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mc:AlternateContent xmlns:mc="http://schemas.openxmlformats.org/markup-compatibility/2006">
    <mc:Choice Requires="x15">
      <x15ac:absPath xmlns:x15ac="http://schemas.microsoft.com/office/spreadsheetml/2010/11/ac" url="C:\Users\LSZETO\Downloads\QR-excels\"/>
    </mc:Choice>
  </mc:AlternateContent>
  <xr:revisionPtr revIDLastSave="0" documentId="13_ncr:1_{7D6F475C-F30D-4820-A0B7-AD64D5C60BB8}" xr6:coauthVersionLast="47" xr6:coauthVersionMax="47" xr10:uidLastSave="{00000000-0000-0000-0000-000000000000}"/>
  <bookViews>
    <workbookView xWindow="25080" yWindow="-120" windowWidth="25440" windowHeight="14775" tabRatio="841" xr2:uid="{00000000-000D-0000-FFFF-FFFF00000000}"/>
  </bookViews>
  <sheets>
    <sheet name="Page couverture" sheetId="125" r:id="rId1"/>
    <sheet name="Instructions" sheetId="132" r:id="rId2"/>
    <sheet name="00000" sheetId="113" r:id="rId3"/>
    <sheet name="00001" sheetId="131" r:id="rId4"/>
    <sheet name="21020" sheetId="77" r:id="rId5"/>
    <sheet name="22010" sheetId="78" r:id="rId6"/>
    <sheet name="22020" sheetId="79" r:id="rId7"/>
    <sheet name="23010" sheetId="80" r:id="rId8"/>
    <sheet name="23020" sheetId="110" r:id="rId9"/>
    <sheet name="23030" sheetId="128" r:id="rId10"/>
    <sheet name="24010" sheetId="75" r:id="rId11"/>
    <sheet name="25010" sheetId="108" r:id="rId12"/>
    <sheet name="32010" sheetId="126" r:id="rId13"/>
    <sheet name="32020" sheetId="72" r:id="rId14"/>
    <sheet name="41310" sheetId="87" r:id="rId15"/>
    <sheet name="42110" sheetId="21" r:id="rId16"/>
    <sheet name="42120" sheetId="111" r:id="rId17"/>
    <sheet name="51010" sheetId="65" r:id="rId18"/>
    <sheet name="53010" sheetId="89" r:id="rId19"/>
    <sheet name="54010" sheetId="90" r:id="rId20"/>
    <sheet name="61010" sheetId="124" r:id="rId21"/>
    <sheet name="62010" sheetId="27" r:id="rId22"/>
    <sheet name="71110" sheetId="99" r:id="rId23"/>
    <sheet name="86010" sheetId="130" r:id="rId24"/>
    <sheet name="Tableaux de référence" sheetId="70" state="veryHidden"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23">[1]table!#REF!</definedName>
    <definedName name="\Q" localSheetId="1">[1]table!#REF!</definedName>
    <definedName name="\Q">[1]table!#REF!</definedName>
    <definedName name="\R" localSheetId="23">[1]table!#REF!</definedName>
    <definedName name="\R" localSheetId="1">[1]table!#REF!</definedName>
    <definedName name="\R">[1]table!#REF!</definedName>
    <definedName name="\Z" localSheetId="23">[1]table!#REF!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23">#REF!</definedName>
    <definedName name="___PG94040" localSheetId="1">#REF!</definedName>
    <definedName name="___PG94040">#REF!</definedName>
    <definedName name="___PG940400" localSheetId="23">#REF!</definedName>
    <definedName name="___PG940400" localSheetId="1">#REF!</definedName>
    <definedName name="___PG94040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l" localSheetId="23" hidden="1">#REF!</definedName>
    <definedName name="_Fill" localSheetId="1" hidden="1">#REF!</definedName>
    <definedName name="_Fill" hidden="1">#REF!</definedName>
    <definedName name="_FOOTER">#N/A</definedName>
    <definedName name="_Key1" localSheetId="1" hidden="1">#REF!</definedName>
    <definedName name="_Key1" hidden="1">#REF!</definedName>
    <definedName name="_keys" localSheetId="1" hidden="1">#REF!</definedName>
    <definedName name="_keys" hidden="1">#REF!</definedName>
    <definedName name="_NAME">#N/A</definedName>
    <definedName name="_Order1" hidden="1">255</definedName>
    <definedName name="_Order2" hidden="1">255</definedName>
    <definedName name="_Parse_In" localSheetId="1" hidden="1">#REF!</definedName>
    <definedName name="_Parse_In" hidden="1">#REF!</definedName>
    <definedName name="_PY2">'[2]Table 2.1(COMP)'!$J$7</definedName>
    <definedName name="_Sort" localSheetId="1" hidden="1">#REF!</definedName>
    <definedName name="_Sort" hidden="1">#REF!</definedName>
    <definedName name="_Toc23886538" localSheetId="17">'51010'!#REF!</definedName>
    <definedName name="_Toc23972032" localSheetId="17">'51010'!#REF!</definedName>
    <definedName name="abd">'[3]Matrix (all or red_int) Test #1'!#REF!</definedName>
    <definedName name="ads">'[3]Matrix (all or red_int) Test #1'!#REF!</definedName>
    <definedName name="ALL_PAGES">'[4]GWL CANADA:CIINP'!$A$1:$I$24</definedName>
    <definedName name="angie">#N/A</definedName>
    <definedName name="anscount" hidden="1">1</definedName>
    <definedName name="asd">#REF!</definedName>
    <definedName name="Asset" localSheetId="23">'[5]Matrix - Canada'!$M$20</definedName>
    <definedName name="Asset" localSheetId="1">'[5]Matrix - Canada'!$M$20</definedName>
    <definedName name="Asset">'[6]Matrix - Canada'!$M$20</definedName>
    <definedName name="Asset2">'[3]Matrix (all or red_int) Test #1'!#REF!</definedName>
    <definedName name="AssetNP" localSheetId="23">'[5]Matrix - Canada'!$AC$20</definedName>
    <definedName name="AssetNP" localSheetId="1">'[5]Matrix - Canada'!$AC$20</definedName>
    <definedName name="AssetNP">'[6]Matrix - Canada'!$AC$20</definedName>
    <definedName name="C_1_Ci">'[7]50010'!#REF!</definedName>
    <definedName name="C_1_Cii">'[7]50010'!#REF!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 localSheetId="23">'[5]Matrix - Canada'!$M$15</definedName>
    <definedName name="Claim" localSheetId="1">'[5]Matrix - Canada'!$M$15</definedName>
    <definedName name="Claim">'[6]Matrix - Canada'!$M$15</definedName>
    <definedName name="ClaimNP" localSheetId="23">'[5]Matrix - Canada'!$AC$15</definedName>
    <definedName name="ClaimNP" localSheetId="1">'[5]Matrix - Canada'!$AC$15</definedName>
    <definedName name="ClaimNP">'[6]Matrix - Canada'!$AC$15</definedName>
    <definedName name="Company_Name">#REF!</definedName>
    <definedName name="COVER">#N/A</definedName>
    <definedName name="CY">'[2]Table 2.1(COMP)'!$D$7</definedName>
    <definedName name="data">[8]data!$A$2:$D$466</definedName>
    <definedName name="dataAMF">[8]dataAMF!$A$2:$D$93</definedName>
    <definedName name="DataMR">#REF!</definedName>
    <definedName name="DataRange" localSheetId="1">#REF!</definedName>
    <definedName name="DataRange">#REF!</definedName>
    <definedName name="DataRange2" localSheetId="1">#REF!</definedName>
    <definedName name="DataRange2">#REF!</definedName>
    <definedName name="Date" localSheetId="1">#REF!</definedName>
    <definedName name="Date">#REF!</definedName>
    <definedName name="Derivatives" localSheetId="1">#REF!</definedName>
    <definedName name="Derivatives">#REF!</definedName>
    <definedName name="exchange">1.2577</definedName>
    <definedName name="ExpenseNP" localSheetId="23">'[5]Matrix - Canada'!$AC$19</definedName>
    <definedName name="ExpenseNP" localSheetId="1">'[5]Matrix - Canada'!$AC$19</definedName>
    <definedName name="ExpenseNP">'[6]Matrix - Canada'!$AC$19</definedName>
    <definedName name="f" hidden="1">#REF!</definedName>
    <definedName name="fffff" localSheetId="1" hidden="1">#REF!</definedName>
    <definedName name="fffff" hidden="1">#REF!</definedName>
    <definedName name="FICode" localSheetId="1">#REF!</definedName>
    <definedName name="FICode">#REF!</definedName>
    <definedName name="FileLinks" localSheetId="1">#REF!</definedName>
    <definedName name="FileLinks">#REF!</definedName>
    <definedName name="FT15.Areas">'[9]FT15.Tables'!$C$21:$C$26</definedName>
    <definedName name="FT15.ICS.NLSegm">'[9]FT15.Tables'!$C$104:$C$110</definedName>
    <definedName name="FT15.IndexSheet">'[9]FT15.Index'!$A$1</definedName>
    <definedName name="FT15.LSegm">'[9]FT15.Tables'!$C$66:$C$81</definedName>
    <definedName name="FT15.ReportingPhases">'[9]FT15.Tables'!$C$10:$C$12</definedName>
    <definedName name="FT15.ReportingUnits">'[9]FT15.Tables'!$C$4:$C$7</definedName>
    <definedName name="FT15.SpecificCurrencies">'[9]FT15.Tables'!$C$29:$C$63</definedName>
    <definedName name="helen">#N/A</definedName>
    <definedName name="hj">'[3]Matrix (all or red_int) Test #1'!#REF!</definedName>
    <definedName name="ICS.Market.Corr">'[9]ICS.Market risk'!$P$12:$V$18</definedName>
    <definedName name="Insurer">#REF!</definedName>
    <definedName name="karen">#N/A</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 localSheetId="1">#REF!</definedName>
    <definedName name="Lapse_Risk_D">#REF!</definedName>
    <definedName name="LapseSupport" localSheetId="23">'[5]Matrix - Canada'!$M$18</definedName>
    <definedName name="LapseSupport" localSheetId="1">'[5]Matrix - Canada'!$M$18</definedName>
    <definedName name="LapseSupport">'[6]Matrix - Canada'!$M$18</definedName>
    <definedName name="LapseSupportNP" localSheetId="23">'[5]Matrix - Canada'!$AC$18</definedName>
    <definedName name="LapseSupportNP" localSheetId="1">'[5]Matrix - Canada'!$AC$18</definedName>
    <definedName name="LapseSupportNP">'[6]Matrix - Canada'!$AC$18</definedName>
    <definedName name="line_A_2B">'[7]25010'!#REF!</definedName>
    <definedName name="line_B_2B">'[7]25010'!#REF!</definedName>
    <definedName name="line_C_2B">'[7]25010'!#REF!</definedName>
    <definedName name="line_D_2B">'[7]25010'!#REF!</definedName>
    <definedName name="line_E_2B">'[7]25010'!#REF!</definedName>
    <definedName name="line_F_2B">'[7]25010'!#REF!</definedName>
    <definedName name="line_G_2B">'[7]25010'!#REF!</definedName>
    <definedName name="line_L">'[7]25010'!#REF!</definedName>
    <definedName name="line_M">'[10]20.020'!#REF!</definedName>
    <definedName name="line_p">'[7]25010'!#REF!</definedName>
    <definedName name="line_U">'[10]20.020'!#REF!</definedName>
    <definedName name="line_V">'[10]20.020'!#REF!</definedName>
    <definedName name="LongevityNP" localSheetId="23">'[5]Matrix - Canada'!$AC$14</definedName>
    <definedName name="LongevityNP" localSheetId="1">'[5]Matrix - Canada'!$AC$14</definedName>
    <definedName name="LongevityNP">'[6]Matrix - Canada'!$AC$14</definedName>
    <definedName name="LYTB">'[11]Carry Forward'!#REF!</definedName>
    <definedName name="MODEL">'[11]Cover page:95000A'!$A$1:$V$242</definedName>
    <definedName name="morb_index" localSheetId="23">MATCH([12]!morb_req_comp,#REF!,1)</definedName>
    <definedName name="morb_index" localSheetId="1">MATCH([12]!morb_req_comp,#REF!,1)</definedName>
    <definedName name="morb_index">MATCH([12]!morb_req_comp,#REF!,1)</definedName>
    <definedName name="morb_req_comp">#REF!</definedName>
    <definedName name="mort_index" localSheetId="23">MATCH([12]!mort_req_comp,#REF!,1)</definedName>
    <definedName name="mort_index" localSheetId="1">MATCH([12]!mort_req_comp,#REF!,1)</definedName>
    <definedName name="mort_index">MATCH([12]!mort_req_comp,#REF!,1)</definedName>
    <definedName name="mort_req_comp" localSheetId="23">#REF!+#REF!</definedName>
    <definedName name="mort_req_comp" localSheetId="1">#REF!+#REF!</definedName>
    <definedName name="mort_req_comp">#REF!+#REF!</definedName>
    <definedName name="MortalityNP" localSheetId="23">'[5]Matrix - Canada'!$AC$13</definedName>
    <definedName name="MortalityNP" localSheetId="1">'[5]Matrix - Canada'!$AC$13</definedName>
    <definedName name="MortalityNP">'[6]Matrix - Canada'!$AC$13</definedName>
    <definedName name="nancy" localSheetId="23">MATCH([12]!mort_req_comp,#REF!,1)</definedName>
    <definedName name="nancy" localSheetId="1">MATCH([12]!mort_req_comp,#REF!,1)</definedName>
    <definedName name="nancy">MATCH([12]!mort_req_comp,#REF!,1)</definedName>
    <definedName name="NewLinks">#REF!</definedName>
    <definedName name="NonLapseSupport" localSheetId="23">'[5]Matrix - Canada'!$M$17</definedName>
    <definedName name="NonLapseSupport" localSheetId="1">'[5]Matrix - Canada'!$M$17</definedName>
    <definedName name="NonLapseSupport">'[6]Matrix - Canada'!$M$17</definedName>
    <definedName name="NonLapseSupportNP" localSheetId="23">'[5]Matrix - Canada'!$AC$17</definedName>
    <definedName name="NonLapseSupportNP" localSheetId="1">'[5]Matrix - Canada'!$AC$17</definedName>
    <definedName name="NonLapseSupportNP">'[6]Matrix - Canada'!$AC$17</definedName>
    <definedName name="PAGE1000">#REF!</definedName>
    <definedName name="PAGE1001">'[13]10001'!#REF!</definedName>
    <definedName name="PAGE1002">'[14]1002'!#REF!</definedName>
    <definedName name="PAGE1010">'[15]10010'!#REF!</definedName>
    <definedName name="PAGE1020">#REF!</definedName>
    <definedName name="PAGE1030" localSheetId="1">#REF!</definedName>
    <definedName name="PAGE1030">#REF!</definedName>
    <definedName name="PAGE1040" localSheetId="1">#REF!</definedName>
    <definedName name="PAGE1040">#REF!</definedName>
    <definedName name="PAGE1070" localSheetId="1">#REF!</definedName>
    <definedName name="PAGE1070">#REF!</definedName>
    <definedName name="PAGE1081" localSheetId="1">#REF!</definedName>
    <definedName name="PAGE1081">#REF!</definedName>
    <definedName name="PAGE2045" localSheetId="1">'[16]20046'!#REF!</definedName>
    <definedName name="PAGE2045">'[16]20046'!#REF!</definedName>
    <definedName name="PAGE2050" localSheetId="1">#REF!</definedName>
    <definedName name="PAGE2050">#REF!</definedName>
    <definedName name="PAGE2056" localSheetId="1">#REF!</definedName>
    <definedName name="PAGE2056">#REF!</definedName>
    <definedName name="PAGE2071" localSheetId="1">#REF!</definedName>
    <definedName name="PAGE2071">#REF!</definedName>
    <definedName name="PAGE3050" localSheetId="1">#REF!</definedName>
    <definedName name="PAGE3050">#REF!</definedName>
    <definedName name="PAGE4011" localSheetId="1">#REF!</definedName>
    <definedName name="PAGE4011">#REF!</definedName>
    <definedName name="PAGE4030" localSheetId="1">#REF!</definedName>
    <definedName name="PAGE4030">#REF!</definedName>
    <definedName name="PAGE4040" localSheetId="1">#REF!</definedName>
    <definedName name="PAGE4040">#REF!</definedName>
    <definedName name="PAGE4041" localSheetId="1">#REF!</definedName>
    <definedName name="PAGE4041">#REF!</definedName>
    <definedName name="PAGE4042" localSheetId="1">#REF!</definedName>
    <definedName name="PAGE4042">#REF!</definedName>
    <definedName name="PAGE4043" localSheetId="1">#REF!</definedName>
    <definedName name="PAGE4043">#REF!</definedName>
    <definedName name="PAGE4044" localSheetId="1">#REF!</definedName>
    <definedName name="PAGE4044">#REF!</definedName>
    <definedName name="PAGE5041" localSheetId="1">#REF!</definedName>
    <definedName name="PAGE5041">#REF!</definedName>
    <definedName name="PAGE5051" localSheetId="1">#REF!</definedName>
    <definedName name="PAGE5051">#REF!</definedName>
    <definedName name="PAGE5053" localSheetId="1">#REF!</definedName>
    <definedName name="PAGE5053">#REF!</definedName>
    <definedName name="PAGE5060" localSheetId="1">#REF!</definedName>
    <definedName name="PAGE5060">#REF!</definedName>
    <definedName name="PAGE5061" localSheetId="1">#REF!</definedName>
    <definedName name="PAGE5061">#REF!</definedName>
    <definedName name="PAGE5062" localSheetId="1">#REF!</definedName>
    <definedName name="PAGE5062">#REF!</definedName>
    <definedName name="PAGE5063" localSheetId="1">#REF!</definedName>
    <definedName name="PAGE5063">#REF!</definedName>
    <definedName name="PAGE5064" localSheetId="1">#REF!</definedName>
    <definedName name="PAGE5064">#REF!</definedName>
    <definedName name="PAGE5065" localSheetId="1">#REF!</definedName>
    <definedName name="PAGE5065">#REF!</definedName>
    <definedName name="PAGE5066" localSheetId="1">#REF!</definedName>
    <definedName name="PAGE5066">#REF!</definedName>
    <definedName name="PAGE5067" localSheetId="1">#REF!</definedName>
    <definedName name="PAGE5067">#REF!</definedName>
    <definedName name="PAGE5071" localSheetId="1">#REF!</definedName>
    <definedName name="PAGE5071">#REF!</definedName>
    <definedName name="PAGE6010" localSheetId="1">#REF!</definedName>
    <definedName name="PAGE6010">#REF!</definedName>
    <definedName name="PAGE6020" localSheetId="1">#REF!</definedName>
    <definedName name="PAGE6020">#REF!</definedName>
    <definedName name="PAGE6021" localSheetId="1">#REF!</definedName>
    <definedName name="PAGE6021">#REF!</definedName>
    <definedName name="PAGE6030" localSheetId="1">#REF!</definedName>
    <definedName name="PAGE6030">#REF!</definedName>
    <definedName name="PAGE7001" localSheetId="1">#REF!</definedName>
    <definedName name="PAGE7001">#REF!</definedName>
    <definedName name="PAGE7002" localSheetId="1">#REF!</definedName>
    <definedName name="PAGE7002">#REF!</definedName>
    <definedName name="PAGE7003" localSheetId="1">#REF!</definedName>
    <definedName name="PAGE7003">#REF!</definedName>
    <definedName name="PAGE7004" localSheetId="1">#REF!</definedName>
    <definedName name="PAGE7004">#REF!</definedName>
    <definedName name="PAGE7005" localSheetId="1">#REF!</definedName>
    <definedName name="PAGE7005">#REF!</definedName>
    <definedName name="PAGE7006" localSheetId="1">#REF!</definedName>
    <definedName name="PAGE7006">#REF!</definedName>
    <definedName name="PAGE7007" localSheetId="1">#REF!</definedName>
    <definedName name="PAGE7007">#REF!</definedName>
    <definedName name="PAGE7010" localSheetId="1">#REF!</definedName>
    <definedName name="PAGE7010">#REF!</definedName>
    <definedName name="PAGE7011" localSheetId="1">#REF!</definedName>
    <definedName name="PAGE7011">#REF!</definedName>
    <definedName name="PAGE7012" localSheetId="1">#REF!</definedName>
    <definedName name="PAGE7012">#REF!</definedName>
    <definedName name="PAGE7013" localSheetId="1">#REF!</definedName>
    <definedName name="PAGE7013">#REF!</definedName>
    <definedName name="PAGE7020" localSheetId="1">#REF!</definedName>
    <definedName name="PAGE7020">#REF!</definedName>
    <definedName name="PAGE7021" localSheetId="1">#REF!</definedName>
    <definedName name="PAGE7021">#REF!</definedName>
    <definedName name="PAGE7022" localSheetId="1">#REF!</definedName>
    <definedName name="PAGE7022">#REF!</definedName>
    <definedName name="PAGE7023" localSheetId="1">#REF!</definedName>
    <definedName name="PAGE7023">#REF!</definedName>
    <definedName name="PAGE7024" localSheetId="1">#REF!</definedName>
    <definedName name="PAGE7024">#REF!</definedName>
    <definedName name="PAGE7030" localSheetId="1">#REF!</definedName>
    <definedName name="PAGE7030">#REF!</definedName>
    <definedName name="PAGE7031" localSheetId="1">#REF!</definedName>
    <definedName name="PAGE7031">#REF!</definedName>
    <definedName name="PAGE7032" localSheetId="1">#REF!</definedName>
    <definedName name="PAGE7032">#REF!</definedName>
    <definedName name="PAGE7035" localSheetId="1">#REF!</definedName>
    <definedName name="PAGE7035">#REF!</definedName>
    <definedName name="PAGE7036" localSheetId="1">#REF!</definedName>
    <definedName name="PAGE7036">#REF!</definedName>
    <definedName name="PAGE7037" localSheetId="1">#REF!</definedName>
    <definedName name="PAGE7037">#REF!</definedName>
    <definedName name="PAGE7038" localSheetId="1">#REF!</definedName>
    <definedName name="PAGE7038">#REF!</definedName>
    <definedName name="PAGE7039" localSheetId="1">#REF!</definedName>
    <definedName name="PAGE7039">#REF!</definedName>
    <definedName name="PAGE7050" localSheetId="1">#REF!</definedName>
    <definedName name="PAGE7050">#REF!</definedName>
    <definedName name="PAGE7060" localSheetId="1">#REF!</definedName>
    <definedName name="PAGE7060">#REF!</definedName>
    <definedName name="PAGES">'[11]Cover page:87080'!$A$1</definedName>
    <definedName name="PrincipalLossAbsorbency">#REF!</definedName>
    <definedName name="_xlnm.Print_Area" localSheetId="4">'21020'!$B$1:$L$87</definedName>
    <definedName name="_xlnm.Print_Area" localSheetId="5">'22010'!$B$1:$G$83</definedName>
    <definedName name="_xlnm.Print_Area" localSheetId="6">'22020'!$B$1:$G$85</definedName>
    <definedName name="_xlnm.Print_Area" localSheetId="7">'23010'!$B$1:$I$83</definedName>
    <definedName name="_xlnm.Print_Area" localSheetId="18">'53010'!$B$1:$G$2</definedName>
    <definedName name="_xlnm.Print_Titles" localSheetId="4">'21020'!$1:$10</definedName>
    <definedName name="_xlnm.Print_Titles" localSheetId="5">'22010'!$1:$6</definedName>
    <definedName name="_xlnm.Print_Titles" localSheetId="6">'22020'!$1:$4</definedName>
    <definedName name="_xlnm.Print_Titles" localSheetId="7">'23010'!$1:$4</definedName>
    <definedName name="_xlnm.Print_Titles" localSheetId="18">'53010'!$1:$2</definedName>
    <definedName name="prior_exchange">1.2577</definedName>
    <definedName name="PriorLinks">#REF!</definedName>
    <definedName name="PY">'[2]Table 2.1(COMP)'!$G$7</definedName>
    <definedName name="Quarter">[17]Input!$B$2</definedName>
    <definedName name="Ratio_and_ACM_Calculation">'[18]1 Ratio and ACM Cal''n'!$A$1</definedName>
    <definedName name="renee">#N/A</definedName>
    <definedName name="RetrieveDate">#REF!</definedName>
    <definedName name="RF20200101">[19]LIABILITIES!#REF!</definedName>
    <definedName name="RF20200103">[19]LIABILITIES!#REF!</definedName>
    <definedName name="RF20200201">[19]LIABILITIES!#REF!</definedName>
    <definedName name="RF20200203">[19]LIABILITIES!#REF!</definedName>
    <definedName name="RF20200301">[19]LIABILITIES!#REF!</definedName>
    <definedName name="RF20200303">[19]LIABILITIES!#REF!</definedName>
    <definedName name="RF20200401">[19]LIABILITIES!#REF!</definedName>
    <definedName name="RF20200403">[19]LIABILITIES!#REF!</definedName>
    <definedName name="RF20200501">[19]LIABILITIES!#REF!</definedName>
    <definedName name="RF20200503">[19]LIABILITIES!#REF!</definedName>
    <definedName name="RF20200601">[19]LIABILITIES!#REF!</definedName>
    <definedName name="RF20200603">[19]LIABILITIES!#REF!</definedName>
    <definedName name="RF20200701">[19]LIABILITIES!#REF!</definedName>
    <definedName name="RF20200703">[19]LIABILITIES!#REF!</definedName>
    <definedName name="RF20200801">[19]LIABILITIES!#REF!</definedName>
    <definedName name="RF20200803">[19]LIABILITIES!#REF!</definedName>
    <definedName name="RF20200901">[19]LIABILITIES!#REF!</definedName>
    <definedName name="RF20200903">[19]LIABILITIES!#REF!</definedName>
    <definedName name="RF20201001">[19]LIABILITIES!#REF!</definedName>
    <definedName name="RF20201003">[19]LIABILITIES!#REF!</definedName>
    <definedName name="RF20201101">[19]LIABILITIES!#REF!</definedName>
    <definedName name="RF20201103">[19]LIABILITIES!#REF!</definedName>
    <definedName name="RF20201201">[19]LIABILITIES!#REF!</definedName>
    <definedName name="RF20201203">[19]LIABILITIES!#REF!</definedName>
    <definedName name="RF20201301">[19]LIABILITIES!#REF!</definedName>
    <definedName name="RF20201303">[19]LIABILITIES!#REF!</definedName>
    <definedName name="RF20201401">[19]LIABILITIES!#REF!</definedName>
    <definedName name="RF20201403">[19]LIABILITIES!#REF!</definedName>
    <definedName name="RF20201501">[19]LIABILITIES!#REF!</definedName>
    <definedName name="RF20201503">[19]LIABILITIES!#REF!</definedName>
    <definedName name="RF20201601">[19]LIABILITIES!#REF!</definedName>
    <definedName name="RF20201603">[19]LIABILITIES!#REF!</definedName>
    <definedName name="RF20202101">[19]LIABILITIES!#REF!</definedName>
    <definedName name="RF20202103">[19]LIABILITIES!#REF!</definedName>
    <definedName name="RF20202801">[19]LIABILITIES!#REF!</definedName>
    <definedName name="RF20202803">[19]LIABILITIES!#REF!</definedName>
    <definedName name="RF20202901">[19]LIABILITIES!#REF!</definedName>
    <definedName name="RF20202903">[19]LIABILITIES!#REF!</definedName>
    <definedName name="RF20203001">[19]LIABILITIES!#REF!</definedName>
    <definedName name="RF20203003">[19]LIABILITIES!#REF!</definedName>
    <definedName name="RF20203101">[19]LIABILITIES!#REF!</definedName>
    <definedName name="RF20203103">[19]LIABILITIES!#REF!</definedName>
    <definedName name="RF20204001">[19]LIABILITIES!#REF!</definedName>
    <definedName name="RF20204003">[19]LIABILITIES!#REF!</definedName>
    <definedName name="RF20204101">[19]LIABILITIES!#REF!</definedName>
    <definedName name="RF20204103">[19]LIABILITIES!#REF!</definedName>
    <definedName name="RF20204201">[19]LIABILITIES!#REF!</definedName>
    <definedName name="RF20204203">[19]LIABILITIES!#REF!</definedName>
    <definedName name="RF20204301">[19]LIABILITIES!#REF!</definedName>
    <definedName name="RF20204303">[19]LIABILITIES!#REF!</definedName>
    <definedName name="RF20204401">[19]LIABILITIES!#REF!</definedName>
    <definedName name="RF20204403">[19]LIABILITIES!#REF!</definedName>
    <definedName name="RF20204501">[19]LIABILITIES!#REF!</definedName>
    <definedName name="RF20204503">[19]LIABILITIES!#REF!</definedName>
    <definedName name="RF20204901">[19]LIABILITIES!#REF!</definedName>
    <definedName name="RF20204903">[19]LIABILITIES!#REF!</definedName>
    <definedName name="RF20208901">[19]LIABILITIES!#REF!</definedName>
    <definedName name="RF20208903">[19]LIABILITIES!#REF!</definedName>
    <definedName name="sdas" localSheetId="1">#REF!</definedName>
    <definedName name="sdas">#REF!</definedName>
    <definedName name="sds" localSheetId="1">#REF!</definedName>
    <definedName name="sds">#REF!</definedName>
    <definedName name="SFF" localSheetId="1">#REF!</definedName>
    <definedName name="SFF">#REF!</definedName>
    <definedName name="SourceRange" localSheetId="1">#REF!</definedName>
    <definedName name="SourceRange">#REF!</definedName>
    <definedName name="SourceSheet" localSheetId="1">#REF!</definedName>
    <definedName name="SourceSheet">#REF!</definedName>
    <definedName name="Termination" localSheetId="23">'[5]Matrix - Canada'!$M$16</definedName>
    <definedName name="Termination" localSheetId="1">'[5]Matrix - Canada'!$M$16</definedName>
    <definedName name="Termination">'[6]Matrix - Canada'!$M$16</definedName>
    <definedName name="TerminationNP" localSheetId="23">'[5]Matrix - Canada'!$AC$16</definedName>
    <definedName name="TerminationNP" localSheetId="1">'[5]Matrix - Canada'!$AC$16</definedName>
    <definedName name="TerminationNP">'[6]Matrix - Canada'!$AC$16</definedName>
    <definedName name="test">#REF!</definedName>
    <definedName name="TimePeriod" localSheetId="1">#REF!</definedName>
    <definedName name="TimePeriod">#REF!</definedName>
    <definedName name="US_FX">[20]Summary!$C$35</definedName>
    <definedName name="Validation" localSheetId="1">#REF!</definedName>
    <definedName name="Validation">#REF!</definedName>
    <definedName name="vdate">[21]Paths!$B$1</definedName>
    <definedName name="Version">'[9]Read-Me'!$A$1</definedName>
    <definedName name="ww">'[3]Matrix (all or red_int) Test #1'!#REF!</definedName>
    <definedName name="Year">[17]Input!$B$3</definedName>
    <definedName name="Zone_impres_MI" localSheetId="1">#REF!</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31" l="1"/>
  <c r="C39" i="124"/>
  <c r="AM39" i="124"/>
  <c r="AN39" i="124"/>
  <c r="AO39" i="124"/>
  <c r="AP39" i="124"/>
  <c r="AQ39" i="124"/>
  <c r="AR39" i="124"/>
  <c r="AS39" i="124"/>
  <c r="AT39" i="124"/>
  <c r="AU39" i="124"/>
  <c r="AV39" i="124"/>
  <c r="AW39" i="124"/>
  <c r="AX39" i="124"/>
  <c r="AY39" i="124"/>
  <c r="AZ39" i="124"/>
  <c r="BA39" i="124"/>
  <c r="BB39" i="124"/>
  <c r="BC39" i="124"/>
  <c r="BD39" i="124"/>
  <c r="BE39" i="124"/>
  <c r="BF39" i="124"/>
  <c r="BG39" i="124"/>
  <c r="BH39" i="124"/>
  <c r="BI39" i="124"/>
  <c r="BJ39" i="124"/>
  <c r="BK39" i="124"/>
  <c r="BL39" i="124"/>
  <c r="BM39" i="124"/>
  <c r="BN39" i="124"/>
  <c r="BO39" i="124"/>
  <c r="BP39" i="124"/>
  <c r="BQ39" i="124"/>
  <c r="BR39" i="124"/>
  <c r="BS39" i="124"/>
  <c r="BT39" i="124"/>
  <c r="BU39" i="124"/>
  <c r="BV39" i="124"/>
  <c r="BW39" i="124"/>
  <c r="BX39" i="124"/>
  <c r="BY39" i="124"/>
  <c r="BZ39" i="124"/>
  <c r="CA39" i="124"/>
  <c r="CB39" i="124"/>
  <c r="CC39" i="124"/>
  <c r="CD39" i="124"/>
  <c r="CE39" i="124"/>
  <c r="CF39" i="124"/>
  <c r="CG39" i="124"/>
  <c r="CH39" i="124"/>
  <c r="CI39" i="124"/>
  <c r="CJ39" i="124"/>
  <c r="CK39" i="124"/>
  <c r="CL39" i="124"/>
  <c r="CM39" i="124"/>
  <c r="CN39" i="124"/>
  <c r="CO39" i="124"/>
  <c r="CP39" i="124"/>
  <c r="CQ39" i="124"/>
  <c r="CR39" i="124"/>
  <c r="CS39" i="124"/>
  <c r="CT39" i="124"/>
  <c r="CU39" i="124"/>
  <c r="CV39" i="124"/>
  <c r="CW39" i="124"/>
  <c r="CX39" i="124"/>
  <c r="CY39" i="124"/>
  <c r="CZ39" i="124"/>
  <c r="DA39" i="124"/>
  <c r="DB39" i="124"/>
  <c r="DC39" i="124"/>
  <c r="DD39" i="124"/>
  <c r="DE39" i="124"/>
  <c r="DF39" i="124"/>
  <c r="DG39" i="124"/>
  <c r="DH39" i="124"/>
  <c r="DI39" i="124"/>
  <c r="DJ39" i="124"/>
  <c r="DK39" i="124"/>
  <c r="DL39" i="124"/>
  <c r="DM39" i="124"/>
  <c r="DN39" i="124"/>
  <c r="DO39" i="124"/>
  <c r="DP39" i="124"/>
  <c r="DQ39" i="124"/>
  <c r="DR39" i="124"/>
  <c r="DS39" i="124"/>
  <c r="DT39" i="124"/>
  <c r="DU39" i="124"/>
  <c r="DV39" i="124"/>
  <c r="DW39" i="124"/>
  <c r="DX39" i="124"/>
  <c r="DY39" i="124"/>
  <c r="DZ39" i="124"/>
  <c r="EA39" i="124"/>
  <c r="EB39" i="124"/>
  <c r="EC39" i="124"/>
  <c r="ED39" i="124"/>
  <c r="EE39" i="124"/>
  <c r="EF39" i="124"/>
  <c r="EG39" i="124"/>
  <c r="EH39" i="124"/>
  <c r="EI39" i="124"/>
  <c r="EJ39" i="124"/>
  <c r="EK39" i="124"/>
  <c r="EL39" i="124"/>
  <c r="EM39" i="124"/>
  <c r="EN39" i="124"/>
  <c r="EO39" i="124"/>
  <c r="EP39" i="124"/>
  <c r="EQ39" i="124"/>
  <c r="ER39" i="124"/>
  <c r="ES39" i="124"/>
  <c r="ET39" i="124"/>
  <c r="EU39" i="124"/>
  <c r="EV39" i="124"/>
  <c r="EW39" i="124"/>
  <c r="EX39" i="124"/>
  <c r="EY39" i="124"/>
  <c r="EZ39" i="124"/>
  <c r="FA39" i="124"/>
  <c r="FB39" i="124"/>
  <c r="FC39" i="124"/>
  <c r="FD39" i="124"/>
  <c r="FE39" i="124"/>
  <c r="FF39" i="124"/>
  <c r="FG39" i="124"/>
  <c r="FH39" i="124"/>
  <c r="FI39" i="124"/>
  <c r="FJ39" i="124"/>
  <c r="FK39" i="124"/>
  <c r="FL39" i="124"/>
  <c r="FM39" i="124"/>
  <c r="FN39" i="124"/>
  <c r="FO39" i="124"/>
  <c r="FP39" i="124"/>
  <c r="FQ39" i="124"/>
  <c r="FR39" i="124"/>
  <c r="FS39" i="124"/>
  <c r="FT39" i="124"/>
  <c r="FU39" i="124"/>
  <c r="FV39" i="124"/>
  <c r="FW39" i="124"/>
  <c r="FX39" i="124"/>
  <c r="FY39" i="124"/>
  <c r="FZ39" i="124"/>
  <c r="GA39" i="124"/>
  <c r="GB39" i="124"/>
  <c r="GC39" i="124"/>
  <c r="GD39" i="124"/>
  <c r="GE39" i="124"/>
  <c r="GF39" i="124"/>
  <c r="GG39" i="124"/>
  <c r="GH39" i="124"/>
  <c r="GI39" i="124"/>
  <c r="GJ39" i="124"/>
  <c r="GK39" i="124"/>
  <c r="GL39" i="124"/>
  <c r="GM39" i="124"/>
  <c r="GN39" i="124"/>
  <c r="GO39" i="124"/>
  <c r="GP39" i="124"/>
  <c r="GQ39" i="124"/>
  <c r="GR39" i="124"/>
  <c r="GS39" i="124"/>
  <c r="GT39" i="124"/>
  <c r="D14" i="131" l="1"/>
  <c r="J1010" i="128"/>
  <c r="M1008" i="110"/>
  <c r="M1009" i="110"/>
  <c r="M1010" i="110"/>
  <c r="L1308" i="80"/>
  <c r="L1309" i="80"/>
  <c r="L1310" i="80"/>
  <c r="J1007" i="79"/>
  <c r="J1008" i="79"/>
  <c r="J1009" i="79"/>
  <c r="L1010" i="128" l="1"/>
  <c r="K1010" i="128"/>
  <c r="I1010" i="128"/>
  <c r="L1009" i="128"/>
  <c r="K1009" i="128"/>
  <c r="I1009" i="128"/>
  <c r="L1008" i="128"/>
  <c r="K1008" i="128"/>
  <c r="I1008" i="128"/>
  <c r="AL39" i="124" l="1"/>
  <c r="AK39" i="124"/>
  <c r="AJ39" i="124"/>
  <c r="AI39" i="124"/>
  <c r="AH39" i="124"/>
  <c r="AG39" i="124"/>
  <c r="AF39" i="124"/>
  <c r="AE39" i="124"/>
  <c r="AD39" i="124"/>
  <c r="AC39" i="124"/>
  <c r="AB39" i="124"/>
  <c r="AA39" i="124"/>
  <c r="Z39" i="124"/>
  <c r="Y39" i="124"/>
  <c r="X39" i="124"/>
  <c r="W39" i="124"/>
  <c r="V39" i="124"/>
  <c r="U39" i="124"/>
  <c r="T39" i="124"/>
  <c r="S39" i="124"/>
  <c r="R39" i="124"/>
  <c r="Q39" i="124"/>
  <c r="P39" i="124"/>
  <c r="O39" i="124"/>
  <c r="N39" i="124"/>
  <c r="M39" i="124"/>
  <c r="L39" i="124"/>
  <c r="K39" i="124"/>
  <c r="J39" i="124"/>
  <c r="I39" i="124"/>
  <c r="H39" i="124"/>
  <c r="G39" i="124"/>
  <c r="F39" i="124"/>
  <c r="E39" i="124"/>
  <c r="D39" i="124"/>
  <c r="G1005" i="89"/>
  <c r="I55" i="65"/>
  <c r="H55" i="65"/>
  <c r="G55" i="65"/>
  <c r="F55" i="65"/>
  <c r="I54" i="65"/>
  <c r="H54" i="65"/>
  <c r="G54" i="65"/>
  <c r="F54" i="65"/>
  <c r="I53" i="65"/>
  <c r="H53" i="65"/>
  <c r="G53" i="65"/>
  <c r="F53" i="65"/>
  <c r="I52" i="65"/>
  <c r="H52" i="65"/>
  <c r="G52" i="65"/>
  <c r="F52" i="65"/>
  <c r="I51" i="65"/>
  <c r="H51" i="65"/>
  <c r="G51" i="65"/>
  <c r="F51" i="65"/>
  <c r="I50" i="65"/>
  <c r="H50" i="65"/>
  <c r="G50" i="65"/>
  <c r="F50" i="65"/>
  <c r="O31" i="65"/>
  <c r="O59" i="65" s="1"/>
  <c r="N31" i="65"/>
  <c r="M31" i="65"/>
  <c r="L31" i="65"/>
  <c r="L59" i="65" s="1"/>
  <c r="K31" i="65"/>
  <c r="J31" i="65"/>
  <c r="J59" i="65" s="1"/>
  <c r="I31" i="65"/>
  <c r="H31" i="65"/>
  <c r="G31" i="65"/>
  <c r="G59" i="65" s="1"/>
  <c r="F31" i="65"/>
  <c r="O30" i="65"/>
  <c r="N30" i="65"/>
  <c r="M30" i="65"/>
  <c r="L30" i="65"/>
  <c r="K30" i="65"/>
  <c r="J30" i="65"/>
  <c r="I30" i="65"/>
  <c r="H30" i="65"/>
  <c r="G30" i="65"/>
  <c r="F30" i="65"/>
  <c r="O29" i="65"/>
  <c r="N29" i="65"/>
  <c r="M29" i="65"/>
  <c r="L29" i="65"/>
  <c r="K29" i="65"/>
  <c r="J29" i="65"/>
  <c r="I29" i="65"/>
  <c r="H29" i="65"/>
  <c r="G29" i="65"/>
  <c r="F29" i="65"/>
  <c r="O28" i="65"/>
  <c r="N28" i="65"/>
  <c r="M28" i="65"/>
  <c r="L28" i="65"/>
  <c r="K28" i="65"/>
  <c r="J28" i="65"/>
  <c r="I28" i="65"/>
  <c r="H28" i="65"/>
  <c r="G28" i="65"/>
  <c r="F28" i="65"/>
  <c r="O27" i="65"/>
  <c r="N27" i="65"/>
  <c r="M27" i="65"/>
  <c r="L27" i="65"/>
  <c r="K27" i="65"/>
  <c r="J27" i="65"/>
  <c r="I27" i="65"/>
  <c r="H27" i="65"/>
  <c r="G27" i="65"/>
  <c r="F27" i="65"/>
  <c r="O26" i="65"/>
  <c r="N26" i="65"/>
  <c r="N58" i="65" s="1"/>
  <c r="M26" i="65"/>
  <c r="L26" i="65"/>
  <c r="L58" i="65" s="1"/>
  <c r="K26" i="65"/>
  <c r="J26" i="65"/>
  <c r="J58" i="65" s="1"/>
  <c r="I26" i="65"/>
  <c r="H26" i="65"/>
  <c r="H58" i="65" s="1"/>
  <c r="G26" i="65"/>
  <c r="F26" i="65"/>
  <c r="F58" i="65" s="1"/>
  <c r="F506" i="111"/>
  <c r="O1010" i="110"/>
  <c r="N1010" i="110"/>
  <c r="L1010" i="110"/>
  <c r="O1009" i="110"/>
  <c r="N1009" i="110"/>
  <c r="L1009" i="110"/>
  <c r="O1008" i="110"/>
  <c r="N1008" i="110"/>
  <c r="L1008" i="110"/>
  <c r="N1310" i="80"/>
  <c r="M1310" i="80"/>
  <c r="K1310" i="80"/>
  <c r="N1309" i="80"/>
  <c r="M1309" i="80"/>
  <c r="K1309" i="80"/>
  <c r="N1308" i="80"/>
  <c r="M1308" i="80"/>
  <c r="K1308" i="80"/>
  <c r="K1009" i="79"/>
  <c r="I1009" i="79"/>
  <c r="K1008" i="79"/>
  <c r="I1008" i="79"/>
  <c r="K1007" i="79"/>
  <c r="I1007" i="79"/>
  <c r="L1006" i="79"/>
  <c r="L1005" i="79"/>
  <c r="L1004" i="79"/>
  <c r="L1003" i="79"/>
  <c r="L1002" i="79"/>
  <c r="L1001" i="79"/>
  <c r="L1000" i="79"/>
  <c r="L999" i="79"/>
  <c r="L998" i="79"/>
  <c r="L997" i="79"/>
  <c r="L996" i="79"/>
  <c r="L995" i="79"/>
  <c r="L994" i="79"/>
  <c r="L993" i="79"/>
  <c r="L992" i="79"/>
  <c r="L991" i="79"/>
  <c r="L990" i="79"/>
  <c r="L989" i="79"/>
  <c r="L988" i="79"/>
  <c r="L987" i="79"/>
  <c r="L986" i="79"/>
  <c r="L985" i="79"/>
  <c r="L984" i="79"/>
  <c r="L983" i="79"/>
  <c r="L982" i="79"/>
  <c r="L981" i="79"/>
  <c r="L980" i="79"/>
  <c r="L979" i="79"/>
  <c r="L978" i="79"/>
  <c r="L977" i="79"/>
  <c r="L976" i="79"/>
  <c r="L975" i="79"/>
  <c r="L974" i="79"/>
  <c r="L973" i="79"/>
  <c r="L972" i="79"/>
  <c r="L971" i="79"/>
  <c r="L970" i="79"/>
  <c r="L969" i="79"/>
  <c r="L968" i="79"/>
  <c r="L967" i="79"/>
  <c r="L966" i="79"/>
  <c r="L965" i="79"/>
  <c r="L964" i="79"/>
  <c r="L963" i="79"/>
  <c r="L962" i="79"/>
  <c r="L961" i="79"/>
  <c r="L960" i="79"/>
  <c r="L959" i="79"/>
  <c r="L958" i="79"/>
  <c r="L957" i="79"/>
  <c r="L956" i="79"/>
  <c r="L955" i="79"/>
  <c r="L954" i="79"/>
  <c r="L953" i="79"/>
  <c r="L952" i="79"/>
  <c r="L951" i="79"/>
  <c r="L950" i="79"/>
  <c r="L949" i="79"/>
  <c r="L948" i="79"/>
  <c r="L947" i="79"/>
  <c r="L946" i="79"/>
  <c r="L945" i="79"/>
  <c r="L944" i="79"/>
  <c r="L943" i="79"/>
  <c r="L942" i="79"/>
  <c r="L941" i="79"/>
  <c r="L940" i="79"/>
  <c r="L939" i="79"/>
  <c r="L938" i="79"/>
  <c r="L937" i="79"/>
  <c r="L936" i="79"/>
  <c r="L935" i="79"/>
  <c r="L934" i="79"/>
  <c r="L933" i="79"/>
  <c r="L932" i="79"/>
  <c r="L931" i="79"/>
  <c r="L930" i="79"/>
  <c r="L929" i="79"/>
  <c r="L928" i="79"/>
  <c r="L927" i="79"/>
  <c r="L926" i="79"/>
  <c r="L925" i="79"/>
  <c r="L924" i="79"/>
  <c r="L923" i="79"/>
  <c r="L922" i="79"/>
  <c r="L921" i="79"/>
  <c r="L920" i="79"/>
  <c r="L919" i="79"/>
  <c r="L918" i="79"/>
  <c r="L917" i="79"/>
  <c r="L916" i="79"/>
  <c r="L915" i="79"/>
  <c r="L914" i="79"/>
  <c r="L913" i="79"/>
  <c r="L912" i="79"/>
  <c r="L911" i="79"/>
  <c r="L910" i="79"/>
  <c r="L909" i="79"/>
  <c r="L908" i="79"/>
  <c r="L907" i="79"/>
  <c r="L906" i="79"/>
  <c r="L905" i="79"/>
  <c r="L904" i="79"/>
  <c r="L903" i="79"/>
  <c r="L902" i="79"/>
  <c r="L901" i="79"/>
  <c r="L900" i="79"/>
  <c r="L899" i="79"/>
  <c r="L898" i="79"/>
  <c r="L897" i="79"/>
  <c r="L896" i="79"/>
  <c r="L895" i="79"/>
  <c r="L894" i="79"/>
  <c r="L893" i="79"/>
  <c r="L892" i="79"/>
  <c r="L891" i="79"/>
  <c r="L890" i="79"/>
  <c r="L889" i="79"/>
  <c r="L888" i="79"/>
  <c r="L887" i="79"/>
  <c r="L886" i="79"/>
  <c r="L885" i="79"/>
  <c r="L884" i="79"/>
  <c r="L883" i="79"/>
  <c r="L882" i="79"/>
  <c r="L881" i="79"/>
  <c r="L880" i="79"/>
  <c r="L879" i="79"/>
  <c r="L878" i="79"/>
  <c r="L877" i="79"/>
  <c r="L876" i="79"/>
  <c r="L875" i="79"/>
  <c r="L874" i="79"/>
  <c r="L873" i="79"/>
  <c r="L872" i="79"/>
  <c r="L871" i="79"/>
  <c r="L870" i="79"/>
  <c r="L869" i="79"/>
  <c r="L868" i="79"/>
  <c r="L867" i="79"/>
  <c r="L866" i="79"/>
  <c r="L865" i="79"/>
  <c r="L864" i="79"/>
  <c r="L863" i="79"/>
  <c r="L862" i="79"/>
  <c r="L861" i="79"/>
  <c r="L860" i="79"/>
  <c r="L859" i="79"/>
  <c r="L858" i="79"/>
  <c r="L857" i="79"/>
  <c r="L856" i="79"/>
  <c r="L855" i="79"/>
  <c r="L854" i="79"/>
  <c r="L853" i="79"/>
  <c r="L852" i="79"/>
  <c r="L851" i="79"/>
  <c r="L850" i="79"/>
  <c r="L849" i="79"/>
  <c r="L848" i="79"/>
  <c r="L847" i="79"/>
  <c r="L846" i="79"/>
  <c r="L845" i="79"/>
  <c r="L844" i="79"/>
  <c r="L843" i="79"/>
  <c r="L842" i="79"/>
  <c r="L841" i="79"/>
  <c r="L840" i="79"/>
  <c r="L839" i="79"/>
  <c r="L838" i="79"/>
  <c r="L837" i="79"/>
  <c r="L836" i="79"/>
  <c r="L835" i="79"/>
  <c r="L834" i="79"/>
  <c r="L833" i="79"/>
  <c r="L832" i="79"/>
  <c r="L831" i="79"/>
  <c r="L830" i="79"/>
  <c r="L829" i="79"/>
  <c r="L828" i="79"/>
  <c r="L827" i="79"/>
  <c r="L826" i="79"/>
  <c r="L825" i="79"/>
  <c r="L824" i="79"/>
  <c r="L823" i="79"/>
  <c r="L822" i="79"/>
  <c r="L821" i="79"/>
  <c r="L820" i="79"/>
  <c r="L819" i="79"/>
  <c r="L818" i="79"/>
  <c r="L817" i="79"/>
  <c r="L816" i="79"/>
  <c r="L815" i="79"/>
  <c r="L814" i="79"/>
  <c r="L813" i="79"/>
  <c r="L812" i="79"/>
  <c r="L811" i="79"/>
  <c r="L810" i="79"/>
  <c r="L809" i="79"/>
  <c r="L808" i="79"/>
  <c r="L807" i="79"/>
  <c r="L806" i="79"/>
  <c r="L805" i="79"/>
  <c r="L804" i="79"/>
  <c r="L803" i="79"/>
  <c r="L802" i="79"/>
  <c r="L801" i="79"/>
  <c r="L800" i="79"/>
  <c r="L799" i="79"/>
  <c r="L798" i="79"/>
  <c r="L797" i="79"/>
  <c r="L796" i="79"/>
  <c r="L795" i="79"/>
  <c r="L794" i="79"/>
  <c r="L793" i="79"/>
  <c r="L792" i="79"/>
  <c r="L791" i="79"/>
  <c r="L790" i="79"/>
  <c r="L789" i="79"/>
  <c r="L788" i="79"/>
  <c r="L787" i="79"/>
  <c r="L786" i="79"/>
  <c r="L785" i="79"/>
  <c r="L784" i="79"/>
  <c r="L783" i="79"/>
  <c r="L782" i="79"/>
  <c r="L781" i="79"/>
  <c r="L780" i="79"/>
  <c r="L779" i="79"/>
  <c r="L778" i="79"/>
  <c r="L777" i="79"/>
  <c r="L776" i="79"/>
  <c r="L775" i="79"/>
  <c r="L774" i="79"/>
  <c r="L773" i="79"/>
  <c r="L772" i="79"/>
  <c r="L771" i="79"/>
  <c r="L770" i="79"/>
  <c r="L769" i="79"/>
  <c r="L768" i="79"/>
  <c r="L767" i="79"/>
  <c r="L766" i="79"/>
  <c r="L765" i="79"/>
  <c r="L764" i="79"/>
  <c r="L763" i="79"/>
  <c r="L762" i="79"/>
  <c r="L761" i="79"/>
  <c r="L760" i="79"/>
  <c r="L759" i="79"/>
  <c r="L758" i="79"/>
  <c r="L757" i="79"/>
  <c r="L756" i="79"/>
  <c r="L755" i="79"/>
  <c r="L754" i="79"/>
  <c r="L753" i="79"/>
  <c r="L752" i="79"/>
  <c r="L751" i="79"/>
  <c r="L750" i="79"/>
  <c r="L749" i="79"/>
  <c r="L748" i="79"/>
  <c r="L747" i="79"/>
  <c r="L746" i="79"/>
  <c r="L745" i="79"/>
  <c r="L744" i="79"/>
  <c r="L743" i="79"/>
  <c r="L742" i="79"/>
  <c r="L741" i="79"/>
  <c r="L740" i="79"/>
  <c r="L739" i="79"/>
  <c r="L738" i="79"/>
  <c r="L737" i="79"/>
  <c r="L736" i="79"/>
  <c r="L735" i="79"/>
  <c r="L734" i="79"/>
  <c r="L733" i="79"/>
  <c r="L732" i="79"/>
  <c r="L731" i="79"/>
  <c r="L730" i="79"/>
  <c r="L729" i="79"/>
  <c r="L728" i="79"/>
  <c r="L727" i="79"/>
  <c r="L726" i="79"/>
  <c r="L725" i="79"/>
  <c r="L724" i="79"/>
  <c r="L723" i="79"/>
  <c r="L722" i="79"/>
  <c r="L721" i="79"/>
  <c r="L720" i="79"/>
  <c r="L719" i="79"/>
  <c r="L718" i="79"/>
  <c r="L717" i="79"/>
  <c r="L716" i="79"/>
  <c r="L715" i="79"/>
  <c r="L714" i="79"/>
  <c r="L713" i="79"/>
  <c r="L712" i="79"/>
  <c r="L711" i="79"/>
  <c r="L710" i="79"/>
  <c r="L709" i="79"/>
  <c r="L708" i="79"/>
  <c r="L707" i="79"/>
  <c r="L706" i="79"/>
  <c r="L705" i="79"/>
  <c r="L704" i="79"/>
  <c r="L703" i="79"/>
  <c r="L702" i="79"/>
  <c r="L701" i="79"/>
  <c r="L700" i="79"/>
  <c r="L699" i="79"/>
  <c r="L698" i="79"/>
  <c r="L697" i="79"/>
  <c r="L696" i="79"/>
  <c r="L695" i="79"/>
  <c r="L694" i="79"/>
  <c r="L693" i="79"/>
  <c r="L692" i="79"/>
  <c r="L691" i="79"/>
  <c r="L690" i="79"/>
  <c r="L689" i="79"/>
  <c r="L688" i="79"/>
  <c r="L687" i="79"/>
  <c r="L686" i="79"/>
  <c r="L685" i="79"/>
  <c r="L684" i="79"/>
  <c r="L683" i="79"/>
  <c r="L682" i="79"/>
  <c r="L681" i="79"/>
  <c r="L680" i="79"/>
  <c r="L679" i="79"/>
  <c r="L678" i="79"/>
  <c r="L677" i="79"/>
  <c r="L676" i="79"/>
  <c r="L675" i="79"/>
  <c r="L674" i="79"/>
  <c r="L673" i="79"/>
  <c r="L672" i="79"/>
  <c r="L671" i="79"/>
  <c r="L670" i="79"/>
  <c r="L669" i="79"/>
  <c r="L668" i="79"/>
  <c r="L667" i="79"/>
  <c r="L666" i="79"/>
  <c r="L665" i="79"/>
  <c r="L664" i="79"/>
  <c r="L663" i="79"/>
  <c r="L662" i="79"/>
  <c r="L661" i="79"/>
  <c r="L660" i="79"/>
  <c r="L659" i="79"/>
  <c r="L658" i="79"/>
  <c r="L657" i="79"/>
  <c r="L656" i="79"/>
  <c r="L655" i="79"/>
  <c r="L654" i="79"/>
  <c r="L653" i="79"/>
  <c r="L652" i="79"/>
  <c r="L651" i="79"/>
  <c r="L650" i="79"/>
  <c r="L649" i="79"/>
  <c r="L648" i="79"/>
  <c r="L647" i="79"/>
  <c r="L646" i="79"/>
  <c r="L645" i="79"/>
  <c r="L644" i="79"/>
  <c r="L643" i="79"/>
  <c r="L642" i="79"/>
  <c r="L641" i="79"/>
  <c r="L640" i="79"/>
  <c r="L639" i="79"/>
  <c r="L638" i="79"/>
  <c r="L637" i="79"/>
  <c r="L636" i="79"/>
  <c r="L635" i="79"/>
  <c r="L634" i="79"/>
  <c r="L633" i="79"/>
  <c r="L632" i="79"/>
  <c r="L631" i="79"/>
  <c r="L630" i="79"/>
  <c r="L629" i="79"/>
  <c r="L628" i="79"/>
  <c r="L627" i="79"/>
  <c r="L626" i="79"/>
  <c r="L625" i="79"/>
  <c r="L624" i="79"/>
  <c r="L623" i="79"/>
  <c r="L622" i="79"/>
  <c r="L621" i="79"/>
  <c r="L620" i="79"/>
  <c r="L619" i="79"/>
  <c r="L618" i="79"/>
  <c r="L617" i="79"/>
  <c r="L616" i="79"/>
  <c r="L615" i="79"/>
  <c r="L614" i="79"/>
  <c r="L613" i="79"/>
  <c r="L612" i="79"/>
  <c r="L611" i="79"/>
  <c r="L610" i="79"/>
  <c r="L609" i="79"/>
  <c r="L608" i="79"/>
  <c r="L607" i="79"/>
  <c r="L606" i="79"/>
  <c r="L605" i="79"/>
  <c r="L604" i="79"/>
  <c r="L603" i="79"/>
  <c r="L602" i="79"/>
  <c r="L601" i="79"/>
  <c r="L600" i="79"/>
  <c r="L599" i="79"/>
  <c r="L598" i="79"/>
  <c r="L597" i="79"/>
  <c r="L596" i="79"/>
  <c r="L595" i="79"/>
  <c r="L594" i="79"/>
  <c r="L593" i="79"/>
  <c r="L592" i="79"/>
  <c r="L591" i="79"/>
  <c r="L590" i="79"/>
  <c r="L589" i="79"/>
  <c r="L588" i="79"/>
  <c r="L587" i="79"/>
  <c r="L586" i="79"/>
  <c r="L585" i="79"/>
  <c r="L584" i="79"/>
  <c r="L583" i="79"/>
  <c r="L582" i="79"/>
  <c r="L581" i="79"/>
  <c r="L580" i="79"/>
  <c r="L579" i="79"/>
  <c r="L578" i="79"/>
  <c r="L577" i="79"/>
  <c r="L576" i="79"/>
  <c r="L575" i="79"/>
  <c r="L574" i="79"/>
  <c r="L573" i="79"/>
  <c r="L572" i="79"/>
  <c r="L571" i="79"/>
  <c r="L570" i="79"/>
  <c r="L569" i="79"/>
  <c r="L568" i="79"/>
  <c r="L567" i="79"/>
  <c r="L566" i="79"/>
  <c r="L565" i="79"/>
  <c r="L564" i="79"/>
  <c r="L563" i="79"/>
  <c r="L562" i="79"/>
  <c r="L561" i="79"/>
  <c r="L560" i="79"/>
  <c r="L559" i="79"/>
  <c r="L558" i="79"/>
  <c r="L557" i="79"/>
  <c r="L556" i="79"/>
  <c r="L555" i="79"/>
  <c r="L554" i="79"/>
  <c r="L553" i="79"/>
  <c r="L552" i="79"/>
  <c r="L551" i="79"/>
  <c r="L550" i="79"/>
  <c r="L549" i="79"/>
  <c r="L548" i="79"/>
  <c r="L547" i="79"/>
  <c r="L546" i="79"/>
  <c r="L545" i="79"/>
  <c r="L544" i="79"/>
  <c r="L543" i="79"/>
  <c r="L542" i="79"/>
  <c r="L541" i="79"/>
  <c r="L540" i="79"/>
  <c r="L539" i="79"/>
  <c r="L538" i="79"/>
  <c r="L537" i="79"/>
  <c r="L536" i="79"/>
  <c r="L535" i="79"/>
  <c r="L534" i="79"/>
  <c r="L533" i="79"/>
  <c r="L532" i="79"/>
  <c r="L531" i="79"/>
  <c r="L530" i="79"/>
  <c r="L529" i="79"/>
  <c r="L528" i="79"/>
  <c r="L527" i="79"/>
  <c r="L526" i="79"/>
  <c r="L525" i="79"/>
  <c r="L524" i="79"/>
  <c r="L523" i="79"/>
  <c r="L522" i="79"/>
  <c r="L521" i="79"/>
  <c r="L520" i="79"/>
  <c r="L519" i="79"/>
  <c r="L518" i="79"/>
  <c r="L517" i="79"/>
  <c r="L516" i="79"/>
  <c r="L515" i="79"/>
  <c r="L514" i="79"/>
  <c r="L513" i="79"/>
  <c r="L512" i="79"/>
  <c r="L511" i="79"/>
  <c r="L510" i="79"/>
  <c r="L509" i="79"/>
  <c r="L508" i="79"/>
  <c r="L507" i="79"/>
  <c r="L506" i="79"/>
  <c r="L505" i="79"/>
  <c r="L504" i="79"/>
  <c r="L503" i="79"/>
  <c r="L502" i="79"/>
  <c r="L501" i="79"/>
  <c r="L500" i="79"/>
  <c r="L499" i="79"/>
  <c r="L498" i="79"/>
  <c r="L497" i="79"/>
  <c r="L496" i="79"/>
  <c r="L495" i="79"/>
  <c r="L494" i="79"/>
  <c r="L493" i="79"/>
  <c r="L492" i="79"/>
  <c r="L491" i="79"/>
  <c r="L490" i="79"/>
  <c r="L489" i="79"/>
  <c r="L488" i="79"/>
  <c r="L487" i="79"/>
  <c r="L486" i="79"/>
  <c r="L485" i="79"/>
  <c r="L484" i="79"/>
  <c r="L483" i="79"/>
  <c r="L482" i="79"/>
  <c r="L481" i="79"/>
  <c r="L480" i="79"/>
  <c r="L479" i="79"/>
  <c r="L478" i="79"/>
  <c r="L477" i="79"/>
  <c r="L476" i="79"/>
  <c r="L475" i="79"/>
  <c r="L474" i="79"/>
  <c r="L473" i="79"/>
  <c r="L472" i="79"/>
  <c r="L471" i="79"/>
  <c r="L470" i="79"/>
  <c r="L469" i="79"/>
  <c r="L468" i="79"/>
  <c r="L467" i="79"/>
  <c r="L466" i="79"/>
  <c r="L465" i="79"/>
  <c r="L464" i="79"/>
  <c r="L463" i="79"/>
  <c r="L462" i="79"/>
  <c r="L461" i="79"/>
  <c r="L460" i="79"/>
  <c r="L459" i="79"/>
  <c r="L458" i="79"/>
  <c r="L457" i="79"/>
  <c r="L456" i="79"/>
  <c r="L455" i="79"/>
  <c r="L454" i="79"/>
  <c r="L453" i="79"/>
  <c r="L452" i="79"/>
  <c r="L451" i="79"/>
  <c r="L450" i="79"/>
  <c r="L449" i="79"/>
  <c r="L448" i="79"/>
  <c r="L447" i="79"/>
  <c r="L446" i="79"/>
  <c r="L445" i="79"/>
  <c r="L444" i="79"/>
  <c r="L443" i="79"/>
  <c r="L442" i="79"/>
  <c r="L441" i="79"/>
  <c r="L440" i="79"/>
  <c r="L439" i="79"/>
  <c r="L438" i="79"/>
  <c r="L437" i="79"/>
  <c r="L436" i="79"/>
  <c r="L435" i="79"/>
  <c r="L434" i="79"/>
  <c r="L433" i="79"/>
  <c r="L432" i="79"/>
  <c r="L431" i="79"/>
  <c r="L430" i="79"/>
  <c r="L429" i="79"/>
  <c r="L428" i="79"/>
  <c r="L427" i="79"/>
  <c r="L426" i="79"/>
  <c r="L425" i="79"/>
  <c r="L424" i="79"/>
  <c r="L423" i="79"/>
  <c r="L422" i="79"/>
  <c r="L421" i="79"/>
  <c r="L420" i="79"/>
  <c r="L419" i="79"/>
  <c r="L418" i="79"/>
  <c r="L417" i="79"/>
  <c r="L416" i="79"/>
  <c r="L415" i="79"/>
  <c r="L414" i="79"/>
  <c r="L413" i="79"/>
  <c r="L412" i="79"/>
  <c r="L411" i="79"/>
  <c r="L410" i="79"/>
  <c r="L409" i="79"/>
  <c r="L408" i="79"/>
  <c r="L407" i="79"/>
  <c r="L406" i="79"/>
  <c r="L405" i="79"/>
  <c r="L404" i="79"/>
  <c r="L403" i="79"/>
  <c r="L402" i="79"/>
  <c r="L401" i="79"/>
  <c r="L400" i="79"/>
  <c r="L399" i="79"/>
  <c r="L398" i="79"/>
  <c r="L397" i="79"/>
  <c r="L396" i="79"/>
  <c r="L395" i="79"/>
  <c r="L394" i="79"/>
  <c r="L393" i="79"/>
  <c r="L392" i="79"/>
  <c r="L391" i="79"/>
  <c r="L390" i="79"/>
  <c r="L389" i="79"/>
  <c r="L388" i="79"/>
  <c r="L387" i="79"/>
  <c r="L386" i="79"/>
  <c r="L385" i="79"/>
  <c r="L384" i="79"/>
  <c r="L383" i="79"/>
  <c r="L382" i="79"/>
  <c r="L381" i="79"/>
  <c r="L380" i="79"/>
  <c r="L379" i="79"/>
  <c r="L378" i="79"/>
  <c r="L377" i="79"/>
  <c r="L376" i="79"/>
  <c r="L375" i="79"/>
  <c r="L374" i="79"/>
  <c r="L373" i="79"/>
  <c r="L372" i="79"/>
  <c r="L371" i="79"/>
  <c r="L370" i="79"/>
  <c r="L369" i="79"/>
  <c r="L368" i="79"/>
  <c r="L367" i="79"/>
  <c r="L366" i="79"/>
  <c r="L365" i="79"/>
  <c r="L364" i="79"/>
  <c r="L363" i="79"/>
  <c r="L362" i="79"/>
  <c r="L361" i="79"/>
  <c r="L360" i="79"/>
  <c r="L359" i="79"/>
  <c r="L358" i="79"/>
  <c r="L357" i="79"/>
  <c r="L356" i="79"/>
  <c r="L355" i="79"/>
  <c r="L354" i="79"/>
  <c r="L353" i="79"/>
  <c r="L352" i="79"/>
  <c r="L351" i="79"/>
  <c r="L350" i="79"/>
  <c r="L349" i="79"/>
  <c r="L348" i="79"/>
  <c r="L347" i="79"/>
  <c r="L346" i="79"/>
  <c r="L345" i="79"/>
  <c r="L344" i="79"/>
  <c r="L343" i="79"/>
  <c r="L342" i="79"/>
  <c r="L341" i="79"/>
  <c r="L340" i="79"/>
  <c r="L339" i="79"/>
  <c r="L338" i="79"/>
  <c r="L337" i="79"/>
  <c r="L336" i="79"/>
  <c r="L335" i="79"/>
  <c r="L334" i="79"/>
  <c r="L333" i="79"/>
  <c r="L332" i="79"/>
  <c r="L331" i="79"/>
  <c r="L330" i="79"/>
  <c r="L329" i="79"/>
  <c r="L328" i="79"/>
  <c r="L327" i="79"/>
  <c r="L326" i="79"/>
  <c r="L325" i="79"/>
  <c r="L324" i="79"/>
  <c r="L323" i="79"/>
  <c r="L322" i="79"/>
  <c r="L321" i="79"/>
  <c r="L320" i="79"/>
  <c r="L319" i="79"/>
  <c r="L318" i="79"/>
  <c r="L317" i="79"/>
  <c r="L316" i="79"/>
  <c r="L315" i="79"/>
  <c r="L314" i="79"/>
  <c r="L313" i="79"/>
  <c r="L312" i="79"/>
  <c r="L311" i="79"/>
  <c r="L310" i="79"/>
  <c r="L309" i="79"/>
  <c r="L308" i="79"/>
  <c r="L307" i="79"/>
  <c r="L306" i="79"/>
  <c r="L305" i="79"/>
  <c r="L304" i="79"/>
  <c r="L303" i="79"/>
  <c r="L302" i="79"/>
  <c r="L301" i="79"/>
  <c r="L300" i="79"/>
  <c r="L299" i="79"/>
  <c r="L298" i="79"/>
  <c r="L297" i="79"/>
  <c r="L296" i="79"/>
  <c r="L295" i="79"/>
  <c r="L294" i="79"/>
  <c r="L293" i="79"/>
  <c r="L292" i="79"/>
  <c r="L291" i="79"/>
  <c r="L290" i="79"/>
  <c r="L289" i="79"/>
  <c r="L288" i="79"/>
  <c r="L287" i="79"/>
  <c r="L286" i="79"/>
  <c r="L285" i="79"/>
  <c r="L284" i="79"/>
  <c r="L283" i="79"/>
  <c r="L282" i="79"/>
  <c r="L281" i="79"/>
  <c r="L280" i="79"/>
  <c r="L279" i="79"/>
  <c r="L278" i="79"/>
  <c r="L277" i="79"/>
  <c r="L276" i="79"/>
  <c r="L275" i="79"/>
  <c r="L274" i="79"/>
  <c r="L273" i="79"/>
  <c r="L272" i="79"/>
  <c r="L271" i="79"/>
  <c r="L270" i="79"/>
  <c r="L269" i="79"/>
  <c r="L268" i="79"/>
  <c r="L267" i="79"/>
  <c r="L266" i="79"/>
  <c r="L265" i="79"/>
  <c r="L264" i="79"/>
  <c r="L263" i="79"/>
  <c r="L262" i="79"/>
  <c r="L261" i="79"/>
  <c r="L260" i="79"/>
  <c r="L259" i="79"/>
  <c r="L258" i="79"/>
  <c r="L257" i="79"/>
  <c r="L256" i="79"/>
  <c r="L255" i="79"/>
  <c r="L254" i="79"/>
  <c r="L253" i="79"/>
  <c r="L252" i="79"/>
  <c r="L251" i="79"/>
  <c r="L250" i="79"/>
  <c r="L249" i="79"/>
  <c r="L248" i="79"/>
  <c r="L247" i="79"/>
  <c r="L246" i="79"/>
  <c r="L245" i="79"/>
  <c r="L244" i="79"/>
  <c r="L243" i="79"/>
  <c r="L242" i="79"/>
  <c r="L241" i="79"/>
  <c r="L240" i="79"/>
  <c r="L239" i="79"/>
  <c r="L238" i="79"/>
  <c r="L237" i="79"/>
  <c r="L236" i="79"/>
  <c r="L235" i="79"/>
  <c r="L234" i="79"/>
  <c r="L233" i="79"/>
  <c r="L232" i="79"/>
  <c r="L231" i="79"/>
  <c r="L230" i="79"/>
  <c r="L229" i="79"/>
  <c r="L228" i="79"/>
  <c r="L227" i="79"/>
  <c r="L226" i="79"/>
  <c r="L225" i="79"/>
  <c r="L224" i="79"/>
  <c r="L223" i="79"/>
  <c r="L222" i="79"/>
  <c r="L221" i="79"/>
  <c r="L220" i="79"/>
  <c r="L219" i="79"/>
  <c r="L218" i="79"/>
  <c r="L217" i="79"/>
  <c r="L216" i="79"/>
  <c r="L215" i="79"/>
  <c r="L214" i="79"/>
  <c r="L213" i="79"/>
  <c r="L212" i="79"/>
  <c r="L211" i="79"/>
  <c r="L210" i="79"/>
  <c r="L209" i="79"/>
  <c r="L208" i="79"/>
  <c r="L207" i="79"/>
  <c r="L206" i="79"/>
  <c r="L205" i="79"/>
  <c r="L204" i="79"/>
  <c r="L203" i="79"/>
  <c r="L202" i="79"/>
  <c r="L201" i="79"/>
  <c r="L200" i="79"/>
  <c r="L199" i="79"/>
  <c r="L198" i="79"/>
  <c r="L197" i="79"/>
  <c r="L196" i="79"/>
  <c r="L195" i="79"/>
  <c r="L194" i="79"/>
  <c r="L193" i="79"/>
  <c r="L192" i="79"/>
  <c r="L191" i="79"/>
  <c r="L190" i="79"/>
  <c r="L189" i="79"/>
  <c r="L188" i="79"/>
  <c r="L187" i="79"/>
  <c r="L186" i="79"/>
  <c r="L185" i="79"/>
  <c r="L184" i="79"/>
  <c r="L183" i="79"/>
  <c r="L182" i="79"/>
  <c r="L181" i="79"/>
  <c r="L180" i="79"/>
  <c r="L179" i="79"/>
  <c r="L178" i="79"/>
  <c r="L177" i="79"/>
  <c r="L176" i="79"/>
  <c r="L175" i="79"/>
  <c r="L174" i="79"/>
  <c r="L173" i="79"/>
  <c r="L172" i="79"/>
  <c r="L171" i="79"/>
  <c r="L170" i="79"/>
  <c r="L169" i="79"/>
  <c r="L168" i="79"/>
  <c r="L167" i="79"/>
  <c r="L166" i="79"/>
  <c r="L165" i="79"/>
  <c r="L164" i="79"/>
  <c r="L163" i="79"/>
  <c r="L162" i="79"/>
  <c r="L161" i="79"/>
  <c r="L160" i="79"/>
  <c r="L159" i="79"/>
  <c r="L158" i="79"/>
  <c r="L157" i="79"/>
  <c r="L156" i="79"/>
  <c r="L155" i="79"/>
  <c r="L154" i="79"/>
  <c r="L153" i="79"/>
  <c r="L152" i="79"/>
  <c r="L151" i="79"/>
  <c r="L150" i="79"/>
  <c r="L149" i="79"/>
  <c r="L148" i="79"/>
  <c r="L147" i="79"/>
  <c r="L146" i="79"/>
  <c r="L145" i="79"/>
  <c r="L144" i="79"/>
  <c r="L143" i="79"/>
  <c r="L142" i="79"/>
  <c r="L141" i="79"/>
  <c r="L140" i="79"/>
  <c r="L139" i="79"/>
  <c r="L138" i="79"/>
  <c r="L137" i="79"/>
  <c r="L136" i="79"/>
  <c r="L135" i="79"/>
  <c r="L134" i="79"/>
  <c r="L133" i="79"/>
  <c r="L132" i="79"/>
  <c r="L131" i="79"/>
  <c r="L130" i="79"/>
  <c r="L129" i="79"/>
  <c r="L128" i="79"/>
  <c r="L127" i="79"/>
  <c r="L126" i="79"/>
  <c r="L125" i="79"/>
  <c r="L124" i="79"/>
  <c r="L123" i="79"/>
  <c r="L122" i="79"/>
  <c r="L121" i="79"/>
  <c r="L120" i="79"/>
  <c r="L119" i="79"/>
  <c r="L118" i="79"/>
  <c r="L117" i="79"/>
  <c r="L116" i="79"/>
  <c r="L115" i="79"/>
  <c r="L114" i="79"/>
  <c r="L113" i="79"/>
  <c r="L112" i="79"/>
  <c r="L111" i="79"/>
  <c r="L110" i="79"/>
  <c r="L109" i="79"/>
  <c r="L108" i="79"/>
  <c r="L107" i="79"/>
  <c r="L106" i="79"/>
  <c r="L105" i="79"/>
  <c r="L104" i="79"/>
  <c r="L103" i="79"/>
  <c r="L102" i="79"/>
  <c r="L101" i="79"/>
  <c r="L100" i="79"/>
  <c r="L99" i="79"/>
  <c r="L98" i="79"/>
  <c r="L97" i="79"/>
  <c r="L96" i="79"/>
  <c r="L95" i="79"/>
  <c r="L94" i="79"/>
  <c r="L93" i="79"/>
  <c r="L92" i="79"/>
  <c r="L91" i="79"/>
  <c r="L90" i="79"/>
  <c r="L89" i="79"/>
  <c r="L88" i="79"/>
  <c r="L87" i="79"/>
  <c r="L86" i="79"/>
  <c r="L85" i="79"/>
  <c r="L84" i="79"/>
  <c r="L83" i="79"/>
  <c r="L82" i="79"/>
  <c r="L81" i="79"/>
  <c r="L80" i="79"/>
  <c r="L79" i="79"/>
  <c r="L78" i="79"/>
  <c r="L77" i="79"/>
  <c r="L76" i="79"/>
  <c r="L75" i="79"/>
  <c r="L74" i="79"/>
  <c r="L73" i="79"/>
  <c r="L72" i="79"/>
  <c r="L71" i="79"/>
  <c r="L70" i="79"/>
  <c r="L69" i="79"/>
  <c r="L68" i="79"/>
  <c r="L67" i="79"/>
  <c r="L66" i="79"/>
  <c r="L65" i="79"/>
  <c r="L64" i="79"/>
  <c r="L63" i="79"/>
  <c r="L62" i="79"/>
  <c r="L61" i="79"/>
  <c r="L60" i="79"/>
  <c r="L59" i="79"/>
  <c r="L58" i="79"/>
  <c r="L57" i="79"/>
  <c r="L56" i="79"/>
  <c r="L55" i="79"/>
  <c r="L54" i="79"/>
  <c r="L53" i="79"/>
  <c r="L52" i="79"/>
  <c r="L51" i="79"/>
  <c r="L50" i="79"/>
  <c r="L49" i="79"/>
  <c r="L48" i="79"/>
  <c r="L47" i="79"/>
  <c r="L46" i="79"/>
  <c r="L45" i="79"/>
  <c r="L44" i="79"/>
  <c r="L43" i="79"/>
  <c r="L42" i="79"/>
  <c r="L41" i="79"/>
  <c r="L40" i="79"/>
  <c r="L39" i="79"/>
  <c r="L38" i="79"/>
  <c r="L37" i="79"/>
  <c r="L36" i="79"/>
  <c r="L35" i="79"/>
  <c r="L34" i="79"/>
  <c r="L33" i="79"/>
  <c r="L32" i="79"/>
  <c r="L31" i="79"/>
  <c r="L30" i="79"/>
  <c r="L29" i="79"/>
  <c r="L28" i="79"/>
  <c r="L27" i="79"/>
  <c r="L26" i="79"/>
  <c r="L25" i="79"/>
  <c r="L24" i="79"/>
  <c r="L23" i="79"/>
  <c r="L22" i="79"/>
  <c r="L21" i="79"/>
  <c r="L20" i="79"/>
  <c r="L19" i="79"/>
  <c r="L18" i="79"/>
  <c r="L17" i="79"/>
  <c r="L16" i="79"/>
  <c r="L15" i="79"/>
  <c r="L14" i="79"/>
  <c r="L13" i="79"/>
  <c r="L12" i="79"/>
  <c r="L11" i="79"/>
  <c r="L10" i="79"/>
  <c r="L9" i="79"/>
  <c r="L8" i="79"/>
  <c r="L7" i="79"/>
  <c r="Q1010" i="78"/>
  <c r="P1010" i="78"/>
  <c r="O1010" i="78"/>
  <c r="N1010" i="78"/>
  <c r="M1010" i="78"/>
  <c r="L1010" i="78"/>
  <c r="K1010" i="78"/>
  <c r="J1010" i="78"/>
  <c r="I1010" i="78"/>
  <c r="Q1009" i="78"/>
  <c r="P1009" i="78"/>
  <c r="O1009" i="78"/>
  <c r="N1009" i="78"/>
  <c r="M1009" i="78"/>
  <c r="L1009" i="78"/>
  <c r="K1009" i="78"/>
  <c r="J1009" i="78"/>
  <c r="I1009" i="78"/>
  <c r="Q1008" i="78"/>
  <c r="P1008" i="78"/>
  <c r="O1008" i="78"/>
  <c r="N1008" i="78"/>
  <c r="M1008" i="78"/>
  <c r="L1008" i="78"/>
  <c r="K1008" i="78"/>
  <c r="J1008" i="78"/>
  <c r="I1008" i="78"/>
  <c r="R1007" i="78"/>
  <c r="S1007" i="78" s="1"/>
  <c r="R1006" i="78"/>
  <c r="S1006" i="78" s="1"/>
  <c r="R1005" i="78"/>
  <c r="S1005" i="78" s="1"/>
  <c r="R1004" i="78"/>
  <c r="S1004" i="78" s="1"/>
  <c r="R1003" i="78"/>
  <c r="S1003" i="78" s="1"/>
  <c r="R1002" i="78"/>
  <c r="S1002" i="78" s="1"/>
  <c r="R1001" i="78"/>
  <c r="R1000" i="78"/>
  <c r="S1000" i="78" s="1"/>
  <c r="R999" i="78"/>
  <c r="S999" i="78" s="1"/>
  <c r="R998" i="78"/>
  <c r="S998" i="78" s="1"/>
  <c r="R997" i="78"/>
  <c r="S997" i="78" s="1"/>
  <c r="R996" i="78"/>
  <c r="S996" i="78" s="1"/>
  <c r="R995" i="78"/>
  <c r="S995" i="78" s="1"/>
  <c r="R994" i="78"/>
  <c r="S994" i="78" s="1"/>
  <c r="R993" i="78"/>
  <c r="S993" i="78" s="1"/>
  <c r="R992" i="78"/>
  <c r="S992" i="78" s="1"/>
  <c r="R991" i="78"/>
  <c r="S991" i="78" s="1"/>
  <c r="R990" i="78"/>
  <c r="S990" i="78" s="1"/>
  <c r="R989" i="78"/>
  <c r="S989" i="78" s="1"/>
  <c r="R988" i="78"/>
  <c r="S988" i="78" s="1"/>
  <c r="R987" i="78"/>
  <c r="S987" i="78" s="1"/>
  <c r="R986" i="78"/>
  <c r="S986" i="78" s="1"/>
  <c r="R985" i="78"/>
  <c r="S985" i="78" s="1"/>
  <c r="R984" i="78"/>
  <c r="S984" i="78" s="1"/>
  <c r="R983" i="78"/>
  <c r="S983" i="78" s="1"/>
  <c r="R982" i="78"/>
  <c r="S982" i="78" s="1"/>
  <c r="R981" i="78"/>
  <c r="S981" i="78" s="1"/>
  <c r="R980" i="78"/>
  <c r="S980" i="78" s="1"/>
  <c r="R979" i="78"/>
  <c r="S979" i="78" s="1"/>
  <c r="R978" i="78"/>
  <c r="S978" i="78" s="1"/>
  <c r="R977" i="78"/>
  <c r="S977" i="78" s="1"/>
  <c r="R976" i="78"/>
  <c r="S976" i="78" s="1"/>
  <c r="R975" i="78"/>
  <c r="S975" i="78" s="1"/>
  <c r="R974" i="78"/>
  <c r="S974" i="78" s="1"/>
  <c r="R973" i="78"/>
  <c r="S973" i="78" s="1"/>
  <c r="R972" i="78"/>
  <c r="S972" i="78" s="1"/>
  <c r="R971" i="78"/>
  <c r="S971" i="78" s="1"/>
  <c r="R970" i="78"/>
  <c r="S970" i="78" s="1"/>
  <c r="R969" i="78"/>
  <c r="S969" i="78" s="1"/>
  <c r="R968" i="78"/>
  <c r="S968" i="78" s="1"/>
  <c r="R967" i="78"/>
  <c r="S967" i="78" s="1"/>
  <c r="R966" i="78"/>
  <c r="S966" i="78" s="1"/>
  <c r="R965" i="78"/>
  <c r="S965" i="78" s="1"/>
  <c r="R964" i="78"/>
  <c r="S964" i="78" s="1"/>
  <c r="R963" i="78"/>
  <c r="S963" i="78" s="1"/>
  <c r="R962" i="78"/>
  <c r="S962" i="78" s="1"/>
  <c r="R961" i="78"/>
  <c r="S961" i="78" s="1"/>
  <c r="R960" i="78"/>
  <c r="S960" i="78" s="1"/>
  <c r="R959" i="78"/>
  <c r="S959" i="78" s="1"/>
  <c r="R958" i="78"/>
  <c r="S958" i="78" s="1"/>
  <c r="R957" i="78"/>
  <c r="S957" i="78" s="1"/>
  <c r="R956" i="78"/>
  <c r="S956" i="78" s="1"/>
  <c r="R955" i="78"/>
  <c r="S955" i="78" s="1"/>
  <c r="R954" i="78"/>
  <c r="S954" i="78" s="1"/>
  <c r="R953" i="78"/>
  <c r="S953" i="78" s="1"/>
  <c r="R952" i="78"/>
  <c r="S952" i="78" s="1"/>
  <c r="R951" i="78"/>
  <c r="S951" i="78" s="1"/>
  <c r="R950" i="78"/>
  <c r="S950" i="78" s="1"/>
  <c r="R949" i="78"/>
  <c r="S949" i="78" s="1"/>
  <c r="R948" i="78"/>
  <c r="S948" i="78" s="1"/>
  <c r="R947" i="78"/>
  <c r="S947" i="78" s="1"/>
  <c r="R946" i="78"/>
  <c r="S946" i="78" s="1"/>
  <c r="R945" i="78"/>
  <c r="S945" i="78" s="1"/>
  <c r="R944" i="78"/>
  <c r="S944" i="78" s="1"/>
  <c r="R943" i="78"/>
  <c r="S943" i="78" s="1"/>
  <c r="R942" i="78"/>
  <c r="S942" i="78" s="1"/>
  <c r="R941" i="78"/>
  <c r="S941" i="78" s="1"/>
  <c r="R940" i="78"/>
  <c r="S940" i="78" s="1"/>
  <c r="R939" i="78"/>
  <c r="S939" i="78" s="1"/>
  <c r="R938" i="78"/>
  <c r="S938" i="78" s="1"/>
  <c r="R937" i="78"/>
  <c r="S937" i="78" s="1"/>
  <c r="R936" i="78"/>
  <c r="S936" i="78" s="1"/>
  <c r="R935" i="78"/>
  <c r="S935" i="78" s="1"/>
  <c r="R934" i="78"/>
  <c r="S934" i="78" s="1"/>
  <c r="R933" i="78"/>
  <c r="S933" i="78" s="1"/>
  <c r="R932" i="78"/>
  <c r="S932" i="78" s="1"/>
  <c r="R931" i="78"/>
  <c r="S931" i="78" s="1"/>
  <c r="R930" i="78"/>
  <c r="S930" i="78" s="1"/>
  <c r="R929" i="78"/>
  <c r="S929" i="78" s="1"/>
  <c r="R928" i="78"/>
  <c r="S928" i="78" s="1"/>
  <c r="R927" i="78"/>
  <c r="S927" i="78" s="1"/>
  <c r="R926" i="78"/>
  <c r="S926" i="78" s="1"/>
  <c r="R925" i="78"/>
  <c r="S925" i="78" s="1"/>
  <c r="R924" i="78"/>
  <c r="S924" i="78" s="1"/>
  <c r="R923" i="78"/>
  <c r="S923" i="78" s="1"/>
  <c r="R922" i="78"/>
  <c r="S922" i="78" s="1"/>
  <c r="R921" i="78"/>
  <c r="S921" i="78" s="1"/>
  <c r="R920" i="78"/>
  <c r="S920" i="78" s="1"/>
  <c r="R919" i="78"/>
  <c r="S919" i="78" s="1"/>
  <c r="R918" i="78"/>
  <c r="S918" i="78" s="1"/>
  <c r="R917" i="78"/>
  <c r="S917" i="78" s="1"/>
  <c r="R916" i="78"/>
  <c r="S916" i="78" s="1"/>
  <c r="R915" i="78"/>
  <c r="S915" i="78" s="1"/>
  <c r="R914" i="78"/>
  <c r="S914" i="78" s="1"/>
  <c r="R913" i="78"/>
  <c r="S913" i="78" s="1"/>
  <c r="R912" i="78"/>
  <c r="S912" i="78" s="1"/>
  <c r="R911" i="78"/>
  <c r="S911" i="78" s="1"/>
  <c r="R910" i="78"/>
  <c r="S910" i="78" s="1"/>
  <c r="R909" i="78"/>
  <c r="S909" i="78" s="1"/>
  <c r="R908" i="78"/>
  <c r="S908" i="78" s="1"/>
  <c r="R907" i="78"/>
  <c r="S907" i="78" s="1"/>
  <c r="R906" i="78"/>
  <c r="S906" i="78" s="1"/>
  <c r="R905" i="78"/>
  <c r="S905" i="78" s="1"/>
  <c r="R904" i="78"/>
  <c r="S904" i="78" s="1"/>
  <c r="R903" i="78"/>
  <c r="S903" i="78" s="1"/>
  <c r="R902" i="78"/>
  <c r="S902" i="78" s="1"/>
  <c r="R901" i="78"/>
  <c r="S901" i="78" s="1"/>
  <c r="R900" i="78"/>
  <c r="S900" i="78" s="1"/>
  <c r="R899" i="78"/>
  <c r="S899" i="78" s="1"/>
  <c r="R898" i="78"/>
  <c r="S898" i="78" s="1"/>
  <c r="R897" i="78"/>
  <c r="S897" i="78" s="1"/>
  <c r="R896" i="78"/>
  <c r="S896" i="78" s="1"/>
  <c r="R895" i="78"/>
  <c r="S895" i="78" s="1"/>
  <c r="R894" i="78"/>
  <c r="S894" i="78" s="1"/>
  <c r="R893" i="78"/>
  <c r="S893" i="78" s="1"/>
  <c r="R892" i="78"/>
  <c r="S892" i="78" s="1"/>
  <c r="R891" i="78"/>
  <c r="S891" i="78" s="1"/>
  <c r="R890" i="78"/>
  <c r="S890" i="78" s="1"/>
  <c r="R889" i="78"/>
  <c r="S889" i="78" s="1"/>
  <c r="R888" i="78"/>
  <c r="S888" i="78" s="1"/>
  <c r="R887" i="78"/>
  <c r="S887" i="78" s="1"/>
  <c r="R886" i="78"/>
  <c r="S886" i="78" s="1"/>
  <c r="R885" i="78"/>
  <c r="S885" i="78" s="1"/>
  <c r="R884" i="78"/>
  <c r="S884" i="78" s="1"/>
  <c r="R883" i="78"/>
  <c r="S883" i="78" s="1"/>
  <c r="R882" i="78"/>
  <c r="S882" i="78" s="1"/>
  <c r="R881" i="78"/>
  <c r="S881" i="78" s="1"/>
  <c r="R880" i="78"/>
  <c r="S880" i="78" s="1"/>
  <c r="R879" i="78"/>
  <c r="S879" i="78" s="1"/>
  <c r="R878" i="78"/>
  <c r="S878" i="78" s="1"/>
  <c r="R877" i="78"/>
  <c r="S877" i="78" s="1"/>
  <c r="R876" i="78"/>
  <c r="S876" i="78" s="1"/>
  <c r="R875" i="78"/>
  <c r="S875" i="78" s="1"/>
  <c r="R874" i="78"/>
  <c r="S874" i="78" s="1"/>
  <c r="R873" i="78"/>
  <c r="S873" i="78" s="1"/>
  <c r="R872" i="78"/>
  <c r="S872" i="78" s="1"/>
  <c r="R871" i="78"/>
  <c r="S871" i="78" s="1"/>
  <c r="R870" i="78"/>
  <c r="S870" i="78" s="1"/>
  <c r="R869" i="78"/>
  <c r="S869" i="78" s="1"/>
  <c r="R868" i="78"/>
  <c r="S868" i="78" s="1"/>
  <c r="R867" i="78"/>
  <c r="S867" i="78" s="1"/>
  <c r="R866" i="78"/>
  <c r="S866" i="78" s="1"/>
  <c r="R865" i="78"/>
  <c r="S865" i="78" s="1"/>
  <c r="R864" i="78"/>
  <c r="S864" i="78" s="1"/>
  <c r="R863" i="78"/>
  <c r="S863" i="78" s="1"/>
  <c r="R862" i="78"/>
  <c r="S862" i="78" s="1"/>
  <c r="R861" i="78"/>
  <c r="S861" i="78" s="1"/>
  <c r="R860" i="78"/>
  <c r="S860" i="78" s="1"/>
  <c r="R859" i="78"/>
  <c r="S859" i="78" s="1"/>
  <c r="R858" i="78"/>
  <c r="S858" i="78" s="1"/>
  <c r="R857" i="78"/>
  <c r="S857" i="78" s="1"/>
  <c r="R856" i="78"/>
  <c r="S856" i="78" s="1"/>
  <c r="R855" i="78"/>
  <c r="S855" i="78" s="1"/>
  <c r="R854" i="78"/>
  <c r="S854" i="78" s="1"/>
  <c r="R853" i="78"/>
  <c r="S853" i="78" s="1"/>
  <c r="R852" i="78"/>
  <c r="S852" i="78" s="1"/>
  <c r="R851" i="78"/>
  <c r="S851" i="78" s="1"/>
  <c r="R850" i="78"/>
  <c r="S850" i="78" s="1"/>
  <c r="R849" i="78"/>
  <c r="S849" i="78" s="1"/>
  <c r="R848" i="78"/>
  <c r="S848" i="78" s="1"/>
  <c r="R847" i="78"/>
  <c r="S847" i="78" s="1"/>
  <c r="R846" i="78"/>
  <c r="S846" i="78" s="1"/>
  <c r="R845" i="78"/>
  <c r="S845" i="78" s="1"/>
  <c r="R844" i="78"/>
  <c r="S844" i="78" s="1"/>
  <c r="R843" i="78"/>
  <c r="S843" i="78" s="1"/>
  <c r="R842" i="78"/>
  <c r="S842" i="78" s="1"/>
  <c r="R841" i="78"/>
  <c r="S841" i="78" s="1"/>
  <c r="R840" i="78"/>
  <c r="S840" i="78" s="1"/>
  <c r="R839" i="78"/>
  <c r="S839" i="78" s="1"/>
  <c r="R838" i="78"/>
  <c r="S838" i="78" s="1"/>
  <c r="R837" i="78"/>
  <c r="S837" i="78" s="1"/>
  <c r="R836" i="78"/>
  <c r="S836" i="78" s="1"/>
  <c r="R835" i="78"/>
  <c r="S835" i="78" s="1"/>
  <c r="R834" i="78"/>
  <c r="S834" i="78" s="1"/>
  <c r="R833" i="78"/>
  <c r="S833" i="78" s="1"/>
  <c r="R832" i="78"/>
  <c r="S832" i="78" s="1"/>
  <c r="R831" i="78"/>
  <c r="S831" i="78" s="1"/>
  <c r="R830" i="78"/>
  <c r="S830" i="78" s="1"/>
  <c r="R829" i="78"/>
  <c r="S829" i="78" s="1"/>
  <c r="R828" i="78"/>
  <c r="S828" i="78" s="1"/>
  <c r="R827" i="78"/>
  <c r="S827" i="78" s="1"/>
  <c r="R826" i="78"/>
  <c r="S826" i="78" s="1"/>
  <c r="R825" i="78"/>
  <c r="S825" i="78" s="1"/>
  <c r="R824" i="78"/>
  <c r="S824" i="78" s="1"/>
  <c r="R823" i="78"/>
  <c r="S823" i="78" s="1"/>
  <c r="R822" i="78"/>
  <c r="S822" i="78" s="1"/>
  <c r="R821" i="78"/>
  <c r="S821" i="78" s="1"/>
  <c r="R820" i="78"/>
  <c r="S820" i="78" s="1"/>
  <c r="R819" i="78"/>
  <c r="S819" i="78" s="1"/>
  <c r="R818" i="78"/>
  <c r="S818" i="78" s="1"/>
  <c r="R817" i="78"/>
  <c r="S817" i="78" s="1"/>
  <c r="R816" i="78"/>
  <c r="S816" i="78" s="1"/>
  <c r="R815" i="78"/>
  <c r="S815" i="78" s="1"/>
  <c r="R814" i="78"/>
  <c r="S814" i="78" s="1"/>
  <c r="R813" i="78"/>
  <c r="S813" i="78" s="1"/>
  <c r="R812" i="78"/>
  <c r="S812" i="78" s="1"/>
  <c r="R811" i="78"/>
  <c r="S811" i="78" s="1"/>
  <c r="R810" i="78"/>
  <c r="S810" i="78" s="1"/>
  <c r="R809" i="78"/>
  <c r="S809" i="78" s="1"/>
  <c r="R808" i="78"/>
  <c r="S808" i="78" s="1"/>
  <c r="R807" i="78"/>
  <c r="S807" i="78" s="1"/>
  <c r="R806" i="78"/>
  <c r="S806" i="78" s="1"/>
  <c r="R805" i="78"/>
  <c r="S805" i="78" s="1"/>
  <c r="R804" i="78"/>
  <c r="S804" i="78" s="1"/>
  <c r="R803" i="78"/>
  <c r="S803" i="78" s="1"/>
  <c r="R802" i="78"/>
  <c r="S802" i="78" s="1"/>
  <c r="R801" i="78"/>
  <c r="S801" i="78" s="1"/>
  <c r="R800" i="78"/>
  <c r="S800" i="78" s="1"/>
  <c r="R799" i="78"/>
  <c r="S799" i="78" s="1"/>
  <c r="R798" i="78"/>
  <c r="S798" i="78" s="1"/>
  <c r="R797" i="78"/>
  <c r="S797" i="78" s="1"/>
  <c r="R796" i="78"/>
  <c r="S796" i="78" s="1"/>
  <c r="R795" i="78"/>
  <c r="S795" i="78" s="1"/>
  <c r="R794" i="78"/>
  <c r="S794" i="78" s="1"/>
  <c r="R793" i="78"/>
  <c r="S793" i="78" s="1"/>
  <c r="R792" i="78"/>
  <c r="S792" i="78" s="1"/>
  <c r="R791" i="78"/>
  <c r="S791" i="78" s="1"/>
  <c r="R790" i="78"/>
  <c r="S790" i="78" s="1"/>
  <c r="R789" i="78"/>
  <c r="S789" i="78" s="1"/>
  <c r="R788" i="78"/>
  <c r="S788" i="78" s="1"/>
  <c r="R787" i="78"/>
  <c r="S787" i="78" s="1"/>
  <c r="R786" i="78"/>
  <c r="S786" i="78" s="1"/>
  <c r="R785" i="78"/>
  <c r="S785" i="78" s="1"/>
  <c r="R784" i="78"/>
  <c r="S784" i="78" s="1"/>
  <c r="R783" i="78"/>
  <c r="S783" i="78" s="1"/>
  <c r="R782" i="78"/>
  <c r="S782" i="78" s="1"/>
  <c r="R781" i="78"/>
  <c r="S781" i="78" s="1"/>
  <c r="R780" i="78"/>
  <c r="S780" i="78" s="1"/>
  <c r="R779" i="78"/>
  <c r="S779" i="78" s="1"/>
  <c r="R778" i="78"/>
  <c r="S778" i="78" s="1"/>
  <c r="R777" i="78"/>
  <c r="S777" i="78" s="1"/>
  <c r="R776" i="78"/>
  <c r="S776" i="78" s="1"/>
  <c r="R775" i="78"/>
  <c r="S775" i="78" s="1"/>
  <c r="R774" i="78"/>
  <c r="S774" i="78" s="1"/>
  <c r="R773" i="78"/>
  <c r="S773" i="78" s="1"/>
  <c r="R772" i="78"/>
  <c r="S772" i="78" s="1"/>
  <c r="R771" i="78"/>
  <c r="S771" i="78" s="1"/>
  <c r="R770" i="78"/>
  <c r="S770" i="78" s="1"/>
  <c r="R769" i="78"/>
  <c r="S769" i="78" s="1"/>
  <c r="R768" i="78"/>
  <c r="S768" i="78" s="1"/>
  <c r="R767" i="78"/>
  <c r="S767" i="78" s="1"/>
  <c r="R766" i="78"/>
  <c r="S766" i="78" s="1"/>
  <c r="R765" i="78"/>
  <c r="S765" i="78" s="1"/>
  <c r="R764" i="78"/>
  <c r="S764" i="78" s="1"/>
  <c r="R763" i="78"/>
  <c r="S763" i="78" s="1"/>
  <c r="R762" i="78"/>
  <c r="S762" i="78" s="1"/>
  <c r="R761" i="78"/>
  <c r="S761" i="78" s="1"/>
  <c r="R760" i="78"/>
  <c r="S760" i="78" s="1"/>
  <c r="R759" i="78"/>
  <c r="S759" i="78" s="1"/>
  <c r="R758" i="78"/>
  <c r="S758" i="78" s="1"/>
  <c r="R757" i="78"/>
  <c r="S757" i="78" s="1"/>
  <c r="R756" i="78"/>
  <c r="S756" i="78" s="1"/>
  <c r="R755" i="78"/>
  <c r="S755" i="78" s="1"/>
  <c r="R754" i="78"/>
  <c r="S754" i="78" s="1"/>
  <c r="R753" i="78"/>
  <c r="S753" i="78" s="1"/>
  <c r="R752" i="78"/>
  <c r="S752" i="78" s="1"/>
  <c r="R751" i="78"/>
  <c r="S751" i="78" s="1"/>
  <c r="R750" i="78"/>
  <c r="S750" i="78" s="1"/>
  <c r="R749" i="78"/>
  <c r="S749" i="78" s="1"/>
  <c r="R748" i="78"/>
  <c r="S748" i="78" s="1"/>
  <c r="R747" i="78"/>
  <c r="S747" i="78" s="1"/>
  <c r="R746" i="78"/>
  <c r="S746" i="78" s="1"/>
  <c r="R745" i="78"/>
  <c r="S745" i="78" s="1"/>
  <c r="R744" i="78"/>
  <c r="S744" i="78" s="1"/>
  <c r="R743" i="78"/>
  <c r="S743" i="78" s="1"/>
  <c r="R742" i="78"/>
  <c r="S742" i="78" s="1"/>
  <c r="R741" i="78"/>
  <c r="S741" i="78" s="1"/>
  <c r="R740" i="78"/>
  <c r="S740" i="78" s="1"/>
  <c r="R739" i="78"/>
  <c r="S739" i="78" s="1"/>
  <c r="R738" i="78"/>
  <c r="S738" i="78" s="1"/>
  <c r="R737" i="78"/>
  <c r="S737" i="78" s="1"/>
  <c r="R736" i="78"/>
  <c r="S736" i="78" s="1"/>
  <c r="R735" i="78"/>
  <c r="S735" i="78" s="1"/>
  <c r="R734" i="78"/>
  <c r="S734" i="78" s="1"/>
  <c r="R733" i="78"/>
  <c r="S733" i="78" s="1"/>
  <c r="R732" i="78"/>
  <c r="S732" i="78" s="1"/>
  <c r="R731" i="78"/>
  <c r="S731" i="78" s="1"/>
  <c r="R730" i="78"/>
  <c r="S730" i="78" s="1"/>
  <c r="R729" i="78"/>
  <c r="S729" i="78" s="1"/>
  <c r="R728" i="78"/>
  <c r="S728" i="78" s="1"/>
  <c r="R727" i="78"/>
  <c r="S727" i="78" s="1"/>
  <c r="R726" i="78"/>
  <c r="S726" i="78" s="1"/>
  <c r="R725" i="78"/>
  <c r="S725" i="78" s="1"/>
  <c r="R724" i="78"/>
  <c r="S724" i="78" s="1"/>
  <c r="R723" i="78"/>
  <c r="S723" i="78" s="1"/>
  <c r="R722" i="78"/>
  <c r="S722" i="78" s="1"/>
  <c r="R721" i="78"/>
  <c r="S721" i="78" s="1"/>
  <c r="R720" i="78"/>
  <c r="S720" i="78" s="1"/>
  <c r="R719" i="78"/>
  <c r="S719" i="78" s="1"/>
  <c r="R718" i="78"/>
  <c r="S718" i="78" s="1"/>
  <c r="R717" i="78"/>
  <c r="S717" i="78" s="1"/>
  <c r="R716" i="78"/>
  <c r="S716" i="78" s="1"/>
  <c r="R715" i="78"/>
  <c r="S715" i="78" s="1"/>
  <c r="R714" i="78"/>
  <c r="S714" i="78" s="1"/>
  <c r="R713" i="78"/>
  <c r="S713" i="78" s="1"/>
  <c r="R712" i="78"/>
  <c r="S712" i="78" s="1"/>
  <c r="R711" i="78"/>
  <c r="S711" i="78" s="1"/>
  <c r="R710" i="78"/>
  <c r="S710" i="78" s="1"/>
  <c r="R709" i="78"/>
  <c r="S709" i="78" s="1"/>
  <c r="R708" i="78"/>
  <c r="S708" i="78" s="1"/>
  <c r="R707" i="78"/>
  <c r="S707" i="78" s="1"/>
  <c r="R706" i="78"/>
  <c r="S706" i="78" s="1"/>
  <c r="R705" i="78"/>
  <c r="S705" i="78" s="1"/>
  <c r="R704" i="78"/>
  <c r="S704" i="78" s="1"/>
  <c r="R703" i="78"/>
  <c r="S703" i="78" s="1"/>
  <c r="R702" i="78"/>
  <c r="S702" i="78" s="1"/>
  <c r="R701" i="78"/>
  <c r="S701" i="78" s="1"/>
  <c r="R700" i="78"/>
  <c r="S700" i="78" s="1"/>
  <c r="R699" i="78"/>
  <c r="S699" i="78" s="1"/>
  <c r="R698" i="78"/>
  <c r="S698" i="78" s="1"/>
  <c r="R697" i="78"/>
  <c r="S697" i="78" s="1"/>
  <c r="R696" i="78"/>
  <c r="S696" i="78" s="1"/>
  <c r="R695" i="78"/>
  <c r="S695" i="78" s="1"/>
  <c r="R694" i="78"/>
  <c r="S694" i="78" s="1"/>
  <c r="R693" i="78"/>
  <c r="S693" i="78" s="1"/>
  <c r="R692" i="78"/>
  <c r="S692" i="78" s="1"/>
  <c r="R691" i="78"/>
  <c r="S691" i="78" s="1"/>
  <c r="R690" i="78"/>
  <c r="S690" i="78" s="1"/>
  <c r="R689" i="78"/>
  <c r="S689" i="78" s="1"/>
  <c r="R688" i="78"/>
  <c r="S688" i="78" s="1"/>
  <c r="R687" i="78"/>
  <c r="S687" i="78" s="1"/>
  <c r="R686" i="78"/>
  <c r="S686" i="78" s="1"/>
  <c r="R685" i="78"/>
  <c r="S685" i="78" s="1"/>
  <c r="R684" i="78"/>
  <c r="S684" i="78" s="1"/>
  <c r="R683" i="78"/>
  <c r="S683" i="78" s="1"/>
  <c r="R682" i="78"/>
  <c r="S682" i="78" s="1"/>
  <c r="R681" i="78"/>
  <c r="S681" i="78" s="1"/>
  <c r="R680" i="78"/>
  <c r="S680" i="78" s="1"/>
  <c r="R679" i="78"/>
  <c r="S679" i="78" s="1"/>
  <c r="R678" i="78"/>
  <c r="S678" i="78" s="1"/>
  <c r="R677" i="78"/>
  <c r="S677" i="78" s="1"/>
  <c r="R676" i="78"/>
  <c r="S676" i="78" s="1"/>
  <c r="R675" i="78"/>
  <c r="S675" i="78" s="1"/>
  <c r="R674" i="78"/>
  <c r="S674" i="78" s="1"/>
  <c r="R673" i="78"/>
  <c r="S673" i="78" s="1"/>
  <c r="R672" i="78"/>
  <c r="S672" i="78" s="1"/>
  <c r="R671" i="78"/>
  <c r="S671" i="78" s="1"/>
  <c r="R670" i="78"/>
  <c r="S670" i="78" s="1"/>
  <c r="R669" i="78"/>
  <c r="S669" i="78" s="1"/>
  <c r="R668" i="78"/>
  <c r="S668" i="78" s="1"/>
  <c r="R667" i="78"/>
  <c r="S667" i="78" s="1"/>
  <c r="R666" i="78"/>
  <c r="S666" i="78" s="1"/>
  <c r="R665" i="78"/>
  <c r="S665" i="78" s="1"/>
  <c r="R664" i="78"/>
  <c r="S664" i="78" s="1"/>
  <c r="R663" i="78"/>
  <c r="S663" i="78" s="1"/>
  <c r="R662" i="78"/>
  <c r="S662" i="78" s="1"/>
  <c r="R661" i="78"/>
  <c r="S661" i="78" s="1"/>
  <c r="R660" i="78"/>
  <c r="S660" i="78" s="1"/>
  <c r="R659" i="78"/>
  <c r="S659" i="78" s="1"/>
  <c r="R658" i="78"/>
  <c r="S658" i="78" s="1"/>
  <c r="R657" i="78"/>
  <c r="S657" i="78" s="1"/>
  <c r="R656" i="78"/>
  <c r="S656" i="78" s="1"/>
  <c r="R655" i="78"/>
  <c r="S655" i="78" s="1"/>
  <c r="R654" i="78"/>
  <c r="S654" i="78" s="1"/>
  <c r="R653" i="78"/>
  <c r="S653" i="78" s="1"/>
  <c r="R652" i="78"/>
  <c r="S652" i="78" s="1"/>
  <c r="R651" i="78"/>
  <c r="S651" i="78" s="1"/>
  <c r="R650" i="78"/>
  <c r="S650" i="78" s="1"/>
  <c r="R649" i="78"/>
  <c r="S649" i="78" s="1"/>
  <c r="R648" i="78"/>
  <c r="S648" i="78" s="1"/>
  <c r="R647" i="78"/>
  <c r="S647" i="78" s="1"/>
  <c r="R646" i="78"/>
  <c r="S646" i="78" s="1"/>
  <c r="R645" i="78"/>
  <c r="S645" i="78" s="1"/>
  <c r="R644" i="78"/>
  <c r="S644" i="78" s="1"/>
  <c r="R643" i="78"/>
  <c r="S643" i="78" s="1"/>
  <c r="R642" i="78"/>
  <c r="S642" i="78" s="1"/>
  <c r="R641" i="78"/>
  <c r="S641" i="78" s="1"/>
  <c r="R640" i="78"/>
  <c r="S640" i="78" s="1"/>
  <c r="R639" i="78"/>
  <c r="S639" i="78" s="1"/>
  <c r="R638" i="78"/>
  <c r="S638" i="78" s="1"/>
  <c r="R637" i="78"/>
  <c r="S637" i="78" s="1"/>
  <c r="R636" i="78"/>
  <c r="S636" i="78" s="1"/>
  <c r="R635" i="78"/>
  <c r="S635" i="78" s="1"/>
  <c r="R634" i="78"/>
  <c r="S634" i="78" s="1"/>
  <c r="R633" i="78"/>
  <c r="S633" i="78" s="1"/>
  <c r="R632" i="78"/>
  <c r="S632" i="78" s="1"/>
  <c r="R631" i="78"/>
  <c r="S631" i="78" s="1"/>
  <c r="R630" i="78"/>
  <c r="S630" i="78" s="1"/>
  <c r="R629" i="78"/>
  <c r="S629" i="78" s="1"/>
  <c r="R628" i="78"/>
  <c r="S628" i="78" s="1"/>
  <c r="R627" i="78"/>
  <c r="S627" i="78" s="1"/>
  <c r="R626" i="78"/>
  <c r="S626" i="78" s="1"/>
  <c r="R625" i="78"/>
  <c r="S625" i="78" s="1"/>
  <c r="R624" i="78"/>
  <c r="S624" i="78" s="1"/>
  <c r="R623" i="78"/>
  <c r="S623" i="78" s="1"/>
  <c r="R622" i="78"/>
  <c r="S622" i="78" s="1"/>
  <c r="R621" i="78"/>
  <c r="S621" i="78" s="1"/>
  <c r="R620" i="78"/>
  <c r="S620" i="78" s="1"/>
  <c r="R619" i="78"/>
  <c r="S619" i="78" s="1"/>
  <c r="R618" i="78"/>
  <c r="S618" i="78" s="1"/>
  <c r="R617" i="78"/>
  <c r="S617" i="78" s="1"/>
  <c r="R616" i="78"/>
  <c r="S616" i="78" s="1"/>
  <c r="R615" i="78"/>
  <c r="S615" i="78" s="1"/>
  <c r="R614" i="78"/>
  <c r="S614" i="78" s="1"/>
  <c r="R613" i="78"/>
  <c r="S613" i="78" s="1"/>
  <c r="R612" i="78"/>
  <c r="S612" i="78" s="1"/>
  <c r="R611" i="78"/>
  <c r="S611" i="78" s="1"/>
  <c r="R610" i="78"/>
  <c r="S610" i="78" s="1"/>
  <c r="R609" i="78"/>
  <c r="S609" i="78" s="1"/>
  <c r="R608" i="78"/>
  <c r="S608" i="78" s="1"/>
  <c r="R607" i="78"/>
  <c r="S607" i="78" s="1"/>
  <c r="R606" i="78"/>
  <c r="S606" i="78" s="1"/>
  <c r="R605" i="78"/>
  <c r="S605" i="78" s="1"/>
  <c r="R604" i="78"/>
  <c r="S604" i="78" s="1"/>
  <c r="R603" i="78"/>
  <c r="S603" i="78" s="1"/>
  <c r="R602" i="78"/>
  <c r="S602" i="78" s="1"/>
  <c r="R601" i="78"/>
  <c r="S601" i="78" s="1"/>
  <c r="R600" i="78"/>
  <c r="S600" i="78" s="1"/>
  <c r="R599" i="78"/>
  <c r="S599" i="78" s="1"/>
  <c r="R598" i="78"/>
  <c r="S598" i="78" s="1"/>
  <c r="R597" i="78"/>
  <c r="S597" i="78" s="1"/>
  <c r="R596" i="78"/>
  <c r="S596" i="78" s="1"/>
  <c r="R595" i="78"/>
  <c r="S595" i="78" s="1"/>
  <c r="R594" i="78"/>
  <c r="S594" i="78" s="1"/>
  <c r="R593" i="78"/>
  <c r="S593" i="78" s="1"/>
  <c r="R592" i="78"/>
  <c r="S592" i="78" s="1"/>
  <c r="R591" i="78"/>
  <c r="S591" i="78" s="1"/>
  <c r="R590" i="78"/>
  <c r="S590" i="78" s="1"/>
  <c r="R589" i="78"/>
  <c r="S589" i="78" s="1"/>
  <c r="R588" i="78"/>
  <c r="S588" i="78" s="1"/>
  <c r="R587" i="78"/>
  <c r="S587" i="78" s="1"/>
  <c r="R586" i="78"/>
  <c r="S586" i="78" s="1"/>
  <c r="R585" i="78"/>
  <c r="S585" i="78" s="1"/>
  <c r="R584" i="78"/>
  <c r="S584" i="78" s="1"/>
  <c r="R583" i="78"/>
  <c r="S583" i="78" s="1"/>
  <c r="R582" i="78"/>
  <c r="S582" i="78" s="1"/>
  <c r="R581" i="78"/>
  <c r="S581" i="78" s="1"/>
  <c r="R580" i="78"/>
  <c r="S580" i="78" s="1"/>
  <c r="R579" i="78"/>
  <c r="S579" i="78" s="1"/>
  <c r="R578" i="78"/>
  <c r="S578" i="78" s="1"/>
  <c r="R577" i="78"/>
  <c r="S577" i="78" s="1"/>
  <c r="R576" i="78"/>
  <c r="S576" i="78" s="1"/>
  <c r="R575" i="78"/>
  <c r="S575" i="78" s="1"/>
  <c r="R574" i="78"/>
  <c r="S574" i="78" s="1"/>
  <c r="R573" i="78"/>
  <c r="S573" i="78" s="1"/>
  <c r="R572" i="78"/>
  <c r="S572" i="78" s="1"/>
  <c r="R571" i="78"/>
  <c r="S571" i="78" s="1"/>
  <c r="R570" i="78"/>
  <c r="S570" i="78" s="1"/>
  <c r="R569" i="78"/>
  <c r="S569" i="78" s="1"/>
  <c r="R568" i="78"/>
  <c r="S568" i="78" s="1"/>
  <c r="R567" i="78"/>
  <c r="S567" i="78" s="1"/>
  <c r="R566" i="78"/>
  <c r="S566" i="78" s="1"/>
  <c r="R565" i="78"/>
  <c r="S565" i="78" s="1"/>
  <c r="R564" i="78"/>
  <c r="S564" i="78" s="1"/>
  <c r="R563" i="78"/>
  <c r="S563" i="78" s="1"/>
  <c r="R562" i="78"/>
  <c r="S562" i="78" s="1"/>
  <c r="R561" i="78"/>
  <c r="S561" i="78" s="1"/>
  <c r="R560" i="78"/>
  <c r="S560" i="78" s="1"/>
  <c r="R559" i="78"/>
  <c r="S559" i="78" s="1"/>
  <c r="R558" i="78"/>
  <c r="S558" i="78" s="1"/>
  <c r="R557" i="78"/>
  <c r="S557" i="78" s="1"/>
  <c r="R556" i="78"/>
  <c r="S556" i="78" s="1"/>
  <c r="R555" i="78"/>
  <c r="S555" i="78" s="1"/>
  <c r="R554" i="78"/>
  <c r="S554" i="78" s="1"/>
  <c r="R553" i="78"/>
  <c r="S553" i="78" s="1"/>
  <c r="R552" i="78"/>
  <c r="S552" i="78" s="1"/>
  <c r="R551" i="78"/>
  <c r="S551" i="78" s="1"/>
  <c r="R550" i="78"/>
  <c r="S550" i="78" s="1"/>
  <c r="R549" i="78"/>
  <c r="S549" i="78" s="1"/>
  <c r="R548" i="78"/>
  <c r="S548" i="78" s="1"/>
  <c r="R547" i="78"/>
  <c r="S547" i="78" s="1"/>
  <c r="R546" i="78"/>
  <c r="S546" i="78" s="1"/>
  <c r="R545" i="78"/>
  <c r="S545" i="78" s="1"/>
  <c r="R544" i="78"/>
  <c r="S544" i="78" s="1"/>
  <c r="R543" i="78"/>
  <c r="S543" i="78" s="1"/>
  <c r="R542" i="78"/>
  <c r="S542" i="78" s="1"/>
  <c r="R541" i="78"/>
  <c r="S541" i="78" s="1"/>
  <c r="R540" i="78"/>
  <c r="S540" i="78" s="1"/>
  <c r="R539" i="78"/>
  <c r="S539" i="78" s="1"/>
  <c r="R538" i="78"/>
  <c r="S538" i="78" s="1"/>
  <c r="R537" i="78"/>
  <c r="S537" i="78" s="1"/>
  <c r="R536" i="78"/>
  <c r="S536" i="78" s="1"/>
  <c r="R535" i="78"/>
  <c r="S535" i="78" s="1"/>
  <c r="R534" i="78"/>
  <c r="S534" i="78" s="1"/>
  <c r="R533" i="78"/>
  <c r="S533" i="78" s="1"/>
  <c r="R532" i="78"/>
  <c r="S532" i="78" s="1"/>
  <c r="R531" i="78"/>
  <c r="S531" i="78" s="1"/>
  <c r="R530" i="78"/>
  <c r="S530" i="78" s="1"/>
  <c r="R529" i="78"/>
  <c r="S529" i="78" s="1"/>
  <c r="R528" i="78"/>
  <c r="S528" i="78" s="1"/>
  <c r="R527" i="78"/>
  <c r="S527" i="78" s="1"/>
  <c r="R526" i="78"/>
  <c r="S526" i="78" s="1"/>
  <c r="R525" i="78"/>
  <c r="S525" i="78" s="1"/>
  <c r="R524" i="78"/>
  <c r="S524" i="78" s="1"/>
  <c r="R523" i="78"/>
  <c r="S523" i="78" s="1"/>
  <c r="R522" i="78"/>
  <c r="S522" i="78" s="1"/>
  <c r="R521" i="78"/>
  <c r="S521" i="78" s="1"/>
  <c r="R520" i="78"/>
  <c r="S520" i="78" s="1"/>
  <c r="R519" i="78"/>
  <c r="S519" i="78" s="1"/>
  <c r="R518" i="78"/>
  <c r="S518" i="78" s="1"/>
  <c r="R517" i="78"/>
  <c r="S517" i="78" s="1"/>
  <c r="R516" i="78"/>
  <c r="S516" i="78" s="1"/>
  <c r="R515" i="78"/>
  <c r="S515" i="78" s="1"/>
  <c r="R514" i="78"/>
  <c r="S514" i="78" s="1"/>
  <c r="R513" i="78"/>
  <c r="S513" i="78" s="1"/>
  <c r="R512" i="78"/>
  <c r="S512" i="78" s="1"/>
  <c r="R511" i="78"/>
  <c r="S511" i="78" s="1"/>
  <c r="R510" i="78"/>
  <c r="S510" i="78" s="1"/>
  <c r="R509" i="78"/>
  <c r="S509" i="78" s="1"/>
  <c r="R508" i="78"/>
  <c r="S508" i="78" s="1"/>
  <c r="R507" i="78"/>
  <c r="S507" i="78" s="1"/>
  <c r="R506" i="78"/>
  <c r="S506" i="78" s="1"/>
  <c r="R505" i="78"/>
  <c r="S505" i="78" s="1"/>
  <c r="R504" i="78"/>
  <c r="S504" i="78" s="1"/>
  <c r="R503" i="78"/>
  <c r="S503" i="78" s="1"/>
  <c r="R502" i="78"/>
  <c r="S502" i="78" s="1"/>
  <c r="R501" i="78"/>
  <c r="S501" i="78" s="1"/>
  <c r="R500" i="78"/>
  <c r="S500" i="78" s="1"/>
  <c r="R499" i="78"/>
  <c r="S499" i="78" s="1"/>
  <c r="R498" i="78"/>
  <c r="S498" i="78" s="1"/>
  <c r="R497" i="78"/>
  <c r="S497" i="78" s="1"/>
  <c r="R496" i="78"/>
  <c r="S496" i="78" s="1"/>
  <c r="R495" i="78"/>
  <c r="S495" i="78" s="1"/>
  <c r="R494" i="78"/>
  <c r="S494" i="78" s="1"/>
  <c r="R493" i="78"/>
  <c r="S493" i="78" s="1"/>
  <c r="R492" i="78"/>
  <c r="S492" i="78" s="1"/>
  <c r="R491" i="78"/>
  <c r="S491" i="78" s="1"/>
  <c r="R490" i="78"/>
  <c r="S490" i="78" s="1"/>
  <c r="R489" i="78"/>
  <c r="S489" i="78" s="1"/>
  <c r="R488" i="78"/>
  <c r="S488" i="78" s="1"/>
  <c r="R487" i="78"/>
  <c r="S487" i="78" s="1"/>
  <c r="R486" i="78"/>
  <c r="S486" i="78" s="1"/>
  <c r="R485" i="78"/>
  <c r="S485" i="78" s="1"/>
  <c r="R484" i="78"/>
  <c r="S484" i="78" s="1"/>
  <c r="R483" i="78"/>
  <c r="S483" i="78" s="1"/>
  <c r="R482" i="78"/>
  <c r="S482" i="78" s="1"/>
  <c r="R481" i="78"/>
  <c r="S481" i="78" s="1"/>
  <c r="R480" i="78"/>
  <c r="S480" i="78" s="1"/>
  <c r="R479" i="78"/>
  <c r="S479" i="78" s="1"/>
  <c r="R478" i="78"/>
  <c r="S478" i="78" s="1"/>
  <c r="R477" i="78"/>
  <c r="S477" i="78" s="1"/>
  <c r="R476" i="78"/>
  <c r="S476" i="78" s="1"/>
  <c r="R475" i="78"/>
  <c r="S475" i="78" s="1"/>
  <c r="R474" i="78"/>
  <c r="S474" i="78" s="1"/>
  <c r="R473" i="78"/>
  <c r="S473" i="78" s="1"/>
  <c r="R472" i="78"/>
  <c r="S472" i="78" s="1"/>
  <c r="R471" i="78"/>
  <c r="S471" i="78" s="1"/>
  <c r="R470" i="78"/>
  <c r="S470" i="78" s="1"/>
  <c r="R469" i="78"/>
  <c r="S469" i="78" s="1"/>
  <c r="R468" i="78"/>
  <c r="S468" i="78" s="1"/>
  <c r="R467" i="78"/>
  <c r="S467" i="78" s="1"/>
  <c r="R466" i="78"/>
  <c r="S466" i="78" s="1"/>
  <c r="R465" i="78"/>
  <c r="S465" i="78" s="1"/>
  <c r="R464" i="78"/>
  <c r="S464" i="78" s="1"/>
  <c r="R463" i="78"/>
  <c r="S463" i="78" s="1"/>
  <c r="R462" i="78"/>
  <c r="S462" i="78" s="1"/>
  <c r="R461" i="78"/>
  <c r="S461" i="78" s="1"/>
  <c r="R460" i="78"/>
  <c r="S460" i="78" s="1"/>
  <c r="R459" i="78"/>
  <c r="S459" i="78" s="1"/>
  <c r="R458" i="78"/>
  <c r="S458" i="78" s="1"/>
  <c r="R457" i="78"/>
  <c r="S457" i="78" s="1"/>
  <c r="R456" i="78"/>
  <c r="S456" i="78" s="1"/>
  <c r="R455" i="78"/>
  <c r="S455" i="78" s="1"/>
  <c r="R454" i="78"/>
  <c r="S454" i="78" s="1"/>
  <c r="R453" i="78"/>
  <c r="S453" i="78" s="1"/>
  <c r="R452" i="78"/>
  <c r="S452" i="78" s="1"/>
  <c r="R451" i="78"/>
  <c r="S451" i="78" s="1"/>
  <c r="R450" i="78"/>
  <c r="S450" i="78" s="1"/>
  <c r="R449" i="78"/>
  <c r="S449" i="78" s="1"/>
  <c r="R448" i="78"/>
  <c r="S448" i="78" s="1"/>
  <c r="R447" i="78"/>
  <c r="S447" i="78" s="1"/>
  <c r="R446" i="78"/>
  <c r="S446" i="78" s="1"/>
  <c r="R445" i="78"/>
  <c r="S445" i="78" s="1"/>
  <c r="R444" i="78"/>
  <c r="S444" i="78" s="1"/>
  <c r="R443" i="78"/>
  <c r="S443" i="78" s="1"/>
  <c r="R442" i="78"/>
  <c r="S442" i="78" s="1"/>
  <c r="R441" i="78"/>
  <c r="S441" i="78" s="1"/>
  <c r="R440" i="78"/>
  <c r="S440" i="78" s="1"/>
  <c r="R439" i="78"/>
  <c r="S439" i="78" s="1"/>
  <c r="R438" i="78"/>
  <c r="S438" i="78" s="1"/>
  <c r="R437" i="78"/>
  <c r="S437" i="78" s="1"/>
  <c r="R436" i="78"/>
  <c r="S436" i="78" s="1"/>
  <c r="R435" i="78"/>
  <c r="S435" i="78" s="1"/>
  <c r="R434" i="78"/>
  <c r="S434" i="78" s="1"/>
  <c r="R433" i="78"/>
  <c r="S433" i="78" s="1"/>
  <c r="R432" i="78"/>
  <c r="S432" i="78" s="1"/>
  <c r="R431" i="78"/>
  <c r="S431" i="78" s="1"/>
  <c r="R430" i="78"/>
  <c r="S430" i="78" s="1"/>
  <c r="R429" i="78"/>
  <c r="S429" i="78" s="1"/>
  <c r="R428" i="78"/>
  <c r="S428" i="78" s="1"/>
  <c r="R427" i="78"/>
  <c r="S427" i="78" s="1"/>
  <c r="R426" i="78"/>
  <c r="S426" i="78" s="1"/>
  <c r="R425" i="78"/>
  <c r="S425" i="78" s="1"/>
  <c r="R424" i="78"/>
  <c r="S424" i="78" s="1"/>
  <c r="R423" i="78"/>
  <c r="S423" i="78" s="1"/>
  <c r="R422" i="78"/>
  <c r="S422" i="78" s="1"/>
  <c r="R421" i="78"/>
  <c r="S421" i="78" s="1"/>
  <c r="R420" i="78"/>
  <c r="S420" i="78" s="1"/>
  <c r="R419" i="78"/>
  <c r="S419" i="78" s="1"/>
  <c r="R418" i="78"/>
  <c r="S418" i="78" s="1"/>
  <c r="R417" i="78"/>
  <c r="S417" i="78" s="1"/>
  <c r="R416" i="78"/>
  <c r="S416" i="78" s="1"/>
  <c r="R415" i="78"/>
  <c r="S415" i="78" s="1"/>
  <c r="R414" i="78"/>
  <c r="S414" i="78" s="1"/>
  <c r="R413" i="78"/>
  <c r="S413" i="78" s="1"/>
  <c r="R412" i="78"/>
  <c r="S412" i="78" s="1"/>
  <c r="R411" i="78"/>
  <c r="S411" i="78" s="1"/>
  <c r="R410" i="78"/>
  <c r="S410" i="78" s="1"/>
  <c r="R409" i="78"/>
  <c r="S409" i="78" s="1"/>
  <c r="R408" i="78"/>
  <c r="S408" i="78" s="1"/>
  <c r="R407" i="78"/>
  <c r="S407" i="78" s="1"/>
  <c r="R406" i="78"/>
  <c r="S406" i="78" s="1"/>
  <c r="R405" i="78"/>
  <c r="S405" i="78" s="1"/>
  <c r="R404" i="78"/>
  <c r="S404" i="78" s="1"/>
  <c r="R403" i="78"/>
  <c r="S403" i="78" s="1"/>
  <c r="R402" i="78"/>
  <c r="S402" i="78" s="1"/>
  <c r="R401" i="78"/>
  <c r="S401" i="78" s="1"/>
  <c r="R400" i="78"/>
  <c r="S400" i="78" s="1"/>
  <c r="R399" i="78"/>
  <c r="S399" i="78" s="1"/>
  <c r="R398" i="78"/>
  <c r="S398" i="78" s="1"/>
  <c r="R397" i="78"/>
  <c r="S397" i="78" s="1"/>
  <c r="R396" i="78"/>
  <c r="S396" i="78" s="1"/>
  <c r="R395" i="78"/>
  <c r="S395" i="78" s="1"/>
  <c r="R394" i="78"/>
  <c r="S394" i="78" s="1"/>
  <c r="R393" i="78"/>
  <c r="S393" i="78" s="1"/>
  <c r="R392" i="78"/>
  <c r="S392" i="78" s="1"/>
  <c r="R391" i="78"/>
  <c r="S391" i="78" s="1"/>
  <c r="R390" i="78"/>
  <c r="S390" i="78" s="1"/>
  <c r="R389" i="78"/>
  <c r="S389" i="78" s="1"/>
  <c r="R388" i="78"/>
  <c r="S388" i="78" s="1"/>
  <c r="R387" i="78"/>
  <c r="S387" i="78" s="1"/>
  <c r="R386" i="78"/>
  <c r="S386" i="78" s="1"/>
  <c r="R385" i="78"/>
  <c r="S385" i="78" s="1"/>
  <c r="R384" i="78"/>
  <c r="S384" i="78" s="1"/>
  <c r="R383" i="78"/>
  <c r="S383" i="78" s="1"/>
  <c r="R382" i="78"/>
  <c r="S382" i="78" s="1"/>
  <c r="R381" i="78"/>
  <c r="S381" i="78" s="1"/>
  <c r="R380" i="78"/>
  <c r="S380" i="78" s="1"/>
  <c r="R379" i="78"/>
  <c r="S379" i="78" s="1"/>
  <c r="R378" i="78"/>
  <c r="S378" i="78" s="1"/>
  <c r="R377" i="78"/>
  <c r="S377" i="78" s="1"/>
  <c r="R376" i="78"/>
  <c r="S376" i="78" s="1"/>
  <c r="R375" i="78"/>
  <c r="S375" i="78" s="1"/>
  <c r="R374" i="78"/>
  <c r="S374" i="78" s="1"/>
  <c r="R373" i="78"/>
  <c r="S373" i="78" s="1"/>
  <c r="R372" i="78"/>
  <c r="S372" i="78" s="1"/>
  <c r="R371" i="78"/>
  <c r="S371" i="78" s="1"/>
  <c r="R370" i="78"/>
  <c r="S370" i="78" s="1"/>
  <c r="R369" i="78"/>
  <c r="S369" i="78" s="1"/>
  <c r="R368" i="78"/>
  <c r="S368" i="78" s="1"/>
  <c r="R367" i="78"/>
  <c r="S367" i="78" s="1"/>
  <c r="R366" i="78"/>
  <c r="S366" i="78" s="1"/>
  <c r="R365" i="78"/>
  <c r="S365" i="78" s="1"/>
  <c r="R364" i="78"/>
  <c r="S364" i="78" s="1"/>
  <c r="R363" i="78"/>
  <c r="S363" i="78" s="1"/>
  <c r="R362" i="78"/>
  <c r="S362" i="78" s="1"/>
  <c r="R361" i="78"/>
  <c r="S361" i="78" s="1"/>
  <c r="R360" i="78"/>
  <c r="S360" i="78" s="1"/>
  <c r="R359" i="78"/>
  <c r="S359" i="78" s="1"/>
  <c r="R358" i="78"/>
  <c r="S358" i="78" s="1"/>
  <c r="R357" i="78"/>
  <c r="S357" i="78" s="1"/>
  <c r="R356" i="78"/>
  <c r="S356" i="78" s="1"/>
  <c r="R355" i="78"/>
  <c r="S355" i="78" s="1"/>
  <c r="R354" i="78"/>
  <c r="S354" i="78" s="1"/>
  <c r="R353" i="78"/>
  <c r="S353" i="78" s="1"/>
  <c r="R352" i="78"/>
  <c r="S352" i="78" s="1"/>
  <c r="R351" i="78"/>
  <c r="S351" i="78" s="1"/>
  <c r="R350" i="78"/>
  <c r="S350" i="78" s="1"/>
  <c r="R349" i="78"/>
  <c r="S349" i="78" s="1"/>
  <c r="R348" i="78"/>
  <c r="S348" i="78" s="1"/>
  <c r="R347" i="78"/>
  <c r="S347" i="78" s="1"/>
  <c r="R346" i="78"/>
  <c r="S346" i="78" s="1"/>
  <c r="R345" i="78"/>
  <c r="S345" i="78" s="1"/>
  <c r="R344" i="78"/>
  <c r="S344" i="78" s="1"/>
  <c r="R343" i="78"/>
  <c r="S343" i="78" s="1"/>
  <c r="R342" i="78"/>
  <c r="S342" i="78" s="1"/>
  <c r="R341" i="78"/>
  <c r="S341" i="78" s="1"/>
  <c r="R340" i="78"/>
  <c r="S340" i="78" s="1"/>
  <c r="R339" i="78"/>
  <c r="S339" i="78" s="1"/>
  <c r="R338" i="78"/>
  <c r="S338" i="78" s="1"/>
  <c r="R337" i="78"/>
  <c r="S337" i="78" s="1"/>
  <c r="R336" i="78"/>
  <c r="S336" i="78" s="1"/>
  <c r="R335" i="78"/>
  <c r="S335" i="78" s="1"/>
  <c r="R334" i="78"/>
  <c r="S334" i="78" s="1"/>
  <c r="R333" i="78"/>
  <c r="S333" i="78" s="1"/>
  <c r="R332" i="78"/>
  <c r="S332" i="78" s="1"/>
  <c r="R331" i="78"/>
  <c r="S331" i="78" s="1"/>
  <c r="R330" i="78"/>
  <c r="S330" i="78" s="1"/>
  <c r="R329" i="78"/>
  <c r="S329" i="78" s="1"/>
  <c r="R328" i="78"/>
  <c r="S328" i="78" s="1"/>
  <c r="R327" i="78"/>
  <c r="S327" i="78" s="1"/>
  <c r="R326" i="78"/>
  <c r="S326" i="78" s="1"/>
  <c r="R325" i="78"/>
  <c r="S325" i="78" s="1"/>
  <c r="R324" i="78"/>
  <c r="S324" i="78" s="1"/>
  <c r="R323" i="78"/>
  <c r="S323" i="78" s="1"/>
  <c r="R322" i="78"/>
  <c r="S322" i="78" s="1"/>
  <c r="R321" i="78"/>
  <c r="S321" i="78" s="1"/>
  <c r="R320" i="78"/>
  <c r="S320" i="78" s="1"/>
  <c r="R319" i="78"/>
  <c r="S319" i="78" s="1"/>
  <c r="R318" i="78"/>
  <c r="S318" i="78" s="1"/>
  <c r="R317" i="78"/>
  <c r="S317" i="78" s="1"/>
  <c r="R316" i="78"/>
  <c r="S316" i="78" s="1"/>
  <c r="R315" i="78"/>
  <c r="S315" i="78" s="1"/>
  <c r="R314" i="78"/>
  <c r="S314" i="78" s="1"/>
  <c r="R313" i="78"/>
  <c r="S313" i="78" s="1"/>
  <c r="R312" i="78"/>
  <c r="S312" i="78" s="1"/>
  <c r="R311" i="78"/>
  <c r="S311" i="78" s="1"/>
  <c r="R310" i="78"/>
  <c r="S310" i="78" s="1"/>
  <c r="R309" i="78"/>
  <c r="S309" i="78" s="1"/>
  <c r="R308" i="78"/>
  <c r="S308" i="78" s="1"/>
  <c r="R307" i="78"/>
  <c r="S307" i="78" s="1"/>
  <c r="R306" i="78"/>
  <c r="S306" i="78" s="1"/>
  <c r="R305" i="78"/>
  <c r="S305" i="78" s="1"/>
  <c r="R304" i="78"/>
  <c r="S304" i="78" s="1"/>
  <c r="R303" i="78"/>
  <c r="S303" i="78" s="1"/>
  <c r="R302" i="78"/>
  <c r="S302" i="78" s="1"/>
  <c r="R301" i="78"/>
  <c r="S301" i="78" s="1"/>
  <c r="R300" i="78"/>
  <c r="S300" i="78" s="1"/>
  <c r="R299" i="78"/>
  <c r="S299" i="78" s="1"/>
  <c r="R298" i="78"/>
  <c r="S298" i="78" s="1"/>
  <c r="R297" i="78"/>
  <c r="S297" i="78" s="1"/>
  <c r="R296" i="78"/>
  <c r="S296" i="78" s="1"/>
  <c r="R295" i="78"/>
  <c r="S295" i="78" s="1"/>
  <c r="R294" i="78"/>
  <c r="S294" i="78" s="1"/>
  <c r="R293" i="78"/>
  <c r="S293" i="78" s="1"/>
  <c r="R292" i="78"/>
  <c r="S292" i="78" s="1"/>
  <c r="R291" i="78"/>
  <c r="S291" i="78" s="1"/>
  <c r="R290" i="78"/>
  <c r="S290" i="78" s="1"/>
  <c r="R289" i="78"/>
  <c r="S289" i="78" s="1"/>
  <c r="R288" i="78"/>
  <c r="S288" i="78" s="1"/>
  <c r="R287" i="78"/>
  <c r="S287" i="78" s="1"/>
  <c r="R286" i="78"/>
  <c r="S286" i="78" s="1"/>
  <c r="R285" i="78"/>
  <c r="S285" i="78" s="1"/>
  <c r="R284" i="78"/>
  <c r="S284" i="78" s="1"/>
  <c r="R283" i="78"/>
  <c r="S283" i="78" s="1"/>
  <c r="R282" i="78"/>
  <c r="S282" i="78" s="1"/>
  <c r="R281" i="78"/>
  <c r="S281" i="78" s="1"/>
  <c r="R280" i="78"/>
  <c r="S280" i="78" s="1"/>
  <c r="R279" i="78"/>
  <c r="S279" i="78" s="1"/>
  <c r="R278" i="78"/>
  <c r="S278" i="78" s="1"/>
  <c r="R277" i="78"/>
  <c r="S277" i="78" s="1"/>
  <c r="R276" i="78"/>
  <c r="S276" i="78" s="1"/>
  <c r="R275" i="78"/>
  <c r="S275" i="78" s="1"/>
  <c r="R274" i="78"/>
  <c r="S274" i="78" s="1"/>
  <c r="R273" i="78"/>
  <c r="S273" i="78" s="1"/>
  <c r="R272" i="78"/>
  <c r="S272" i="78" s="1"/>
  <c r="R271" i="78"/>
  <c r="S271" i="78" s="1"/>
  <c r="R270" i="78"/>
  <c r="S270" i="78" s="1"/>
  <c r="R269" i="78"/>
  <c r="S269" i="78" s="1"/>
  <c r="R268" i="78"/>
  <c r="S268" i="78" s="1"/>
  <c r="R267" i="78"/>
  <c r="S267" i="78" s="1"/>
  <c r="R266" i="78"/>
  <c r="S266" i="78" s="1"/>
  <c r="R265" i="78"/>
  <c r="S265" i="78" s="1"/>
  <c r="R264" i="78"/>
  <c r="S264" i="78" s="1"/>
  <c r="R263" i="78"/>
  <c r="S263" i="78" s="1"/>
  <c r="R262" i="78"/>
  <c r="S262" i="78" s="1"/>
  <c r="R261" i="78"/>
  <c r="S261" i="78" s="1"/>
  <c r="R260" i="78"/>
  <c r="S260" i="78" s="1"/>
  <c r="R259" i="78"/>
  <c r="S259" i="78" s="1"/>
  <c r="R258" i="78"/>
  <c r="S258" i="78" s="1"/>
  <c r="R257" i="78"/>
  <c r="S257" i="78" s="1"/>
  <c r="R256" i="78"/>
  <c r="S256" i="78" s="1"/>
  <c r="R255" i="78"/>
  <c r="S255" i="78" s="1"/>
  <c r="R254" i="78"/>
  <c r="S254" i="78" s="1"/>
  <c r="R253" i="78"/>
  <c r="S253" i="78" s="1"/>
  <c r="R252" i="78"/>
  <c r="S252" i="78" s="1"/>
  <c r="R251" i="78"/>
  <c r="S251" i="78" s="1"/>
  <c r="R250" i="78"/>
  <c r="S250" i="78" s="1"/>
  <c r="R249" i="78"/>
  <c r="S249" i="78" s="1"/>
  <c r="R248" i="78"/>
  <c r="S248" i="78" s="1"/>
  <c r="R247" i="78"/>
  <c r="S247" i="78" s="1"/>
  <c r="R246" i="78"/>
  <c r="S246" i="78" s="1"/>
  <c r="R245" i="78"/>
  <c r="S245" i="78" s="1"/>
  <c r="R244" i="78"/>
  <c r="S244" i="78" s="1"/>
  <c r="R243" i="78"/>
  <c r="S243" i="78" s="1"/>
  <c r="R242" i="78"/>
  <c r="S242" i="78" s="1"/>
  <c r="R241" i="78"/>
  <c r="S241" i="78" s="1"/>
  <c r="R240" i="78"/>
  <c r="S240" i="78" s="1"/>
  <c r="R239" i="78"/>
  <c r="S239" i="78" s="1"/>
  <c r="R238" i="78"/>
  <c r="S238" i="78" s="1"/>
  <c r="R237" i="78"/>
  <c r="S237" i="78" s="1"/>
  <c r="R236" i="78"/>
  <c r="S236" i="78" s="1"/>
  <c r="R235" i="78"/>
  <c r="S235" i="78" s="1"/>
  <c r="R234" i="78"/>
  <c r="S234" i="78" s="1"/>
  <c r="R233" i="78"/>
  <c r="S233" i="78" s="1"/>
  <c r="R232" i="78"/>
  <c r="S232" i="78" s="1"/>
  <c r="R231" i="78"/>
  <c r="S231" i="78" s="1"/>
  <c r="R230" i="78"/>
  <c r="S230" i="78" s="1"/>
  <c r="R229" i="78"/>
  <c r="S229" i="78" s="1"/>
  <c r="R228" i="78"/>
  <c r="S228" i="78" s="1"/>
  <c r="R227" i="78"/>
  <c r="S227" i="78" s="1"/>
  <c r="R226" i="78"/>
  <c r="S226" i="78" s="1"/>
  <c r="R225" i="78"/>
  <c r="S225" i="78" s="1"/>
  <c r="R224" i="78"/>
  <c r="S224" i="78" s="1"/>
  <c r="R223" i="78"/>
  <c r="S223" i="78" s="1"/>
  <c r="R222" i="78"/>
  <c r="S222" i="78" s="1"/>
  <c r="R221" i="78"/>
  <c r="S221" i="78" s="1"/>
  <c r="R220" i="78"/>
  <c r="S220" i="78" s="1"/>
  <c r="R219" i="78"/>
  <c r="S219" i="78" s="1"/>
  <c r="R218" i="78"/>
  <c r="S218" i="78" s="1"/>
  <c r="R217" i="78"/>
  <c r="S217" i="78" s="1"/>
  <c r="R216" i="78"/>
  <c r="S216" i="78" s="1"/>
  <c r="R215" i="78"/>
  <c r="S215" i="78" s="1"/>
  <c r="R214" i="78"/>
  <c r="S214" i="78" s="1"/>
  <c r="R213" i="78"/>
  <c r="S213" i="78" s="1"/>
  <c r="R212" i="78"/>
  <c r="S212" i="78" s="1"/>
  <c r="R211" i="78"/>
  <c r="S211" i="78" s="1"/>
  <c r="R210" i="78"/>
  <c r="S210" i="78" s="1"/>
  <c r="R209" i="78"/>
  <c r="S209" i="78" s="1"/>
  <c r="R208" i="78"/>
  <c r="S208" i="78" s="1"/>
  <c r="R207" i="78"/>
  <c r="S207" i="78" s="1"/>
  <c r="R206" i="78"/>
  <c r="S206" i="78" s="1"/>
  <c r="R205" i="78"/>
  <c r="S205" i="78" s="1"/>
  <c r="R204" i="78"/>
  <c r="S204" i="78" s="1"/>
  <c r="R203" i="78"/>
  <c r="S203" i="78" s="1"/>
  <c r="R202" i="78"/>
  <c r="S202" i="78" s="1"/>
  <c r="R201" i="78"/>
  <c r="S201" i="78" s="1"/>
  <c r="R200" i="78"/>
  <c r="S200" i="78" s="1"/>
  <c r="R199" i="78"/>
  <c r="S199" i="78" s="1"/>
  <c r="R198" i="78"/>
  <c r="S198" i="78" s="1"/>
  <c r="R197" i="78"/>
  <c r="S197" i="78" s="1"/>
  <c r="R196" i="78"/>
  <c r="S196" i="78" s="1"/>
  <c r="R195" i="78"/>
  <c r="S195" i="78" s="1"/>
  <c r="R194" i="78"/>
  <c r="S194" i="78" s="1"/>
  <c r="R193" i="78"/>
  <c r="S193" i="78" s="1"/>
  <c r="R192" i="78"/>
  <c r="S192" i="78" s="1"/>
  <c r="R191" i="78"/>
  <c r="S191" i="78" s="1"/>
  <c r="R190" i="78"/>
  <c r="S190" i="78" s="1"/>
  <c r="R189" i="78"/>
  <c r="S189" i="78" s="1"/>
  <c r="R188" i="78"/>
  <c r="S188" i="78" s="1"/>
  <c r="R187" i="78"/>
  <c r="S187" i="78" s="1"/>
  <c r="R186" i="78"/>
  <c r="S186" i="78" s="1"/>
  <c r="R185" i="78"/>
  <c r="S185" i="78" s="1"/>
  <c r="R184" i="78"/>
  <c r="S184" i="78" s="1"/>
  <c r="R183" i="78"/>
  <c r="S183" i="78" s="1"/>
  <c r="R182" i="78"/>
  <c r="S182" i="78" s="1"/>
  <c r="R181" i="78"/>
  <c r="S181" i="78" s="1"/>
  <c r="R180" i="78"/>
  <c r="S180" i="78" s="1"/>
  <c r="R179" i="78"/>
  <c r="S179" i="78" s="1"/>
  <c r="R178" i="78"/>
  <c r="S178" i="78" s="1"/>
  <c r="R177" i="78"/>
  <c r="S177" i="78" s="1"/>
  <c r="R176" i="78"/>
  <c r="S176" i="78" s="1"/>
  <c r="R175" i="78"/>
  <c r="S175" i="78" s="1"/>
  <c r="R174" i="78"/>
  <c r="S174" i="78" s="1"/>
  <c r="R173" i="78"/>
  <c r="S173" i="78" s="1"/>
  <c r="R172" i="78"/>
  <c r="S172" i="78" s="1"/>
  <c r="R171" i="78"/>
  <c r="S171" i="78" s="1"/>
  <c r="R170" i="78"/>
  <c r="S170" i="78" s="1"/>
  <c r="R169" i="78"/>
  <c r="S169" i="78" s="1"/>
  <c r="R168" i="78"/>
  <c r="S168" i="78" s="1"/>
  <c r="R167" i="78"/>
  <c r="S167" i="78" s="1"/>
  <c r="R166" i="78"/>
  <c r="S166" i="78" s="1"/>
  <c r="R165" i="78"/>
  <c r="S165" i="78" s="1"/>
  <c r="R164" i="78"/>
  <c r="S164" i="78" s="1"/>
  <c r="R163" i="78"/>
  <c r="S163" i="78" s="1"/>
  <c r="R162" i="78"/>
  <c r="S162" i="78" s="1"/>
  <c r="R161" i="78"/>
  <c r="S161" i="78" s="1"/>
  <c r="R160" i="78"/>
  <c r="S160" i="78" s="1"/>
  <c r="R159" i="78"/>
  <c r="S159" i="78" s="1"/>
  <c r="R158" i="78"/>
  <c r="S158" i="78" s="1"/>
  <c r="R157" i="78"/>
  <c r="S157" i="78" s="1"/>
  <c r="R156" i="78"/>
  <c r="S156" i="78" s="1"/>
  <c r="R155" i="78"/>
  <c r="S155" i="78" s="1"/>
  <c r="R154" i="78"/>
  <c r="S154" i="78" s="1"/>
  <c r="R153" i="78"/>
  <c r="S153" i="78" s="1"/>
  <c r="R152" i="78"/>
  <c r="S152" i="78" s="1"/>
  <c r="R151" i="78"/>
  <c r="S151" i="78" s="1"/>
  <c r="R150" i="78"/>
  <c r="S150" i="78" s="1"/>
  <c r="R149" i="78"/>
  <c r="S149" i="78" s="1"/>
  <c r="R148" i="78"/>
  <c r="S148" i="78" s="1"/>
  <c r="R147" i="78"/>
  <c r="S147" i="78" s="1"/>
  <c r="R146" i="78"/>
  <c r="S146" i="78" s="1"/>
  <c r="R145" i="78"/>
  <c r="S145" i="78" s="1"/>
  <c r="R144" i="78"/>
  <c r="S144" i="78" s="1"/>
  <c r="R143" i="78"/>
  <c r="S143" i="78" s="1"/>
  <c r="R142" i="78"/>
  <c r="S142" i="78" s="1"/>
  <c r="R141" i="78"/>
  <c r="S141" i="78" s="1"/>
  <c r="R140" i="78"/>
  <c r="S140" i="78" s="1"/>
  <c r="R139" i="78"/>
  <c r="S139" i="78" s="1"/>
  <c r="R138" i="78"/>
  <c r="S138" i="78" s="1"/>
  <c r="R137" i="78"/>
  <c r="S137" i="78" s="1"/>
  <c r="R136" i="78"/>
  <c r="S136" i="78" s="1"/>
  <c r="R135" i="78"/>
  <c r="S135" i="78" s="1"/>
  <c r="R134" i="78"/>
  <c r="S134" i="78" s="1"/>
  <c r="R133" i="78"/>
  <c r="S133" i="78" s="1"/>
  <c r="R132" i="78"/>
  <c r="S132" i="78" s="1"/>
  <c r="R131" i="78"/>
  <c r="S131" i="78" s="1"/>
  <c r="R130" i="78"/>
  <c r="S130" i="78" s="1"/>
  <c r="R129" i="78"/>
  <c r="S129" i="78" s="1"/>
  <c r="R128" i="78"/>
  <c r="S128" i="78" s="1"/>
  <c r="R127" i="78"/>
  <c r="S127" i="78" s="1"/>
  <c r="R126" i="78"/>
  <c r="S126" i="78" s="1"/>
  <c r="R125" i="78"/>
  <c r="S125" i="78" s="1"/>
  <c r="R124" i="78"/>
  <c r="S124" i="78" s="1"/>
  <c r="R123" i="78"/>
  <c r="S123" i="78" s="1"/>
  <c r="R122" i="78"/>
  <c r="S122" i="78" s="1"/>
  <c r="R121" i="78"/>
  <c r="S121" i="78" s="1"/>
  <c r="R120" i="78"/>
  <c r="S120" i="78" s="1"/>
  <c r="R119" i="78"/>
  <c r="S119" i="78" s="1"/>
  <c r="R118" i="78"/>
  <c r="S118" i="78" s="1"/>
  <c r="R117" i="78"/>
  <c r="S117" i="78" s="1"/>
  <c r="R116" i="78"/>
  <c r="S116" i="78" s="1"/>
  <c r="R115" i="78"/>
  <c r="S115" i="78" s="1"/>
  <c r="R114" i="78"/>
  <c r="S114" i="78" s="1"/>
  <c r="R113" i="78"/>
  <c r="S113" i="78" s="1"/>
  <c r="R112" i="78"/>
  <c r="S112" i="78" s="1"/>
  <c r="R111" i="78"/>
  <c r="S111" i="78" s="1"/>
  <c r="R110" i="78"/>
  <c r="S110" i="78" s="1"/>
  <c r="R109" i="78"/>
  <c r="S109" i="78" s="1"/>
  <c r="R108" i="78"/>
  <c r="S108" i="78" s="1"/>
  <c r="R107" i="78"/>
  <c r="S107" i="78" s="1"/>
  <c r="R106" i="78"/>
  <c r="S106" i="78" s="1"/>
  <c r="R105" i="78"/>
  <c r="S105" i="78" s="1"/>
  <c r="R104" i="78"/>
  <c r="S104" i="78" s="1"/>
  <c r="R103" i="78"/>
  <c r="S103" i="78" s="1"/>
  <c r="R102" i="78"/>
  <c r="S102" i="78" s="1"/>
  <c r="R101" i="78"/>
  <c r="S101" i="78" s="1"/>
  <c r="R100" i="78"/>
  <c r="S100" i="78" s="1"/>
  <c r="R99" i="78"/>
  <c r="S99" i="78" s="1"/>
  <c r="R98" i="78"/>
  <c r="S98" i="78" s="1"/>
  <c r="R97" i="78"/>
  <c r="S97" i="78" s="1"/>
  <c r="R96" i="78"/>
  <c r="S96" i="78" s="1"/>
  <c r="R95" i="78"/>
  <c r="S95" i="78" s="1"/>
  <c r="R94" i="78"/>
  <c r="S94" i="78" s="1"/>
  <c r="R93" i="78"/>
  <c r="S93" i="78" s="1"/>
  <c r="R92" i="78"/>
  <c r="S92" i="78" s="1"/>
  <c r="R91" i="78"/>
  <c r="S91" i="78" s="1"/>
  <c r="R90" i="78"/>
  <c r="S90" i="78" s="1"/>
  <c r="R89" i="78"/>
  <c r="S89" i="78" s="1"/>
  <c r="R88" i="78"/>
  <c r="S88" i="78" s="1"/>
  <c r="R87" i="78"/>
  <c r="S87" i="78" s="1"/>
  <c r="R86" i="78"/>
  <c r="S86" i="78" s="1"/>
  <c r="R85" i="78"/>
  <c r="S85" i="78" s="1"/>
  <c r="R84" i="78"/>
  <c r="S84" i="78" s="1"/>
  <c r="R83" i="78"/>
  <c r="S83" i="78" s="1"/>
  <c r="R82" i="78"/>
  <c r="S82" i="78" s="1"/>
  <c r="R81" i="78"/>
  <c r="S81" i="78" s="1"/>
  <c r="R80" i="78"/>
  <c r="S80" i="78" s="1"/>
  <c r="R79" i="78"/>
  <c r="S79" i="78" s="1"/>
  <c r="R78" i="78"/>
  <c r="S78" i="78" s="1"/>
  <c r="R77" i="78"/>
  <c r="S77" i="78" s="1"/>
  <c r="R76" i="78"/>
  <c r="S76" i="78" s="1"/>
  <c r="R75" i="78"/>
  <c r="S75" i="78" s="1"/>
  <c r="R74" i="78"/>
  <c r="S74" i="78" s="1"/>
  <c r="R73" i="78"/>
  <c r="S73" i="78" s="1"/>
  <c r="R72" i="78"/>
  <c r="S72" i="78" s="1"/>
  <c r="R71" i="78"/>
  <c r="S71" i="78" s="1"/>
  <c r="R70" i="78"/>
  <c r="S70" i="78" s="1"/>
  <c r="R69" i="78"/>
  <c r="S69" i="78" s="1"/>
  <c r="R68" i="78"/>
  <c r="S68" i="78" s="1"/>
  <c r="R67" i="78"/>
  <c r="S67" i="78" s="1"/>
  <c r="R66" i="78"/>
  <c r="S66" i="78" s="1"/>
  <c r="R65" i="78"/>
  <c r="S65" i="78" s="1"/>
  <c r="R64" i="78"/>
  <c r="S64" i="78" s="1"/>
  <c r="R63" i="78"/>
  <c r="S63" i="78" s="1"/>
  <c r="R62" i="78"/>
  <c r="S62" i="78" s="1"/>
  <c r="R61" i="78"/>
  <c r="S61" i="78" s="1"/>
  <c r="R60" i="78"/>
  <c r="S60" i="78" s="1"/>
  <c r="R59" i="78"/>
  <c r="S59" i="78" s="1"/>
  <c r="R58" i="78"/>
  <c r="S58" i="78" s="1"/>
  <c r="R57" i="78"/>
  <c r="S57" i="78" s="1"/>
  <c r="R56" i="78"/>
  <c r="S56" i="78" s="1"/>
  <c r="R55" i="78"/>
  <c r="S55" i="78" s="1"/>
  <c r="R54" i="78"/>
  <c r="S54" i="78" s="1"/>
  <c r="R53" i="78"/>
  <c r="S53" i="78" s="1"/>
  <c r="R52" i="78"/>
  <c r="S52" i="78" s="1"/>
  <c r="R51" i="78"/>
  <c r="S51" i="78" s="1"/>
  <c r="R50" i="78"/>
  <c r="S50" i="78" s="1"/>
  <c r="R49" i="78"/>
  <c r="S49" i="78" s="1"/>
  <c r="R48" i="78"/>
  <c r="S48" i="78" s="1"/>
  <c r="R47" i="78"/>
  <c r="S47" i="78" s="1"/>
  <c r="R46" i="78"/>
  <c r="S46" i="78" s="1"/>
  <c r="R45" i="78"/>
  <c r="S45" i="78" s="1"/>
  <c r="R44" i="78"/>
  <c r="S44" i="78" s="1"/>
  <c r="R43" i="78"/>
  <c r="S43" i="78" s="1"/>
  <c r="R42" i="78"/>
  <c r="S42" i="78" s="1"/>
  <c r="R41" i="78"/>
  <c r="S41" i="78" s="1"/>
  <c r="R40" i="78"/>
  <c r="S40" i="78" s="1"/>
  <c r="R39" i="78"/>
  <c r="S39" i="78" s="1"/>
  <c r="R38" i="78"/>
  <c r="S38" i="78" s="1"/>
  <c r="R37" i="78"/>
  <c r="S37" i="78" s="1"/>
  <c r="R36" i="78"/>
  <c r="S36" i="78" s="1"/>
  <c r="R35" i="78"/>
  <c r="S35" i="78" s="1"/>
  <c r="R34" i="78"/>
  <c r="S34" i="78" s="1"/>
  <c r="R33" i="78"/>
  <c r="S33" i="78" s="1"/>
  <c r="R32" i="78"/>
  <c r="S32" i="78" s="1"/>
  <c r="R31" i="78"/>
  <c r="S31" i="78" s="1"/>
  <c r="R30" i="78"/>
  <c r="S30" i="78" s="1"/>
  <c r="R29" i="78"/>
  <c r="S29" i="78" s="1"/>
  <c r="R28" i="78"/>
  <c r="S28" i="78" s="1"/>
  <c r="R27" i="78"/>
  <c r="S27" i="78" s="1"/>
  <c r="R26" i="78"/>
  <c r="S26" i="78" s="1"/>
  <c r="R25" i="78"/>
  <c r="S25" i="78" s="1"/>
  <c r="R24" i="78"/>
  <c r="S24" i="78" s="1"/>
  <c r="R23" i="78"/>
  <c r="S23" i="78" s="1"/>
  <c r="R22" i="78"/>
  <c r="S22" i="78" s="1"/>
  <c r="R21" i="78"/>
  <c r="S21" i="78" s="1"/>
  <c r="R20" i="78"/>
  <c r="S20" i="78" s="1"/>
  <c r="R19" i="78"/>
  <c r="S19" i="78" s="1"/>
  <c r="R18" i="78"/>
  <c r="S18" i="78" s="1"/>
  <c r="R17" i="78"/>
  <c r="S17" i="78" s="1"/>
  <c r="R16" i="78"/>
  <c r="S16" i="78" s="1"/>
  <c r="R15" i="78"/>
  <c r="S15" i="78" s="1"/>
  <c r="R14" i="78"/>
  <c r="S14" i="78" s="1"/>
  <c r="R13" i="78"/>
  <c r="S13" i="78" s="1"/>
  <c r="R12" i="78"/>
  <c r="S12" i="78" s="1"/>
  <c r="R11" i="78"/>
  <c r="S11" i="78" s="1"/>
  <c r="R10" i="78"/>
  <c r="S10" i="78" s="1"/>
  <c r="R9" i="78"/>
  <c r="S9" i="78" s="1"/>
  <c r="R8" i="78"/>
  <c r="S8" i="78" s="1"/>
  <c r="L1014" i="77"/>
  <c r="K1014" i="77"/>
  <c r="I1014" i="77"/>
  <c r="L1013" i="77"/>
  <c r="K1013" i="77"/>
  <c r="I1013" i="77"/>
  <c r="L1012" i="77"/>
  <c r="K1012" i="77"/>
  <c r="I1012" i="77"/>
  <c r="L1008" i="79" l="1"/>
  <c r="L1009" i="79"/>
  <c r="H59" i="65"/>
  <c r="I58" i="65"/>
  <c r="K58" i="65"/>
  <c r="I59" i="65"/>
  <c r="M58" i="65"/>
  <c r="K59" i="65"/>
  <c r="O58" i="65"/>
  <c r="M59" i="65"/>
  <c r="G58" i="65"/>
  <c r="L1007" i="79"/>
  <c r="F59" i="65"/>
  <c r="N59" i="65"/>
  <c r="R1010" i="78"/>
  <c r="S1010" i="78" s="1"/>
  <c r="R1009" i="78"/>
  <c r="S1009" i="78" s="1"/>
  <c r="R1008" i="78"/>
  <c r="S1008" i="78" s="1"/>
  <c r="D16" i="131" l="1"/>
</calcChain>
</file>

<file path=xl/sharedStrings.xml><?xml version="1.0" encoding="utf-8"?>
<sst xmlns="http://schemas.openxmlformats.org/spreadsheetml/2006/main" count="3245" uniqueCount="2772">
  <si>
    <r>
      <t xml:space="preserve">Protégé B 
</t>
    </r>
    <r>
      <rPr>
        <sz val="10"/>
        <rFont val="Arial"/>
        <family val="2"/>
      </rPr>
      <t xml:space="preserve">une fois rempli </t>
    </r>
  </si>
  <si>
    <t>FI Name</t>
  </si>
  <si>
    <t>Code</t>
  </si>
  <si>
    <t>ACTRA Fraternal Benefit Society</t>
  </si>
  <si>
    <t>F018</t>
  </si>
  <si>
    <t>Rapport de l’actuaire désigné – Tableaux supplémentaires</t>
  </si>
  <si>
    <t>Aetna Life Insurance Company</t>
  </si>
  <si>
    <t>F030</t>
  </si>
  <si>
    <t>Allianz Life Insurance Company of North America</t>
  </si>
  <si>
    <t>F035</t>
  </si>
  <si>
    <t>Allstate Life Insurance Company of Canada</t>
  </si>
  <si>
    <t>F056</t>
  </si>
  <si>
    <t xml:space="preserve">Identification </t>
  </si>
  <si>
    <t>American Bankers Life Assurance Company of Florida</t>
  </si>
  <si>
    <t>F060</t>
  </si>
  <si>
    <t>Raison sociale de l'institution financière :</t>
  </si>
  <si>
    <t>American Health and Life Insurance Company</t>
  </si>
  <si>
    <t>F062</t>
  </si>
  <si>
    <t>Code d'identification du BSIF :</t>
  </si>
  <si>
    <t>American Income Life Insurance Company</t>
  </si>
  <si>
    <t>F065</t>
  </si>
  <si>
    <t>Date de fin de la période (AAAA-MM-DD) :</t>
  </si>
  <si>
    <t/>
  </si>
  <si>
    <t>Assurant Life of Canada</t>
  </si>
  <si>
    <t>F071</t>
  </si>
  <si>
    <t>AWP Health &amp; Life SA</t>
  </si>
  <si>
    <t>F075</t>
  </si>
  <si>
    <t>Blue Cross Life Insurance Company of Canada</t>
  </si>
  <si>
    <t>F078</t>
  </si>
  <si>
    <t>Commentaires</t>
  </si>
  <si>
    <t>BMO Life Assurance Company</t>
  </si>
  <si>
    <t>F121</t>
  </si>
  <si>
    <t>BMO Life Insurance Company</t>
  </si>
  <si>
    <t>F135</t>
  </si>
  <si>
    <t>British Insurance Company of Cayman</t>
  </si>
  <si>
    <t>F147</t>
  </si>
  <si>
    <t>Brookfield Annuity Company</t>
  </si>
  <si>
    <t>F173</t>
  </si>
  <si>
    <t>Canada Life Assurance Company (The)</t>
  </si>
  <si>
    <t>F180</t>
  </si>
  <si>
    <t>Canada Life Insurance Company of Canada (The)</t>
  </si>
  <si>
    <t>F206</t>
  </si>
  <si>
    <t>Canadian Premier Life Insurance Company</t>
  </si>
  <si>
    <t>F210</t>
  </si>
  <si>
    <t>Chubb Life Insurance Company of Canada</t>
  </si>
  <si>
    <t>F212</t>
  </si>
  <si>
    <t>CIBC Life Insurance Company Limited</t>
  </si>
  <si>
    <t>F235</t>
  </si>
  <si>
    <t>CIGNA Life Insurance Company of Canada</t>
  </si>
  <si>
    <t>F247</t>
  </si>
  <si>
    <t>Combined Insurance Company of America</t>
  </si>
  <si>
    <t>F250</t>
  </si>
  <si>
    <t>CompCorp Life Insurance Company</t>
  </si>
  <si>
    <t>F260</t>
  </si>
  <si>
    <t>Connecticut General Life Insurance Company</t>
  </si>
  <si>
    <t>F262</t>
  </si>
  <si>
    <t>Co-operators Life Insurance Company</t>
  </si>
  <si>
    <t>F345</t>
  </si>
  <si>
    <t>Empire Life Insurance Company (The)</t>
  </si>
  <si>
    <t>F362</t>
  </si>
  <si>
    <t>Employers Reassurance Corporation</t>
  </si>
  <si>
    <t>F367</t>
  </si>
  <si>
    <t>Equitable Life Insurance Company of Canada (The)</t>
  </si>
  <si>
    <t>F380</t>
  </si>
  <si>
    <t>FaithLife Financial</t>
  </si>
  <si>
    <t>F381</t>
  </si>
  <si>
    <t>General Re Life Corporation</t>
  </si>
  <si>
    <t>F385</t>
  </si>
  <si>
    <t>Grand Orange Lodge of British America (The)</t>
  </si>
  <si>
    <t>F410</t>
  </si>
  <si>
    <t>Hannover Re (Ireland) DAC</t>
  </si>
  <si>
    <t>H010</t>
  </si>
  <si>
    <t>Independent Order of Foresters (The)</t>
  </si>
  <si>
    <t>H030</t>
  </si>
  <si>
    <t>ivari</t>
  </si>
  <si>
    <t>H042</t>
  </si>
  <si>
    <t>Jackson National Life Insurance Company</t>
  </si>
  <si>
    <t>H056</t>
  </si>
  <si>
    <t>Knights of Columbus</t>
  </si>
  <si>
    <t>H058</t>
  </si>
  <si>
    <t>Life Insurance Company of North America</t>
  </si>
  <si>
    <t>H085</t>
  </si>
  <si>
    <t>London Life Insurance Company</t>
  </si>
  <si>
    <t>H127</t>
  </si>
  <si>
    <t>Manufacturers Life Insurance Company (The)</t>
  </si>
  <si>
    <t>H130</t>
  </si>
  <si>
    <t>Manulife Assurance Company of Canada</t>
  </si>
  <si>
    <t>H140</t>
  </si>
  <si>
    <t>Metropolitan Life Insurance Company</t>
  </si>
  <si>
    <t>H190</t>
  </si>
  <si>
    <t>Metropolitan Tower Life Insurance Company</t>
  </si>
  <si>
    <t>H275</t>
  </si>
  <si>
    <t>Munich Reinsurance Company</t>
  </si>
  <si>
    <t>H282</t>
  </si>
  <si>
    <t>New York Life Insurance Company</t>
  </si>
  <si>
    <t>H300</t>
  </si>
  <si>
    <t>Pacific Life Re Limited</t>
  </si>
  <si>
    <t>H330</t>
  </si>
  <si>
    <t>PartnerRe Life Reinsurance Company of Canada</t>
  </si>
  <si>
    <t>H350</t>
  </si>
  <si>
    <t>Pavonia Life Insurance Company of Michigan</t>
  </si>
  <si>
    <t>H352</t>
  </si>
  <si>
    <t>Primerica Life Insurance Company of Canada</t>
  </si>
  <si>
    <t>H370</t>
  </si>
  <si>
    <t>RBC Life Insurance Company</t>
  </si>
  <si>
    <t>H420</t>
  </si>
  <si>
    <t>Reliable Life Insurance Company</t>
  </si>
  <si>
    <t>H430</t>
  </si>
  <si>
    <t>ReliaStar Life Insurance Company</t>
  </si>
  <si>
    <t>H445</t>
  </si>
  <si>
    <t>RGA Life Reinsurance Company of Canada</t>
  </si>
  <si>
    <t>H468</t>
  </si>
  <si>
    <t>SCOR SE</t>
  </si>
  <si>
    <t>H556</t>
  </si>
  <si>
    <t>Scotia Life Insurance Company</t>
  </si>
  <si>
    <t>H590</t>
  </si>
  <si>
    <t>Sun Life Assurance Company of Canada</t>
  </si>
  <si>
    <t>H630</t>
  </si>
  <si>
    <t>Sun Life Insurance (Canada) Limited</t>
  </si>
  <si>
    <t>J005</t>
  </si>
  <si>
    <t>Swiss Reinsurance Company Ltd (Life Branch)</t>
  </si>
  <si>
    <t>J070</t>
  </si>
  <si>
    <t>TD Life Insurance Company</t>
  </si>
  <si>
    <t>J080</t>
  </si>
  <si>
    <t>Teachers Life Insurance Society (Fraternal)</t>
  </si>
  <si>
    <t>J090</t>
  </si>
  <si>
    <t>Toronto Police Widows and Orphans Fund</t>
  </si>
  <si>
    <t>J125</t>
  </si>
  <si>
    <t>Ukrainian National Association</t>
  </si>
  <si>
    <t>J128</t>
  </si>
  <si>
    <t>United American Insurance Company</t>
  </si>
  <si>
    <t>K100</t>
  </si>
  <si>
    <t>Wawanesa Life Insurance Company (The)</t>
  </si>
  <si>
    <t>K230</t>
  </si>
  <si>
    <t>Manulife Financial Corporation</t>
  </si>
  <si>
    <t>LH55</t>
  </si>
  <si>
    <t>Sun Life Financial Inc.</t>
  </si>
  <si>
    <t>LH80</t>
  </si>
  <si>
    <t>Instructions</t>
  </si>
  <si>
    <t>Les assureurs vie doivent soumettre un classeur renfermant des données supplémentaires (tableaux supplémentaires) avec leur rapport de l’actuaire désigné (RAD). Les tableaux supplémentaires doivent contenir des éléments de données spécifiques, présentés dans les formats précisés. Le présent guide a pour objet d’aider les assureurs à remplir leurs tableaux supplémentaires.</t>
  </si>
  <si>
    <t>Instructions générales</t>
  </si>
  <si>
    <t>Les instructions suivantes s’appliquent à la préparation des tableaux supplémentaires :
- Retourner le présent classeur au BSIF sous la forme d’un « relevé non structuré » dans le Système de déclaration réglementaire (SDR) au plus tard 60 jours après la fin de l’exercice financier.
- Fournir des données quantitatives à jour, à la date de clôture d’exercice de l’assureur, sauf indication contraire.
- Indiquer tous les montants en milliers de dollars canadiens.
- Inscrire les pourcentages à quatre décimales près et les montants en dollars à deux décimales près.
- Déclarer toutes les données sur une base consolidée.
- Ne pas modifier les tableaux. Il ne faut pas insérer ou supprimer de lignes ou de colonnes, renommer les onglets ou modifier la présentation des cellules du classeur. Les demandes de changement au classeur doivent être transmises à AARinquirylife@osfi-bsif.gc.ca.
- Fournir les données demandées à un niveau plus granulaire que le niveau d’agrégation des montants recueillis par l’assureur. Décrire la méthode de répartition utilisée dans la boîte de commentaires à cet effet.
- Entrer les éléments de passif au titre des contrats d’assurance, y compris ceux au titre des contrats de réassurance acceptés ou détenus, sous forme de montants positifs dans le cas des passifs et de montants négatifs dans le cas des actifs.
- Quand un portefeuille contient plus d’un type de produit, utiliser une ligne par type de produit dans les tableaux qui exigent de fournir des renseignements sur le type de produit. Si le type de produit est « autre », fournir de plus amples renseignements sur les types de produits que contient le portefeuille.
- Signaler les éléments de passif au titre des contrats d’assurance évalués selon la norme IFRS 17 dans tous les tableaux du présent classeur, à l’exception des tableaux 25010 et 54010.
- Dans les cellules contenant un menu déroulant, utiliser le menu pour fournir l’information demandée. Il est également possible d’entrer manuellement les valeurs figurant dans le menu déroulant.
- Les lignes et les colonnes des tableaux du présent classeur sont numérotées. Les renvois numériques à une ligne ou une colonne d’un tableau dans le présent document font renvoi au protocole de numérotation utilisé et non au numéro de ligne ou de colonne dans Excel.
- Si nécessaire, ajouter des renseignements complémentaires dans la boîte de texte prévue à cet effet sous chaque tableau, afin de fournir des explications sur les montants saisis.
Nous nous attendons à ce que les assureurs procèdent à un contrôle de la qualité des données fournies avant de nous transmettre leurs tableaux supplémentaires, notamment en s’assurant que les valeurs sont exprimées en milliers de dollars et comprennent le bon nombre de décimales. Les assureurs doivent également valider la qualité et l’intégrité des données fournies. Par exemple, les valeurs saisies dans les cellules requises doivent être en milliers de dollars et les données doivent être uniformes dans l’ensemble du classeur.
Nous pourrions demander aux assureurs de corriger certaines erreurs (p. ex., dans les cas où ils n’auraient pas suivi les présentes instructions) et de soumettre de nouveau leurs tableaux supplémentaires.
Vous trouverez ci-dessous des instructions détaillées sur la façon de remplir chacun des tableaux.</t>
  </si>
  <si>
    <t>Cover</t>
  </si>
  <si>
    <t>Disclose the insurer's institution name and identification code.</t>
  </si>
  <si>
    <t>Tableau 00000 – Nomenclature</t>
  </si>
  <si>
    <t>Entrez les noms, ou les étiquettes, des entités de l’assureur, des portefeuilles, des catégories de liquidités, des segments d’actif et des sous-comptes de contrats avec participation. Ce tableau vise à attribuer à chacun un code numérique pour faciliter la saisie des renseignements dans les autres tableaux.
Les colonnes contenant les noms ou étiquettes sont indépendantes les unes des autres. L’assureur n’a pas besoin d’ordonnancer les colonnes dans un ordre particulier.</t>
  </si>
  <si>
    <t>Tableau 00001, Validation</t>
  </si>
  <si>
    <t>Ce tableau permet de recueillir de l’information visant à démontrer que les engagements actuariels signalés dans le Relevé des états financiers de base (LF1) correspondent à ceux figurant dans les tableaux supplémentaires. Entrez dans le tableau les données sur les engagements liés aux polices demandées dans le relevé LF1.</t>
  </si>
  <si>
    <t>Tableau 21020, Passif ou actif consolidé au titre des contrats d’assurance (ou de réassurance) émis, des contrats de réassurance détenus et des contrats d’investissement avec PD, par portefeuille et par type de produit</t>
  </si>
  <si>
    <t>Ce tableau permet de recueillir des données sur les composantes du passif par portefeuille (par pays, entité, modalités de participation, portefeuille, type de contrat et type de produit). Utilisez une ligne distincte du tableau pour chaque combinaison de caractéristiques susmentionnées.
Aux lignes (3001) à (3004), on vous demande de fournir des renseignements sur les ajustements au titre des risques. Si la société ne détermine le niveau de confiance qu’à l’échelle de l’entité, le même niveau de confiance devrait figurer à la ligne (3002) à l’échelle du Canada.
Vous devez ventiler les éléments de passif au titre des contrats d’assurance pour chaque combinaison de caractéristiques mentionnées dans le paragraphe précédent, en fonction des composantes suivantes :
- la valeur actualisée des flux de trésorerie futurs, excluant le coût des garanties
- le coût des garanties
- l’ajustement au titre du risque non financier
- la marge sur services contractuels (MSC)
L’élément de passif au titre des contrats d’assurance dont il est fait mention au paragraphe précédent correspond à la somme du passif au titre de la couverture restante (PCR) et du passif au titre des sinistres survenus (PSS).</t>
  </si>
  <si>
    <t>Tableau 22010, Ajustement au titre du risque non financier, par type de risque, lorsque l’approche fondée sur la marge est utilisée</t>
  </si>
  <si>
    <t>Ce tableau vise à recueillir des détails sur l’ajustement au titre du risque relativement aux contrats d’assurance, aux contrats de réassurance émis et aux contrats de réassurance détenus, dans les cas où l’approche fondée sur la marge est utilisée. Le tableau 22020 vise à recueillir des détails sur l’ajustement au titre du risque dans les cas où d’autres approches sont utilisées.
Des détails sur l’ajustement au titre du risque sont recueillis séparément pour chaque portefeuille (par pays, entité, modalités de participation, portefeuille, type de contrat et type de produit). Utilisez une ligne distincte pour chaque portefeuille.
Indiquez les éléments de passif au titre des contrats d’assurance, la portion de l’ajustement au titre du risque attribuable à chaque type de risque (p. ex., mortalité, morbidité, dépenses), le montant des avantages de diversification calculé de manière explicite, l’ajustement total au titre du risque et l’ajustement total au titre du risque exprimé sous forme de pourcentage du passif.
Les éléments de passif au titre des contrats d’assurance correspondent à la somme du PCR et du PSS.
Si les avantages de diversification n’ont pas été déterminés et qu’il est impossible de fournir des données au niveau de granularité demandé, expliquez en détail pourquoi dans la boîte de commentaires.</t>
  </si>
  <si>
    <t>Tableau 22020, Ajustement au titre du risque non financier lorsque qu’une autre approche (c.-à-d. autre que l’approche fondée sur la marge) est utilisée</t>
  </si>
  <si>
    <t>Ce tableau vise à recueillir des détails sur l’ajustement au titre du risque relativement aux contrats d’assurance, aux contrats de réassurance émis et aux contrats de réassurance détenus, dans les cas où une approche autre que celle fondée sur la marge est utilisée. Le tableau 22010 vise à recueillir des détails sur l’ajustement au titre du risque dans les cas où l’approche fondée sur la marge est utilisée.
Des détails sur l’ajustement au titre du risque sont recueillis séparément pour chaque portefeuille (par pays, entité, modalités de participation, portefeuille, type de contrat et type de produit). Utilisez une ligne distincte pour chaque portefeuille.
Indiquez les éléments de passif au titre des contrats d’assurance, les avantages de diversification, l’ajustement au titre du risque et l’ajustement au titre du risque exprimé sous forme de pourcentage du passif.
Les éléments de passif au titre des contrats d’assurance correspondent à la somme du PCR et du PSS.
Si les avantages de diversification n’ont pas été déterminés et qu’il est impossible de fournir des données au niveau de granularité demandé, expliquez en détail pourquoi dans la boîte de commentaires.</t>
  </si>
  <si>
    <t>Tableaux 23010 et 23020, Changements apportés aux hypothèses et aux méthodes, et Tableau 23030, Changements attribuables aux effets liés au marché</t>
  </si>
  <si>
    <t>Ces tableaux visent à recueillir des données sur les effets provoqués par des changements dans les hypothèses non financières et les hypothèses financières, ainsi que par les variables de marché sur les éléments de passif au titre des contrats d’assurance.
Les effets découlant des changements apportés aux hypothèses, aux méthodes et aux autres sources doivent aussi être inclus.
Signalez les changements séparément selon le pays, l’entité, les modalités de participation, le portefeuille, le type de contrat, la nature du changement et le trimestre. Utilisez une ligne distincte dans le tableau pour chaque combinaison de caractéristiques.
Vous devez ventiler les effets sur le passif de cette ligne selon la portion attribuable à :
- la valeur actualisée des flux de trésorerie futurs, excluant le coût des garanties;
- le coût des garanties;
- l’ajustement au titre du risque non financier;
- la MSC;
et indiquer le tout dans le tableau.
Indiquez chaque changement séparément. Vous ne devez pas compenser les changements importants les uns par rapport aux autres.</t>
  </si>
  <si>
    <t>Tableau 24010, Mise en correspondance des portefeuilles pour les contrats d’assurance (ou de réassurance) émis et les contrats de réassurance détenus</t>
  </si>
  <si>
    <t>Ce tableau vise à recueillir des données sur les caractéristiques des produits qui composent chaque portefeuille.
Identifiez chacun de vos portefeuilles et fournissez-en une description (par pays, entité, type de produit et type de contrat). Utilisez une ligne différente du tableau pour chaque portefeuille.
Fournissez des renseignements sur les types de produits et certaines de leurs caractéristiques pour chaque portefeuille, y compris :
- l’ajustabilité;
- la participation;
- les garanties financières;
- les flux de trésorerie qui varient en fonction d’éléments sous-jacents;
- les composants investissements ou services;
- la méthode d’évaluation.</t>
  </si>
  <si>
    <t>Tableau 25010, Passif au titre des contrats d’investissement et de service</t>
  </si>
  <si>
    <t>Ce tableau vise à recueillir des données sur les éléments de passif au titre des contrats d’investissement et de service. Les éléments de passif au titre de composants investissements ou services distincts doivent être signalés si les composants en question sont dissociables du contrat d’assurance hôte.</t>
  </si>
  <si>
    <t>Tableau 32010, Taux d’actualisation utilisés pour actualiser les flux de trésorerie qui ne varient pas en fonction des rendements des éléments sous-jacents à la fin de l’exercice en cours</t>
  </si>
  <si>
    <t>Ce tableau vise à recueillir des données sur les courbes d’actualisation utilisées pour actualiser les flux de trésorerie qui ne varient pas en fonction des éléments sous-jacents. Indiquez les taux d’actualisation selon le pays, la devise, la catégorie de liquidité et les autres caractéristiques propres aux taux d’actualisation utilisés par l’assureur.
Indiquez les taux d’actualisation pour chaque catégorie de liquidité distincte énoncée par l’assureur. Les catégories de liquidité doivent être codées en ordre décroissant, la catégorie la plus illiquide étant la catégorie 1. Par exemple, pour un assureur ayant deux catégories de liquidité, la catégorie la plus illiquide sera la catégorie 1 et la catégorie la plus liquide sera la catégorie 2.
Dans la boîte de commentaires, fournissez une description de toute caractéristique autre que le pays, la devise et la catégorie de liquidité qui sont propres aux taux d’actualisation employés par l’assureur.
Entrez le chiffre 1 dans les colonnes impaires (p. ex., colonne (01), colonne (03)) si l’année se trouve dans la période observable; autrement, inscrivez le chiffre 2.</t>
  </si>
  <si>
    <t>Tableau 32020, Taux sans risque, par exercice</t>
  </si>
  <si>
    <t>Ce tableau vise à recueillir des données sur les taux sans risque, par devise. Indiquez le taux sans risque utilisé dans l’établissement des taux d’actualisation pour chaque devise.
Il n’est pas nécessaire d’indiquer les taux sans risque relatifs aux devises dans les cas où l’assureur utilise une approche descendante et ne fait pas renvoi aux taux sans risque dans l’établissement de ses taux d’actualisation. Le cas échéant, veuillez expliquer pourquoi vous avez choisi d’omettre ces données dans la boîte de commentaires.
Exprimez les taux sans risque sous forme de taux au comptant ou de taux à terme d’une manière qui concorde avec la présentation des taux d’actualisation correspondants. Si l’assureur présente ses taux d’actualisation sous ces deux formes et que les taux sans risque au comptant et à terme connexes ne correspondent pas, indiquez les taux sans risque sous ces deux formes.
Entrez le chiffre 1 dans les colonnes impaires (p. ex., colonne (01), colonne (03)) si l’année se trouve dans la période observable; autrement, inscrivez le chiffre 2.</t>
  </si>
  <si>
    <t>Tableau 41310, Ajustement au titre du risque – Approche fondée sur le coût du capital</t>
  </si>
  <si>
    <t>Ce tableau vise à recueillir des données se rapportant au calcul de l’ajustement au titre du risque au moyen de l’approche fondée sur le coût du capital.
Laissez le tableau vide si l’assureur n’utilise pas l’approche fondée sur le coût du capital pour déterminer l’ajustement au titre du risque. Aux fins du présent tableau, il est entendu qu’un assureur est réputé utiliser une approche fondée sur le coût du capital s’il détermine explicitement l’ajustement du titre du risque comme étant la valeur actualisée du coût du capital pour les années à venir.
Le capital moyen devrait être agrégé pour l’ensemble des contrats d’assurance, y compris dans le calcul de l’ajustement au titre du risque au moyen de l’approche fondée sur le coût du capital.</t>
  </si>
  <si>
    <t>Tableau 42110, Données sur les produits</t>
  </si>
  <si>
    <t>Ce tableau vise à recueillir des données sur les produits selon le pays, l’entité, le portefeuille et le type de produit. Les données sur les produits comprennent le montant nominal, la valeur des comptes, les primes uniques et les primes annualisées. Elles comprennent également des détails sur le passif au titre des contrats d’assurance, qui sont présentés séparément dans le cas des contrats d’assurance émis durant l’exercice en cours et des contrats d’assurance qui étaient en vigueur à la fin de l’exercice précédent. Les données sur les contrats d’assurance émis durant l’exercice en cours sont recueillies séparément pour les groupes de contrats qui sont déficitaires, les groupes de contrats qui n’ont pas de possibilité importante de devenir déficitaires, et les autres groupes.
Indiquez le montant nominal pour les produits d’assurance vie. Le montant nominal pour tous les autres contrats d’assurance devrait être nul.
Indiquez la valeur des comptes pour tous les contrats d’assurance qui présentent une telle valeur aux titulaires de polices, y compris les produits d’assurance vie universelle, les fonds distincts et les contrats de rentes. La valeur des comptes pour tous les autres contrats d’assurance vie devrait être nulle.
Indiquez la valeur des primes annualisées de première année pour les contrats émis durant l’exercice en cours. Indiquez la valeur des primes annualisées de renouvellement pour les contrats qui étaient en vigueur à la fin de l’exercice précédent.
Fournissez de l’information sur les nouvelles activités de la société pour l’exercice en cours aux lignes (19) et (57). Combinez les données de multiples cohortes si les cohortes établies par l’assureur couvrent des périodes de moins d’un an. Par exemple, si des cohortes trimestrielles sont utilisées, l’entité doit déclarer la somme des chiffres des quatre trimestres dans le tableau.
Le montant des éléments de passif doit correspondre aux montants inscrits au Tableau 21020.
Si un type de produit a une importance négligeable et que l’assureur ne souhaite pas en fournir les données, il faut écrire à AARinquirylife@osfi-bsif.gc.ca pour en savoir plus sur les circonstances précises dans lesquelles cette omission peut être envisagée.</t>
  </si>
  <si>
    <t>Tableau 42120, Produits des activités d’assurance, par portefeuille</t>
  </si>
  <si>
    <t>Ce tableau vise à recueillir des données sur les produits tirés des contrats d’assurance, par portefeuille, en vertu de la norme IFRS 17.
Le total des produits des activités d’assurance devrait correspondre à la valeur inscrite dans le relevé LF1 (tableau 20022, ligne 099, colonne 01). Veuillez fournir une explication dans la boîte de commentaires si ces montants ne concordent pas.</t>
  </si>
  <si>
    <t xml:space="preserve">Tableau 51010, Sensibilités au taux d’actualisation </t>
  </si>
  <si>
    <t>Ce tableau vise à recueillir des données sur les différentes sensibilités au taux d’actualisation. L’incidence des sensibilités est ventilée selon le pays (Canada, États-Unis et international), l’existence d’éléments sous-jacents, le type de contrat (contrat d’assurance, contrat de réassurance émis ou contrat de réassurance détenu) et la composante de passif (valeur actualisée des flux de trésorerie prévus, ajustement au titre du risque et MSC).
Indiquez quelle serait l’incidence sur le passif si l’assureur devait remplacer ses taux d’actualisation par les taux suivants :
- taux d’actualisation inférieurs de 50 points de base par rapport aux taux d’actualisation de l’assureur pour toutes les durées
- taux d’actualisation supérieurs de 50 points de base par rapport aux taux d’actualisation de l’assureur pour toutes les durées
- taux d’actualisation correspondant à la courbe de l’ICA pour les 30 premières années et taux sur 30 ans pour les années suivantes
- courbes de référence de l’ICA (Activités au Canada seulement);
- taux d’actualisation établis au moyen des paramètres de la courbe de référence de l’ICA pour la période non observable, au lieu des paramètres de l’assureur (Activités au Canada seulement)
Appliquez un choc de 50 points de base à chaque scénario (pour les sensibilités à la hausse et à la baisse) où l’activité est évaluée de manière stochastique.
Les chocs décrits ci-dessus sont définis selon un taux au comptant. Si l’assureur présente ses taux d’actualisation sous forme de taux à terme, les chocs devront être ajustés en fonction des taux à terme équivalents.
Vous trouverez les courbes de l’ICA en consultant le site suivant : Courbe de taux d’actualisation comptable ICA de Fiera Capital (https://www.fieracapital.com/en/institutional-markets/cia-accounting-curve#goto-curves).
La note éducative – Taux d’actualisation des contrats d’assurance de personne en vertu d’IFRS 17 de l’Institut canadien des actuaires (https://www.cia-ica.ca/app/themes/wicket/custom/dl_file.php?p=61147&amp;fid=61439, publiée le 13 décembre 2023) décrit les paramètres de la courbe de référence (chapitre 2, section 2, Définition des courbes de référence).
Pour les activités au Canada et aux États-Unis, le passif ou l’actif des contrats d’assurance (ou de réassurance) émis et l’actif ou le passif des contrats de réassurance détenus doivent par ailleurs être présentés dans les trois catégories suivantes :
- flux de trésorerie qui ne varient pas en fonction des rendements des éléments sous-jacents
- flux de trésorerie qui varient en fonction des rendements des éléments sous-jacents
- autres
Les contrats dans le cadre desquels pratiquement tous les flux de trésorerie varient en fonction des éléments sous-jacents (p. ex., assurance vie avec participation) doivent être classés dans la catégorie des flux de trésorerie qui varient en fonction des rendements des éléments sous-jacents. Les contrats dans le cadre desquels pratiquement tous les flux de trésorerie ne varient pas en fonction d’éléments sous-jacents (p. ex., rentes immédiates et assurance vie temporaire) doivent être classés dans la catégorie des flux de trésorerie qui ne varient pas en fonction des rendements des éléments sous-jacents. Les autres contrats (p. ex., assurance vie universelle) doivent être classés dans la catégorie « Autre ».</t>
  </si>
  <si>
    <t>Tableau 53010, Provisions générales</t>
  </si>
  <si>
    <t>Ce tableau indique les montants des provisions générales.
Les provisions générales sont des montants calculés à l’extérieur du système d’évaluation de base (p. ex., réserves pour stabilisation des participations, estimations relatives à de nouveaux produits dans l’attente de la mise en œuvre d’un système d’évaluation).</t>
  </si>
  <si>
    <t>Tableau 54010, Actif ou passif au titre des contrats de réassurance détenus – dix réassureurs les plus importants</t>
  </si>
  <si>
    <t>Ce tableau vise à recueillir des données sur les dix réassureurs les plus importants du programme de réassurance, selon le réassureur, le portefeuille et le type de produit.
La taille du réassureur est déterminée en fonction de l’actif global détenu par rapport aux éléments d’assurance cédés au réassureur.
Le type de produit désigne la nature de la contrepartie (TRA ou coassurance) et des contrats sous-jacents, comme il est indiqué dans le menu déroulant. Dans le cas de contrats sous-jacents, le type de produit s’entend du type d’assurance cédé, comme il est indiqué dans le menu déroulant. Le type de réassurance s’entend de la structure de réassurance (p. ex., excédent de sinistres ou coassurance), comme il est indiqué dans le menu déroulant.</t>
  </si>
  <si>
    <t>Tableau 61010, Segment de l’actif – Actif (valeurs comptables figurant dans les états financiers à la fin de l’exercice)</t>
  </si>
  <si>
    <t>Ce tableau vise à recueillir des données sur les actifs de l’assureur. Elles sont ventilées par pays, par devise, par segment de l’actif et par compte (compte des actionnaires ou compte de participation).
Indiquez la valeur aux états financiers de chaque élément d’actif pour chaque segment, selon la catégorie d’actif et la méthode comptable, conformément aux directives du tableau. Les valeurs aux états financiers doivent correspondre à celles figurant dans le relevé LF1.
Ne fournissez pas de renseignements sur les segments de l’actif qui ne sont pas appariés à un élément de passif (c. à d. les segments de l’excédent).
Décrivez la composition des montants importants d’autres éléments d’actif (ligne (035)) dans la boîte de commentaires.</t>
  </si>
  <si>
    <t>Tableau 62010, Rendement de l’actif ou rendement attendu par type d’actif</t>
  </si>
  <si>
    <t>Ce tableau vise à recueillir des données sur le rendement de l’actif ou le rendement prévu en lien avec les renseignements sur l’actif recueillis dans le Tableau 61010.
Indiquez les rendements réels des actifs à revenu fixe pour le plus récent exercice financier. Indiquez les rendements réels ou prévus (si vous n’êtes pas en mesure de fournir des données sur les rendements réels) par source (revenu ou croissance), ainsi que les montants totaux pour les actifs à revenu non fixe. Indiquez si les rendements des actifs à revenu non fixe sont réels ou prévus dans la boîte de commentaires.</t>
  </si>
  <si>
    <t>Tableau 71110, Versements aux actionnaires sur le compte de participation en vertu de l’article 461 de la Loi sur les sociétés d’assurances</t>
  </si>
  <si>
    <t>Ce tableau vise à recueillir des données sur les versements aux actionnaires sur le compte de participation en vertu de l’article 416 de la Loi sur les sociétés d’assurances.</t>
  </si>
  <si>
    <t>Tableau 86010, Examen par des pairs des travaux de l’actuaire désigné</t>
  </si>
  <si>
    <t>Ce tableau vise à recueillir des données sur l’examen par des pairs des travaux d’évaluation et de détermination de la suffisance du capital.</t>
  </si>
  <si>
    <t>Entité (filiale ou succursale)</t>
  </si>
  <si>
    <t>Portefeuille</t>
  </si>
  <si>
    <t>Catégorie de liquidité</t>
  </si>
  <si>
    <t>Segment de l’actif</t>
  </si>
  <si>
    <t>Sous-compte de contrats avec participation</t>
  </si>
  <si>
    <t>Entité (filiale ou succursale) 1</t>
  </si>
  <si>
    <t>Portefeuille 1</t>
  </si>
  <si>
    <t>Catégorie de liquidité 1</t>
  </si>
  <si>
    <t>Segment de l’actif 1</t>
  </si>
  <si>
    <t>Sous-compte 1</t>
  </si>
  <si>
    <t>Entité (filiale ou succursale) 2</t>
  </si>
  <si>
    <t>Portefeuille 2</t>
  </si>
  <si>
    <t>Catégorie de liquidité 2</t>
  </si>
  <si>
    <t>Segment de l’actif 2</t>
  </si>
  <si>
    <t>Sous-compte 2</t>
  </si>
  <si>
    <t>Entité (filiale ou succursale) 3</t>
  </si>
  <si>
    <t>Portefeuille 3</t>
  </si>
  <si>
    <t>Catégorie de liquidité 3</t>
  </si>
  <si>
    <t>Segment de l’actif 3</t>
  </si>
  <si>
    <t>Sous-compte 3</t>
  </si>
  <si>
    <t>Entité (filiale ou succursale) 4</t>
  </si>
  <si>
    <t>Portefeuille 4</t>
  </si>
  <si>
    <t>Catégorie de liquidité 4</t>
  </si>
  <si>
    <t>Segment de l’actif 4</t>
  </si>
  <si>
    <t>Sous-compte 4</t>
  </si>
  <si>
    <t>Entité (filiale ou succursale) 5</t>
  </si>
  <si>
    <t>Portefeuille 5</t>
  </si>
  <si>
    <t>Catégorie de liquidité 5</t>
  </si>
  <si>
    <t>Segment de l’actif 5</t>
  </si>
  <si>
    <t>Sous-compte 5</t>
  </si>
  <si>
    <t>Entité (filiale ou succursale) 6</t>
  </si>
  <si>
    <t>Portefeuille 6</t>
  </si>
  <si>
    <t>Catégorie de liquidité 6</t>
  </si>
  <si>
    <t>Segment de l’actif 6</t>
  </si>
  <si>
    <t>Sous-compte 6</t>
  </si>
  <si>
    <t>Entité (filiale ou succursale) 7</t>
  </si>
  <si>
    <t>Portefeuille 7</t>
  </si>
  <si>
    <t>Catégorie de liquidité 7</t>
  </si>
  <si>
    <t>Segment de l’actif 7</t>
  </si>
  <si>
    <t>Sous-compte 7</t>
  </si>
  <si>
    <t>Entité (filiale ou succursale) 8</t>
  </si>
  <si>
    <t>Portefeuille 8</t>
  </si>
  <si>
    <t>Catégorie de liquidité 8</t>
  </si>
  <si>
    <t>Segment de l’actif 8</t>
  </si>
  <si>
    <t>Sous-compte 8</t>
  </si>
  <si>
    <t>Entité (filiale ou succursale) 9</t>
  </si>
  <si>
    <t>Portefeuille 9</t>
  </si>
  <si>
    <t>Catégorie de liquidité 9</t>
  </si>
  <si>
    <t>Segment de l’actif 9</t>
  </si>
  <si>
    <t>Sous-compte 9</t>
  </si>
  <si>
    <t>Entité (filiale ou succursale) 10</t>
  </si>
  <si>
    <t>Portefeuille 10</t>
  </si>
  <si>
    <t>Catégorie de liquidité 10</t>
  </si>
  <si>
    <t>Segment de l’actif 10</t>
  </si>
  <si>
    <t>Sous-compte 10</t>
  </si>
  <si>
    <t>Entité (filiale ou succursale) 11</t>
  </si>
  <si>
    <t>Portefeuille 11</t>
  </si>
  <si>
    <t>Catégorie de liquidité 11</t>
  </si>
  <si>
    <t>Segment de l’actif 11</t>
  </si>
  <si>
    <t>Sous-compte 11</t>
  </si>
  <si>
    <t>Entité (filiale ou succursale) 12</t>
  </si>
  <si>
    <t>Portefeuille 12</t>
  </si>
  <si>
    <t>Catégorie de liquidité 12</t>
  </si>
  <si>
    <t>Segment de l’actif 12</t>
  </si>
  <si>
    <t>Sous-compte 12</t>
  </si>
  <si>
    <t>Entité (filiale ou succursale) 13</t>
  </si>
  <si>
    <t>Portefeuille 13</t>
  </si>
  <si>
    <t>Catégorie de liquidité 13</t>
  </si>
  <si>
    <t>Segment de l’actif 13</t>
  </si>
  <si>
    <t>Sous-compte 13</t>
  </si>
  <si>
    <t>Entité (filiale ou succursale) 14</t>
  </si>
  <si>
    <t>Portefeuille 14</t>
  </si>
  <si>
    <t>Catégorie de liquidité 14</t>
  </si>
  <si>
    <t>Segment de l’actif 14</t>
  </si>
  <si>
    <t>Sous-compte 14</t>
  </si>
  <si>
    <t>Entité (filiale ou succursale) 15</t>
  </si>
  <si>
    <t>Portefeuille 15</t>
  </si>
  <si>
    <t>Catégorie de liquidité 15</t>
  </si>
  <si>
    <t>Segment de l’actif 15</t>
  </si>
  <si>
    <t>Sous-compte 15</t>
  </si>
  <si>
    <t>Entité (filiale ou succursale) 16</t>
  </si>
  <si>
    <t>Portefeuille 16</t>
  </si>
  <si>
    <t>Catégorie de liquidité 16</t>
  </si>
  <si>
    <t>Segment de l’actif 16</t>
  </si>
  <si>
    <t>Sous-compte 16</t>
  </si>
  <si>
    <t>Entité (filiale ou succursale) 17</t>
  </si>
  <si>
    <t>Portefeuille 17</t>
  </si>
  <si>
    <t>Catégorie de liquidité 17</t>
  </si>
  <si>
    <t>Segment de l’actif 17</t>
  </si>
  <si>
    <t>Sous-compte 17</t>
  </si>
  <si>
    <t>Entité (filiale ou succursale) 18</t>
  </si>
  <si>
    <t>Portefeuille 18</t>
  </si>
  <si>
    <t>Catégorie de liquidité 18</t>
  </si>
  <si>
    <t>Segment de l’actif 18</t>
  </si>
  <si>
    <t>Sous-compte 18</t>
  </si>
  <si>
    <t>Entité (filiale ou succursale) 19</t>
  </si>
  <si>
    <t>Portefeuille 19</t>
  </si>
  <si>
    <t>Catégorie de liquidité 19</t>
  </si>
  <si>
    <t>Segment de l’actif 19</t>
  </si>
  <si>
    <t>Sous-compte 19</t>
  </si>
  <si>
    <t>Entité (filiale ou succursale) 20</t>
  </si>
  <si>
    <t>Portefeuille 20</t>
  </si>
  <si>
    <t>Catégorie de liquidité 20</t>
  </si>
  <si>
    <t>Segment de l’actif 20</t>
  </si>
  <si>
    <t>Sous-compte 20</t>
  </si>
  <si>
    <t>Entité (filiale ou succursale) 21</t>
  </si>
  <si>
    <t>Portefeuille 21</t>
  </si>
  <si>
    <t>Catégorie de liquidité 21</t>
  </si>
  <si>
    <t>Segment de l’actif 21</t>
  </si>
  <si>
    <t>Sous-compte 21</t>
  </si>
  <si>
    <t>Entité (filiale ou succursale) 22</t>
  </si>
  <si>
    <t>Portefeuille 22</t>
  </si>
  <si>
    <t>Catégorie de liquidité 22</t>
  </si>
  <si>
    <t>Segment de l’actif 22</t>
  </si>
  <si>
    <t>Sous-compte 22</t>
  </si>
  <si>
    <t>Entité (filiale ou succursale) 23</t>
  </si>
  <si>
    <t>Portefeuille 23</t>
  </si>
  <si>
    <t>Catégorie de liquidité 23</t>
  </si>
  <si>
    <t>Segment de l’actif 23</t>
  </si>
  <si>
    <t>Sous-compte 23</t>
  </si>
  <si>
    <t>Entité (filiale ou succursale) 24</t>
  </si>
  <si>
    <t>Portefeuille 24</t>
  </si>
  <si>
    <t>Catégorie de liquidité 24</t>
  </si>
  <si>
    <t>Segment de l’actif 24</t>
  </si>
  <si>
    <t>Sous-compte 24</t>
  </si>
  <si>
    <t>Entité (filiale ou succursale) 25</t>
  </si>
  <si>
    <t>Portefeuille 25</t>
  </si>
  <si>
    <t>Catégorie de liquidité 25</t>
  </si>
  <si>
    <t>Segment de l’actif 25</t>
  </si>
  <si>
    <t>Sous-compte 25</t>
  </si>
  <si>
    <t>Entité (filiale ou succursale) 26</t>
  </si>
  <si>
    <t>Portefeuille 26</t>
  </si>
  <si>
    <t>Catégorie de liquidité 26</t>
  </si>
  <si>
    <t>Segment de l’actif 26</t>
  </si>
  <si>
    <t>Sous-compte 26</t>
  </si>
  <si>
    <t>Entité (filiale ou succursale) 27</t>
  </si>
  <si>
    <t>Portefeuille 27</t>
  </si>
  <si>
    <t>Catégorie de liquidité 27</t>
  </si>
  <si>
    <t>Segment de l’actif 27</t>
  </si>
  <si>
    <t>Sous-compte 27</t>
  </si>
  <si>
    <t>Entité (filiale ou succursale) 28</t>
  </si>
  <si>
    <t>Portefeuille 28</t>
  </si>
  <si>
    <t>Catégorie de liquidité 28</t>
  </si>
  <si>
    <t>Segment de l’actif 28</t>
  </si>
  <si>
    <t>Sous-compte 28</t>
  </si>
  <si>
    <t>Entité (filiale ou succursale) 29</t>
  </si>
  <si>
    <t>Portefeuille 29</t>
  </si>
  <si>
    <t>Catégorie de liquidité 29</t>
  </si>
  <si>
    <t>Segment de l’actif 29</t>
  </si>
  <si>
    <t>Sous-compte 29</t>
  </si>
  <si>
    <t>Entité (filiale ou succursale) 30</t>
  </si>
  <si>
    <t>Portefeuille 30</t>
  </si>
  <si>
    <t>Catégorie de liquidité 30</t>
  </si>
  <si>
    <t>Segment de l’actif 30</t>
  </si>
  <si>
    <t>Sous-compte 30</t>
  </si>
  <si>
    <t>Entité (filiale ou succursale) 31</t>
  </si>
  <si>
    <t>Portefeuille 31</t>
  </si>
  <si>
    <t>Catégorie de liquidité 31</t>
  </si>
  <si>
    <t>Segment de l’actif 31</t>
  </si>
  <si>
    <t>Sous-compte 31</t>
  </si>
  <si>
    <t>Entité (filiale ou succursale) 32</t>
  </si>
  <si>
    <t>Portefeuille 32</t>
  </si>
  <si>
    <t>Catégorie de liquidité 32</t>
  </si>
  <si>
    <t>Segment de l’actif 32</t>
  </si>
  <si>
    <t>Sous-compte 32</t>
  </si>
  <si>
    <t>Entité (filiale ou succursale) 33</t>
  </si>
  <si>
    <t>Portefeuille 33</t>
  </si>
  <si>
    <t>Catégorie de liquidité 33</t>
  </si>
  <si>
    <t>Segment de l’actif 33</t>
  </si>
  <si>
    <t>Sous-compte 33</t>
  </si>
  <si>
    <t>Entité (filiale ou succursale) 34</t>
  </si>
  <si>
    <t>Portefeuille 34</t>
  </si>
  <si>
    <t>Catégorie de liquidité 34</t>
  </si>
  <si>
    <t>Segment de l’actif 34</t>
  </si>
  <si>
    <t>Sous-compte 34</t>
  </si>
  <si>
    <t>Entité (filiale ou succursale) 35</t>
  </si>
  <si>
    <t>Portefeuille 35</t>
  </si>
  <si>
    <t>Catégorie de liquidité 35</t>
  </si>
  <si>
    <t>Segment de l’actif 35</t>
  </si>
  <si>
    <t>Sous-compte 35</t>
  </si>
  <si>
    <t>Entité (filiale ou succursale) 36</t>
  </si>
  <si>
    <t>Portefeuille 36</t>
  </si>
  <si>
    <t>Catégorie de liquidité 36</t>
  </si>
  <si>
    <t>Segment de l’actif 36</t>
  </si>
  <si>
    <t>Sous-compte 36</t>
  </si>
  <si>
    <t>Entité (filiale ou succursale) 37</t>
  </si>
  <si>
    <t>Portefeuille 37</t>
  </si>
  <si>
    <t>Catégorie de liquidité 37</t>
  </si>
  <si>
    <t>Segment de l’actif 37</t>
  </si>
  <si>
    <t>Sous-compte 37</t>
  </si>
  <si>
    <t>Entité (filiale ou succursale) 38</t>
  </si>
  <si>
    <t>Portefeuille 38</t>
  </si>
  <si>
    <t>Catégorie de liquidité 38</t>
  </si>
  <si>
    <t>Segment de l’actif 38</t>
  </si>
  <si>
    <t>Sous-compte 38</t>
  </si>
  <si>
    <t>Entité (filiale ou succursale) 39</t>
  </si>
  <si>
    <t>Portefeuille 39</t>
  </si>
  <si>
    <t>Catégorie de liquidité 39</t>
  </si>
  <si>
    <t>Segment de l’actif 39</t>
  </si>
  <si>
    <t>Sous-compte 39</t>
  </si>
  <si>
    <t>Entité (filiale ou succursale) 40</t>
  </si>
  <si>
    <t>Portefeuille 40</t>
  </si>
  <si>
    <t>Catégorie de liquidité 40</t>
  </si>
  <si>
    <t>Segment de l’actif 40</t>
  </si>
  <si>
    <t>Sous-compte 40</t>
  </si>
  <si>
    <t>Entité (filiale ou succursale) 41</t>
  </si>
  <si>
    <t>Portefeuille 41</t>
  </si>
  <si>
    <t>Catégorie de liquidité 41</t>
  </si>
  <si>
    <t>Segment de l’actif 41</t>
  </si>
  <si>
    <t>Sous-compte 41</t>
  </si>
  <si>
    <t>Entité (filiale ou succursale) 42</t>
  </si>
  <si>
    <t>Portefeuille 42</t>
  </si>
  <si>
    <t>Catégorie de liquidité 42</t>
  </si>
  <si>
    <t>Segment de l’actif 42</t>
  </si>
  <si>
    <t>Sous-compte 42</t>
  </si>
  <si>
    <t>Entité (filiale ou succursale) 43</t>
  </si>
  <si>
    <t>Portefeuille 43</t>
  </si>
  <si>
    <t>Catégorie de liquidité 43</t>
  </si>
  <si>
    <t>Segment de l’actif 43</t>
  </si>
  <si>
    <t>Sous-compte 43</t>
  </si>
  <si>
    <t>Entité (filiale ou succursale) 44</t>
  </si>
  <si>
    <t>Portefeuille 44</t>
  </si>
  <si>
    <t>Catégorie de liquidité 44</t>
  </si>
  <si>
    <t>Segment de l’actif 44</t>
  </si>
  <si>
    <t>Sous-compte 44</t>
  </si>
  <si>
    <t>Entité (filiale ou succursale) 45</t>
  </si>
  <si>
    <t>Portefeuille 45</t>
  </si>
  <si>
    <t>Catégorie de liquidité 45</t>
  </si>
  <si>
    <t>Segment de l’actif 45</t>
  </si>
  <si>
    <t>Sous-compte 45</t>
  </si>
  <si>
    <t>Entité (filiale ou succursale) 46</t>
  </si>
  <si>
    <t>Portefeuille 46</t>
  </si>
  <si>
    <t>Catégorie de liquidité 46</t>
  </si>
  <si>
    <t>Segment de l’actif 46</t>
  </si>
  <si>
    <t>Sous-compte 46</t>
  </si>
  <si>
    <t>Entité (filiale ou succursale) 47</t>
  </si>
  <si>
    <t>Portefeuille 47</t>
  </si>
  <si>
    <t>Catégorie de liquidité 47</t>
  </si>
  <si>
    <t>Segment de l’actif 47</t>
  </si>
  <si>
    <t>Sous-compte 47</t>
  </si>
  <si>
    <t>Entité (filiale ou succursale) 48</t>
  </si>
  <si>
    <t>Portefeuille 48</t>
  </si>
  <si>
    <t>Catégorie de liquidité 48</t>
  </si>
  <si>
    <t>Segment de l’actif 48</t>
  </si>
  <si>
    <t>Sous-compte 48</t>
  </si>
  <si>
    <t>Entité (filiale ou succursale) 49</t>
  </si>
  <si>
    <t>Portefeuille 49</t>
  </si>
  <si>
    <t>Catégorie de liquidité 49</t>
  </si>
  <si>
    <t>Segment de l’actif 49</t>
  </si>
  <si>
    <t>Sous-compte 49</t>
  </si>
  <si>
    <t>Entité (filiale ou succursale) 50</t>
  </si>
  <si>
    <t>Portefeuille 50</t>
  </si>
  <si>
    <t>Catégorie de liquidité 50</t>
  </si>
  <si>
    <t>Segment de l’actif 50</t>
  </si>
  <si>
    <t>Sous-compte 50</t>
  </si>
  <si>
    <t>Entité (filiale ou succursale) 51</t>
  </si>
  <si>
    <t>Portefeuille 51</t>
  </si>
  <si>
    <t>Catégorie de liquidité 51</t>
  </si>
  <si>
    <t>Segment de l’actif 51</t>
  </si>
  <si>
    <t>Sous-compte 51</t>
  </si>
  <si>
    <t>Entité (filiale ou succursale) 52</t>
  </si>
  <si>
    <t>Portefeuille 52</t>
  </si>
  <si>
    <t>Catégorie de liquidité 52</t>
  </si>
  <si>
    <t>Segment de l’actif 52</t>
  </si>
  <si>
    <t>Sous-compte 52</t>
  </si>
  <si>
    <t>Entité (filiale ou succursale) 53</t>
  </si>
  <si>
    <t>Portefeuille 53</t>
  </si>
  <si>
    <t>Catégorie de liquidité 53</t>
  </si>
  <si>
    <t>Segment de l’actif 53</t>
  </si>
  <si>
    <t>Sous-compte 53</t>
  </si>
  <si>
    <t>Entité (filiale ou succursale) 54</t>
  </si>
  <si>
    <t>Portefeuille 54</t>
  </si>
  <si>
    <t>Catégorie de liquidité 54</t>
  </si>
  <si>
    <t>Segment de l’actif 54</t>
  </si>
  <si>
    <t>Sous-compte 54</t>
  </si>
  <si>
    <t>Entité (filiale ou succursale) 55</t>
  </si>
  <si>
    <t>Portefeuille 55</t>
  </si>
  <si>
    <t>Catégorie de liquidité 55</t>
  </si>
  <si>
    <t>Segment de l’actif 55</t>
  </si>
  <si>
    <t>Sous-compte 55</t>
  </si>
  <si>
    <t>Entité (filiale ou succursale) 56</t>
  </si>
  <si>
    <t>Portefeuille 56</t>
  </si>
  <si>
    <t>Catégorie de liquidité 56</t>
  </si>
  <si>
    <t>Segment de l’actif 56</t>
  </si>
  <si>
    <t>Sous-compte 56</t>
  </si>
  <si>
    <t>Entité (filiale ou succursale) 57</t>
  </si>
  <si>
    <t>Portefeuille 57</t>
  </si>
  <si>
    <t>Catégorie de liquidité 57</t>
  </si>
  <si>
    <t>Segment de l’actif 57</t>
  </si>
  <si>
    <t>Sous-compte 57</t>
  </si>
  <si>
    <t>Entité (filiale ou succursale) 58</t>
  </si>
  <si>
    <t>Portefeuille 58</t>
  </si>
  <si>
    <t>Catégorie de liquidité 58</t>
  </si>
  <si>
    <t>Segment de l’actif 58</t>
  </si>
  <si>
    <t>Sous-compte 58</t>
  </si>
  <si>
    <t>Entité (filiale ou succursale) 59</t>
  </si>
  <si>
    <t>Portefeuille 59</t>
  </si>
  <si>
    <t>Catégorie de liquidité 59</t>
  </si>
  <si>
    <t>Segment de l’actif 59</t>
  </si>
  <si>
    <t>Sous-compte 59</t>
  </si>
  <si>
    <t>Entité (filiale ou succursale) 60</t>
  </si>
  <si>
    <t>Portefeuille 60</t>
  </si>
  <si>
    <t>Catégorie de liquidité 60</t>
  </si>
  <si>
    <t>Segment de l’actif 60</t>
  </si>
  <si>
    <t>Sous-compte 60</t>
  </si>
  <si>
    <t>Entité (filiale ou succursale) 61</t>
  </si>
  <si>
    <t>Portefeuille 61</t>
  </si>
  <si>
    <t>Catégorie de liquidité 61</t>
  </si>
  <si>
    <t>Segment de l’actif 61</t>
  </si>
  <si>
    <t>Sous-compte 61</t>
  </si>
  <si>
    <t>Entité (filiale ou succursale) 62</t>
  </si>
  <si>
    <t>Portefeuille 62</t>
  </si>
  <si>
    <t>Catégorie de liquidité 62</t>
  </si>
  <si>
    <t>Segment de l’actif 62</t>
  </si>
  <si>
    <t>Sous-compte 62</t>
  </si>
  <si>
    <t>Entité (filiale ou succursale) 63</t>
  </si>
  <si>
    <t>Portefeuille 63</t>
  </si>
  <si>
    <t>Catégorie de liquidité 63</t>
  </si>
  <si>
    <t>Segment de l’actif 63</t>
  </si>
  <si>
    <t>Sous-compte 63</t>
  </si>
  <si>
    <t>Entité (filiale ou succursale) 64</t>
  </si>
  <si>
    <t>Portefeuille 64</t>
  </si>
  <si>
    <t>Catégorie de liquidité 64</t>
  </si>
  <si>
    <t>Segment de l’actif 64</t>
  </si>
  <si>
    <t>Sous-compte 64</t>
  </si>
  <si>
    <t>Entité (filiale ou succursale) 65</t>
  </si>
  <si>
    <t>Portefeuille 65</t>
  </si>
  <si>
    <t>Catégorie de liquidité 65</t>
  </si>
  <si>
    <t>Segment de l’actif 65</t>
  </si>
  <si>
    <t>Sous-compte 65</t>
  </si>
  <si>
    <t>Entité (filiale ou succursale) 66</t>
  </si>
  <si>
    <t>Portefeuille 66</t>
  </si>
  <si>
    <t>Catégorie de liquidité 66</t>
  </si>
  <si>
    <t>Segment de l’actif 66</t>
  </si>
  <si>
    <t>Sous-compte 66</t>
  </si>
  <si>
    <t>Entité (filiale ou succursale) 67</t>
  </si>
  <si>
    <t>Portefeuille 67</t>
  </si>
  <si>
    <t>Catégorie de liquidité 67</t>
  </si>
  <si>
    <t>Segment de l’actif 67</t>
  </si>
  <si>
    <t>Sous-compte 67</t>
  </si>
  <si>
    <t>Entité (filiale ou succursale) 68</t>
  </si>
  <si>
    <t>Portefeuille 68</t>
  </si>
  <si>
    <t>Catégorie de liquidité 68</t>
  </si>
  <si>
    <t>Segment de l’actif 68</t>
  </si>
  <si>
    <t>Sous-compte 68</t>
  </si>
  <si>
    <t>Entité (filiale ou succursale) 69</t>
  </si>
  <si>
    <t>Portefeuille 69</t>
  </si>
  <si>
    <t>Catégorie de liquidité 69</t>
  </si>
  <si>
    <t>Segment de l’actif 69</t>
  </si>
  <si>
    <t>Sous-compte 69</t>
  </si>
  <si>
    <t>Entité (filiale ou succursale) 70</t>
  </si>
  <si>
    <t>Portefeuille 70</t>
  </si>
  <si>
    <t>Catégorie de liquidité 70</t>
  </si>
  <si>
    <t>Segment de l’actif 70</t>
  </si>
  <si>
    <t>Sous-compte 70</t>
  </si>
  <si>
    <t>Entité (filiale ou succursale) 71</t>
  </si>
  <si>
    <t>Portefeuille 71</t>
  </si>
  <si>
    <t>Catégorie de liquidité 71</t>
  </si>
  <si>
    <t>Segment de l’actif 71</t>
  </si>
  <si>
    <t>Sous-compte 71</t>
  </si>
  <si>
    <t>Entité (filiale ou succursale) 72</t>
  </si>
  <si>
    <t>Portefeuille 72</t>
  </si>
  <si>
    <t>Catégorie de liquidité 72</t>
  </si>
  <si>
    <t>Segment de l’actif 72</t>
  </si>
  <si>
    <t>Sous-compte 72</t>
  </si>
  <si>
    <t>Entité (filiale ou succursale) 73</t>
  </si>
  <si>
    <t>Portefeuille 73</t>
  </si>
  <si>
    <t>Catégorie de liquidité 73</t>
  </si>
  <si>
    <t>Segment de l’actif 73</t>
  </si>
  <si>
    <t>Sous-compte 73</t>
  </si>
  <si>
    <t>Entité (filiale ou succursale) 74</t>
  </si>
  <si>
    <t>Portefeuille 74</t>
  </si>
  <si>
    <t>Catégorie de liquidité 74</t>
  </si>
  <si>
    <t>Segment de l’actif 74</t>
  </si>
  <si>
    <t>Sous-compte 74</t>
  </si>
  <si>
    <t>Entité (filiale ou succursale) 75</t>
  </si>
  <si>
    <t>Portefeuille 75</t>
  </si>
  <si>
    <t>Catégorie de liquidité 75</t>
  </si>
  <si>
    <t>Segment de l’actif 75</t>
  </si>
  <si>
    <t>Sous-compte 75</t>
  </si>
  <si>
    <t>Entité (filiale ou succursale) 76</t>
  </si>
  <si>
    <t>Portefeuille 76</t>
  </si>
  <si>
    <t>Catégorie de liquidité 76</t>
  </si>
  <si>
    <t>Segment de l’actif 76</t>
  </si>
  <si>
    <t>Sous-compte 76</t>
  </si>
  <si>
    <t>Entité (filiale ou succursale) 77</t>
  </si>
  <si>
    <t>Portefeuille 77</t>
  </si>
  <si>
    <t>Catégorie de liquidité 77</t>
  </si>
  <si>
    <t>Segment de l’actif 77</t>
  </si>
  <si>
    <t>Sous-compte 77</t>
  </si>
  <si>
    <t>Entité (filiale ou succursale) 78</t>
  </si>
  <si>
    <t>Portefeuille 78</t>
  </si>
  <si>
    <t>Catégorie de liquidité 78</t>
  </si>
  <si>
    <t>Segment de l’actif 78</t>
  </si>
  <si>
    <t>Sous-compte 78</t>
  </si>
  <si>
    <t>Entité (filiale ou succursale) 79</t>
  </si>
  <si>
    <t>Portefeuille 99</t>
  </si>
  <si>
    <t>Catégorie de liquidité 79</t>
  </si>
  <si>
    <t>Segment de l’actif 79</t>
  </si>
  <si>
    <t>Sous-compte 79</t>
  </si>
  <si>
    <t>Entité (filiale ou succursale) 80</t>
  </si>
  <si>
    <t>Portefeuille 100</t>
  </si>
  <si>
    <t>Catégorie de liquidité 80</t>
  </si>
  <si>
    <t>Segment de l’actif 80</t>
  </si>
  <si>
    <t>Sous-compte 80</t>
  </si>
  <si>
    <t>Entité (filiale ou succursale) 81</t>
  </si>
  <si>
    <t>Portefeuille 81</t>
  </si>
  <si>
    <t>Catégorie de liquidité 81</t>
  </si>
  <si>
    <t>Segment de l’actif 81</t>
  </si>
  <si>
    <t>Sous-compte 81</t>
  </si>
  <si>
    <t>Entité (filiale ou succursale) 82</t>
  </si>
  <si>
    <t>Portefeuille 82</t>
  </si>
  <si>
    <t>Catégorie de liquidité 82</t>
  </si>
  <si>
    <t>Segment de l’actif 82</t>
  </si>
  <si>
    <t>Sous-compte 82</t>
  </si>
  <si>
    <t>Entité (filiale ou succursale) 83</t>
  </si>
  <si>
    <t>Portefeuille 83</t>
  </si>
  <si>
    <t>Catégorie de liquidité 83</t>
  </si>
  <si>
    <t>Segment de l’actif 83</t>
  </si>
  <si>
    <t>Sous-compte 83</t>
  </si>
  <si>
    <t>Entité (filiale ou succursale) 84</t>
  </si>
  <si>
    <t>Portefeuille 84</t>
  </si>
  <si>
    <t>Catégorie de liquidité 84</t>
  </si>
  <si>
    <t>Segment de l’actif 84</t>
  </si>
  <si>
    <t>Sous-compte 84</t>
  </si>
  <si>
    <t>Entité (filiale ou succursale) 85</t>
  </si>
  <si>
    <t>Portefeuille 85</t>
  </si>
  <si>
    <t>Catégorie de liquidité 85</t>
  </si>
  <si>
    <t>Segment de l’actif 85</t>
  </si>
  <si>
    <t>Sous-compte 85</t>
  </si>
  <si>
    <t>Entité (filiale ou succursale) 86</t>
  </si>
  <si>
    <t>Portefeuille 86</t>
  </si>
  <si>
    <t>Catégorie de liquidité 86</t>
  </si>
  <si>
    <t>Segment de l’actif 86</t>
  </si>
  <si>
    <t>Sous-compte 86</t>
  </si>
  <si>
    <t>Entité (filiale ou succursale) 87</t>
  </si>
  <si>
    <t>Portefeuille 87</t>
  </si>
  <si>
    <t>Catégorie de liquidité 87</t>
  </si>
  <si>
    <t>Segment de l’actif 87</t>
  </si>
  <si>
    <t>Sous-compte 87</t>
  </si>
  <si>
    <t>Entité (filiale ou succursale) 88</t>
  </si>
  <si>
    <t>Portefeuille 88</t>
  </si>
  <si>
    <t>Catégorie de liquidité 88</t>
  </si>
  <si>
    <t>Segment de l’actif 88</t>
  </si>
  <si>
    <t>Sous-compte 88</t>
  </si>
  <si>
    <t>Entité (filiale ou succursale) 89</t>
  </si>
  <si>
    <t>Portefeuille 89</t>
  </si>
  <si>
    <t>Catégorie de liquidité 89</t>
  </si>
  <si>
    <t>Segment de l’actif 89</t>
  </si>
  <si>
    <t>Sous-compte 89</t>
  </si>
  <si>
    <t>Entité (filiale ou succursale) 90</t>
  </si>
  <si>
    <t>Portefeuille 90</t>
  </si>
  <si>
    <t>Catégorie de liquidité 90</t>
  </si>
  <si>
    <t>Segment de l’actif 90</t>
  </si>
  <si>
    <t>Sous-compte 90</t>
  </si>
  <si>
    <t>Entité (filiale ou succursale) 91</t>
  </si>
  <si>
    <t>Portefeuille 91</t>
  </si>
  <si>
    <t>Catégorie de liquidité 91</t>
  </si>
  <si>
    <t>Segment de l’actif 91</t>
  </si>
  <si>
    <t>Sous-compte 91</t>
  </si>
  <si>
    <t>Entité (filiale ou succursale) 92</t>
  </si>
  <si>
    <t>Portefeuille 92</t>
  </si>
  <si>
    <t>Catégorie de liquidité 92</t>
  </si>
  <si>
    <t>Segment de l’actif 92</t>
  </si>
  <si>
    <t>Sous-compte 92</t>
  </si>
  <si>
    <t>Entité (filiale ou succursale) 93</t>
  </si>
  <si>
    <t>Portefeuille 93</t>
  </si>
  <si>
    <t>Catégorie de liquidité 93</t>
  </si>
  <si>
    <t>Segment de l’actif 93</t>
  </si>
  <si>
    <t>Sous-compte 93</t>
  </si>
  <si>
    <t>Entité (filiale ou succursale) 94</t>
  </si>
  <si>
    <t>Portefeuille 94</t>
  </si>
  <si>
    <t>Catégorie de liquidité 94</t>
  </si>
  <si>
    <t>Segment de l’actif 94</t>
  </si>
  <si>
    <t>Sous-compte 94</t>
  </si>
  <si>
    <t>Entité (filiale ou succursale) 95</t>
  </si>
  <si>
    <t>Portefeuille 95</t>
  </si>
  <si>
    <t>Catégorie de liquidité 95</t>
  </si>
  <si>
    <t>Segment de l’actif 95</t>
  </si>
  <si>
    <t>Sous-compte 95</t>
  </si>
  <si>
    <t>Entité (filiale ou succursale) 96</t>
  </si>
  <si>
    <t>Portefeuille 96</t>
  </si>
  <si>
    <t>Catégorie de liquidité 96</t>
  </si>
  <si>
    <t>Segment de l’actif 96</t>
  </si>
  <si>
    <t>Sous-compte 96</t>
  </si>
  <si>
    <t>Entité (filiale ou succursale) 97</t>
  </si>
  <si>
    <t>Portefeuille 97</t>
  </si>
  <si>
    <t>Catégorie de liquidité 97</t>
  </si>
  <si>
    <t>Segment de l’actif 97</t>
  </si>
  <si>
    <t>Sous-compte 97</t>
  </si>
  <si>
    <t>Entité (filiale ou succursale) 98</t>
  </si>
  <si>
    <t>Portefeuille 98</t>
  </si>
  <si>
    <t>Catégorie de liquidité 98</t>
  </si>
  <si>
    <t>Segment de l’actif 98</t>
  </si>
  <si>
    <t>Sous-compte 98</t>
  </si>
  <si>
    <t>Entité (filiale ou succursale) 99</t>
  </si>
  <si>
    <t>Catégorie de liquidité 99</t>
  </si>
  <si>
    <t>Segment de l’actif 99</t>
  </si>
  <si>
    <t>Sous-compte 99</t>
  </si>
  <si>
    <t>Entité (filiale ou succursale) 100</t>
  </si>
  <si>
    <t>Catégorie de liquidité 100</t>
  </si>
  <si>
    <t>Segment de l’actif 100</t>
  </si>
  <si>
    <t>Sous-compte 100</t>
  </si>
  <si>
    <t>Entité (filiale ou succursale) 101</t>
  </si>
  <si>
    <t>Portefeuille 101</t>
  </si>
  <si>
    <t>Catégorie de liquidité 101</t>
  </si>
  <si>
    <t>Segment de l’actif 101</t>
  </si>
  <si>
    <t>Sous-compte 101</t>
  </si>
  <si>
    <t>Entité (filiale ou succursale) 102</t>
  </si>
  <si>
    <t>Portefeuille 102</t>
  </si>
  <si>
    <t>Catégorie de liquidité 102</t>
  </si>
  <si>
    <t>Segment de l’actif 102</t>
  </si>
  <si>
    <t>Sous-compte 102</t>
  </si>
  <si>
    <t>Entité (filiale ou succursale) 103</t>
  </si>
  <si>
    <t>Portefeuille 103</t>
  </si>
  <si>
    <t>Catégorie de liquidité 103</t>
  </si>
  <si>
    <t>Segment de l’actif 103</t>
  </si>
  <si>
    <t>Sous-compte 103</t>
  </si>
  <si>
    <t>Entité (filiale ou succursale) 104</t>
  </si>
  <si>
    <t>Portefeuille 104</t>
  </si>
  <si>
    <t>Catégorie de liquidité 104</t>
  </si>
  <si>
    <t>Segment de l’actif 104</t>
  </si>
  <si>
    <t>Sous-compte 104</t>
  </si>
  <si>
    <t>Entité (filiale ou succursale) 105</t>
  </si>
  <si>
    <t>Portefeuille 105</t>
  </si>
  <si>
    <t>Catégorie de liquidité 105</t>
  </si>
  <si>
    <t>Segment de l’actif 105</t>
  </si>
  <si>
    <t>Sous-compte 105</t>
  </si>
  <si>
    <t>Entité (filiale ou succursale) 106</t>
  </si>
  <si>
    <t>Portefeuille 106</t>
  </si>
  <si>
    <t>Catégorie de liquidité 106</t>
  </si>
  <si>
    <t>Segment de l’actif 106</t>
  </si>
  <si>
    <t>Sous-compte 106</t>
  </si>
  <si>
    <t>Entité (filiale ou succursale) 107</t>
  </si>
  <si>
    <t>Portefeuille 107</t>
  </si>
  <si>
    <t>Catégorie de liquidité 107</t>
  </si>
  <si>
    <t>Segment de l’actif 107</t>
  </si>
  <si>
    <t>Sous-compte 107</t>
  </si>
  <si>
    <t>Entité (filiale ou succursale) 108</t>
  </si>
  <si>
    <t>Portefeuille 108</t>
  </si>
  <si>
    <t>Catégorie de liquidité 108</t>
  </si>
  <si>
    <t>Segment de l’actif 108</t>
  </si>
  <si>
    <t>Sous-compte 108</t>
  </si>
  <si>
    <t>Entité (filiale ou succursale) 109</t>
  </si>
  <si>
    <t>Portefeuille 109</t>
  </si>
  <si>
    <t>Catégorie de liquidité 109</t>
  </si>
  <si>
    <t>Segment de l’actif 109</t>
  </si>
  <si>
    <t>Sous-compte 109</t>
  </si>
  <si>
    <t>Entité (filiale ou succursale) 110</t>
  </si>
  <si>
    <t>Portefeuille 110</t>
  </si>
  <si>
    <t>Catégorie de liquidité 110</t>
  </si>
  <si>
    <t>Segment de l’actif 110</t>
  </si>
  <si>
    <t>Sous-compte 110</t>
  </si>
  <si>
    <t>Entité (filiale ou succursale) 111</t>
  </si>
  <si>
    <t>Portefeuille 111</t>
  </si>
  <si>
    <t>Catégorie de liquidité 111</t>
  </si>
  <si>
    <t>Segment de l’actif 111</t>
  </si>
  <si>
    <t>Sous-compte 111</t>
  </si>
  <si>
    <t>Entité (filiale ou succursale) 112</t>
  </si>
  <si>
    <t>Portefeuille 112</t>
  </si>
  <si>
    <t>Catégorie de liquidité 112</t>
  </si>
  <si>
    <t>Segment de l’actif 112</t>
  </si>
  <si>
    <t>Sous-compte 112</t>
  </si>
  <si>
    <t>Entité (filiale ou succursale) 113</t>
  </si>
  <si>
    <t>Portefeuille 113</t>
  </si>
  <si>
    <t>Catégorie de liquidité 113</t>
  </si>
  <si>
    <t>Segment de l’actif 113</t>
  </si>
  <si>
    <t>Sous-compte 113</t>
  </si>
  <si>
    <t>Entité (filiale ou succursale) 114</t>
  </si>
  <si>
    <t>Portefeuille 114</t>
  </si>
  <si>
    <t>Catégorie de liquidité 114</t>
  </si>
  <si>
    <t>Segment de l’actif 114</t>
  </si>
  <si>
    <t>Sous-compte 114</t>
  </si>
  <si>
    <t>Entité (filiale ou succursale) 115</t>
  </si>
  <si>
    <t>Portefeuille 115</t>
  </si>
  <si>
    <t>Catégorie de liquidité 115</t>
  </si>
  <si>
    <t>Segment de l’actif 115</t>
  </si>
  <si>
    <t>Sous-compte 115</t>
  </si>
  <si>
    <t>Entité (filiale ou succursale) 116</t>
  </si>
  <si>
    <t>Portefeuille 116</t>
  </si>
  <si>
    <t>Catégorie de liquidité 116</t>
  </si>
  <si>
    <t>Segment de l’actif 116</t>
  </si>
  <si>
    <t>Sous-compte 116</t>
  </si>
  <si>
    <t>Entité (filiale ou succursale) 117</t>
  </si>
  <si>
    <t>Portefeuille 117</t>
  </si>
  <si>
    <t>Catégorie de liquidité 117</t>
  </si>
  <si>
    <t>Segment de l’actif 117</t>
  </si>
  <si>
    <t>Sous-compte 117</t>
  </si>
  <si>
    <t>Entité (filiale ou succursale) 118</t>
  </si>
  <si>
    <t>Portefeuille 118</t>
  </si>
  <si>
    <t>Catégorie de liquidité 118</t>
  </si>
  <si>
    <t>Segment de l’actif 118</t>
  </si>
  <si>
    <t>Sous-compte 118</t>
  </si>
  <si>
    <t>Entité (filiale ou succursale) 119</t>
  </si>
  <si>
    <t>Portefeuille 119</t>
  </si>
  <si>
    <t>Catégorie de liquidité 119</t>
  </si>
  <si>
    <t>Segment de l’actif 119</t>
  </si>
  <si>
    <t>Sous-compte 119</t>
  </si>
  <si>
    <t>Entité (filiale ou succursale) 120</t>
  </si>
  <si>
    <t>Portefeuille 120</t>
  </si>
  <si>
    <t>Catégorie de liquidité 120</t>
  </si>
  <si>
    <t>Segment de l’actif 120</t>
  </si>
  <si>
    <t>Sous-compte 120</t>
  </si>
  <si>
    <t>Entité (filiale ou succursale) 121</t>
  </si>
  <si>
    <t>Portefeuille 121</t>
  </si>
  <si>
    <t>Catégorie de liquidité 121</t>
  </si>
  <si>
    <t>Segment de l’actif 121</t>
  </si>
  <si>
    <t>Sous-compte 121</t>
  </si>
  <si>
    <t>Entité (filiale ou succursale) 122</t>
  </si>
  <si>
    <t>Portefeuille 122</t>
  </si>
  <si>
    <t>Catégorie de liquidité 122</t>
  </si>
  <si>
    <t>Segment de l’actif 122</t>
  </si>
  <si>
    <t>Sous-compte 122</t>
  </si>
  <si>
    <t>Entité (filiale ou succursale) 123</t>
  </si>
  <si>
    <t>Portefeuille 123</t>
  </si>
  <si>
    <t>Catégorie de liquidité 123</t>
  </si>
  <si>
    <t>Segment de l’actif 123</t>
  </si>
  <si>
    <t>Sous-compte 123</t>
  </si>
  <si>
    <t>Entité (filiale ou succursale) 124</t>
  </si>
  <si>
    <t>Portefeuille 124</t>
  </si>
  <si>
    <t>Catégorie de liquidité 124</t>
  </si>
  <si>
    <t>Segment de l’actif 124</t>
  </si>
  <si>
    <t>Sous-compte 124</t>
  </si>
  <si>
    <t>Entité (filiale ou succursale) 125</t>
  </si>
  <si>
    <t>Portefeuille 125</t>
  </si>
  <si>
    <t>Catégorie de liquidité 125</t>
  </si>
  <si>
    <t>Segment de l’actif 125</t>
  </si>
  <si>
    <t>Sous-compte 125</t>
  </si>
  <si>
    <t>Entité (filiale ou succursale) 126</t>
  </si>
  <si>
    <t>Portefeuille 126</t>
  </si>
  <si>
    <t>Catégorie de liquidité 126</t>
  </si>
  <si>
    <t>Segment de l’actif 126</t>
  </si>
  <si>
    <t>Sous-compte 126</t>
  </si>
  <si>
    <t>Entité (filiale ou succursale) 127</t>
  </si>
  <si>
    <t>Portefeuille 127</t>
  </si>
  <si>
    <t>Catégorie de liquidité 127</t>
  </si>
  <si>
    <t>Segment de l’actif 127</t>
  </si>
  <si>
    <t>Sous-compte 127</t>
  </si>
  <si>
    <t>Entité (filiale ou succursale) 128</t>
  </si>
  <si>
    <t>Portefeuille 128</t>
  </si>
  <si>
    <t>Catégorie de liquidité 128</t>
  </si>
  <si>
    <t>Segment de l’actif 128</t>
  </si>
  <si>
    <t>Sous-compte 128</t>
  </si>
  <si>
    <t>Entité (filiale ou succursale) 129</t>
  </si>
  <si>
    <t>Portefeuille 129</t>
  </si>
  <si>
    <t>Catégorie de liquidité 129</t>
  </si>
  <si>
    <t>Segment de l’actif 129</t>
  </si>
  <si>
    <t>Sous-compte 129</t>
  </si>
  <si>
    <t>Entité (filiale ou succursale) 130</t>
  </si>
  <si>
    <t>Portefeuille 130</t>
  </si>
  <si>
    <t>Catégorie de liquidité 130</t>
  </si>
  <si>
    <t>Segment de l’actif 130</t>
  </si>
  <si>
    <t>Sous-compte 130</t>
  </si>
  <si>
    <t>Entité (filiale ou succursale) 131</t>
  </si>
  <si>
    <t>Portefeuille 131</t>
  </si>
  <si>
    <t>Catégorie de liquidité 131</t>
  </si>
  <si>
    <t>Segment de l’actif 131</t>
  </si>
  <si>
    <t>Sous-compte 131</t>
  </si>
  <si>
    <t>Entité (filiale ou succursale) 132</t>
  </si>
  <si>
    <t>Portefeuille 132</t>
  </si>
  <si>
    <t>Catégorie de liquidité 132</t>
  </si>
  <si>
    <t>Segment de l’actif 132</t>
  </si>
  <si>
    <t>Sous-compte 132</t>
  </si>
  <si>
    <t>Entité (filiale ou succursale) 133</t>
  </si>
  <si>
    <t>Portefeuille 133</t>
  </si>
  <si>
    <t>Catégorie de liquidité 133</t>
  </si>
  <si>
    <t>Segment de l’actif 133</t>
  </si>
  <si>
    <t>Sous-compte 133</t>
  </si>
  <si>
    <t>Entité (filiale ou succursale) 134</t>
  </si>
  <si>
    <t>Portefeuille 134</t>
  </si>
  <si>
    <t>Catégorie de liquidité 134</t>
  </si>
  <si>
    <t>Segment de l’actif 134</t>
  </si>
  <si>
    <t>Sous-compte 134</t>
  </si>
  <si>
    <t>Entité (filiale ou succursale) 135</t>
  </si>
  <si>
    <t>Portefeuille 135</t>
  </si>
  <si>
    <t>Catégorie de liquidité 135</t>
  </si>
  <si>
    <t>Segment de l’actif 135</t>
  </si>
  <si>
    <t>Sous-compte 135</t>
  </si>
  <si>
    <t>Entité (filiale ou succursale) 136</t>
  </si>
  <si>
    <t>Portefeuille 136</t>
  </si>
  <si>
    <t>Catégorie de liquidité 136</t>
  </si>
  <si>
    <t>Segment de l’actif 136</t>
  </si>
  <si>
    <t>Sous-compte 136</t>
  </si>
  <si>
    <t>Entité (filiale ou succursale) 137</t>
  </si>
  <si>
    <t>Portefeuille 137</t>
  </si>
  <si>
    <t>Catégorie de liquidité 137</t>
  </si>
  <si>
    <t>Segment de l’actif 137</t>
  </si>
  <si>
    <t>Sous-compte 137</t>
  </si>
  <si>
    <t>Entité (filiale ou succursale) 138</t>
  </si>
  <si>
    <t>Portefeuille 138</t>
  </si>
  <si>
    <t>Catégorie de liquidité 138</t>
  </si>
  <si>
    <t>Segment de l’actif 138</t>
  </si>
  <si>
    <t>Sous-compte 138</t>
  </si>
  <si>
    <t>Entité (filiale ou succursale) 139</t>
  </si>
  <si>
    <t>Portefeuille 139</t>
  </si>
  <si>
    <t>Catégorie de liquidité 139</t>
  </si>
  <si>
    <t>Segment de l’actif 139</t>
  </si>
  <si>
    <t>Sous-compte 139</t>
  </si>
  <si>
    <t>Entité (filiale ou succursale) 140</t>
  </si>
  <si>
    <t>Portefeuille 140</t>
  </si>
  <si>
    <t>Catégorie de liquidité 140</t>
  </si>
  <si>
    <t>Segment de l’actif 140</t>
  </si>
  <si>
    <t>Sous-compte 140</t>
  </si>
  <si>
    <t>Entité (filiale ou succursale) 141</t>
  </si>
  <si>
    <t>Portefeuille 141</t>
  </si>
  <si>
    <t>Catégorie de liquidité 141</t>
  </si>
  <si>
    <t>Segment de l’actif 141</t>
  </si>
  <si>
    <t>Sous-compte 141</t>
  </si>
  <si>
    <t>Entité (filiale ou succursale) 142</t>
  </si>
  <si>
    <t>Portefeuille 142</t>
  </si>
  <si>
    <t>Catégorie de liquidité 142</t>
  </si>
  <si>
    <t>Segment de l’actif 142</t>
  </si>
  <si>
    <t>Sous-compte 142</t>
  </si>
  <si>
    <t>Entité (filiale ou succursale) 143</t>
  </si>
  <si>
    <t>Portefeuille 143</t>
  </si>
  <si>
    <t>Catégorie de liquidité 143</t>
  </si>
  <si>
    <t>Segment de l’actif 143</t>
  </si>
  <si>
    <t>Sous-compte 143</t>
  </si>
  <si>
    <t>Entité (filiale ou succursale) 144</t>
  </si>
  <si>
    <t>Portefeuille 144</t>
  </si>
  <si>
    <t>Catégorie de liquidité 144</t>
  </si>
  <si>
    <t>Segment de l’actif 144</t>
  </si>
  <si>
    <t>Sous-compte 144</t>
  </si>
  <si>
    <t>Entité (filiale ou succursale) 145</t>
  </si>
  <si>
    <t>Portefeuille 145</t>
  </si>
  <si>
    <t>Catégorie de liquidité 145</t>
  </si>
  <si>
    <t>Segment de l’actif 145</t>
  </si>
  <si>
    <t>Sous-compte 145</t>
  </si>
  <si>
    <t>Entité (filiale ou succursale) 146</t>
  </si>
  <si>
    <t>Portefeuille 146</t>
  </si>
  <si>
    <t>Catégorie de liquidité 146</t>
  </si>
  <si>
    <t>Segment de l’actif 146</t>
  </si>
  <si>
    <t>Sous-compte 146</t>
  </si>
  <si>
    <t>Entité (filiale ou succursale) 147</t>
  </si>
  <si>
    <t>Portefeuille 147</t>
  </si>
  <si>
    <t>Catégorie de liquidité 147</t>
  </si>
  <si>
    <t>Segment de l’actif 147</t>
  </si>
  <si>
    <t>Sous-compte 147</t>
  </si>
  <si>
    <t>Entité (filiale ou succursale) 148</t>
  </si>
  <si>
    <t>Portefeuille 148</t>
  </si>
  <si>
    <t>Catégorie de liquidité 148</t>
  </si>
  <si>
    <t>Segment de l’actif 148</t>
  </si>
  <si>
    <t>Sous-compte 148</t>
  </si>
  <si>
    <t>Entité (filiale ou succursale) 149</t>
  </si>
  <si>
    <t>Portefeuille 149</t>
  </si>
  <si>
    <t>Catégorie de liquidité 149</t>
  </si>
  <si>
    <t>Segment de l’actif 149</t>
  </si>
  <si>
    <t>Sous-compte 149</t>
  </si>
  <si>
    <t>Entité (filiale ou succursale) 150</t>
  </si>
  <si>
    <t>Portefeuille 150</t>
  </si>
  <si>
    <t>Catégorie de liquidité 150</t>
  </si>
  <si>
    <t>Segment de l’actif 150</t>
  </si>
  <si>
    <t>Sous-compte 150</t>
  </si>
  <si>
    <t>Entité (filiale ou succursale) 151</t>
  </si>
  <si>
    <t>Portefeuille 151</t>
  </si>
  <si>
    <t>Catégorie de liquidité 151</t>
  </si>
  <si>
    <t>Segment de l’actif 151</t>
  </si>
  <si>
    <t>Sous-compte 151</t>
  </si>
  <si>
    <t>Entité (filiale ou succursale) 152</t>
  </si>
  <si>
    <t>Portefeuille 152</t>
  </si>
  <si>
    <t>Catégorie de liquidité 152</t>
  </si>
  <si>
    <t>Segment de l’actif 152</t>
  </si>
  <si>
    <t>Sous-compte 152</t>
  </si>
  <si>
    <t>Entité (filiale ou succursale) 153</t>
  </si>
  <si>
    <t>Portefeuille 153</t>
  </si>
  <si>
    <t>Catégorie de liquidité 153</t>
  </si>
  <si>
    <t>Segment de l’actif 153</t>
  </si>
  <si>
    <t>Sous-compte 153</t>
  </si>
  <si>
    <t>Entité (filiale ou succursale) 154</t>
  </si>
  <si>
    <t>Portefeuille 154</t>
  </si>
  <si>
    <t>Catégorie de liquidité 154</t>
  </si>
  <si>
    <t>Segment de l’actif 154</t>
  </si>
  <si>
    <t>Sous-compte 154</t>
  </si>
  <si>
    <t>Entité (filiale ou succursale) 155</t>
  </si>
  <si>
    <t>Portefeuille 155</t>
  </si>
  <si>
    <t>Catégorie de liquidité 155</t>
  </si>
  <si>
    <t>Segment de l’actif 155</t>
  </si>
  <si>
    <t>Sous-compte 155</t>
  </si>
  <si>
    <t>Entité (filiale ou succursale) 156</t>
  </si>
  <si>
    <t>Portefeuille 156</t>
  </si>
  <si>
    <t>Catégorie de liquidité 156</t>
  </si>
  <si>
    <t>Segment de l’actif 156</t>
  </si>
  <si>
    <t>Sous-compte 156</t>
  </si>
  <si>
    <t>Entité (filiale ou succursale) 157</t>
  </si>
  <si>
    <t>Portefeuille 157</t>
  </si>
  <si>
    <t>Catégorie de liquidité 157</t>
  </si>
  <si>
    <t>Segment de l’actif 157</t>
  </si>
  <si>
    <t>Sous-compte 157</t>
  </si>
  <si>
    <t>Entité (filiale ou succursale) 158</t>
  </si>
  <si>
    <t>Portefeuille 158</t>
  </si>
  <si>
    <t>Catégorie de liquidité 158</t>
  </si>
  <si>
    <t>Segment de l’actif 158</t>
  </si>
  <si>
    <t>Sous-compte 158</t>
  </si>
  <si>
    <t>Entité (filiale ou succursale) 159</t>
  </si>
  <si>
    <t>Portefeuille 159</t>
  </si>
  <si>
    <t>Catégorie de liquidité 159</t>
  </si>
  <si>
    <t>Segment de l’actif 159</t>
  </si>
  <si>
    <t>Sous-compte 159</t>
  </si>
  <si>
    <t>Entité (filiale ou succursale) 160</t>
  </si>
  <si>
    <t>Portefeuille 160</t>
  </si>
  <si>
    <t>Catégorie de liquidité 160</t>
  </si>
  <si>
    <t>Segment de l’actif 160</t>
  </si>
  <si>
    <t>Sous-compte 160</t>
  </si>
  <si>
    <t>Entité (filiale ou succursale) 161</t>
  </si>
  <si>
    <t>Portefeuille 161</t>
  </si>
  <si>
    <t>Catégorie de liquidité 161</t>
  </si>
  <si>
    <t>Segment de l’actif 161</t>
  </si>
  <si>
    <t>Sous-compte 161</t>
  </si>
  <si>
    <t>Entité (filiale ou succursale) 162</t>
  </si>
  <si>
    <t>Portefeuille 162</t>
  </si>
  <si>
    <t>Catégorie de liquidité 162</t>
  </si>
  <si>
    <t>Segment de l’actif 162</t>
  </si>
  <si>
    <t>Sous-compte 162</t>
  </si>
  <si>
    <t>Entité (filiale ou succursale) 163</t>
  </si>
  <si>
    <t>Portefeuille 163</t>
  </si>
  <si>
    <t>Catégorie de liquidité 163</t>
  </si>
  <si>
    <t>Segment de l’actif 163</t>
  </si>
  <si>
    <t>Sous-compte 163</t>
  </si>
  <si>
    <t>Entité (filiale ou succursale) 164</t>
  </si>
  <si>
    <t>Portefeuille 164</t>
  </si>
  <si>
    <t>Catégorie de liquidité 164</t>
  </si>
  <si>
    <t>Segment de l’actif 164</t>
  </si>
  <si>
    <t>Sous-compte 164</t>
  </si>
  <si>
    <t>Entité (filiale ou succursale) 165</t>
  </si>
  <si>
    <t>Portefeuille 165</t>
  </si>
  <si>
    <t>Catégorie de liquidité 165</t>
  </si>
  <si>
    <t>Segment de l’actif 165</t>
  </si>
  <si>
    <t>Sous-compte 165</t>
  </si>
  <si>
    <t>Entité (filiale ou succursale) 166</t>
  </si>
  <si>
    <t>Portefeuille 166</t>
  </si>
  <si>
    <t>Catégorie de liquidité 166</t>
  </si>
  <si>
    <t>Segment de l’actif 166</t>
  </si>
  <si>
    <t>Sous-compte 166</t>
  </si>
  <si>
    <t>Entité (filiale ou succursale) 167</t>
  </si>
  <si>
    <t>Portefeuille 167</t>
  </si>
  <si>
    <t>Catégorie de liquidité 167</t>
  </si>
  <si>
    <t>Segment de l’actif 167</t>
  </si>
  <si>
    <t>Sous-compte 167</t>
  </si>
  <si>
    <t>Entité (filiale ou succursale) 168</t>
  </si>
  <si>
    <t>Portefeuille 168</t>
  </si>
  <si>
    <t>Catégorie de liquidité 168</t>
  </si>
  <si>
    <t>Segment de l’actif 168</t>
  </si>
  <si>
    <t>Sous-compte 168</t>
  </si>
  <si>
    <t>Entité (filiale ou succursale) 169</t>
  </si>
  <si>
    <t>Portefeuille 169</t>
  </si>
  <si>
    <t>Catégorie de liquidité 169</t>
  </si>
  <si>
    <t>Segment de l’actif 169</t>
  </si>
  <si>
    <t>Sous-compte 169</t>
  </si>
  <si>
    <t>Entité (filiale ou succursale) 170</t>
  </si>
  <si>
    <t>Portefeuille 170</t>
  </si>
  <si>
    <t>Catégorie de liquidité 170</t>
  </si>
  <si>
    <t>Segment de l’actif 170</t>
  </si>
  <si>
    <t>Sous-compte 170</t>
  </si>
  <si>
    <t>Entité (filiale ou succursale) 171</t>
  </si>
  <si>
    <t>Portefeuille 171</t>
  </si>
  <si>
    <t>Catégorie de liquidité 171</t>
  </si>
  <si>
    <t>Segment de l’actif 171</t>
  </si>
  <si>
    <t>Sous-compte 171</t>
  </si>
  <si>
    <t>Entité (filiale ou succursale) 172</t>
  </si>
  <si>
    <t>Portefeuille 172</t>
  </si>
  <si>
    <t>Catégorie de liquidité 172</t>
  </si>
  <si>
    <t>Segment de l’actif 172</t>
  </si>
  <si>
    <t>Sous-compte 172</t>
  </si>
  <si>
    <t>Entité (filiale ou succursale) 173</t>
  </si>
  <si>
    <t>Portefeuille 173</t>
  </si>
  <si>
    <t>Catégorie de liquidité 173</t>
  </si>
  <si>
    <t>Segment de l’actif 173</t>
  </si>
  <si>
    <t>Sous-compte 173</t>
  </si>
  <si>
    <t>Entité (filiale ou succursale) 174</t>
  </si>
  <si>
    <t>Portefeuille 174</t>
  </si>
  <si>
    <t>Catégorie de liquidité 174</t>
  </si>
  <si>
    <t>Segment de l’actif 174</t>
  </si>
  <si>
    <t>Sous-compte 174</t>
  </si>
  <si>
    <t>Entité (filiale ou succursale) 175</t>
  </si>
  <si>
    <t>Portefeuille 175</t>
  </si>
  <si>
    <t>Catégorie de liquidité 175</t>
  </si>
  <si>
    <t>Segment de l’actif 175</t>
  </si>
  <si>
    <t>Sous-compte 175</t>
  </si>
  <si>
    <t>Entité (filiale ou succursale) 176</t>
  </si>
  <si>
    <t>Portefeuille 176</t>
  </si>
  <si>
    <t>Catégorie de liquidité 176</t>
  </si>
  <si>
    <t>Segment de l’actif 176</t>
  </si>
  <si>
    <t>Sous-compte 176</t>
  </si>
  <si>
    <t>Entité (filiale ou succursale) 177</t>
  </si>
  <si>
    <t>Portefeuille 177</t>
  </si>
  <si>
    <t>Catégorie de liquidité 177</t>
  </si>
  <si>
    <t>Segment de l’actif 177</t>
  </si>
  <si>
    <t>Sous-compte 177</t>
  </si>
  <si>
    <t>Entité (filiale ou succursale) 178</t>
  </si>
  <si>
    <t>Portefeuille 178</t>
  </si>
  <si>
    <t>Catégorie de liquidité 178</t>
  </si>
  <si>
    <t>Segment de l’actif 178</t>
  </si>
  <si>
    <t>Sous-compte 178</t>
  </si>
  <si>
    <t>Entité (filiale ou succursale) 179</t>
  </si>
  <si>
    <t>Portefeuille 179</t>
  </si>
  <si>
    <t>Catégorie de liquidité 179</t>
  </si>
  <si>
    <t>Segment de l’actif 179</t>
  </si>
  <si>
    <t>Sous-compte 179</t>
  </si>
  <si>
    <t>Entité (filiale ou succursale) 180</t>
  </si>
  <si>
    <t>Portefeuille 180</t>
  </si>
  <si>
    <t>Catégorie de liquidité 180</t>
  </si>
  <si>
    <t>Segment de l’actif 180</t>
  </si>
  <si>
    <t>Sous-compte 180</t>
  </si>
  <si>
    <t>Entité (filiale ou succursale) 181</t>
  </si>
  <si>
    <t>Portefeuille 181</t>
  </si>
  <si>
    <t>Catégorie de liquidité 181</t>
  </si>
  <si>
    <t>Segment de l’actif 181</t>
  </si>
  <si>
    <t>Sous-compte 181</t>
  </si>
  <si>
    <t>Entité (filiale ou succursale) 182</t>
  </si>
  <si>
    <t>Portefeuille 182</t>
  </si>
  <si>
    <t>Catégorie de liquidité 182</t>
  </si>
  <si>
    <t>Segment de l’actif 182</t>
  </si>
  <si>
    <t>Sous-compte 182</t>
  </si>
  <si>
    <t>Entité (filiale ou succursale) 183</t>
  </si>
  <si>
    <t>Portefeuille 183</t>
  </si>
  <si>
    <t>Catégorie de liquidité 183</t>
  </si>
  <si>
    <t>Segment de l’actif 183</t>
  </si>
  <si>
    <t>Sous-compte 183</t>
  </si>
  <si>
    <t>Entité (filiale ou succursale) 184</t>
  </si>
  <si>
    <t>Portefeuille 184</t>
  </si>
  <si>
    <t>Catégorie de liquidité 184</t>
  </si>
  <si>
    <t>Segment de l’actif 184</t>
  </si>
  <si>
    <t>Sous-compte 184</t>
  </si>
  <si>
    <t>Entité (filiale ou succursale) 185</t>
  </si>
  <si>
    <t>Portefeuille 185</t>
  </si>
  <si>
    <t>Catégorie de liquidité 185</t>
  </si>
  <si>
    <t>Segment de l’actif 185</t>
  </si>
  <si>
    <t>Sous-compte 185</t>
  </si>
  <si>
    <t>Entité (filiale ou succursale) 186</t>
  </si>
  <si>
    <t>Portefeuille 186</t>
  </si>
  <si>
    <t>Catégorie de liquidité 186</t>
  </si>
  <si>
    <t>Segment de l’actif 186</t>
  </si>
  <si>
    <t>Sous-compte 186</t>
  </si>
  <si>
    <t>Entité (filiale ou succursale) 187</t>
  </si>
  <si>
    <t>Portefeuille 187</t>
  </si>
  <si>
    <t>Catégorie de liquidité 187</t>
  </si>
  <si>
    <t>Segment de l’actif 187</t>
  </si>
  <si>
    <t>Sous-compte 187</t>
  </si>
  <si>
    <t>Entité (filiale ou succursale) 188</t>
  </si>
  <si>
    <t>Portefeuille 188</t>
  </si>
  <si>
    <t>Catégorie de liquidité 188</t>
  </si>
  <si>
    <t>Segment de l’actif 188</t>
  </si>
  <si>
    <t>Sous-compte 188</t>
  </si>
  <si>
    <t>Entité (filiale ou succursale) 189</t>
  </si>
  <si>
    <t>Portefeuille 189</t>
  </si>
  <si>
    <t>Catégorie de liquidité 189</t>
  </si>
  <si>
    <t>Segment de l’actif 189</t>
  </si>
  <si>
    <t>Sous-compte 189</t>
  </si>
  <si>
    <t>Entité (filiale ou succursale) 190</t>
  </si>
  <si>
    <t>Portefeuille 190</t>
  </si>
  <si>
    <t>Catégorie de liquidité 190</t>
  </si>
  <si>
    <t>Segment de l’actif 190</t>
  </si>
  <si>
    <t>Sous-compte 190</t>
  </si>
  <si>
    <t>Entité (filiale ou succursale) 191</t>
  </si>
  <si>
    <t>Portefeuille 191</t>
  </si>
  <si>
    <t>Catégorie de liquidité 191</t>
  </si>
  <si>
    <t>Segment de l’actif 191</t>
  </si>
  <si>
    <t>Sous-compte 191</t>
  </si>
  <si>
    <t>Entité (filiale ou succursale) 192</t>
  </si>
  <si>
    <t>Portefeuille 192</t>
  </si>
  <si>
    <t>Catégorie de liquidité 192</t>
  </si>
  <si>
    <t>Segment de l’actif 192</t>
  </si>
  <si>
    <t>Sous-compte 192</t>
  </si>
  <si>
    <t>Entité (filiale ou succursale) 193</t>
  </si>
  <si>
    <t>Portefeuille 193</t>
  </si>
  <si>
    <t>Catégorie de liquidité 193</t>
  </si>
  <si>
    <t>Segment de l’actif 193</t>
  </si>
  <si>
    <t>Sous-compte 193</t>
  </si>
  <si>
    <t>Entité (filiale ou succursale) 194</t>
  </si>
  <si>
    <t>Portefeuille 194</t>
  </si>
  <si>
    <t>Catégorie de liquidité 194</t>
  </si>
  <si>
    <t>Segment de l’actif 194</t>
  </si>
  <si>
    <t>Sous-compte 194</t>
  </si>
  <si>
    <t>Entité (filiale ou succursale) 195</t>
  </si>
  <si>
    <t>Portefeuille 195</t>
  </si>
  <si>
    <t>Catégorie de liquidité 195</t>
  </si>
  <si>
    <t>Segment de l’actif 195</t>
  </si>
  <si>
    <t>Sous-compte 195</t>
  </si>
  <si>
    <t>Entité (filiale ou succursale) 196</t>
  </si>
  <si>
    <t>Portefeuille 196</t>
  </si>
  <si>
    <t>Catégorie de liquidité 196</t>
  </si>
  <si>
    <t>Segment de l’actif 196</t>
  </si>
  <si>
    <t>Sous-compte 196</t>
  </si>
  <si>
    <t>Entité (filiale ou succursale) 197</t>
  </si>
  <si>
    <t>Portefeuille 197</t>
  </si>
  <si>
    <t>Catégorie de liquidité 197</t>
  </si>
  <si>
    <t>Segment de l’actif 197</t>
  </si>
  <si>
    <t>Sous-compte 197</t>
  </si>
  <si>
    <t>Entité (filiale ou succursale) 198</t>
  </si>
  <si>
    <t>Portefeuille 198</t>
  </si>
  <si>
    <t>Catégorie de liquidité 198</t>
  </si>
  <si>
    <t>Segment de l’actif 198</t>
  </si>
  <si>
    <t>Sous-compte 198</t>
  </si>
  <si>
    <t>Entité (filiale ou succursale) 199</t>
  </si>
  <si>
    <t>Portefeuille 199</t>
  </si>
  <si>
    <t>Catégorie de liquidité 199</t>
  </si>
  <si>
    <t>Segment de l’actif 199</t>
  </si>
  <si>
    <t>Sous-compte 199</t>
  </si>
  <si>
    <t>Entité (filiale ou succursale) 200</t>
  </si>
  <si>
    <t>Portefeuille 200</t>
  </si>
  <si>
    <t>Catégorie de liquidité 200</t>
  </si>
  <si>
    <t>Segment de l’actif 200</t>
  </si>
  <si>
    <t>Sous-compte 200</t>
  </si>
  <si>
    <t>Entité (filiale ou succursale) 201</t>
  </si>
  <si>
    <t>Portefeuille 201</t>
  </si>
  <si>
    <t>Catégorie de liquidité 201</t>
  </si>
  <si>
    <t>Segment de l’actif 201</t>
  </si>
  <si>
    <t>Sous-compte 201</t>
  </si>
  <si>
    <t>Entité (filiale ou succursale) 202</t>
  </si>
  <si>
    <t>Portefeuille 202</t>
  </si>
  <si>
    <t>Catégorie de liquidité 202</t>
  </si>
  <si>
    <t>Segment de l’actif 202</t>
  </si>
  <si>
    <t>Sous-compte 202</t>
  </si>
  <si>
    <t>Entité (filiale ou succursale) 203</t>
  </si>
  <si>
    <t>Portefeuille 203</t>
  </si>
  <si>
    <t>Catégorie de liquidité 203</t>
  </si>
  <si>
    <t>Segment de l’actif 203</t>
  </si>
  <si>
    <t>Sous-compte 203</t>
  </si>
  <si>
    <t>Entité (filiale ou succursale) 204</t>
  </si>
  <si>
    <t>Portefeuille 204</t>
  </si>
  <si>
    <t>Catégorie de liquidité 204</t>
  </si>
  <si>
    <t>Segment de l’actif 204</t>
  </si>
  <si>
    <t>Sous-compte 204</t>
  </si>
  <si>
    <t>Entité (filiale ou succursale) 205</t>
  </si>
  <si>
    <t>Portefeuille 205</t>
  </si>
  <si>
    <t>Catégorie de liquidité 205</t>
  </si>
  <si>
    <t>Segment de l’actif 205</t>
  </si>
  <si>
    <t>Sous-compte 205</t>
  </si>
  <si>
    <t>Entité (filiale ou succursale) 206</t>
  </si>
  <si>
    <t>Portefeuille 206</t>
  </si>
  <si>
    <t>Catégorie de liquidité 206</t>
  </si>
  <si>
    <t>Segment de l’actif 206</t>
  </si>
  <si>
    <t>Sous-compte 206</t>
  </si>
  <si>
    <t>Entité (filiale ou succursale) 207</t>
  </si>
  <si>
    <t>Portefeuille 207</t>
  </si>
  <si>
    <t>Catégorie de liquidité 207</t>
  </si>
  <si>
    <t>Segment de l’actif 207</t>
  </si>
  <si>
    <t>Sous-compte 207</t>
  </si>
  <si>
    <t>Entité (filiale ou succursale) 208</t>
  </si>
  <si>
    <t>Portefeuille 208</t>
  </si>
  <si>
    <t>Catégorie de liquidité 208</t>
  </si>
  <si>
    <t>Segment de l’actif 208</t>
  </si>
  <si>
    <t>Sous-compte 208</t>
  </si>
  <si>
    <t>Entité (filiale ou succursale) 209</t>
  </si>
  <si>
    <t>Portefeuille 209</t>
  </si>
  <si>
    <t>Catégorie de liquidité 209</t>
  </si>
  <si>
    <t>Segment de l’actif 209</t>
  </si>
  <si>
    <t>Sous-compte 209</t>
  </si>
  <si>
    <t>Entité (filiale ou succursale) 210</t>
  </si>
  <si>
    <t>Portefeuille 210</t>
  </si>
  <si>
    <t>Catégorie de liquidité 210</t>
  </si>
  <si>
    <t>Segment de l’actif 210</t>
  </si>
  <si>
    <t>Sous-compte 210</t>
  </si>
  <si>
    <t>Entité (filiale ou succursale) 211</t>
  </si>
  <si>
    <t>Portefeuille 211</t>
  </si>
  <si>
    <t>Catégorie de liquidité 211</t>
  </si>
  <si>
    <t>Segment de l’actif 211</t>
  </si>
  <si>
    <t>Sous-compte 211</t>
  </si>
  <si>
    <t>Entité (filiale ou succursale) 212</t>
  </si>
  <si>
    <t>Portefeuille 212</t>
  </si>
  <si>
    <t>Catégorie de liquidité 212</t>
  </si>
  <si>
    <t>Segment de l’actif 212</t>
  </si>
  <si>
    <t>Sous-compte 212</t>
  </si>
  <si>
    <t>Entité (filiale ou succursale) 213</t>
  </si>
  <si>
    <t>Portefeuille 213</t>
  </si>
  <si>
    <t>Catégorie de liquidité 213</t>
  </si>
  <si>
    <t>Segment de l’actif 213</t>
  </si>
  <si>
    <t>Sous-compte 213</t>
  </si>
  <si>
    <t>Entité (filiale ou succursale) 214</t>
  </si>
  <si>
    <t>Portefeuille 214</t>
  </si>
  <si>
    <t>Catégorie de liquidité 214</t>
  </si>
  <si>
    <t>Segment de l’actif 214</t>
  </si>
  <si>
    <t>Sous-compte 214</t>
  </si>
  <si>
    <t>Entité (filiale ou succursale) 215</t>
  </si>
  <si>
    <t>Portefeuille 215</t>
  </si>
  <si>
    <t>Catégorie de liquidité 215</t>
  </si>
  <si>
    <t>Segment de l’actif 215</t>
  </si>
  <si>
    <t>Sous-compte 215</t>
  </si>
  <si>
    <t>Entité (filiale ou succursale) 216</t>
  </si>
  <si>
    <t>Portefeuille 216</t>
  </si>
  <si>
    <t>Catégorie de liquidité 216</t>
  </si>
  <si>
    <t>Segment de l’actif 216</t>
  </si>
  <si>
    <t>Sous-compte 216</t>
  </si>
  <si>
    <t>Entité (filiale ou succursale) 217</t>
  </si>
  <si>
    <t>Portefeuille 217</t>
  </si>
  <si>
    <t>Catégorie de liquidité 217</t>
  </si>
  <si>
    <t>Segment de l’actif 217</t>
  </si>
  <si>
    <t>Sous-compte 217</t>
  </si>
  <si>
    <t>Entité (filiale ou succursale) 218</t>
  </si>
  <si>
    <t>Portefeuille 218</t>
  </si>
  <si>
    <t>Catégorie de liquidité 218</t>
  </si>
  <si>
    <t>Segment de l’actif 218</t>
  </si>
  <si>
    <t>Sous-compte 218</t>
  </si>
  <si>
    <t>Entité (filiale ou succursale) 219</t>
  </si>
  <si>
    <t>Portefeuille 219</t>
  </si>
  <si>
    <t>Catégorie de liquidité 219</t>
  </si>
  <si>
    <t>Segment de l’actif 219</t>
  </si>
  <si>
    <t>Sous-compte 219</t>
  </si>
  <si>
    <t>Entité (filiale ou succursale) 220</t>
  </si>
  <si>
    <t>Portefeuille 220</t>
  </si>
  <si>
    <t>Catégorie de liquidité 220</t>
  </si>
  <si>
    <t>Segment de l’actif 220</t>
  </si>
  <si>
    <t>Sous-compte 220</t>
  </si>
  <si>
    <t>Entité (filiale ou succursale) 221</t>
  </si>
  <si>
    <t>Portefeuille 221</t>
  </si>
  <si>
    <t>Catégorie de liquidité 221</t>
  </si>
  <si>
    <t>Segment de l’actif 221</t>
  </si>
  <si>
    <t>Sous-compte 221</t>
  </si>
  <si>
    <t>Entité (filiale ou succursale) 222</t>
  </si>
  <si>
    <t>Portefeuille 222</t>
  </si>
  <si>
    <t>Catégorie de liquidité 222</t>
  </si>
  <si>
    <t>Segment de l’actif 222</t>
  </si>
  <si>
    <t>Sous-compte 222</t>
  </si>
  <si>
    <t>Entité (filiale ou succursale) 223</t>
  </si>
  <si>
    <t>Portefeuille 223</t>
  </si>
  <si>
    <t>Catégorie de liquidité 223</t>
  </si>
  <si>
    <t>Segment de l’actif 223</t>
  </si>
  <si>
    <t>Sous-compte 223</t>
  </si>
  <si>
    <t>Entité (filiale ou succursale) 224</t>
  </si>
  <si>
    <t>Portefeuille 224</t>
  </si>
  <si>
    <t>Catégorie de liquidité 224</t>
  </si>
  <si>
    <t>Segment de l’actif 224</t>
  </si>
  <si>
    <t>Sous-compte 224</t>
  </si>
  <si>
    <t>Entité (filiale ou succursale) 225</t>
  </si>
  <si>
    <t>Portefeuille 225</t>
  </si>
  <si>
    <t>Catégorie de liquidité 225</t>
  </si>
  <si>
    <t>Segment de l’actif 225</t>
  </si>
  <si>
    <t>Sous-compte 225</t>
  </si>
  <si>
    <t>Entité (filiale ou succursale) 226</t>
  </si>
  <si>
    <t>Portefeuille 226</t>
  </si>
  <si>
    <t>Catégorie de liquidité 226</t>
  </si>
  <si>
    <t>Segment de l’actif 226</t>
  </si>
  <si>
    <t>Sous-compte 226</t>
  </si>
  <si>
    <t>Entité (filiale ou succursale) 227</t>
  </si>
  <si>
    <t>Portefeuille 227</t>
  </si>
  <si>
    <t>Catégorie de liquidité 227</t>
  </si>
  <si>
    <t>Segment de l’actif 227</t>
  </si>
  <si>
    <t>Sous-compte 227</t>
  </si>
  <si>
    <t>Entité (filiale ou succursale) 228</t>
  </si>
  <si>
    <t>Portefeuille 228</t>
  </si>
  <si>
    <t>Catégorie de liquidité 228</t>
  </si>
  <si>
    <t>Segment de l’actif 228</t>
  </si>
  <si>
    <t>Sous-compte 228</t>
  </si>
  <si>
    <t>Entité (filiale ou succursale) 229</t>
  </si>
  <si>
    <t>Portefeuille 229</t>
  </si>
  <si>
    <t>Catégorie de liquidité 229</t>
  </si>
  <si>
    <t>Segment de l’actif 229</t>
  </si>
  <si>
    <t>Sous-compte 229</t>
  </si>
  <si>
    <t>Entité (filiale ou succursale) 230</t>
  </si>
  <si>
    <t>Portefeuille 230</t>
  </si>
  <si>
    <t>Catégorie de liquidité 230</t>
  </si>
  <si>
    <t>Segment de l’actif 230</t>
  </si>
  <si>
    <t>Sous-compte 230</t>
  </si>
  <si>
    <t>Entité (filiale ou succursale) 231</t>
  </si>
  <si>
    <t>Portefeuille 231</t>
  </si>
  <si>
    <t>Catégorie de liquidité 231</t>
  </si>
  <si>
    <t>Segment de l’actif 231</t>
  </si>
  <si>
    <t>Sous-compte 231</t>
  </si>
  <si>
    <t>Entité (filiale ou succursale) 232</t>
  </si>
  <si>
    <t>Portefeuille 232</t>
  </si>
  <si>
    <t>Catégorie de liquidité 232</t>
  </si>
  <si>
    <t>Segment de l’actif 232</t>
  </si>
  <si>
    <t>Sous-compte 232</t>
  </si>
  <si>
    <t>Entité (filiale ou succursale) 233</t>
  </si>
  <si>
    <t>Portefeuille 233</t>
  </si>
  <si>
    <t>Catégorie de liquidité 233</t>
  </si>
  <si>
    <t>Segment de l’actif 233</t>
  </si>
  <si>
    <t>Sous-compte 233</t>
  </si>
  <si>
    <t>Entité (filiale ou succursale) 234</t>
  </si>
  <si>
    <t>Portefeuille 234</t>
  </si>
  <si>
    <t>Catégorie de liquidité 234</t>
  </si>
  <si>
    <t>Segment de l’actif 234</t>
  </si>
  <si>
    <t>Sous-compte 234</t>
  </si>
  <si>
    <t>Entité (filiale ou succursale) 235</t>
  </si>
  <si>
    <t>Portefeuille 235</t>
  </si>
  <si>
    <t>Catégorie de liquidité 235</t>
  </si>
  <si>
    <t>Segment de l’actif 235</t>
  </si>
  <si>
    <t>Sous-compte 235</t>
  </si>
  <si>
    <t>Entité (filiale ou succursale) 236</t>
  </si>
  <si>
    <t>Portefeuille 236</t>
  </si>
  <si>
    <t>Catégorie de liquidité 236</t>
  </si>
  <si>
    <t>Segment de l’actif 236</t>
  </si>
  <si>
    <t>Sous-compte 236</t>
  </si>
  <si>
    <t>Entité (filiale ou succursale) 237</t>
  </si>
  <si>
    <t>Portefeuille 237</t>
  </si>
  <si>
    <t>Catégorie de liquidité 237</t>
  </si>
  <si>
    <t>Segment de l’actif 237</t>
  </si>
  <si>
    <t>Sous-compte 237</t>
  </si>
  <si>
    <t>Entité (filiale ou succursale) 238</t>
  </si>
  <si>
    <t>Portefeuille 238</t>
  </si>
  <si>
    <t>Catégorie de liquidité 238</t>
  </si>
  <si>
    <t>Segment de l’actif 238</t>
  </si>
  <si>
    <t>Sous-compte 238</t>
  </si>
  <si>
    <t>Entité (filiale ou succursale) 239</t>
  </si>
  <si>
    <t>Portefeuille 239</t>
  </si>
  <si>
    <t>Catégorie de liquidité 239</t>
  </si>
  <si>
    <t>Segment de l’actif 239</t>
  </si>
  <si>
    <t>Sous-compte 239</t>
  </si>
  <si>
    <t>Entité (filiale ou succursale) 240</t>
  </si>
  <si>
    <t>Portefeuille 240</t>
  </si>
  <si>
    <t>Catégorie de liquidité 240</t>
  </si>
  <si>
    <t>Segment de l’actif 240</t>
  </si>
  <si>
    <t>Sous-compte 240</t>
  </si>
  <si>
    <t>Entité (filiale ou succursale) 241</t>
  </si>
  <si>
    <t>Portefeuille 241</t>
  </si>
  <si>
    <t>Catégorie de liquidité 241</t>
  </si>
  <si>
    <t>Segment de l’actif 241</t>
  </si>
  <si>
    <t>Sous-compte 241</t>
  </si>
  <si>
    <t>Entité (filiale ou succursale) 242</t>
  </si>
  <si>
    <t>Portefeuille 242</t>
  </si>
  <si>
    <t>Catégorie de liquidité 242</t>
  </si>
  <si>
    <t>Segment de l’actif 242</t>
  </si>
  <si>
    <t>Sous-compte 242</t>
  </si>
  <si>
    <t>Entité (filiale ou succursale) 243</t>
  </si>
  <si>
    <t>Portefeuille 243</t>
  </si>
  <si>
    <t>Catégorie de liquidité 243</t>
  </si>
  <si>
    <t>Segment de l’actif 243</t>
  </si>
  <si>
    <t>Sous-compte 243</t>
  </si>
  <si>
    <t>Entité (filiale ou succursale) 244</t>
  </si>
  <si>
    <t>Portefeuille 244</t>
  </si>
  <si>
    <t>Catégorie de liquidité 244</t>
  </si>
  <si>
    <t>Segment de l’actif 244</t>
  </si>
  <si>
    <t>Sous-compte 244</t>
  </si>
  <si>
    <t>Entité (filiale ou succursale) 245</t>
  </si>
  <si>
    <t>Portefeuille 245</t>
  </si>
  <si>
    <t>Catégorie de liquidité 245</t>
  </si>
  <si>
    <t>Segment de l’actif 245</t>
  </si>
  <si>
    <t>Sous-compte 245</t>
  </si>
  <si>
    <t>Entité (filiale ou succursale) 246</t>
  </si>
  <si>
    <t>Portefeuille 246</t>
  </si>
  <si>
    <t>Catégorie de liquidité 246</t>
  </si>
  <si>
    <t>Segment de l’actif 246</t>
  </si>
  <si>
    <t>Sous-compte 246</t>
  </si>
  <si>
    <t>Entité (filiale ou succursale) 247</t>
  </si>
  <si>
    <t>Portefeuille 247</t>
  </si>
  <si>
    <t>Catégorie de liquidité 247</t>
  </si>
  <si>
    <t>Segment de l’actif 247</t>
  </si>
  <si>
    <t>Sous-compte 247</t>
  </si>
  <si>
    <t>Entité (filiale ou succursale) 248</t>
  </si>
  <si>
    <t>Portefeuille 248</t>
  </si>
  <si>
    <t>Catégorie de liquidité 248</t>
  </si>
  <si>
    <t>Segment de l’actif 248</t>
  </si>
  <si>
    <t>Sous-compte 248</t>
  </si>
  <si>
    <t>Entité (filiale ou succursale) 249</t>
  </si>
  <si>
    <t>Portefeuille 249</t>
  </si>
  <si>
    <t>Catégorie de liquidité 249</t>
  </si>
  <si>
    <t>Segment de l’actif 249</t>
  </si>
  <si>
    <t>Sous-compte 249</t>
  </si>
  <si>
    <t>Entité (filiale ou succursale) 250</t>
  </si>
  <si>
    <t>Portefeuille 250</t>
  </si>
  <si>
    <t>Catégorie de liquidité 250</t>
  </si>
  <si>
    <t>Segment de l’actif 250</t>
  </si>
  <si>
    <t>Sous-compte 250</t>
  </si>
  <si>
    <t>Entité (filiale ou succursale) 251</t>
  </si>
  <si>
    <t>Portefeuille 251</t>
  </si>
  <si>
    <t>Catégorie de liquidité 251</t>
  </si>
  <si>
    <t>Segment de l’actif 251</t>
  </si>
  <si>
    <t>Sous-compte 251</t>
  </si>
  <si>
    <t>Entité (filiale ou succursale) 252</t>
  </si>
  <si>
    <t>Portefeuille 252</t>
  </si>
  <si>
    <t>Catégorie de liquidité 252</t>
  </si>
  <si>
    <t>Segment de l’actif 252</t>
  </si>
  <si>
    <t>Sous-compte 252</t>
  </si>
  <si>
    <t>Entité (filiale ou succursale) 253</t>
  </si>
  <si>
    <t>Portefeuille 253</t>
  </si>
  <si>
    <t>Catégorie de liquidité 253</t>
  </si>
  <si>
    <t>Segment de l’actif 253</t>
  </si>
  <si>
    <t>Sous-compte 253</t>
  </si>
  <si>
    <t>Entité (filiale ou succursale) 254</t>
  </si>
  <si>
    <t>Portefeuille 254</t>
  </si>
  <si>
    <t>Catégorie de liquidité 254</t>
  </si>
  <si>
    <t>Segment de l’actif 254</t>
  </si>
  <si>
    <t>Sous-compte 254</t>
  </si>
  <si>
    <t>Entité (filiale ou succursale) 255</t>
  </si>
  <si>
    <t>Portefeuille 255</t>
  </si>
  <si>
    <t>Catégorie de liquidité 255</t>
  </si>
  <si>
    <t>Segment de l’actif 255</t>
  </si>
  <si>
    <t>Sous-compte 255</t>
  </si>
  <si>
    <t>Entité (filiale ou succursale) 256</t>
  </si>
  <si>
    <t>Portefeuille 256</t>
  </si>
  <si>
    <t>Catégorie de liquidité 256</t>
  </si>
  <si>
    <t>Segment de l’actif 256</t>
  </si>
  <si>
    <t>Sous-compte 256</t>
  </si>
  <si>
    <t>Entité (filiale ou succursale) 257</t>
  </si>
  <si>
    <t>Portefeuille 257</t>
  </si>
  <si>
    <t>Catégorie de liquidité 257</t>
  </si>
  <si>
    <t>Segment de l’actif 257</t>
  </si>
  <si>
    <t>Sous-compte 257</t>
  </si>
  <si>
    <t>Entité (filiale ou succursale) 258</t>
  </si>
  <si>
    <t>Portefeuille 258</t>
  </si>
  <si>
    <t>Catégorie de liquidité 258</t>
  </si>
  <si>
    <t>Segment de l’actif 258</t>
  </si>
  <si>
    <t>Sous-compte 258</t>
  </si>
  <si>
    <t>Entité (filiale ou succursale) 259</t>
  </si>
  <si>
    <t>Portefeuille 259</t>
  </si>
  <si>
    <t>Catégorie de liquidité 259</t>
  </si>
  <si>
    <t>Segment de l’actif 259</t>
  </si>
  <si>
    <t>Sous-compte 259</t>
  </si>
  <si>
    <t>Entité (filiale ou succursale) 260</t>
  </si>
  <si>
    <t>Portefeuille 260</t>
  </si>
  <si>
    <t>Catégorie de liquidité 260</t>
  </si>
  <si>
    <t>Segment de l’actif 260</t>
  </si>
  <si>
    <t>Sous-compte 260</t>
  </si>
  <si>
    <t>Entité (filiale ou succursale) 261</t>
  </si>
  <si>
    <t>Portefeuille 261</t>
  </si>
  <si>
    <t>Catégorie de liquidité 261</t>
  </si>
  <si>
    <t>Segment de l’actif 261</t>
  </si>
  <si>
    <t>Sous-compte 261</t>
  </si>
  <si>
    <t>Entité (filiale ou succursale) 262</t>
  </si>
  <si>
    <t>Portefeuille 262</t>
  </si>
  <si>
    <t>Catégorie de liquidité 262</t>
  </si>
  <si>
    <t>Segment de l’actif 262</t>
  </si>
  <si>
    <t>Sous-compte 262</t>
  </si>
  <si>
    <t>Entité (filiale ou succursale) 263</t>
  </si>
  <si>
    <t>Portefeuille 263</t>
  </si>
  <si>
    <t>Catégorie de liquidité 263</t>
  </si>
  <si>
    <t>Segment de l’actif 263</t>
  </si>
  <si>
    <t>Sous-compte 263</t>
  </si>
  <si>
    <t>Entité (filiale ou succursale) 264</t>
  </si>
  <si>
    <t>Portefeuille 264</t>
  </si>
  <si>
    <t>Catégorie de liquidité 264</t>
  </si>
  <si>
    <t>Segment de l’actif 264</t>
  </si>
  <si>
    <t>Sous-compte 264</t>
  </si>
  <si>
    <t>Entité (filiale ou succursale) 265</t>
  </si>
  <si>
    <t>Portefeuille 265</t>
  </si>
  <si>
    <t>Catégorie de liquidité 265</t>
  </si>
  <si>
    <t>Segment de l’actif 265</t>
  </si>
  <si>
    <t>Sous-compte 265</t>
  </si>
  <si>
    <t>Entité (filiale ou succursale) 266</t>
  </si>
  <si>
    <t>Portefeuille 266</t>
  </si>
  <si>
    <t>Catégorie de liquidité 266</t>
  </si>
  <si>
    <t>Segment de l’actif 266</t>
  </si>
  <si>
    <t>Sous-compte 266</t>
  </si>
  <si>
    <t>Entité (filiale ou succursale) 267</t>
  </si>
  <si>
    <t>Portefeuille 267</t>
  </si>
  <si>
    <t>Catégorie de liquidité 267</t>
  </si>
  <si>
    <t>Segment de l’actif 267</t>
  </si>
  <si>
    <t>Sous-compte 267</t>
  </si>
  <si>
    <t>Entité (filiale ou succursale) 268</t>
  </si>
  <si>
    <t>Portefeuille 268</t>
  </si>
  <si>
    <t>Catégorie de liquidité 268</t>
  </si>
  <si>
    <t>Segment de l’actif 268</t>
  </si>
  <si>
    <t>Sous-compte 268</t>
  </si>
  <si>
    <t>Entité (filiale ou succursale) 269</t>
  </si>
  <si>
    <t>Portefeuille 269</t>
  </si>
  <si>
    <t>Catégorie de liquidité 269</t>
  </si>
  <si>
    <t>Segment de l’actif 269</t>
  </si>
  <si>
    <t>Sous-compte 269</t>
  </si>
  <si>
    <t>Entité (filiale ou succursale) 270</t>
  </si>
  <si>
    <t>Portefeuille 270</t>
  </si>
  <si>
    <t>Catégorie de liquidité 270</t>
  </si>
  <si>
    <t>Segment de l’actif 270</t>
  </si>
  <si>
    <t>Sous-compte 270</t>
  </si>
  <si>
    <t>Entité (filiale ou succursale) 271</t>
  </si>
  <si>
    <t>Portefeuille 271</t>
  </si>
  <si>
    <t>Catégorie de liquidité 271</t>
  </si>
  <si>
    <t>Segment de l’actif 271</t>
  </si>
  <si>
    <t>Sous-compte 271</t>
  </si>
  <si>
    <t>Entité (filiale ou succursale) 272</t>
  </si>
  <si>
    <t>Portefeuille 272</t>
  </si>
  <si>
    <t>Catégorie de liquidité 272</t>
  </si>
  <si>
    <t>Segment de l’actif 272</t>
  </si>
  <si>
    <t>Sous-compte 272</t>
  </si>
  <si>
    <t>Entité (filiale ou succursale) 273</t>
  </si>
  <si>
    <t>Portefeuille 273</t>
  </si>
  <si>
    <t>Catégorie de liquidité 273</t>
  </si>
  <si>
    <t>Segment de l’actif 273</t>
  </si>
  <si>
    <t>Sous-compte 273</t>
  </si>
  <si>
    <t>Entité (filiale ou succursale) 274</t>
  </si>
  <si>
    <t>Portefeuille 274</t>
  </si>
  <si>
    <t>Catégorie de liquidité 274</t>
  </si>
  <si>
    <t>Segment de l’actif 274</t>
  </si>
  <si>
    <t>Sous-compte 274</t>
  </si>
  <si>
    <t>Entité (filiale ou succursale) 275</t>
  </si>
  <si>
    <t>Portefeuille 275</t>
  </si>
  <si>
    <t>Catégorie de liquidité 275</t>
  </si>
  <si>
    <t>Segment de l’actif 275</t>
  </si>
  <si>
    <t>Sous-compte 275</t>
  </si>
  <si>
    <t>Entité (filiale ou succursale) 276</t>
  </si>
  <si>
    <t>Portefeuille 276</t>
  </si>
  <si>
    <t>Catégorie de liquidité 276</t>
  </si>
  <si>
    <t>Segment de l’actif 276</t>
  </si>
  <si>
    <t>Sous-compte 276</t>
  </si>
  <si>
    <t>Entité (filiale ou succursale) 277</t>
  </si>
  <si>
    <t>Portefeuille 277</t>
  </si>
  <si>
    <t>Catégorie de liquidité 277</t>
  </si>
  <si>
    <t>Segment de l’actif 277</t>
  </si>
  <si>
    <t>Sous-compte 277</t>
  </si>
  <si>
    <t>Entité (filiale ou succursale) 278</t>
  </si>
  <si>
    <t>Portefeuille 278</t>
  </si>
  <si>
    <t>Catégorie de liquidité 278</t>
  </si>
  <si>
    <t>Segment de l’actif 278</t>
  </si>
  <si>
    <t>Sous-compte 278</t>
  </si>
  <si>
    <t>Entité (filiale ou succursale) 279</t>
  </si>
  <si>
    <t>Portefeuille 279</t>
  </si>
  <si>
    <t>Catégorie de liquidité 279</t>
  </si>
  <si>
    <t>Segment de l’actif 279</t>
  </si>
  <si>
    <t>Sous-compte 279</t>
  </si>
  <si>
    <t>Entité (filiale ou succursale) 280</t>
  </si>
  <si>
    <t>Portefeuille 280</t>
  </si>
  <si>
    <t>Catégorie de liquidité 280</t>
  </si>
  <si>
    <t>Segment de l’actif 280</t>
  </si>
  <si>
    <t>Sous-compte 280</t>
  </si>
  <si>
    <t>Entité (filiale ou succursale) 281</t>
  </si>
  <si>
    <t>Portefeuille 281</t>
  </si>
  <si>
    <t>Catégorie de liquidité 281</t>
  </si>
  <si>
    <t>Segment de l’actif 281</t>
  </si>
  <si>
    <t>Sous-compte 281</t>
  </si>
  <si>
    <t>Entité (filiale ou succursale) 282</t>
  </si>
  <si>
    <t>Portefeuille 282</t>
  </si>
  <si>
    <t>Catégorie de liquidité 282</t>
  </si>
  <si>
    <t>Segment de l’actif 282</t>
  </si>
  <si>
    <t>Sous-compte 282</t>
  </si>
  <si>
    <t>Entité (filiale ou succursale) 283</t>
  </si>
  <si>
    <t>Portefeuille 283</t>
  </si>
  <si>
    <t>Catégorie de liquidité 283</t>
  </si>
  <si>
    <t>Segment de l’actif 283</t>
  </si>
  <si>
    <t>Sous-compte 283</t>
  </si>
  <si>
    <t>Entité (filiale ou succursale) 284</t>
  </si>
  <si>
    <t>Portefeuille 284</t>
  </si>
  <si>
    <t>Catégorie de liquidité 284</t>
  </si>
  <si>
    <t>Segment de l’actif 284</t>
  </si>
  <si>
    <t>Sous-compte 284</t>
  </si>
  <si>
    <t>Entité (filiale ou succursale) 285</t>
  </si>
  <si>
    <t>Portefeuille 285</t>
  </si>
  <si>
    <t>Catégorie de liquidité 285</t>
  </si>
  <si>
    <t>Segment de l’actif 285</t>
  </si>
  <si>
    <t>Sous-compte 285</t>
  </si>
  <si>
    <t>Entité (filiale ou succursale) 286</t>
  </si>
  <si>
    <t>Portefeuille 286</t>
  </si>
  <si>
    <t>Catégorie de liquidité 286</t>
  </si>
  <si>
    <t>Segment de l’actif 286</t>
  </si>
  <si>
    <t>Sous-compte 286</t>
  </si>
  <si>
    <t>Entité (filiale ou succursale) 287</t>
  </si>
  <si>
    <t>Portefeuille 287</t>
  </si>
  <si>
    <t>Catégorie de liquidité 287</t>
  </si>
  <si>
    <t>Segment de l’actif 287</t>
  </si>
  <si>
    <t>Sous-compte 287</t>
  </si>
  <si>
    <t>Entité (filiale ou succursale) 288</t>
  </si>
  <si>
    <t>Portefeuille 288</t>
  </si>
  <si>
    <t>Catégorie de liquidité 288</t>
  </si>
  <si>
    <t>Segment de l’actif 288</t>
  </si>
  <si>
    <t>Sous-compte 288</t>
  </si>
  <si>
    <t>Entité (filiale ou succursale) 289</t>
  </si>
  <si>
    <t>Portefeuille 289</t>
  </si>
  <si>
    <t>Catégorie de liquidité 289</t>
  </si>
  <si>
    <t>Segment de l’actif 289</t>
  </si>
  <si>
    <t>Sous-compte 289</t>
  </si>
  <si>
    <t>Entité (filiale ou succursale) 290</t>
  </si>
  <si>
    <t>Portefeuille 290</t>
  </si>
  <si>
    <t>Catégorie de liquidité 290</t>
  </si>
  <si>
    <t>Segment de l’actif 290</t>
  </si>
  <si>
    <t>Sous-compte 290</t>
  </si>
  <si>
    <t>Entité (filiale ou succursale) 291</t>
  </si>
  <si>
    <t>Portefeuille 291</t>
  </si>
  <si>
    <t>Catégorie de liquidité 291</t>
  </si>
  <si>
    <t>Segment de l’actif 291</t>
  </si>
  <si>
    <t>Sous-compte 291</t>
  </si>
  <si>
    <t>Entité (filiale ou succursale) 292</t>
  </si>
  <si>
    <t>Portefeuille 292</t>
  </si>
  <si>
    <t>Catégorie de liquidité 292</t>
  </si>
  <si>
    <t>Segment de l’actif 292</t>
  </si>
  <si>
    <t>Sous-compte 292</t>
  </si>
  <si>
    <t>Entité (filiale ou succursale) 293</t>
  </si>
  <si>
    <t>Portefeuille 293</t>
  </si>
  <si>
    <t>Catégorie de liquidité 293</t>
  </si>
  <si>
    <t>Segment de l’actif 293</t>
  </si>
  <si>
    <t>Sous-compte 293</t>
  </si>
  <si>
    <t>Entité (filiale ou succursale) 294</t>
  </si>
  <si>
    <t>Portefeuille 294</t>
  </si>
  <si>
    <t>Catégorie de liquidité 294</t>
  </si>
  <si>
    <t>Segment de l’actif 294</t>
  </si>
  <si>
    <t>Sous-compte 294</t>
  </si>
  <si>
    <t>Entité (filiale ou succursale) 295</t>
  </si>
  <si>
    <t>Portefeuille 295</t>
  </si>
  <si>
    <t>Catégorie de liquidité 295</t>
  </si>
  <si>
    <t>Segment de l’actif 295</t>
  </si>
  <si>
    <t>Sous-compte 295</t>
  </si>
  <si>
    <t>Entité (filiale ou succursale) 296</t>
  </si>
  <si>
    <t>Portefeuille 296</t>
  </si>
  <si>
    <t>Catégorie de liquidité 296</t>
  </si>
  <si>
    <t>Segment de l’actif 296</t>
  </si>
  <si>
    <t>Sous-compte 296</t>
  </si>
  <si>
    <t>Entité (filiale ou succursale) 297</t>
  </si>
  <si>
    <t>Portefeuille 297</t>
  </si>
  <si>
    <t>Catégorie de liquidité 297</t>
  </si>
  <si>
    <t>Segment de l’actif 297</t>
  </si>
  <si>
    <t>Sous-compte 297</t>
  </si>
  <si>
    <t>Entité (filiale ou succursale) 298</t>
  </si>
  <si>
    <t>Portefeuille 298</t>
  </si>
  <si>
    <t>Catégorie de liquidité 298</t>
  </si>
  <si>
    <t>Segment de l’actif 298</t>
  </si>
  <si>
    <t>Sous-compte 298</t>
  </si>
  <si>
    <t>Entité (filiale ou succursale) 299</t>
  </si>
  <si>
    <t>Portefeuille 299</t>
  </si>
  <si>
    <t>Catégorie de liquidité 299</t>
  </si>
  <si>
    <t>Segment de l’actif 299</t>
  </si>
  <si>
    <t>Sous-compte 299</t>
  </si>
  <si>
    <t>Entité (filiale ou succursale) 300</t>
  </si>
  <si>
    <t>Portefeuille 300</t>
  </si>
  <si>
    <t>Catégorie de liquidité 300</t>
  </si>
  <si>
    <t>Segment de l’actif 300</t>
  </si>
  <si>
    <t>Sous-compte 300</t>
  </si>
  <si>
    <t>Boîte de commentaires</t>
  </si>
  <si>
    <t>Tableau 00001 Validation</t>
  </si>
  <si>
    <t xml:space="preserve">Passifs des polices déclarés dans ce classeur Excel = </t>
  </si>
  <si>
    <t>Relevé des états financiers de base (LF1)</t>
  </si>
  <si>
    <t>Actifs au titre des contrats d'assurance</t>
  </si>
  <si>
    <t>tableur 20002</t>
  </si>
  <si>
    <t>rangée 170, colonne 01</t>
  </si>
  <si>
    <t>Actifs au titre des traités de réassurance détenus</t>
  </si>
  <si>
    <t>rangée 180, colonne 01</t>
  </si>
  <si>
    <t>Passifs au ttre des contrats d'assurance – excluant les fonds distincts</t>
  </si>
  <si>
    <t>tableur 20004</t>
  </si>
  <si>
    <t>rangée 150, colonne 01</t>
  </si>
  <si>
    <t>Passifs au titre des contrats d'assurance - Garanties de fonds distincts</t>
  </si>
  <si>
    <t>rangée 155, colonne 01</t>
  </si>
  <si>
    <t>Passifs au titre des traités de réassurance détenus – excluant les fonds distincts</t>
  </si>
  <si>
    <t>Passifs au titre des traités de réassurance détenus - Garanties de fonds distincts</t>
  </si>
  <si>
    <t>rangée 175, colonne 01</t>
  </si>
  <si>
    <t>Passifs des contrats d'investissement – excluant les fonds distincts</t>
  </si>
  <si>
    <t>rangée 190, colonne 01</t>
  </si>
  <si>
    <t xml:space="preserve">Total </t>
  </si>
  <si>
    <t>Différence</t>
  </si>
  <si>
    <t>TABLEAU 21020 – Passif ou actif consolidé au titre des contrats d'assurance (ou de réassurance) émis, des contrats de réassurance détenus et des contrats d'investissement avec participation discrétionnaire, par portefeuille et par type de produit</t>
  </si>
  <si>
    <t>(C$, en milliers de dollars)</t>
  </si>
  <si>
    <t>Niveau de confiance de l'ajustement au titre du risque à l'échelle de l'entité =</t>
  </si>
  <si>
    <t>%</t>
  </si>
  <si>
    <t>Niveau de confiance de l'ajustement au titre du risque à l'échelle canadienne =</t>
  </si>
  <si>
    <t>Base du niveau de confiance</t>
  </si>
  <si>
    <t>Technique d’estimation de l’ajustement au titre du risque = 
(1. Approche fondée sur la marge, 2. Approche fondée sur le coût du capital, ou 3. Niveau de confiance)</t>
  </si>
  <si>
    <t>Fin de l'exercice 2024</t>
  </si>
  <si>
    <t>Passif (+) ou actif (-) des contrats d’assurance</t>
  </si>
  <si>
    <t>Pays</t>
  </si>
  <si>
    <t>1. Avec participation, ou 
2. Sans participation</t>
  </si>
  <si>
    <r>
      <t>N</t>
    </r>
    <r>
      <rPr>
        <b/>
        <vertAlign val="superscript"/>
        <sz val="11"/>
        <rFont val="Verdana"/>
        <family val="2"/>
      </rPr>
      <t>o</t>
    </r>
    <r>
      <rPr>
        <b/>
        <sz val="11"/>
        <rFont val="Verdana"/>
        <family val="2"/>
      </rPr>
      <t xml:space="preserve"> du portefeuille</t>
    </r>
  </si>
  <si>
    <t>1. Contrats d’assurance (ou de réassurance) émis,
2. Contrats de réassurance détenus, ou
3. Contrats d’investissement avec participation discrétionnaire</t>
  </si>
  <si>
    <t>Type de produit</t>
  </si>
  <si>
    <t>Si vous avez sélectionné « Autre » dans la colonne (06), veuillez préciser</t>
  </si>
  <si>
    <t>Valeur actualisée des flux de trésorerie futurs 
(à l'exclusion du coût des garanties)</t>
  </si>
  <si>
    <t>Coût des garanties</t>
  </si>
  <si>
    <t>Ajustement au titre du risque non financier</t>
  </si>
  <si>
    <t>Marge sur services contractuels</t>
  </si>
  <si>
    <t xml:space="preserve">Sous-total  </t>
  </si>
  <si>
    <t>Contrats d’assurance (ou de réassurance) émis</t>
  </si>
  <si>
    <t>Contrats de réassurance détenus</t>
  </si>
  <si>
    <t>TOTAL CONSOLIDÉ</t>
  </si>
  <si>
    <t>TABLEAU 22010 – Ajustement au titre du risque non financier, par risque, lorsque l’approche fondée sur la marge est utilisée* – contrats d’assurance (ou de réassurance) émis et contrats de réassurance détenus uniquement</t>
  </si>
  <si>
    <t>* doit inclure l'ajustement au titre du risque non financier, par risque, si l'approche fondée sur la marge est utilisée pour reproduire l’ajustement global au titre du risque calculé selon d’autres approches (autres que l’approche fondée sur la marge).</t>
  </si>
  <si>
    <t xml:space="preserve">1. Contrats d’assurance (ou de réassurance) émis, ou
2. Contrats de réassurance détenus </t>
  </si>
  <si>
    <t>Mortalité</t>
  </si>
  <si>
    <t>Amélioration de la mortalité</t>
  </si>
  <si>
    <t>Morbidité</t>
  </si>
  <si>
    <t>Amélioration de la morbidité</t>
  </si>
  <si>
    <t>Charge</t>
  </si>
  <si>
    <t>Déchéance et autre comportement des titulaires de polices</t>
  </si>
  <si>
    <t>Autre</t>
  </si>
  <si>
    <t xml:space="preserve">Avantages de diversification </t>
  </si>
  <si>
    <t>Ajustement au titre du risque total</t>
  </si>
  <si>
    <t xml:space="preserve">% du passif ou de l'actif des contrats d’assurance </t>
  </si>
  <si>
    <t>TABLEAU 22020 – Ajustement au titre du risque non financier, par risque, lorsqu'une autre approche (c.-à-d. autre que l'approche fondée sur la marge) est utilisée – contrats d’assurance (ou de réassurance) émis et contrats de réassurance détenus uniquement</t>
  </si>
  <si>
    <t>Passif ou actif des contrats d’assurance</t>
  </si>
  <si>
    <t>Avantages de diversification</t>
  </si>
  <si>
    <t>Ajustement au titre du risque</t>
  </si>
  <si>
    <t>% du passif</t>
  </si>
  <si>
    <t>TABLEAU 23010 – Changements apportés aux hypothèses et aux méthodes en lien avec le risque non financier – contrats d’assurance (ou de réassurance) émis et contrats de réassurance détenus uniquement</t>
  </si>
  <si>
    <t>Changement apporté aux hypothèses ou aux méthodes</t>
  </si>
  <si>
    <t>Si vous avez sélectionné « Autre » dans la colonne (08), veuillez préciser</t>
  </si>
  <si>
    <t>Effet sur le passif</t>
  </si>
  <si>
    <t>Description du changement</t>
  </si>
  <si>
    <t>Valeur actualisée des estimations des flux de trésorerie  
(à l'exclusion du coût des garanties)</t>
  </si>
  <si>
    <t>TABLEAU 23020 – Changements apportés aux hypothèses et aux méthodes en lien avec le risque financier, par trimestre – contrats d’assurance (ou de réassurance) émis et contrats de réassurance détenus uniquement</t>
  </si>
  <si>
    <t>Si vous avez sélectionné « Changements apportés à la méthode » ou « Autre » dans la colonne (08), veuillez préciser</t>
  </si>
  <si>
    <t>Trimestre</t>
  </si>
  <si>
    <t>TABLEAU 23030 – Changements attribuables aux effets liés au marché, par trimestre – contrats d’assurance (ou de réassurance) émis et contrats de réassurance détenus uniquement</t>
  </si>
  <si>
    <t>TABLEAU 24010 – Mise en correspondance des portefeuilles pour les contrats d'assurance (ou de réassurance) émis et les contrats de réassurance détenus</t>
  </si>
  <si>
    <t>Sommaire de la mise en correspondance des portefeuilles 
(consolidé)</t>
  </si>
  <si>
    <t xml:space="preserve">Si vous avez sélectionné « Autre » dans la colonne (04), veuillez préciser </t>
  </si>
  <si>
    <t>Contient des produits contractuellement ajustables 
(*selon E-16) 
(1. Oui, ou 
2. Non)</t>
  </si>
  <si>
    <t>Contient des produits avec participation
(1. Oui, ou 
2. Non)</t>
  </si>
  <si>
    <t>Les contrats incluent des garanties financières 
(1. Oui, ou 
2. Non)</t>
  </si>
  <si>
    <t>Modélisation utilisée pour les contrats incluant des garanties financières</t>
  </si>
  <si>
    <t>Contient des flux de trésorerie qui varient en fonction des éléments sous-jacents 
(1. Oui, ou 
2. Non)</t>
  </si>
  <si>
    <t>Contient des contrats avec des composants investissements ou services 
(selon l'IFRS 17) 
(1. Oui, ou 2. Non)</t>
  </si>
  <si>
    <t>Méthode d’évaluation du passif au titre de la couverture restante 
(PCR)</t>
  </si>
  <si>
    <t>TABLEAU 25010 – Passif au titre des contrats d'investissement et de service</t>
  </si>
  <si>
    <t>Norme IFRS</t>
  </si>
  <si>
    <t>Descriptions des contrats</t>
  </si>
  <si>
    <t>Passif (à la fin de l'exercice 2024)</t>
  </si>
  <si>
    <t>TABLEAU 32010 – Taux d’actualisation utilisés pour actualiser les flux de trésorerie qui ne varient pas en fonction des rendements des éléments sous-jacents à la fin de l'exercice en cours</t>
  </si>
  <si>
    <t>Le nombre de catégories de liquidité doit être fondé sur le classement interne de l'assureur. Les assureurs doivent déclarer les catégories de liquidité par niveau de liquidité, la catégorie la plus illiquide, selon l'assureur, correspondant à la catégorie de liquidité 1 pour chaque pays.</t>
  </si>
  <si>
    <t>Devise</t>
  </si>
  <si>
    <r>
      <t>N</t>
    </r>
    <r>
      <rPr>
        <b/>
        <vertAlign val="superscript"/>
        <sz val="11"/>
        <rFont val="Verdana"/>
        <family val="2"/>
      </rPr>
      <t xml:space="preserve">o </t>
    </r>
    <r>
      <rPr>
        <b/>
        <sz val="11"/>
        <rFont val="Verdana"/>
        <family val="2"/>
      </rPr>
      <t xml:space="preserve"> de catégorie de liquidité </t>
    </r>
  </si>
  <si>
    <t>1. Au comptant, ou 2. À terme</t>
  </si>
  <si>
    <t xml:space="preserve">1. Ascendante, ou
2. Descendante </t>
  </si>
  <si>
    <t>Exercice</t>
  </si>
  <si>
    <t>1. Période observable, ou
2. Période
non observable</t>
  </si>
  <si>
    <t>Courbe de l’assureur (en %)</t>
  </si>
  <si>
    <t>1. Période
observable, ou
2. Période
non observable</t>
  </si>
  <si>
    <t>1. Période observable, ou
2. Période non observable</t>
  </si>
  <si>
    <t>1. Période 
observable, ou
2. Période 
non observable</t>
  </si>
  <si>
    <t>TABLEAU 32020 – Taux sans risque, par exercice</t>
  </si>
  <si>
    <t>Taux sans risque (en %)</t>
  </si>
  <si>
    <t>TABLEAU 41310 – Ajustement au titre du risque – Approche fondée sur le coût du capital</t>
  </si>
  <si>
    <t>Période 
(exercice)</t>
  </si>
  <si>
    <t>Montant moyen du capital 
(C$, en milliers de dollars)</t>
  </si>
  <si>
    <t>Taux du coût du capital 
(en %)</t>
  </si>
  <si>
    <t>Taux d’actualisation 
(en %)</t>
  </si>
  <si>
    <t xml:space="preserve">TABLEAU 42110 – Données sur les produits </t>
  </si>
  <si>
    <t xml:space="preserve">Type de produit </t>
  </si>
  <si>
    <t xml:space="preserve">      (Si « Autre », veuillez préciser)</t>
  </si>
  <si>
    <t>Contrats d’assurance (ou de réassurance) émis et contrats de réassurance détenus (C$, en milliers de dollars)</t>
  </si>
  <si>
    <t>Capital nominal</t>
  </si>
  <si>
    <t>Valeur des comptes</t>
  </si>
  <si>
    <t>Prime unique</t>
  </si>
  <si>
    <t>Prime annualisée – renouvellement</t>
  </si>
  <si>
    <t>Cohorte annuelle – nouveaux contrats émis durant l'année en cours</t>
  </si>
  <si>
    <t>Passif et autres données au titre des contrats d’assurance (ou de réassurance) émis et des contrats de réassurance détenus (C$, en milliers de dollars)</t>
  </si>
  <si>
    <t>Groupe de contrats qui sont déficitaire</t>
  </si>
  <si>
    <t xml:space="preserve">    Valeur actualisée des flux de trésorerie futurs</t>
  </si>
  <si>
    <t xml:space="preserve">    Ajustement au titre du risque non financier</t>
  </si>
  <si>
    <t xml:space="preserve">    Marge sur services contractuels</t>
  </si>
  <si>
    <t xml:space="preserve">    Élément de perte</t>
  </si>
  <si>
    <t xml:space="preserve">    Capital nominal</t>
  </si>
  <si>
    <t xml:space="preserve">    Valeur des comptes</t>
  </si>
  <si>
    <t xml:space="preserve">    Prime annualisée – première année</t>
  </si>
  <si>
    <t>Groupe de contrats qui n'ont pas de possibilité importante de devenir déficitaires</t>
  </si>
  <si>
    <t xml:space="preserve">  Valeur actualisée des flux de trésorerie futurs</t>
  </si>
  <si>
    <t xml:space="preserve">  Ajustement au titre du risque non financier</t>
  </si>
  <si>
    <t xml:space="preserve">  Marge sur services contractuels</t>
  </si>
  <si>
    <t>Élément de perte</t>
  </si>
  <si>
    <t>Prime annualisée – première année</t>
  </si>
  <si>
    <t>Groupe constitué des autres contrats</t>
  </si>
  <si>
    <t>TABLEAU 42120 – Produits des activités d’assurance, par portefeuille</t>
  </si>
  <si>
    <t>Produits des activités d’assurance</t>
  </si>
  <si>
    <t>TABLEAU 51010 Sensibilités aux taux d’actualisation</t>
  </si>
  <si>
    <t>(C$ en milliers de dollars)</t>
  </si>
  <si>
    <t>Comparaison des courbes d’actualisation de l’entité aux courbes de référence – Activités au Canada seulement</t>
  </si>
  <si>
    <t>Fin de l'exercice 2024 (C$ en milliers de dollars)</t>
  </si>
  <si>
    <t xml:space="preserve">Taux d’actualisation – Scénario de base
</t>
  </si>
  <si>
    <t>Moins 50 points de base nets sur la courbe des taux d’actualisation</t>
  </si>
  <si>
    <t>Plus 50 points de base nets sur la courbe des taux d’actualisation</t>
  </si>
  <si>
    <t xml:space="preserve"> Utilisation de la courbe de l’ICA de décembre 2024</t>
  </si>
  <si>
    <t>(a) au moyen des courbes de référence</t>
  </si>
  <si>
    <t>(b) au moyen des paramètres des courbes de référence pour la période non observable</t>
  </si>
  <si>
    <t>Catégorie illiquide</t>
  </si>
  <si>
    <t>Somme de toutes les catégories de liquidité intermédiaires</t>
  </si>
  <si>
    <t>Catégorie liquide</t>
  </si>
  <si>
    <t>Canada</t>
  </si>
  <si>
    <t>Flux de trésorerie qui ne varient pas en fonction des éléments sous-jacents</t>
  </si>
  <si>
    <t>Passif ou actif des contrats d’assurance (ou de réassurance) émis</t>
  </si>
  <si>
    <t>- Valeur actualisée des flux de trésorerie futurs</t>
  </si>
  <si>
    <t>- Ajustement au titre du risque</t>
  </si>
  <si>
    <t>- Marge sur services contractuels</t>
  </si>
  <si>
    <t>Actif ou passif des contrats de réassurance détenus</t>
  </si>
  <si>
    <t>Flux de trésorerie qui varient en fonction des éléments sous-jacents</t>
  </si>
  <si>
    <t>Autre*</t>
  </si>
  <si>
    <t>Total</t>
  </si>
  <si>
    <t>É.-U.</t>
  </si>
  <si>
    <t>Autres régions</t>
  </si>
  <si>
    <t>Total de la société</t>
  </si>
  <si>
    <t xml:space="preserve">* </t>
  </si>
  <si>
    <t>La catégorie « Autre » comprend les contrats caractérisés par différents types de flux de trésorerie (des flux qui varient et ne varient pas en fonction des éléments sous-jacents), les contrats pour lesquels on ne peut pas séparer les flux de trésorerie, etc.</t>
  </si>
  <si>
    <t>TABLEAU 53010 – Provisions générales</t>
  </si>
  <si>
    <t>Provision générale</t>
  </si>
  <si>
    <t>Brève description de la provision générale</t>
  </si>
  <si>
    <t xml:space="preserve">TABLEAU 54010 – Actif ou passif au titre des contrats de réassurance détenus – dix réassureurs les plus importants 
</t>
  </si>
  <si>
    <t>Réassureur
(Total – dix réassureurs les plus importants)</t>
  </si>
  <si>
    <t>Si « Autre », 
veuillez préciser</t>
  </si>
  <si>
    <t>Type de produit des contrats directs sous-jacents</t>
  </si>
  <si>
    <t>Type de réassurance</t>
  </si>
  <si>
    <t>Principaux risques transférés</t>
  </si>
  <si>
    <t>Actif ou passif des contrats 
de réassurance détenus 
(en milliers de dollars)</t>
  </si>
  <si>
    <t>% de l'actif au titre des cessions en réassurance par rapport au total de l'actif au titre des cessions en réassurance</t>
  </si>
  <si>
    <t>TABLEAU 61010 – Segment de l’actif – Actif (valeurs comptables figurant dans les états financiers à la fin de l'exercice)</t>
  </si>
  <si>
    <r>
      <t>N</t>
    </r>
    <r>
      <rPr>
        <b/>
        <vertAlign val="superscript"/>
        <sz val="11"/>
        <rFont val="Verdana"/>
        <family val="2"/>
      </rPr>
      <t>o</t>
    </r>
    <r>
      <rPr>
        <b/>
        <sz val="11"/>
        <rFont val="Verdana"/>
        <family val="2"/>
      </rPr>
      <t xml:space="preserve"> du segment de l’actif</t>
    </r>
  </si>
  <si>
    <t>1. Avec participation, 2. Sans participation, ou 3. Autre</t>
  </si>
  <si>
    <t xml:space="preserve">    Si « Autre », veuillez préciser</t>
  </si>
  <si>
    <t>Le segment comprend des flux de trésorerie d’exécution (1. Oui, ou 2. Non)</t>
  </si>
  <si>
    <t>Le segment comprend des marges sur services contractuels (1. Oui, ou 2. Non)</t>
  </si>
  <si>
    <t>Le segment comprend des capitaux propres (1. Oui, ou 2. Non)</t>
  </si>
  <si>
    <t>Préciser les portefeuilles dans le segment</t>
  </si>
  <si>
    <t>Préciser les types de produits dans le segment</t>
  </si>
  <si>
    <t>Actif</t>
  </si>
  <si>
    <t xml:space="preserve">Obligations : </t>
  </si>
  <si>
    <t>Coût amorti</t>
  </si>
  <si>
    <t>Juste valeur par le biais du résultat net (JVRN)</t>
  </si>
  <si>
    <t>Juste valeur par le biais des autres éléments du résultat global (JVAERG)</t>
  </si>
  <si>
    <t xml:space="preserve">Hypothèques : </t>
  </si>
  <si>
    <t>JVRN</t>
  </si>
  <si>
    <t>JVAERG</t>
  </si>
  <si>
    <t xml:space="preserve">Capitaux propres : </t>
  </si>
  <si>
    <t xml:space="preserve">Immobilier - Immeubles de placement </t>
  </si>
  <si>
    <t>Mesuré au prix coûtant</t>
  </si>
  <si>
    <t>Évalué à la juste valeur</t>
  </si>
  <si>
    <t>Immobilier - Immeubles détenus :</t>
  </si>
  <si>
    <t>Espèces et financement à court terme</t>
  </si>
  <si>
    <t>Billets de cession interne</t>
  </si>
  <si>
    <t xml:space="preserve">Intersociétés </t>
  </si>
  <si>
    <t>Dérivés</t>
  </si>
  <si>
    <t>Autres actifs investis</t>
  </si>
  <si>
    <t>Autres actifs</t>
  </si>
  <si>
    <t>TABLEAU 62010 – Rendement de l'actif ou rendement attendu par type d’actif</t>
  </si>
  <si>
    <t>(en %)</t>
  </si>
  <si>
    <t>Exercice 2024 (en %)</t>
  </si>
  <si>
    <t xml:space="preserve">Obligations – Rendement réel </t>
  </si>
  <si>
    <t>Hypothèques – Rendement réel</t>
  </si>
  <si>
    <t xml:space="preserve">Actions de sociétés ouvertes : </t>
  </si>
  <si>
    <t>Rendement attendu/réel – Dividende</t>
  </si>
  <si>
    <t>Rendement attendu/réel – Gain en capital</t>
  </si>
  <si>
    <t>Rendement total attendu/réel</t>
  </si>
  <si>
    <t>Actions de sociétés privées :</t>
  </si>
  <si>
    <t>Immobilier</t>
  </si>
  <si>
    <t>Rendement attendu/réel – Produits</t>
  </si>
  <si>
    <t>Rendement attendu/réel – Croissance</t>
  </si>
  <si>
    <t>Intersociétés</t>
  </si>
  <si>
    <t>Autres actifs investis :</t>
  </si>
  <si>
    <t>Rendement attendu/réel – Dividende/produits</t>
  </si>
  <si>
    <t>Rendement attendu/réel – Gain en capital/croissance</t>
  </si>
  <si>
    <r>
      <t xml:space="preserve">TABLEAU 71110 – Versements aux actionnaires sur le compte de participation en vertu de l'article 461 de la </t>
    </r>
    <r>
      <rPr>
        <b/>
        <i/>
        <sz val="14"/>
        <rFont val="Verdana"/>
        <family val="2"/>
      </rPr>
      <t>Loi sur les sociétés d'assurances</t>
    </r>
  </si>
  <si>
    <r>
      <t>N</t>
    </r>
    <r>
      <rPr>
        <b/>
        <vertAlign val="superscript"/>
        <sz val="11"/>
        <rFont val="Verdana"/>
        <family val="2"/>
      </rPr>
      <t xml:space="preserve">o </t>
    </r>
    <r>
      <rPr>
        <b/>
        <sz val="11"/>
        <rFont val="Verdana"/>
        <family val="2"/>
      </rPr>
      <t>du sous-compte</t>
    </r>
  </si>
  <si>
    <t>Excédent du sous-compte, début de l’exercice, comme déclaré antérieurement</t>
  </si>
  <si>
    <t>Excédent du sous-compte redressé, début de l’exercice</t>
  </si>
  <si>
    <t>Intérêt résiduel du sous-compte, début de l’exercice</t>
  </si>
  <si>
    <t>Redressement de la valeur des devises</t>
  </si>
  <si>
    <t>Revenu net du sous-compte</t>
  </si>
  <si>
    <t>Prélèvements de l’excédent du sous-compte et virements au compte des actionnaires conformément à l’alinéa 462a) de la LSA(*)</t>
  </si>
  <si>
    <t>Autres virements ou prélèvements à/de l’excédent du sous-compte (**)</t>
  </si>
  <si>
    <t>Excédent du sous-compte, fin de l'exercice (***)</t>
  </si>
  <si>
    <t>Intérêt résiduel du sous-compte, fin de l’exercice (***)</t>
  </si>
  <si>
    <t>Sous-compte (passif et excédent), début de l’exercice, comme déclaré antérieurement</t>
  </si>
  <si>
    <t>Sous-compte redressé (passif et excédent), début de l’exercice</t>
  </si>
  <si>
    <t>Total du sous-compte (passif et excédent), fin de l’exercice</t>
  </si>
  <si>
    <t>Participations des titulaires de polices (à l'exclusion des bonifications pour absence de sinistres)</t>
  </si>
  <si>
    <t>- Brutes</t>
  </si>
  <si>
    <t>- Présumées</t>
  </si>
  <si>
    <t>- Cédées</t>
  </si>
  <si>
    <t>- Nettes</t>
  </si>
  <si>
    <t>Prélèvements de l’excédent du sous-compte et virements au compte des actionnaires conformément à l’alinéa 462a) de la LSA, si inclus dans le revenu net (*)</t>
  </si>
  <si>
    <t>Calcul des virements en vertu de l’alinéa 462a) en conformité avec l’article 461 de la LSA</t>
  </si>
  <si>
    <t>(*)</t>
  </si>
  <si>
    <t>Certaines sociétés incluent les virements en vertu de l’alinéa 462a) dans le revenu net tandis que d’autres les déclarent comme un prélèvement de l’excédent du compte avec participation.</t>
  </si>
  <si>
    <t>(**)</t>
  </si>
  <si>
    <t>Explication détaillée de la raison de tout autre virement ou prélèvement de ce type.</t>
  </si>
  <si>
    <t xml:space="preserve">(***) </t>
  </si>
  <si>
    <t>L’excédent du total du compte de contrats avec participation doit correspondre au montant déclaré à la ligne 199, page 20.040 du relevé trimestriel VIE (sociétés d’assurance vie canadiennes).</t>
  </si>
  <si>
    <t xml:space="preserve">(****) </t>
  </si>
  <si>
    <t>L’intérêt résiduel du total du compte de contrats avec participation doit correspondre au montant déclaré à la ligne 599, page 20.040 du relevé trimestriel VIE (sociétés d’assurance vie canadiennes).</t>
  </si>
  <si>
    <t>TABLEAU 86010 – Examen par des pairs des travaux de l'actuaire désigné</t>
  </si>
  <si>
    <t>Rapport de l’actuaire désigné (RAD)</t>
  </si>
  <si>
    <t>Test de suffisance du capital des sociétés d’assurance vie (TSAV) ou test de suffisance de la marge d’assurance vie (TSMAV)</t>
  </si>
  <si>
    <t xml:space="preserve">a) Nom du pair examinateur </t>
  </si>
  <si>
    <t>b) Nom du cabinet d’experts-conseils :</t>
  </si>
  <si>
    <t>c) Examen limité ou complet?</t>
  </si>
  <si>
    <t>d) Examen antérieur ou postérieur à la diffusion?</t>
  </si>
  <si>
    <t>e) Le pair examinateur a-t-il formulé des recommandations?</t>
  </si>
  <si>
    <t>f) Si l’examen est antérieur à la diffusion, l’actuaire désigné a-t-il donné suite aux recommandations dans la version en vigueur? (Si l’examen est postérieur à la diffusion, laisser ce champ vide.)</t>
  </si>
  <si>
    <t>g) Les recommandations étaient-elles importantes?</t>
  </si>
  <si>
    <t xml:space="preserve">Gammes de produits </t>
  </si>
  <si>
    <t>Entité</t>
  </si>
  <si>
    <t>Type of Reinsurance</t>
  </si>
  <si>
    <t>Sous-compte avec participation</t>
  </si>
  <si>
    <t>Catégorie de participation</t>
  </si>
  <si>
    <t>Branche d'assurance</t>
  </si>
  <si>
    <t>Groupe</t>
  </si>
  <si>
    <t>Type de crédit de réassurance accepté</t>
  </si>
  <si>
    <t>Type de courbe</t>
  </si>
  <si>
    <t>Direct ou réassurance</t>
  </si>
  <si>
    <t>Type de produit pour les flux de trésorerie selon la MGE et la MFV</t>
  </si>
  <si>
    <t>Approche utilisée pour établir l’ajustement au titre du risque</t>
  </si>
  <si>
    <t>Type de flux de trésorerie</t>
  </si>
  <si>
    <t>Type de sous-compte de contrats avec participation requis en raison d'une démutualisation</t>
  </si>
  <si>
    <t>Choisir</t>
  </si>
  <si>
    <t>Type de sous-compte avec participation</t>
  </si>
  <si>
    <t>Modélisation – garanties financières</t>
  </si>
  <si>
    <t>Oui/Non</t>
  </si>
  <si>
    <t>Transition</t>
  </si>
  <si>
    <t>Type de crédit accepté</t>
  </si>
  <si>
    <t>Méthode d’évaluation</t>
  </si>
  <si>
    <t>Changements apportés aux hypothèses et aux méthodes</t>
  </si>
  <si>
    <t>numérotation</t>
  </si>
  <si>
    <t>Pays2</t>
  </si>
  <si>
    <t>Reinsurance</t>
  </si>
  <si>
    <t>Assurance vie entière traditionnelle / Assurance vie mixte</t>
  </si>
  <si>
    <t>Entité 1</t>
  </si>
  <si>
    <t>Catégorie de liquidité 1</t>
  </si>
  <si>
    <t>Assurance vie temporaire</t>
  </si>
  <si>
    <t>Segment de l’actif 1</t>
  </si>
  <si>
    <t>Modified Coinsurance</t>
  </si>
  <si>
    <t>Catégorie de participation 1</t>
  </si>
  <si>
    <t>Avec participation</t>
  </si>
  <si>
    <t>Assurance individuelle</t>
  </si>
  <si>
    <t xml:space="preserve">Groupe de contrats qui sont déficitaires </t>
  </si>
  <si>
    <t>CAD</t>
  </si>
  <si>
    <t>Passifs</t>
  </si>
  <si>
    <t>Au comptant</t>
  </si>
  <si>
    <t>Contrats d’assurance émis</t>
  </si>
  <si>
    <t>Sans participation (autre que l’assurance vie universelle)</t>
  </si>
  <si>
    <t>Approche fondée sur la marge</t>
  </si>
  <si>
    <t>IFRS 9</t>
  </si>
  <si>
    <t>Compte auxiliaire</t>
  </si>
  <si>
    <t>Observable</t>
  </si>
  <si>
    <t>Ouvert</t>
  </si>
  <si>
    <t>Modèle stochastique</t>
  </si>
  <si>
    <t>Oui</t>
  </si>
  <si>
    <t>Approche rétrospective modifiée</t>
  </si>
  <si>
    <t>MGE</t>
  </si>
  <si>
    <t>Changements apportés aux méthodes</t>
  </si>
  <si>
    <t>T1</t>
  </si>
  <si>
    <t>Apsar abkhaze [E]</t>
  </si>
  <si>
    <t>Gross</t>
  </si>
  <si>
    <t>Assurance vie avec participation</t>
  </si>
  <si>
    <t>Entité 2</t>
  </si>
  <si>
    <t>Assurance vie entière/Assurance vie mixte</t>
  </si>
  <si>
    <t>Segment de l’actif 2</t>
  </si>
  <si>
    <t>Quota Share</t>
  </si>
  <si>
    <t>Catégorie de participation 2</t>
  </si>
  <si>
    <t>Sans participation</t>
  </si>
  <si>
    <t>Assurance collective</t>
  </si>
  <si>
    <t>États-Unis</t>
  </si>
  <si>
    <t xml:space="preserve">Groupe de contrats qui n’ont pas de possibilité importante de devenir déficitaires </t>
  </si>
  <si>
    <t>USD</t>
  </si>
  <si>
    <t>Actifs dus </t>
  </si>
  <si>
    <t>À terme</t>
  </si>
  <si>
    <t>Assurance vie universelle sans participation</t>
  </si>
  <si>
    <t>Approche fondée sur le coût du capital</t>
  </si>
  <si>
    <t>IFRS 15</t>
  </si>
  <si>
    <t>Compte fermé</t>
  </si>
  <si>
    <t>Non observable</t>
  </si>
  <si>
    <t>Fermé</t>
  </si>
  <si>
    <t>Modèle déterministe</t>
  </si>
  <si>
    <t>Non</t>
  </si>
  <si>
    <t xml:space="preserve">Approche fondée sur la juste valeur </t>
  </si>
  <si>
    <t>MRP</t>
  </si>
  <si>
    <t xml:space="preserve">Changements apportés aux estimations des flux de trésorerie futurs </t>
  </si>
  <si>
    <t>T2</t>
  </si>
  <si>
    <t>Afghani afghan</t>
  </si>
  <si>
    <t>Net</t>
  </si>
  <si>
    <t>Assurance vie temporaire (sauf T100)</t>
  </si>
  <si>
    <t>Entité 3</t>
  </si>
  <si>
    <t>Assurance vie universelle</t>
  </si>
  <si>
    <t>Excess of Loss</t>
  </si>
  <si>
    <t>Catégorie de participation 3</t>
  </si>
  <si>
    <t>Ni avec ni sans</t>
  </si>
  <si>
    <t>Rente individuelle</t>
  </si>
  <si>
    <t>Afghanistan</t>
  </si>
  <si>
    <t xml:space="preserve">Groupe constitué des autres contrats </t>
  </si>
  <si>
    <t>AED</t>
  </si>
  <si>
    <t>Valeur à risque</t>
  </si>
  <si>
    <t>Flux de trésorerie combinés qui varient et ne varient pas en fonction des éléments sous-jacents</t>
  </si>
  <si>
    <t>Démutualisation</t>
  </si>
  <si>
    <t>S.O. - Contrats après 2023+ ou application rétrospective</t>
  </si>
  <si>
    <t>MFV</t>
  </si>
  <si>
    <t>Changements apportés à l’ajustement au titre du risque non financier (p. ex., modification des marges si l’approche fondée sur la marge est choisie, modification du taux du coût du capital si l’approche fondée sur le coût du capital est choisie)</t>
  </si>
  <si>
    <t>T3</t>
  </si>
  <si>
    <t>Lek albanais</t>
  </si>
  <si>
    <t>T100</t>
  </si>
  <si>
    <t>Entité 4</t>
  </si>
  <si>
    <t>Assurance vie universelle variable</t>
  </si>
  <si>
    <t>Segment de l’actif 4</t>
  </si>
  <si>
    <t>Coinsurance with Funds Withheld</t>
  </si>
  <si>
    <t>Catégorie de participation 4</t>
  </si>
  <si>
    <t>Rente collective</t>
  </si>
  <si>
    <t>Albanie</t>
  </si>
  <si>
    <t>AFN</t>
  </si>
  <si>
    <t>Fonds distincts</t>
  </si>
  <si>
    <t>S. O.</t>
  </si>
  <si>
    <t>Changements découlant de circonstances spéciales, particulières ou ponctuelles (p. ex., nouvelles normes, changement de méthode);</t>
  </si>
  <si>
    <t>T4</t>
  </si>
  <si>
    <t>Livre d’Aurigny [E]</t>
  </si>
  <si>
    <t>Assurance vie universelle (coût d'assurance nivelé)</t>
  </si>
  <si>
    <t>Entité 5</t>
  </si>
  <si>
    <t>Catégorie de liquidité  5</t>
  </si>
  <si>
    <t>Assurance vie en unités de compte</t>
  </si>
  <si>
    <t>First Dollar</t>
  </si>
  <si>
    <t>Catégorie de participation 5</t>
  </si>
  <si>
    <t>Total avec participation</t>
  </si>
  <si>
    <t>Algérie</t>
  </si>
  <si>
    <t>ALL</t>
  </si>
  <si>
    <t>Corrections d’erreurs</t>
  </si>
  <si>
    <t>Dinar algérien</t>
  </si>
  <si>
    <t>Assurance vie universelle (coût de l'assurance temporaire à reconduction annuelle)</t>
  </si>
  <si>
    <t>Entité 6</t>
  </si>
  <si>
    <t>Autre assurance vie individuelle</t>
  </si>
  <si>
    <t>Segment de l’actif 6</t>
  </si>
  <si>
    <t>Catastrophe Treaty</t>
  </si>
  <si>
    <t>Catégorie de participation 6</t>
  </si>
  <si>
    <t>Assurance multirisque</t>
  </si>
  <si>
    <t>Andorre</t>
  </si>
  <si>
    <t>AMD</t>
  </si>
  <si>
    <t>Changements attribuables à une opération inhabituelle importante (p. ex. réassurance, acquisition)</t>
  </si>
  <si>
    <t>Kwanza angolais</t>
  </si>
  <si>
    <t>Assurance contre les maladies graves</t>
  </si>
  <si>
    <t>Entité 7</t>
  </si>
  <si>
    <t>Rentes immédiates</t>
  </si>
  <si>
    <t>Segment de l’actif 7</t>
  </si>
  <si>
    <t>Non-Traditional Reinsurance</t>
  </si>
  <si>
    <t>Catégorie de participation 7</t>
  </si>
  <si>
    <t>Dépôt</t>
  </si>
  <si>
    <t>Angola</t>
  </si>
  <si>
    <t>ANG</t>
  </si>
  <si>
    <t>Avant 2017</t>
  </si>
  <si>
    <t>Changements apportés à d'autres flux de trésorerie inclus dans les estimations des flux de trésorerie (p. ex., avances sur polices, comptes de primes payées d’avance, comptes de type dépôt des titulaires de polices comme les sommes en dépôt, les réserves pour fluctuation des sinistres, les réserves de stabilisation des primes)</t>
  </si>
  <si>
    <t>Peso argentin</t>
  </si>
  <si>
    <t>Assurance soins de longue durée</t>
  </si>
  <si>
    <t>Entité 8</t>
  </si>
  <si>
    <t>Rentes en capitalisation</t>
  </si>
  <si>
    <t>Segment de l’actif 8</t>
  </si>
  <si>
    <t>Other</t>
  </si>
  <si>
    <t>Catégorie de participation 8</t>
  </si>
  <si>
    <t>Antigua-et-Barbuda</t>
  </si>
  <si>
    <t>AOA</t>
  </si>
  <si>
    <t>Avant 2018</t>
  </si>
  <si>
    <t>Modifications attribuables à un changement administratif ou interne (p. ex., nouveaux systèmes, évolution de la politique de placement)</t>
  </si>
  <si>
    <t>Dram arménien</t>
  </si>
  <si>
    <t>Rente fixe différée (en capitalisation)</t>
  </si>
  <si>
    <t>Entité 9</t>
  </si>
  <si>
    <t>Longévité</t>
  </si>
  <si>
    <t>Segment de l’actif 9</t>
  </si>
  <si>
    <t>Catégorie de participation 9</t>
  </si>
  <si>
    <t>Argentine</t>
  </si>
  <si>
    <t>ARS</t>
  </si>
  <si>
    <t>Avant 2019</t>
  </si>
  <si>
    <t>Changements liés à la marge sur services contractuels</t>
  </si>
  <si>
    <t>Dram de l'Artsakh [E]</t>
  </si>
  <si>
    <t xml:space="preserve">Fonds distincts </t>
  </si>
  <si>
    <t>Entité 10</t>
  </si>
  <si>
    <t>Fonds distincts sans garanties</t>
  </si>
  <si>
    <t>Catégorie de participation 10</t>
  </si>
  <si>
    <t>Arménie</t>
  </si>
  <si>
    <t>AUD</t>
  </si>
  <si>
    <t>Avant 2020</t>
  </si>
  <si>
    <t xml:space="preserve">Autre </t>
  </si>
  <si>
    <t xml:space="preserve">Florin arubais </t>
  </si>
  <si>
    <t>Assurance vie et maladie collective (y compris l’assurance invalidité collective)</t>
  </si>
  <si>
    <t>Entité 11</t>
  </si>
  <si>
    <t>Fonds distincts avec garanties</t>
  </si>
  <si>
    <t>Segment de l’actif 11</t>
  </si>
  <si>
    <t>Catégorie de participation 11</t>
  </si>
  <si>
    <t>Australie</t>
  </si>
  <si>
    <t>AWG</t>
  </si>
  <si>
    <t>Avant 2021</t>
  </si>
  <si>
    <t>Dollar australien</t>
  </si>
  <si>
    <t>Assurance invalidité individuelle</t>
  </si>
  <si>
    <t>Entité 12</t>
  </si>
  <si>
    <t>Autres rentes</t>
  </si>
  <si>
    <t>Segment de l’actif 12</t>
  </si>
  <si>
    <t>Catégorie de participation 12</t>
  </si>
  <si>
    <t>Autriche</t>
  </si>
  <si>
    <t>AZN</t>
  </si>
  <si>
    <t>Avant 2022</t>
  </si>
  <si>
    <t>Changements de taux d’actualisation au cours de la période observable – taux sans risque</t>
  </si>
  <si>
    <t>Manat azerbaïdjanais</t>
  </si>
  <si>
    <t>Passif au titre des sinistres survenus (p. ex., demande d'indemnisation au titre d'une assurance invalidité de longue durée collective/individuelle)</t>
  </si>
  <si>
    <t>Entité 13</t>
  </si>
  <si>
    <t>Invalidité de longue durée</t>
  </si>
  <si>
    <t>Segment de l’actif 13</t>
  </si>
  <si>
    <t>Catégorie de participation 13</t>
  </si>
  <si>
    <t>Azerbaïdjan</t>
  </si>
  <si>
    <t>BAM</t>
  </si>
  <si>
    <t>2017-2022</t>
  </si>
  <si>
    <t>Changements de taux d’actualisation au cours de la période observable – prime de liquidité</t>
  </si>
  <si>
    <t xml:space="preserve">Dollar bahaméen </t>
  </si>
  <si>
    <t>Entité 14</t>
  </si>
  <si>
    <t>Maladies graves</t>
  </si>
  <si>
    <t>Segment de l’actif 14</t>
  </si>
  <si>
    <t>Catégorie de participation 14</t>
  </si>
  <si>
    <t>Bahamas</t>
  </si>
  <si>
    <t>BBD</t>
  </si>
  <si>
    <t>2018-2022</t>
  </si>
  <si>
    <t>Changements de taux d’actualisation au cours de la période observable (approche descendante)</t>
  </si>
  <si>
    <t>Dinar bahreïni</t>
  </si>
  <si>
    <t>Assurance vie de crédit</t>
  </si>
  <si>
    <t>Entité 15</t>
  </si>
  <si>
    <t>Soins de longue durée</t>
  </si>
  <si>
    <t>Segment de l’actif 15</t>
  </si>
  <si>
    <t>Catégorie de participation 15</t>
  </si>
  <si>
    <t>Bahreïn</t>
  </si>
  <si>
    <t>BDT</t>
  </si>
  <si>
    <t>2019-2022</t>
  </si>
  <si>
    <t>Changements de taux d’actualisation au cours de la période non observable – méthode d’interpolation</t>
  </si>
  <si>
    <t>Taka bangladais</t>
  </si>
  <si>
    <t>Entente de réassurance en excédent de perte et les ententes pour catastrophes</t>
  </si>
  <si>
    <t>Entité 16</t>
  </si>
  <si>
    <t>Autre assurance maladie individuelle</t>
  </si>
  <si>
    <t>Segment de l’actif 16</t>
  </si>
  <si>
    <t>Catégorie de participation 16</t>
  </si>
  <si>
    <t>Bangladesh</t>
  </si>
  <si>
    <t>BGN</t>
  </si>
  <si>
    <t>2020-2022</t>
  </si>
  <si>
    <t>Changements de taux d’actualisation au cours de la période non observable (approche descendante)</t>
  </si>
  <si>
    <t>Dollar barbadien</t>
  </si>
  <si>
    <t>Réassurance temporaire à reconduction annuelle 
(risque de mortalité ou de morbidité uniquement)</t>
  </si>
  <si>
    <t>Entité 17</t>
  </si>
  <si>
    <t>Assurance vie collective incluant l'assurance en cas de décès par accident</t>
  </si>
  <si>
    <t>Catégorie de participation 17</t>
  </si>
  <si>
    <t>Barbade</t>
  </si>
  <si>
    <t>BHD</t>
  </si>
  <si>
    <t>2021-2022</t>
  </si>
  <si>
    <t>Changements de taux d’actualisation au cours de la période non observable – taux sans risque ultime</t>
  </si>
  <si>
    <t>Rouble biélorusse</t>
  </si>
  <si>
    <t>Entité 18</t>
  </si>
  <si>
    <t>Assurance maladie collective</t>
  </si>
  <si>
    <t>Catégorie de participation 18</t>
  </si>
  <si>
    <t>Bélarus</t>
  </si>
  <si>
    <t>BIF</t>
  </si>
  <si>
    <t>Changements de taux d’actualisation au cours de la période non observable – prime de liquidité ultime</t>
  </si>
  <si>
    <t xml:space="preserve">Dollar bélizien </t>
  </si>
  <si>
    <t>Entité 19</t>
  </si>
  <si>
    <t>Assurance invalidité collective</t>
  </si>
  <si>
    <t>Catégorie de participation 19</t>
  </si>
  <si>
    <t>Belgique</t>
  </si>
  <si>
    <t>BMD</t>
  </si>
  <si>
    <t>Changements de taux d’actualisation pour les flux de trésorerie qui varient</t>
  </si>
  <si>
    <t xml:space="preserve">Dollar bermudien </t>
  </si>
  <si>
    <t>Entité 20</t>
  </si>
  <si>
    <t>Autres produits d'assurance collective</t>
  </si>
  <si>
    <t>Catégorie de participation 20</t>
  </si>
  <si>
    <t>Belize</t>
  </si>
  <si>
    <t>BND</t>
  </si>
  <si>
    <t>Changements des niveaux de l’espérance conditionnelle unilatérale (ECU) lorsqu'un modèle stochastique est utilisé aux fins de l’évaluation</t>
  </si>
  <si>
    <t>Ngultrum bhoutanais</t>
  </si>
  <si>
    <t>Entité 21</t>
  </si>
  <si>
    <t>Assurance temporaire à reconduction annuelle - Assurance vie temporaire</t>
  </si>
  <si>
    <t>Bénin</t>
  </si>
  <si>
    <t>BOB</t>
  </si>
  <si>
    <t>Effets des changements dans la provision pour coût des garanties</t>
  </si>
  <si>
    <t>Bitcoin [5]</t>
  </si>
  <si>
    <t>Entité 22</t>
  </si>
  <si>
    <t>Assurance temporaire à reconduction annuelle - Assurance vie entière/Assurance vie mixte</t>
  </si>
  <si>
    <t>Bermuda</t>
  </si>
  <si>
    <t>BRL</t>
  </si>
  <si>
    <t xml:space="preserve">Changements des approches utilisées à l'égard des risques financiers liés aux flux de trésorerie futurs (dans la mesure où les risques financiers ne sont pas inclus dans les estimations des flux de trésorerie futurs)
	 </t>
  </si>
  <si>
    <t>Boliviano bolivien</t>
  </si>
  <si>
    <t>Entité 23</t>
  </si>
  <si>
    <t>Assurance temporaire à reconduction annuelle - Assurance vie universelle/Assurance vie universelle variable</t>
  </si>
  <si>
    <t>Bhoutan</t>
  </si>
  <si>
    <t>BSD</t>
  </si>
  <si>
    <t>Changements de méthode</t>
  </si>
  <si>
    <t>Mark convertible de Bosnie-Herzégovine</t>
  </si>
  <si>
    <t>Entité 24</t>
  </si>
  <si>
    <t>Assurance temporaire à reconduction annuelle - Assurance vie collective ou assurance maladie collective</t>
  </si>
  <si>
    <t>Bolivie</t>
  </si>
  <si>
    <t>BTN</t>
  </si>
  <si>
    <t>Pula du Botswana</t>
  </si>
  <si>
    <t>Entité 25</t>
  </si>
  <si>
    <t>Assurance temporaire à reconduction annuelle - Autre</t>
  </si>
  <si>
    <t>Bosnie-Herzégovine</t>
  </si>
  <si>
    <t>BWP</t>
  </si>
  <si>
    <t>Réal brésilien</t>
  </si>
  <si>
    <t>Entité 26</t>
  </si>
  <si>
    <t>Coassurance - Assurance vie temporaire</t>
  </si>
  <si>
    <t>Botswana</t>
  </si>
  <si>
    <t>BYN</t>
  </si>
  <si>
    <t>Livre sterling (F)</t>
  </si>
  <si>
    <t>Entité 27</t>
  </si>
  <si>
    <t>Coassurance - Assurance vie entière/Assurance vie mixte</t>
  </si>
  <si>
    <t>Brésil</t>
  </si>
  <si>
    <t>BZD</t>
  </si>
  <si>
    <t>Dollar de Brunei</t>
  </si>
  <si>
    <t>Entité 28</t>
  </si>
  <si>
    <t>Coassurance -  Assurance vie universelle/Assurance vie universelle variable</t>
  </si>
  <si>
    <t>Brunei</t>
  </si>
  <si>
    <t>CDF</t>
  </si>
  <si>
    <t>Lev bulgare</t>
  </si>
  <si>
    <t>Entité 29</t>
  </si>
  <si>
    <t>Coassurance - Assurance vie collective ou assurance maladie collective</t>
  </si>
  <si>
    <t>Bulgarie</t>
  </si>
  <si>
    <t>CHF</t>
  </si>
  <si>
    <t>Kyat birman</t>
  </si>
  <si>
    <t>Entité 30</t>
  </si>
  <si>
    <t>Coassurance - Autre</t>
  </si>
  <si>
    <t>Burkina Faso</t>
  </si>
  <si>
    <t>CKD</t>
  </si>
  <si>
    <t>Franc burundais</t>
  </si>
  <si>
    <t>Entité 31</t>
  </si>
  <si>
    <t>Réassurance - Autre</t>
  </si>
  <si>
    <t>Burundi</t>
  </si>
  <si>
    <t>CLP</t>
  </si>
  <si>
    <t>Riel cambodgien</t>
  </si>
  <si>
    <t>Entité 32</t>
  </si>
  <si>
    <t>Cap-Vert</t>
  </si>
  <si>
    <t>CNY</t>
  </si>
  <si>
    <t>Dollar canadien</t>
  </si>
  <si>
    <t>Entité 33</t>
  </si>
  <si>
    <t>Cambodge</t>
  </si>
  <si>
    <t>COP</t>
  </si>
  <si>
    <t>Escudo capverdien</t>
  </si>
  <si>
    <t>Entité 34</t>
  </si>
  <si>
    <t>Cameroun</t>
  </si>
  <si>
    <t>CRC</t>
  </si>
  <si>
    <t>Dollar des Îles Caïmans</t>
  </si>
  <si>
    <t>Entité 35</t>
  </si>
  <si>
    <t>République centrafricaine</t>
  </si>
  <si>
    <t>CUC</t>
  </si>
  <si>
    <t>Franc CFA centrafricain</t>
  </si>
  <si>
    <t>Entité 36</t>
  </si>
  <si>
    <t>Tchad</t>
  </si>
  <si>
    <t>CUP</t>
  </si>
  <si>
    <t>Franc Pacifique</t>
  </si>
  <si>
    <t>Entité 37</t>
  </si>
  <si>
    <t>Chili</t>
  </si>
  <si>
    <t>CVE</t>
  </si>
  <si>
    <t>Peso chilien</t>
  </si>
  <si>
    <t>Entité 38</t>
  </si>
  <si>
    <t>Chine</t>
  </si>
  <si>
    <t>CZK</t>
  </si>
  <si>
    <t>Yuan chinois</t>
  </si>
  <si>
    <t>Entité 39</t>
  </si>
  <si>
    <t>Colombie</t>
  </si>
  <si>
    <t>DJF</t>
  </si>
  <si>
    <t>Peso colombien</t>
  </si>
  <si>
    <t>Entité 40</t>
  </si>
  <si>
    <t>Comores</t>
  </si>
  <si>
    <t>DKK</t>
  </si>
  <si>
    <t>Franc comorien</t>
  </si>
  <si>
    <t>Entité 41</t>
  </si>
  <si>
    <t>Congo (Congo-Brazzaville)</t>
  </si>
  <si>
    <t>DOP</t>
  </si>
  <si>
    <t>Franc congolais</t>
  </si>
  <si>
    <t>Entité 42</t>
  </si>
  <si>
    <t>Costa Rica</t>
  </si>
  <si>
    <t>DZD</t>
  </si>
  <si>
    <t>Dollar des Îles Cook</t>
  </si>
  <si>
    <t>Entité 43</t>
  </si>
  <si>
    <t>Côte d’Ivoire</t>
  </si>
  <si>
    <t>EGP</t>
  </si>
  <si>
    <t>Colón costaricien</t>
  </si>
  <si>
    <t>Entité 44</t>
  </si>
  <si>
    <t>Croatie</t>
  </si>
  <si>
    <t>ERN</t>
  </si>
  <si>
    <t>Kuna croate</t>
  </si>
  <si>
    <t>Entité 45</t>
  </si>
  <si>
    <t>Cuba</t>
  </si>
  <si>
    <t>ETB</t>
  </si>
  <si>
    <t>Peso cubain</t>
  </si>
  <si>
    <t>Entité 46</t>
  </si>
  <si>
    <t>Chypre</t>
  </si>
  <si>
    <t>EUR</t>
  </si>
  <si>
    <t>Couronne tchèque</t>
  </si>
  <si>
    <t>Entité 47</t>
  </si>
  <si>
    <t>Tchécoslovaquie (République tchèque)</t>
  </si>
  <si>
    <t>FJD</t>
  </si>
  <si>
    <t>Couronne danoise</t>
  </si>
  <si>
    <t>Entité 48</t>
  </si>
  <si>
    <t>République démocratique du Congo</t>
  </si>
  <si>
    <t>FKP</t>
  </si>
  <si>
    <t xml:space="preserve">Franc Djibouti </t>
  </si>
  <si>
    <t>Entité 49</t>
  </si>
  <si>
    <t>Danemark</t>
  </si>
  <si>
    <t>FOK</t>
  </si>
  <si>
    <t>Peso dominicain</t>
  </si>
  <si>
    <t>Entité 50</t>
  </si>
  <si>
    <t>Djibouti</t>
  </si>
  <si>
    <t>GBP</t>
  </si>
  <si>
    <t>Dollar des Caraïbes orientales</t>
  </si>
  <si>
    <t>Entité 51</t>
  </si>
  <si>
    <t>Dominique</t>
  </si>
  <si>
    <t>GEL</t>
  </si>
  <si>
    <t>Livre égyptienne</t>
  </si>
  <si>
    <t>Entité 52</t>
  </si>
  <si>
    <t>République dominicaine</t>
  </si>
  <si>
    <t>GGP</t>
  </si>
  <si>
    <t>Nakfa érythréen</t>
  </si>
  <si>
    <t>Entité 53</t>
  </si>
  <si>
    <t>Équateur</t>
  </si>
  <si>
    <t>GHS</t>
  </si>
  <si>
    <t>Birr éthiopien</t>
  </si>
  <si>
    <t>Entité 54</t>
  </si>
  <si>
    <t>Égypte</t>
  </si>
  <si>
    <t>GIP</t>
  </si>
  <si>
    <t>Euro</t>
  </si>
  <si>
    <t>Entité 55</t>
  </si>
  <si>
    <t>El Salvador</t>
  </si>
  <si>
    <t>GMD</t>
  </si>
  <si>
    <t>Livre des Îles Malouines</t>
  </si>
  <si>
    <t>Entité 56</t>
  </si>
  <si>
    <t>Guinée équatoriale</t>
  </si>
  <si>
    <t>GNF</t>
  </si>
  <si>
    <t>Couronne féroïenne</t>
  </si>
  <si>
    <t>Entité 57</t>
  </si>
  <si>
    <t>Érythrée</t>
  </si>
  <si>
    <t>GTQ</t>
  </si>
  <si>
    <t>Dollar fidjien</t>
  </si>
  <si>
    <t>Entité 58</t>
  </si>
  <si>
    <t>Estonie</t>
  </si>
  <si>
    <t>GYD</t>
  </si>
  <si>
    <t>Dalasi gambien</t>
  </si>
  <si>
    <t>Entité 59</t>
  </si>
  <si>
    <t>Eswatini (anciennement « Swaziland »)</t>
  </si>
  <si>
    <t>HKD</t>
  </si>
  <si>
    <t>Lari géorgien</t>
  </si>
  <si>
    <t>Entité 60</t>
  </si>
  <si>
    <t>Éthiopie</t>
  </si>
  <si>
    <t>HNL</t>
  </si>
  <si>
    <t>Cedi ghanéen</t>
  </si>
  <si>
    <t>Entité 61</t>
  </si>
  <si>
    <t>Fidji</t>
  </si>
  <si>
    <t>HRK</t>
  </si>
  <si>
    <t>Livre de Gibraltar</t>
  </si>
  <si>
    <t>Entité 62</t>
  </si>
  <si>
    <t>Finlande</t>
  </si>
  <si>
    <t>HTG</t>
  </si>
  <si>
    <t xml:space="preserve">Quetzal guatémaltèque </t>
  </si>
  <si>
    <t>Entité 63</t>
  </si>
  <si>
    <t>France</t>
  </si>
  <si>
    <t>HUF</t>
  </si>
  <si>
    <t>Livre de Guernesey</t>
  </si>
  <si>
    <t>Entité 64</t>
  </si>
  <si>
    <t>Gabon</t>
  </si>
  <si>
    <t>IDR</t>
  </si>
  <si>
    <t>Franc guinéen</t>
  </si>
  <si>
    <t>Entité 65</t>
  </si>
  <si>
    <t>Gambie</t>
  </si>
  <si>
    <t>ILS</t>
  </si>
  <si>
    <t>Dollar guyanais</t>
  </si>
  <si>
    <t>Entité 66</t>
  </si>
  <si>
    <t>Géorgie</t>
  </si>
  <si>
    <t>IMP</t>
  </si>
  <si>
    <t>Gourde haïtienne</t>
  </si>
  <si>
    <t>Entité 67</t>
  </si>
  <si>
    <t>Allemagne</t>
  </si>
  <si>
    <t>INR</t>
  </si>
  <si>
    <t xml:space="preserve">Lempira hondurien </t>
  </si>
  <si>
    <t>Entité 68</t>
  </si>
  <si>
    <t>Ghana</t>
  </si>
  <si>
    <t>IQD</t>
  </si>
  <si>
    <t>Dollar de Hong Kong</t>
  </si>
  <si>
    <t>Entité 69</t>
  </si>
  <si>
    <t>Grèce</t>
  </si>
  <si>
    <t>IRR</t>
  </si>
  <si>
    <t>Forint hongrois</t>
  </si>
  <si>
    <t>Entité 70</t>
  </si>
  <si>
    <t>Grenade</t>
  </si>
  <si>
    <t>ISK</t>
  </si>
  <si>
    <t>Couronne islandaise</t>
  </si>
  <si>
    <t>Entité 71</t>
  </si>
  <si>
    <t>Guatemala</t>
  </si>
  <si>
    <t>JEP</t>
  </si>
  <si>
    <t>Roupie indienne</t>
  </si>
  <si>
    <t>Entité 72</t>
  </si>
  <si>
    <t>Guinée</t>
  </si>
  <si>
    <t>JMD</t>
  </si>
  <si>
    <t>Roupie indonésienne</t>
  </si>
  <si>
    <t>Entité 73</t>
  </si>
  <si>
    <t>Guinée-Bissau</t>
  </si>
  <si>
    <t>JOD</t>
  </si>
  <si>
    <t>Rial iranien</t>
  </si>
  <si>
    <t>Entité 74</t>
  </si>
  <si>
    <t>Guyana</t>
  </si>
  <si>
    <t>JPY</t>
  </si>
  <si>
    <t>Dinar irakien</t>
  </si>
  <si>
    <t>Entité 75</t>
  </si>
  <si>
    <t>Haïti</t>
  </si>
  <si>
    <t>KES</t>
  </si>
  <si>
    <t>Nouveau shekel israélien</t>
  </si>
  <si>
    <t>Entité 76</t>
  </si>
  <si>
    <t>État du Vatican</t>
  </si>
  <si>
    <t>KGS</t>
  </si>
  <si>
    <t>Dollar jamaïcain</t>
  </si>
  <si>
    <t>Entité 77</t>
  </si>
  <si>
    <t>Honduras</t>
  </si>
  <si>
    <t>KHR</t>
  </si>
  <si>
    <t>Yen japonais</t>
  </si>
  <si>
    <t>Entité 78</t>
  </si>
  <si>
    <t>Hongrie</t>
  </si>
  <si>
    <t>KID</t>
  </si>
  <si>
    <t>Livre de Jersey</t>
  </si>
  <si>
    <t>Entité 79</t>
  </si>
  <si>
    <t>Islande</t>
  </si>
  <si>
    <t>KMF</t>
  </si>
  <si>
    <t>Dinar jordanien</t>
  </si>
  <si>
    <t>Entité 80</t>
  </si>
  <si>
    <t>Inde</t>
  </si>
  <si>
    <t>KPW</t>
  </si>
  <si>
    <t>Tenge kazakh</t>
  </si>
  <si>
    <t>Entité 81</t>
  </si>
  <si>
    <t>Indonésie</t>
  </si>
  <si>
    <t>KRW</t>
  </si>
  <si>
    <t>Shilling kényan</t>
  </si>
  <si>
    <t>Entité 82</t>
  </si>
  <si>
    <t>Iran</t>
  </si>
  <si>
    <t>KWD</t>
  </si>
  <si>
    <t>Dollar des Kiribati [E]</t>
  </si>
  <si>
    <t>Entité 83</t>
  </si>
  <si>
    <t>Iraq</t>
  </si>
  <si>
    <t>KYD</t>
  </si>
  <si>
    <t>Dinar koweïtien</t>
  </si>
  <si>
    <t>Entité 84</t>
  </si>
  <si>
    <t>Irlande</t>
  </si>
  <si>
    <t>KZT</t>
  </si>
  <si>
    <t>Som kirghize</t>
  </si>
  <si>
    <t>Entité 85</t>
  </si>
  <si>
    <t>Israël</t>
  </si>
  <si>
    <t>LAK</t>
  </si>
  <si>
    <t xml:space="preserve">Kip laotien </t>
  </si>
  <si>
    <t>Entité 86</t>
  </si>
  <si>
    <t>Italie</t>
  </si>
  <si>
    <t>LBP</t>
  </si>
  <si>
    <t>Livre libanaise</t>
  </si>
  <si>
    <t>Entité 87</t>
  </si>
  <si>
    <t>Jamaïque</t>
  </si>
  <si>
    <t>LKR</t>
  </si>
  <si>
    <t>Loti du Lesotho</t>
  </si>
  <si>
    <t>Entité 88</t>
  </si>
  <si>
    <t>Japon</t>
  </si>
  <si>
    <t>LRD</t>
  </si>
  <si>
    <t>Dollar libérien</t>
  </si>
  <si>
    <t>Entité 89</t>
  </si>
  <si>
    <t>Jordanie</t>
  </si>
  <si>
    <t>LSL</t>
  </si>
  <si>
    <t>Dinar libyen</t>
  </si>
  <si>
    <t>Entité 90</t>
  </si>
  <si>
    <t>Kazakhstan</t>
  </si>
  <si>
    <t>LYD</t>
  </si>
  <si>
    <t xml:space="preserve">Pataca macanéen </t>
  </si>
  <si>
    <t>Entité 91</t>
  </si>
  <si>
    <t>Kenya</t>
  </si>
  <si>
    <t>MAD</t>
  </si>
  <si>
    <t>Denar macédonien</t>
  </si>
  <si>
    <t>Entité 92</t>
  </si>
  <si>
    <t>Kiribati</t>
  </si>
  <si>
    <t>MDL</t>
  </si>
  <si>
    <t>Ariary malgache</t>
  </si>
  <si>
    <t>Entité 93</t>
  </si>
  <si>
    <t>Koweït</t>
  </si>
  <si>
    <t>MGA</t>
  </si>
  <si>
    <t>Kwacha malawien</t>
  </si>
  <si>
    <t>Entité 94</t>
  </si>
  <si>
    <t>Kirghizistan</t>
  </si>
  <si>
    <t>MKD</t>
  </si>
  <si>
    <t>Ringgit malaisien</t>
  </si>
  <si>
    <t>Entité 95</t>
  </si>
  <si>
    <t>Laos</t>
  </si>
  <si>
    <t>MMK</t>
  </si>
  <si>
    <t xml:space="preserve">Rufiyaa maldivienne </t>
  </si>
  <si>
    <t>Entité 96</t>
  </si>
  <si>
    <t>Lettonie</t>
  </si>
  <si>
    <t>MNT</t>
  </si>
  <si>
    <t>Livre mannoise</t>
  </si>
  <si>
    <t>Entité 97</t>
  </si>
  <si>
    <t>Liban</t>
  </si>
  <si>
    <t>MOP</t>
  </si>
  <si>
    <t>Ouguiya mauritanienne</t>
  </si>
  <si>
    <t>Entité 98</t>
  </si>
  <si>
    <t>Lesotho</t>
  </si>
  <si>
    <t>MRU</t>
  </si>
  <si>
    <t>Roupie mauricienne</t>
  </si>
  <si>
    <t>Entité 99</t>
  </si>
  <si>
    <t>Libéria</t>
  </si>
  <si>
    <t>MUR</t>
  </si>
  <si>
    <t>Peso mexicain</t>
  </si>
  <si>
    <t>Entité 100</t>
  </si>
  <si>
    <t>Libye</t>
  </si>
  <si>
    <t>MVR</t>
  </si>
  <si>
    <t>Leu moldave</t>
  </si>
  <si>
    <t xml:space="preserve">Liechtenstein </t>
  </si>
  <si>
    <t>MWK</t>
  </si>
  <si>
    <t>Tugrik mongol</t>
  </si>
  <si>
    <t>Lituanie</t>
  </si>
  <si>
    <t>MXN</t>
  </si>
  <si>
    <t>Dirham marocain</t>
  </si>
  <si>
    <t>Luxembourg</t>
  </si>
  <si>
    <t>MYR</t>
  </si>
  <si>
    <t xml:space="preserve">Metical mozambicain </t>
  </si>
  <si>
    <t>Madagascar</t>
  </si>
  <si>
    <t>MZN</t>
  </si>
  <si>
    <t>Dollar namibien</t>
  </si>
  <si>
    <t>Malawi</t>
  </si>
  <si>
    <t>NAD</t>
  </si>
  <si>
    <t>Roupie népalaise</t>
  </si>
  <si>
    <t>Malaisie</t>
  </si>
  <si>
    <t>NGN</t>
  </si>
  <si>
    <t>Florin des Antilles néerlandaises</t>
  </si>
  <si>
    <t>Maldives</t>
  </si>
  <si>
    <t>NIO</t>
  </si>
  <si>
    <t>Nouveau dollar de Taiwan</t>
  </si>
  <si>
    <t>Mali</t>
  </si>
  <si>
    <t>NOK</t>
  </si>
  <si>
    <t>Dollar néo-zélandais</t>
  </si>
  <si>
    <t>Malte</t>
  </si>
  <si>
    <t>NPR</t>
  </si>
  <si>
    <t>Cordoba nicaraguayen</t>
  </si>
  <si>
    <t>Îles Marshall</t>
  </si>
  <si>
    <t>NZD</t>
  </si>
  <si>
    <t>Naira nigérian</t>
  </si>
  <si>
    <t>Mauritanie</t>
  </si>
  <si>
    <t>OMR</t>
  </si>
  <si>
    <t>Dollar de Niue [E]</t>
  </si>
  <si>
    <t>Maurice</t>
  </si>
  <si>
    <t>PAB</t>
  </si>
  <si>
    <t>Won nord-coréen</t>
  </si>
  <si>
    <t>Mexique</t>
  </si>
  <si>
    <t>PEN</t>
  </si>
  <si>
    <t>Couronne norvégienne</t>
  </si>
  <si>
    <t xml:space="preserve">Micronésie </t>
  </si>
  <si>
    <t>PGK</t>
  </si>
  <si>
    <t>Rial omanais</t>
  </si>
  <si>
    <t>Moldavie</t>
  </si>
  <si>
    <t>PHP</t>
  </si>
  <si>
    <t>Roupie pakistanaise</t>
  </si>
  <si>
    <t>Monaco</t>
  </si>
  <si>
    <t>PKR</t>
  </si>
  <si>
    <t>Balboa panaméen</t>
  </si>
  <si>
    <t>Mongolie</t>
  </si>
  <si>
    <t>PLN</t>
  </si>
  <si>
    <t>Kina papou-néo-guinéen</t>
  </si>
  <si>
    <t xml:space="preserve">Monténégro </t>
  </si>
  <si>
    <t>PND</t>
  </si>
  <si>
    <t xml:space="preserve">Guarani paraguayen </t>
  </si>
  <si>
    <t>Maroc</t>
  </si>
  <si>
    <t>PRB</t>
  </si>
  <si>
    <t>Sol péruvien</t>
  </si>
  <si>
    <t>Mozambique</t>
  </si>
  <si>
    <t>PYG</t>
  </si>
  <si>
    <t>Peso philippin</t>
  </si>
  <si>
    <t>Myanmar (anciennement Birmanie)</t>
  </si>
  <si>
    <t>QAR</t>
  </si>
  <si>
    <t>Dollar des îles Pitcairn [E]</t>
  </si>
  <si>
    <t>Namibie</t>
  </si>
  <si>
    <t>RON</t>
  </si>
  <si>
    <t>Złoty polonais</t>
  </si>
  <si>
    <t>Nauru</t>
  </si>
  <si>
    <t>RSD</t>
  </si>
  <si>
    <t>Riyal qatarien</t>
  </si>
  <si>
    <t>Népal</t>
  </si>
  <si>
    <t>RUB</t>
  </si>
  <si>
    <t>Leu roumain</t>
  </si>
  <si>
    <t>Pays-Bas</t>
  </si>
  <si>
    <t>RWF</t>
  </si>
  <si>
    <t>Dollar RTGS [6]</t>
  </si>
  <si>
    <t>Nouvelle-Zélande</t>
  </si>
  <si>
    <t>SAR</t>
  </si>
  <si>
    <t>Rouble russe</t>
  </si>
  <si>
    <t>Nicaragua</t>
  </si>
  <si>
    <t>SBD</t>
  </si>
  <si>
    <t>Franc rwandais</t>
  </si>
  <si>
    <t>Niger</t>
  </si>
  <si>
    <t>SCR</t>
  </si>
  <si>
    <t>Peseta sahraouie</t>
  </si>
  <si>
    <t>Nigéria</t>
  </si>
  <si>
    <t>SDG</t>
  </si>
  <si>
    <t>Livre de Sainte-Hélène</t>
  </si>
  <si>
    <t>Corée du Nord</t>
  </si>
  <si>
    <t>SEK</t>
  </si>
  <si>
    <t>Tālā de Samoa</t>
  </si>
  <si>
    <t>Macédoine du Nord</t>
  </si>
  <si>
    <t>SGD</t>
  </si>
  <si>
    <t>Dobra de São Tomé-et-Príncipe</t>
  </si>
  <si>
    <t>Norvège</t>
  </si>
  <si>
    <t>SHP</t>
  </si>
  <si>
    <t>Riyal saoudien</t>
  </si>
  <si>
    <t>Oman</t>
  </si>
  <si>
    <t>SLL</t>
  </si>
  <si>
    <t>Dinar serbe</t>
  </si>
  <si>
    <t>Pakistan</t>
  </si>
  <si>
    <t>SLS</t>
  </si>
  <si>
    <t>Roupie seychelloise</t>
  </si>
  <si>
    <t>Palau</t>
  </si>
  <si>
    <t>SOS</t>
  </si>
  <si>
    <t>Leone de Sierra Leone</t>
  </si>
  <si>
    <t>État de Palestine</t>
  </si>
  <si>
    <t>SRD</t>
  </si>
  <si>
    <t>Dollar de Singapour</t>
  </si>
  <si>
    <t>Panama</t>
  </si>
  <si>
    <t>SSP</t>
  </si>
  <si>
    <t>Dollar des Salomon</t>
  </si>
  <si>
    <t>Papouasie-Nouvelle-Guinée</t>
  </si>
  <si>
    <t>STN</t>
  </si>
  <si>
    <t>Shilling somalien</t>
  </si>
  <si>
    <t>Paraguay</t>
  </si>
  <si>
    <t>SYP</t>
  </si>
  <si>
    <t>Shilling du Somaliland</t>
  </si>
  <si>
    <t>Pérou</t>
  </si>
  <si>
    <t>SZL</t>
  </si>
  <si>
    <t>Rand sud-africain</t>
  </si>
  <si>
    <t>Philippines</t>
  </si>
  <si>
    <t>THB</t>
  </si>
  <si>
    <t>Won sud-coréen</t>
  </si>
  <si>
    <t>Pologne</t>
  </si>
  <si>
    <t>TJS</t>
  </si>
  <si>
    <t>Livre sud-soudanaise</t>
  </si>
  <si>
    <t>Portugal</t>
  </si>
  <si>
    <t>TMT</t>
  </si>
  <si>
    <t>Roupie srilankaise</t>
  </si>
  <si>
    <t>Qatar</t>
  </si>
  <si>
    <t>TND</t>
  </si>
  <si>
    <t>Livre soudanaise</t>
  </si>
  <si>
    <t>Roumanie</t>
  </si>
  <si>
    <t>TOP</t>
  </si>
  <si>
    <t>Dollar surinamais</t>
  </si>
  <si>
    <t>Russie</t>
  </si>
  <si>
    <t>TRY</t>
  </si>
  <si>
    <t>Lilangeni de l’Eswatini</t>
  </si>
  <si>
    <t>Rwanda</t>
  </si>
  <si>
    <t>TTD</t>
  </si>
  <si>
    <t>Couronne suédoise</t>
  </si>
  <si>
    <t>Saint-Kitts-et-Nevis</t>
  </si>
  <si>
    <t>TVD</t>
  </si>
  <si>
    <t>Franc suisse</t>
  </si>
  <si>
    <t>Sainte-Lucie</t>
  </si>
  <si>
    <t>TWD</t>
  </si>
  <si>
    <t>Livre syrienne</t>
  </si>
  <si>
    <t>Saint-Vincent-et-les Grenadines</t>
  </si>
  <si>
    <t>TZS</t>
  </si>
  <si>
    <t>Somoni tadjik</t>
  </si>
  <si>
    <t>Samoa</t>
  </si>
  <si>
    <t>UAH</t>
  </si>
  <si>
    <t>Shilling tanzanien</t>
  </si>
  <si>
    <t xml:space="preserve">Saint-Marin </t>
  </si>
  <si>
    <t>UGX</t>
  </si>
  <si>
    <t>Baht thaïlandais</t>
  </si>
  <si>
    <t>Sao Tomé-et-Principe</t>
  </si>
  <si>
    <t>UYU</t>
  </si>
  <si>
    <t>Paʻanga tongien [P]</t>
  </si>
  <si>
    <t xml:space="preserve">Arabie saoudite </t>
  </si>
  <si>
    <t>UZS</t>
  </si>
  <si>
    <t>Rouble de Transnistrie</t>
  </si>
  <si>
    <t>Sénégal</t>
  </si>
  <si>
    <t>VES</t>
  </si>
  <si>
    <t>Dollar de Trinité-et-Tobago</t>
  </si>
  <si>
    <t>Serbie</t>
  </si>
  <si>
    <t>VND</t>
  </si>
  <si>
    <t>Dinar tunisien</t>
  </si>
  <si>
    <t>Seychelles</t>
  </si>
  <si>
    <t>VUV</t>
  </si>
  <si>
    <t>Livre turque</t>
  </si>
  <si>
    <t>Sierra Leone</t>
  </si>
  <si>
    <t>WST</t>
  </si>
  <si>
    <t>Manat turkmène</t>
  </si>
  <si>
    <t>Singapour</t>
  </si>
  <si>
    <t>XAF</t>
  </si>
  <si>
    <t>Dollar tuvaluan</t>
  </si>
  <si>
    <t>Slovaquie</t>
  </si>
  <si>
    <t>XCD</t>
  </si>
  <si>
    <t>Shilling ougandais</t>
  </si>
  <si>
    <t>Slovénie</t>
  </si>
  <si>
    <t>XOF</t>
  </si>
  <si>
    <t>Hryvnia ukrainienne</t>
  </si>
  <si>
    <t>Îles Salomon</t>
  </si>
  <si>
    <t>XPF</t>
  </si>
  <si>
    <t>Dirham des Émirats arabes unis</t>
  </si>
  <si>
    <t>Somalie</t>
  </si>
  <si>
    <t>YER</t>
  </si>
  <si>
    <t>Dollar américain</t>
  </si>
  <si>
    <t>Afrique du Sud</t>
  </si>
  <si>
    <t>ZAR</t>
  </si>
  <si>
    <t>Peso uruguayen</t>
  </si>
  <si>
    <t>Corée du Sud</t>
  </si>
  <si>
    <t>ZMW</t>
  </si>
  <si>
    <t>Sum ouzbek</t>
  </si>
  <si>
    <t>Soudan du Sud</t>
  </si>
  <si>
    <t>Vatu du Vanuatu</t>
  </si>
  <si>
    <t>Espagne</t>
  </si>
  <si>
    <t>Bolivar souverain vénézuélien</t>
  </si>
  <si>
    <t>Sri Lanka</t>
  </si>
  <si>
    <t>Đồng vietnamien</t>
  </si>
  <si>
    <t>Soudan</t>
  </si>
  <si>
    <t>Franc CFA ouest-africain</t>
  </si>
  <si>
    <t>Suriname</t>
  </si>
  <si>
    <t>Rial yéménite</t>
  </si>
  <si>
    <t>Suède</t>
  </si>
  <si>
    <t>Kwacha zambien</t>
  </si>
  <si>
    <t>Suisse</t>
  </si>
  <si>
    <t>Syrie</t>
  </si>
  <si>
    <t xml:space="preserve">Tadjikistan </t>
  </si>
  <si>
    <t>Tanzanie</t>
  </si>
  <si>
    <t>Thaïlande</t>
  </si>
  <si>
    <t>Timor-Leste</t>
  </si>
  <si>
    <t>Togo</t>
  </si>
  <si>
    <t>Tonga</t>
  </si>
  <si>
    <t>Trinité-et-Tobago</t>
  </si>
  <si>
    <t>Tunisie</t>
  </si>
  <si>
    <t>Turquie</t>
  </si>
  <si>
    <t>Turkménistan</t>
  </si>
  <si>
    <t>Tuvalu</t>
  </si>
  <si>
    <t>Ouganda</t>
  </si>
  <si>
    <t>Ukraine</t>
  </si>
  <si>
    <t>Émirats arabes unis</t>
  </si>
  <si>
    <t>Royaume-Uni</t>
  </si>
  <si>
    <t>Uruguay</t>
  </si>
  <si>
    <t>Ouzbékistan</t>
  </si>
  <si>
    <t>Vanuatu</t>
  </si>
  <si>
    <t xml:space="preserve">Vénézuéla </t>
  </si>
  <si>
    <t>Vietnam</t>
  </si>
  <si>
    <t>Yémen</t>
  </si>
  <si>
    <t>Zambie</t>
  </si>
  <si>
    <t>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</si>
</sst>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 #,##0.00_-;\-* #,##0.00_-;_-* &quot;-&quot;??_-;_-@_-"/>
    <numFmt numFmtId="165" formatCode="#,##0\ &quot;$&quot;_);[Red]\(#,##0\ &quot;$&quot;\)"/>
    <numFmt numFmtId="166" formatCode="General_)"/>
    <numFmt numFmtId="167" formatCode="_-* #,##0_-;\-* #,##0_-;_-* &quot;-&quot;??_-;_-@_-"/>
    <numFmt numFmtId="168" formatCode="_(* #,##0_);_(* \(#,##0\);_(* &quot;-&quot;??_);_(@_)"/>
    <numFmt numFmtId="169" formatCode="_ * #,##0.00_ ;_ * \-#,##0.00_ ;_ * &quot;-&quot;??_ ;_ @_ "/>
    <numFmt numFmtId="170" formatCode="_ * #,##0_ ;_ * \-#,##0_ ;_ * &quot;-&quot;??_ ;_ @_ "/>
    <numFmt numFmtId="171" formatCode="0.0%"/>
    <numFmt numFmtId="172" formatCode="[$-1009]mmmm\ d\,\ yyyy;@"/>
    <numFmt numFmtId="173" formatCode="\(00#\)"/>
    <numFmt numFmtId="174" formatCode="\(0#\)"/>
    <numFmt numFmtId="175" formatCode="\(000#\)"/>
    <numFmt numFmtId="176" formatCode="[$-409]mmmm\ d\,\ yyyy;@"/>
    <numFmt numFmtId="177" formatCode="[$-F800]dddd\,\ mmmm\ dd\,\ yyyy"/>
  </numFmts>
  <fonts count="58" x14ac:knownFonts="1">
    <font>
      <sz val="11"/>
      <color theme="1"/>
      <name val="Calibri"/>
      <family val="2"/>
      <scheme val="minor"/>
    </font>
    <font>
      <sz val="12"/>
      <name val="Arial"/>
      <family val="2"/>
    </font>
    <font>
      <sz val="8"/>
      <name val="Arial"/>
      <family val="2"/>
    </font>
    <font>
      <sz val="10"/>
      <name val="Arial"/>
      <family val="2"/>
    </font>
    <font>
      <b/>
      <sz val="11"/>
      <color theme="1"/>
      <name val="Arial"/>
      <family val="2"/>
    </font>
    <font>
      <sz val="11"/>
      <color theme="1"/>
      <name val="Arial"/>
      <family val="2"/>
    </font>
    <font>
      <b/>
      <sz val="9"/>
      <name val="Arial"/>
      <family val="2"/>
    </font>
    <font>
      <sz val="9"/>
      <color theme="1"/>
      <name val="Arial"/>
      <family val="2"/>
    </font>
    <font>
      <sz val="9"/>
      <name val="Arial"/>
      <family val="2"/>
    </font>
    <font>
      <sz val="9"/>
      <color theme="0" tint="-0.14996795556505021"/>
      <name val="Arial"/>
      <family val="2"/>
    </font>
    <font>
      <sz val="9"/>
      <color theme="0"/>
      <name val="Arial"/>
      <family val="2"/>
    </font>
    <font>
      <sz val="9"/>
      <color rgb="FFD9D9D9"/>
      <name val="Arial"/>
      <family val="2"/>
    </font>
    <font>
      <b/>
      <sz val="11"/>
      <name val="Arial"/>
      <family val="2"/>
    </font>
    <font>
      <sz val="11"/>
      <name val="Arial"/>
      <family val="2"/>
    </font>
    <font>
      <b/>
      <sz val="10"/>
      <name val="Arial"/>
      <family val="2"/>
    </font>
    <font>
      <u/>
      <sz val="11"/>
      <color theme="10"/>
      <name val="Calibri"/>
      <family val="2"/>
      <scheme val="minor"/>
    </font>
    <font>
      <sz val="10"/>
      <name val="Times New Roman"/>
      <family val="1"/>
    </font>
    <font>
      <b/>
      <sz val="12"/>
      <name val="Calibri"/>
      <family val="2"/>
      <scheme val="minor"/>
    </font>
    <font>
      <sz val="10"/>
      <name val="Helv"/>
      <family val="2"/>
    </font>
    <font>
      <b/>
      <sz val="18"/>
      <name val="Arial"/>
      <family val="2"/>
    </font>
    <font>
      <b/>
      <sz val="14"/>
      <name val="Arial"/>
      <family val="2"/>
    </font>
    <font>
      <sz val="11"/>
      <color theme="1"/>
      <name val="Calibri"/>
      <family val="2"/>
      <scheme val="minor"/>
    </font>
    <font>
      <sz val="9"/>
      <color theme="0" tint="-0.14999847407452621"/>
      <name val="Arial"/>
      <family val="2"/>
    </font>
    <font>
      <sz val="8"/>
      <name val="Calibri"/>
      <family val="2"/>
      <scheme val="minor"/>
    </font>
    <font>
      <sz val="12"/>
      <name val="Verdana"/>
      <family val="2"/>
    </font>
    <font>
      <b/>
      <sz val="14"/>
      <color theme="1"/>
      <name val="Verdana"/>
      <family val="2"/>
    </font>
    <font>
      <sz val="14"/>
      <color theme="1"/>
      <name val="Verdana"/>
      <family val="2"/>
    </font>
    <font>
      <sz val="11"/>
      <color theme="1"/>
      <name val="Verdana"/>
      <family val="2"/>
    </font>
    <font>
      <sz val="11"/>
      <name val="Verdana"/>
      <family val="2"/>
    </font>
    <font>
      <sz val="11"/>
      <color rgb="FF000000"/>
      <name val="Verdana"/>
      <family val="2"/>
    </font>
    <font>
      <sz val="12"/>
      <color theme="1"/>
      <name val="Verdana"/>
      <family val="2"/>
    </font>
    <font>
      <b/>
      <sz val="12"/>
      <name val="Verdana"/>
      <family val="2"/>
    </font>
    <font>
      <b/>
      <sz val="18"/>
      <name val="Verdana"/>
      <family val="2"/>
    </font>
    <font>
      <sz val="10"/>
      <name val="Verdana"/>
      <family val="2"/>
    </font>
    <font>
      <b/>
      <sz val="24"/>
      <name val="Arial"/>
      <family val="2"/>
    </font>
    <font>
      <sz val="24"/>
      <color theme="1"/>
      <name val="Calibri"/>
      <family val="2"/>
      <scheme val="minor"/>
    </font>
    <font>
      <b/>
      <sz val="11"/>
      <color theme="1"/>
      <name val="Verdana"/>
      <family val="2"/>
    </font>
    <font>
      <b/>
      <sz val="9"/>
      <name val="Verdana"/>
      <family val="2"/>
    </font>
    <font>
      <sz val="9"/>
      <name val="Verdana"/>
      <family val="2"/>
    </font>
    <font>
      <sz val="11"/>
      <color rgb="FFFF0000"/>
      <name val="Verdana"/>
      <family val="2"/>
    </font>
    <font>
      <b/>
      <sz val="14"/>
      <name val="Verdana"/>
      <family val="2"/>
    </font>
    <font>
      <b/>
      <sz val="16"/>
      <name val="Verdana"/>
      <family val="2"/>
    </font>
    <font>
      <b/>
      <sz val="11"/>
      <name val="Verdana"/>
      <family val="2"/>
    </font>
    <font>
      <b/>
      <vertAlign val="superscript"/>
      <sz val="11"/>
      <name val="Verdana"/>
      <family val="2"/>
    </font>
    <font>
      <b/>
      <sz val="10"/>
      <name val="Verdana"/>
      <family val="2"/>
    </font>
    <font>
      <sz val="14"/>
      <name val="Verdana"/>
      <family val="2"/>
    </font>
    <font>
      <sz val="11"/>
      <color rgb="FF808080"/>
      <name val="Verdana"/>
      <family val="2"/>
    </font>
    <font>
      <u/>
      <sz val="11"/>
      <name val="Verdana"/>
      <family val="2"/>
    </font>
    <font>
      <b/>
      <i/>
      <sz val="14"/>
      <name val="Verdana"/>
      <family val="2"/>
    </font>
    <font>
      <sz val="8"/>
      <name val="Verdana"/>
      <family val="2"/>
    </font>
    <font>
      <b/>
      <sz val="11"/>
      <color rgb="FF000000"/>
      <name val="Calibri"/>
      <family val="2"/>
      <scheme val="minor"/>
    </font>
    <font>
      <sz val="11"/>
      <color rgb="FF000000"/>
      <name val="Calibri"/>
      <family val="2"/>
      <scheme val="minor"/>
    </font>
    <font>
      <sz val="11"/>
      <color rgb="FF1F497D"/>
      <name val="Calibri"/>
      <family val="2"/>
      <scheme val="minor"/>
    </font>
    <font>
      <b/>
      <sz val="15"/>
      <color theme="3"/>
      <name val="Calibri"/>
      <family val="2"/>
      <scheme val="minor"/>
    </font>
    <font>
      <b/>
      <sz val="13"/>
      <color theme="3"/>
      <name val="Calibri"/>
      <family val="2"/>
      <scheme val="minor"/>
    </font>
    <font>
      <b/>
      <sz val="15"/>
      <color theme="3"/>
      <name val="Verdana"/>
      <family val="2"/>
    </font>
    <font>
      <sz val="10"/>
      <color theme="1"/>
      <name val="Verdana"/>
      <family val="2"/>
    </font>
    <font>
      <b/>
      <sz val="10"/>
      <color theme="3"/>
      <name val="Verdana"/>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45">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top style="medium">
        <color auto="1"/>
      </top>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double">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double">
        <color auto="1"/>
      </left>
      <right style="thin">
        <color auto="1"/>
      </right>
      <top style="thin">
        <color auto="1"/>
      </top>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bottom style="double">
        <color auto="1"/>
      </bottom>
      <diagonal/>
    </border>
    <border>
      <left/>
      <right style="thin">
        <color auto="1"/>
      </right>
      <top/>
      <bottom style="double">
        <color auto="1"/>
      </bottom>
      <diagonal/>
    </border>
    <border>
      <left style="double">
        <color auto="1"/>
      </left>
      <right style="thin">
        <color auto="1"/>
      </right>
      <top/>
      <bottom/>
      <diagonal/>
    </border>
    <border>
      <left style="thin">
        <color auto="1"/>
      </left>
      <right style="double">
        <color auto="1"/>
      </right>
      <top/>
      <bottom/>
      <diagonal/>
    </border>
    <border>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double">
        <color auto="1"/>
      </left>
      <right style="double">
        <color auto="1"/>
      </right>
      <top style="double">
        <color auto="1"/>
      </top>
      <bottom style="double">
        <color auto="1"/>
      </bottom>
      <diagonal/>
    </border>
    <border>
      <left/>
      <right style="thin">
        <color auto="1"/>
      </right>
      <top style="double">
        <color auto="1"/>
      </top>
      <bottom style="thin">
        <color auto="1"/>
      </bottom>
      <diagonal/>
    </border>
    <border diagonalDown="1">
      <left style="double">
        <color auto="1"/>
      </left>
      <right style="double">
        <color auto="1"/>
      </right>
      <top style="double">
        <color auto="1"/>
      </top>
      <bottom style="double">
        <color auto="1"/>
      </bottom>
      <diagonal style="medium">
        <color auto="1"/>
      </diagonal>
    </border>
    <border>
      <left style="double">
        <color auto="1"/>
      </left>
      <right style="double">
        <color auto="1"/>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style="thin">
        <color auto="1"/>
      </top>
      <bottom style="double">
        <color auto="1"/>
      </bottom>
      <diagonal/>
    </border>
    <border>
      <left style="double">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right/>
      <top/>
      <bottom style="medium">
        <color auto="1"/>
      </bottom>
      <diagonal/>
    </border>
    <border>
      <left style="medium">
        <color auto="1"/>
      </left>
      <right style="double">
        <color auto="1"/>
      </right>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double">
        <color auto="1"/>
      </right>
      <top style="thin">
        <color auto="1"/>
      </top>
      <bottom style="thin">
        <color auto="1"/>
      </bottom>
      <diagonal/>
    </border>
    <border>
      <left/>
      <right style="thin">
        <color auto="1"/>
      </right>
      <top style="double">
        <color auto="1"/>
      </top>
      <bottom/>
      <diagonal/>
    </border>
    <border diagonalDown="1">
      <left style="double">
        <color auto="1"/>
      </left>
      <right style="thin">
        <color auto="1"/>
      </right>
      <top style="double">
        <color auto="1"/>
      </top>
      <bottom style="double">
        <color auto="1"/>
      </bottom>
      <diagonal style="medium">
        <color auto="1"/>
      </diagonal>
    </border>
    <border>
      <left/>
      <right style="thin">
        <color auto="1"/>
      </right>
      <top/>
      <bottom/>
      <diagonal/>
    </border>
    <border>
      <left style="double">
        <color auto="1"/>
      </left>
      <right style="double">
        <color auto="1"/>
      </right>
      <top/>
      <bottom/>
      <diagonal/>
    </border>
    <border>
      <left style="double">
        <color auto="1"/>
      </left>
      <right style="double">
        <color auto="1"/>
      </right>
      <top style="double">
        <color auto="1"/>
      </top>
      <bottom/>
      <diagonal/>
    </border>
    <border>
      <left style="double">
        <color auto="1"/>
      </left>
      <right/>
      <top style="double">
        <color auto="1"/>
      </top>
      <bottom style="double">
        <color auto="1"/>
      </bottom>
      <diagonal/>
    </border>
    <border>
      <left style="double">
        <color auto="1"/>
      </left>
      <right/>
      <top/>
      <bottom/>
      <diagonal/>
    </border>
    <border>
      <left style="double">
        <color auto="1"/>
      </left>
      <right/>
      <top style="thin">
        <color auto="1"/>
      </top>
      <bottom style="double">
        <color auto="1"/>
      </bottom>
      <diagonal/>
    </border>
    <border>
      <left style="double">
        <color auto="1"/>
      </left>
      <right/>
      <top style="double">
        <color auto="1"/>
      </top>
      <bottom style="thin">
        <color auto="1"/>
      </bottom>
      <diagonal/>
    </border>
    <border>
      <left/>
      <right style="double">
        <color auto="1"/>
      </right>
      <top style="thin">
        <color auto="1"/>
      </top>
      <bottom style="thin">
        <color auto="1"/>
      </bottom>
      <diagonal/>
    </border>
    <border>
      <left/>
      <right style="double">
        <color auto="1"/>
      </right>
      <top/>
      <bottom style="thin">
        <color auto="1"/>
      </bottom>
      <diagonal/>
    </border>
    <border>
      <left style="double">
        <color auto="1"/>
      </left>
      <right/>
      <top/>
      <bottom style="double">
        <color auto="1"/>
      </bottom>
      <diagonal/>
    </border>
    <border>
      <left style="medium">
        <color auto="1"/>
      </left>
      <right style="double">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double">
        <color auto="1"/>
      </right>
      <top style="thin">
        <color auto="1"/>
      </top>
      <bottom style="double">
        <color auto="1"/>
      </bottom>
      <diagonal/>
    </border>
    <border>
      <left style="double">
        <color auto="1"/>
      </left>
      <right/>
      <top style="double">
        <color auto="1"/>
      </top>
      <bottom/>
      <diagonal/>
    </border>
    <border>
      <left style="thin">
        <color auto="1"/>
      </left>
      <right/>
      <top/>
      <bottom style="thin">
        <color auto="1"/>
      </bottom>
      <diagonal/>
    </border>
    <border>
      <left/>
      <right/>
      <top/>
      <bottom style="thin">
        <color auto="1"/>
      </bottom>
      <diagonal/>
    </border>
    <border>
      <left style="double">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double">
        <color auto="1"/>
      </right>
      <top style="double">
        <color auto="1"/>
      </top>
      <bottom style="medium">
        <color auto="1"/>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style="medium">
        <color auto="1"/>
      </right>
      <top style="medium">
        <color auto="1"/>
      </top>
      <bottom style="thin">
        <color auto="1"/>
      </bottom>
      <diagonal/>
    </border>
    <border>
      <left style="double">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auto="1"/>
      </left>
      <right/>
      <top style="thin">
        <color auto="1"/>
      </top>
      <bottom/>
      <diagonal/>
    </border>
    <border>
      <left style="thin">
        <color auto="1"/>
      </left>
      <right/>
      <top style="double">
        <color auto="1"/>
      </top>
      <bottom/>
      <diagonal/>
    </border>
    <border>
      <left style="double">
        <color auto="1"/>
      </left>
      <right style="double">
        <color auto="1"/>
      </right>
      <top/>
      <bottom style="dotted">
        <color auto="1"/>
      </bottom>
      <diagonal/>
    </border>
    <border>
      <left style="double">
        <color auto="1"/>
      </left>
      <right style="double">
        <color auto="1"/>
      </right>
      <top style="dotted">
        <color auto="1"/>
      </top>
      <bottom style="dotted">
        <color auto="1"/>
      </bottom>
      <diagonal/>
    </border>
    <border>
      <left/>
      <right/>
      <top style="double">
        <color auto="1"/>
      </top>
      <bottom style="hair">
        <color auto="1"/>
      </bottom>
      <diagonal/>
    </border>
    <border>
      <left style="double">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double">
        <color auto="1"/>
      </right>
      <top style="double">
        <color auto="1"/>
      </top>
      <bottom style="hair">
        <color auto="1"/>
      </bottom>
      <diagonal/>
    </border>
    <border>
      <left/>
      <right/>
      <top style="hair">
        <color auto="1"/>
      </top>
      <bottom style="hair">
        <color auto="1"/>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right/>
      <top style="hair">
        <color auto="1"/>
      </top>
      <bottom/>
      <diagonal/>
    </border>
    <border>
      <left style="double">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double">
        <color auto="1"/>
      </right>
      <top style="hair">
        <color auto="1"/>
      </top>
      <bottom/>
      <diagonal/>
    </border>
    <border>
      <left style="double">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right/>
      <top style="hair">
        <color auto="1"/>
      </top>
      <bottom style="double">
        <color auto="1"/>
      </bottom>
      <diagonal/>
    </border>
    <border>
      <left style="double">
        <color auto="1"/>
      </left>
      <right style="thin">
        <color auto="1"/>
      </right>
      <top style="double">
        <color auto="1"/>
      </top>
      <bottom style="medium">
        <color auto="1"/>
      </bottom>
      <diagonal/>
    </border>
    <border>
      <left style="double">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style="double">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double">
        <color auto="1"/>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double">
        <color auto="1"/>
      </right>
      <top/>
      <bottom style="hair">
        <color auto="1"/>
      </bottom>
      <diagonal/>
    </border>
    <border>
      <left/>
      <right/>
      <top/>
      <bottom style="hair">
        <color auto="1"/>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double">
        <color auto="1"/>
      </bottom>
      <diagonal/>
    </border>
    <border>
      <left style="double">
        <color auto="1"/>
      </left>
      <right style="double">
        <color auto="1"/>
      </right>
      <top style="hair">
        <color auto="1"/>
      </top>
      <bottom style="hair">
        <color auto="1"/>
      </bottom>
      <diagonal/>
    </border>
    <border>
      <left/>
      <right/>
      <top style="thin">
        <color auto="1"/>
      </top>
      <bottom/>
      <diagonal/>
    </border>
    <border>
      <left/>
      <right/>
      <top style="double">
        <color auto="1"/>
      </top>
      <bottom style="medium">
        <color auto="1"/>
      </bottom>
      <diagonal/>
    </border>
    <border>
      <left/>
      <right style="double">
        <color auto="1"/>
      </right>
      <top style="double">
        <color auto="1"/>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style="double">
        <color auto="1"/>
      </top>
      <bottom style="medium">
        <color auto="1"/>
      </bottom>
      <diagonal/>
    </border>
    <border>
      <left style="double">
        <color auto="1"/>
      </left>
      <right style="medium">
        <color auto="1"/>
      </right>
      <top/>
      <bottom style="thin">
        <color auto="1"/>
      </bottom>
      <diagonal/>
    </border>
    <border>
      <left/>
      <right/>
      <top/>
      <bottom style="thick">
        <color theme="4"/>
      </bottom>
      <diagonal/>
    </border>
    <border>
      <left/>
      <right/>
      <top/>
      <bottom style="thick">
        <color theme="4" tint="0.499984740745262"/>
      </bottom>
      <diagonal/>
    </border>
  </borders>
  <cellStyleXfs count="18">
    <xf numFmtId="0" fontId="0" fillId="0" borderId="0"/>
    <xf numFmtId="166" fontId="1" fillId="0" borderId="0"/>
    <xf numFmtId="164" fontId="1" fillId="0" borderId="0" applyFont="0" applyFill="0" applyBorder="0" applyAlignment="0" applyProtection="0"/>
    <xf numFmtId="0" fontId="2" fillId="0" borderId="0"/>
    <xf numFmtId="0" fontId="3"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43" fontId="3" fillId="0" borderId="0" applyFont="0" applyFill="0" applyBorder="0" applyAlignment="0" applyProtection="0"/>
    <xf numFmtId="164" fontId="21" fillId="0" borderId="0" applyFont="0" applyFill="0" applyBorder="0" applyAlignment="0" applyProtection="0"/>
    <xf numFmtId="0" fontId="21" fillId="0" borderId="0"/>
    <xf numFmtId="0" fontId="3" fillId="0" borderId="0"/>
    <xf numFmtId="9" fontId="21" fillId="0" borderId="0" applyFont="0" applyFill="0" applyBorder="0" applyAlignment="0" applyProtection="0"/>
    <xf numFmtId="0" fontId="15" fillId="0" borderId="0" applyNumberFormat="0" applyFill="0" applyBorder="0" applyAlignment="0" applyProtection="0"/>
    <xf numFmtId="0" fontId="3" fillId="0" borderId="0"/>
    <xf numFmtId="0" fontId="18" fillId="0" borderId="0"/>
    <xf numFmtId="0" fontId="53" fillId="0" borderId="143" applyNumberFormat="0" applyFill="0" applyAlignment="0" applyProtection="0"/>
    <xf numFmtId="0" fontId="54" fillId="0" borderId="144" applyNumberFormat="0" applyFill="0" applyAlignment="0" applyProtection="0"/>
  </cellStyleXfs>
  <cellXfs count="905">
    <xf numFmtId="0" fontId="0" fillId="0" borderId="0" xfId="0"/>
    <xf numFmtId="0" fontId="7" fillId="0" borderId="0" xfId="0" applyFont="1" applyAlignment="1">
      <alignment horizontal="center" vertical="center"/>
    </xf>
    <xf numFmtId="0" fontId="4" fillId="0" borderId="0" xfId="0" applyFont="1" applyAlignment="1">
      <alignment horizontal="left" vertical="center"/>
    </xf>
    <xf numFmtId="0" fontId="9"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vertical="center"/>
    </xf>
    <xf numFmtId="0" fontId="6" fillId="2" borderId="1" xfId="4" applyFont="1" applyFill="1" applyBorder="1" applyAlignment="1">
      <alignment horizontal="center" vertical="center"/>
    </xf>
    <xf numFmtId="0" fontId="6" fillId="2" borderId="0" xfId="4" applyFont="1" applyFill="1" applyAlignment="1">
      <alignment horizontal="center" vertical="center"/>
    </xf>
    <xf numFmtId="0" fontId="11" fillId="0" borderId="0" xfId="0" applyFont="1" applyAlignment="1">
      <alignment horizontal="center" vertical="center"/>
    </xf>
    <xf numFmtId="0" fontId="8" fillId="0" borderId="2" xfId="4" applyFont="1" applyBorder="1" applyAlignment="1">
      <alignment horizontal="center" vertical="center" wrapText="1"/>
    </xf>
    <xf numFmtId="0" fontId="8" fillId="0" borderId="0" xfId="4" applyFont="1" applyAlignment="1">
      <alignment horizontal="center" vertical="center" wrapText="1"/>
    </xf>
    <xf numFmtId="0" fontId="8" fillId="0" borderId="3" xfId="4" applyFont="1" applyBorder="1" applyAlignment="1">
      <alignment horizontal="center" vertical="center" wrapText="1"/>
    </xf>
    <xf numFmtId="0" fontId="7" fillId="0" borderId="3" xfId="0" applyFont="1" applyBorder="1" applyAlignment="1">
      <alignment horizontal="center" vertical="center"/>
    </xf>
    <xf numFmtId="0" fontId="8" fillId="0" borderId="4" xfId="4" applyFont="1" applyBorder="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5" fillId="0" borderId="0" xfId="13" applyFill="1" applyBorder="1" applyAlignment="1" applyProtection="1">
      <alignment horizontal="center"/>
    </xf>
    <xf numFmtId="0" fontId="7" fillId="0" borderId="6" xfId="0" applyFont="1" applyBorder="1" applyAlignment="1">
      <alignment horizontal="center" vertical="center" wrapText="1"/>
    </xf>
    <xf numFmtId="0" fontId="22" fillId="0" borderId="0" xfId="0" applyFont="1" applyAlignment="1">
      <alignment horizontal="center"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7" fillId="0" borderId="0" xfId="0" applyFont="1" applyAlignment="1">
      <alignment horizontal="left" vertical="center" wrapText="1"/>
    </xf>
    <xf numFmtId="0" fontId="14" fillId="0" borderId="0" xfId="15" applyFont="1" applyAlignment="1">
      <alignment horizontal="right" vertical="top" wrapText="1"/>
    </xf>
    <xf numFmtId="0" fontId="19" fillId="0" borderId="0" xfId="15" applyFont="1" applyAlignment="1">
      <alignment horizontal="centerContinuous"/>
    </xf>
    <xf numFmtId="0" fontId="16" fillId="0" borderId="0" xfId="14" applyFont="1"/>
    <xf numFmtId="0" fontId="1" fillId="0" borderId="0" xfId="15" applyFont="1"/>
    <xf numFmtId="0" fontId="3" fillId="0" borderId="0" xfId="0" applyFont="1"/>
    <xf numFmtId="0" fontId="3" fillId="0" borderId="0" xfId="15" applyFont="1" applyAlignment="1">
      <alignment horizontal="center"/>
    </xf>
    <xf numFmtId="0" fontId="5" fillId="0" borderId="0" xfId="0" applyFont="1" applyAlignment="1">
      <alignment vertical="center" wrapText="1"/>
    </xf>
    <xf numFmtId="0" fontId="5" fillId="0" borderId="0" xfId="0" applyFont="1" applyAlignment="1">
      <alignment horizontal="left" vertical="center" wrapText="1"/>
    </xf>
    <xf numFmtId="0" fontId="13" fillId="0" borderId="0" xfId="0" applyFont="1"/>
    <xf numFmtId="0" fontId="5" fillId="0" borderId="0" xfId="0" applyFont="1"/>
    <xf numFmtId="173" fontId="13" fillId="0" borderId="0" xfId="3" applyNumberFormat="1" applyFont="1" applyAlignment="1">
      <alignment horizontal="center" vertical="center"/>
    </xf>
    <xf numFmtId="173" fontId="24" fillId="0" borderId="0" xfId="3" applyNumberFormat="1" applyFont="1" applyAlignment="1">
      <alignment horizontal="left" vertical="center"/>
    </xf>
    <xf numFmtId="0" fontId="13" fillId="3" borderId="86" xfId="0" applyFont="1" applyFill="1" applyBorder="1"/>
    <xf numFmtId="0" fontId="13" fillId="3" borderId="7" xfId="0" applyFont="1" applyFill="1" applyBorder="1"/>
    <xf numFmtId="0" fontId="13" fillId="3" borderId="125" xfId="0" applyFont="1" applyFill="1" applyBorder="1"/>
    <xf numFmtId="0" fontId="13" fillId="3" borderId="0" xfId="0" applyFont="1" applyFill="1"/>
    <xf numFmtId="0" fontId="13" fillId="3" borderId="127" xfId="0" applyFont="1" applyFill="1" applyBorder="1"/>
    <xf numFmtId="0" fontId="13" fillId="3" borderId="58" xfId="0" applyFont="1" applyFill="1" applyBorder="1"/>
    <xf numFmtId="0" fontId="25" fillId="0" borderId="0" xfId="0" applyFont="1"/>
    <xf numFmtId="0" fontId="26" fillId="0" borderId="0" xfId="0" applyFont="1"/>
    <xf numFmtId="0" fontId="27" fillId="0" borderId="0" xfId="0" applyFont="1"/>
    <xf numFmtId="174" fontId="28" fillId="0" borderId="0" xfId="3" applyNumberFormat="1" applyFont="1" applyAlignment="1">
      <alignment horizontal="center" vertical="center"/>
    </xf>
    <xf numFmtId="173" fontId="28" fillId="0" borderId="0" xfId="3" applyNumberFormat="1" applyFont="1" applyAlignment="1">
      <alignment horizontal="center" vertical="center"/>
    </xf>
    <xf numFmtId="3" fontId="27" fillId="0" borderId="0" xfId="9" applyNumberFormat="1" applyFont="1"/>
    <xf numFmtId="167" fontId="27" fillId="0" borderId="0" xfId="9" applyNumberFormat="1" applyFont="1"/>
    <xf numFmtId="164" fontId="27" fillId="0" borderId="0" xfId="9" applyFont="1"/>
    <xf numFmtId="164" fontId="29" fillId="0" borderId="0" xfId="0" applyNumberFormat="1" applyFont="1"/>
    <xf numFmtId="0" fontId="27" fillId="0" borderId="136" xfId="0" applyFont="1" applyBorder="1"/>
    <xf numFmtId="3" fontId="27" fillId="0" borderId="56" xfId="9" applyNumberFormat="1" applyFont="1" applyBorder="1" applyProtection="1">
      <protection locked="0"/>
    </xf>
    <xf numFmtId="0" fontId="27" fillId="0" borderId="77" xfId="0" applyFont="1" applyBorder="1"/>
    <xf numFmtId="3" fontId="27" fillId="0" borderId="30" xfId="9" applyNumberFormat="1" applyFont="1" applyBorder="1" applyProtection="1">
      <protection locked="0"/>
    </xf>
    <xf numFmtId="0" fontId="27" fillId="0" borderId="83" xfId="0" applyFont="1" applyBorder="1"/>
    <xf numFmtId="3" fontId="27" fillId="0" borderId="18" xfId="9" applyNumberFormat="1" applyFont="1" applyBorder="1" applyProtection="1">
      <protection locked="0"/>
    </xf>
    <xf numFmtId="3" fontId="27" fillId="0" borderId="14" xfId="0" applyNumberFormat="1" applyFont="1" applyBorder="1"/>
    <xf numFmtId="3" fontId="27" fillId="0" borderId="0" xfId="0" applyNumberFormat="1" applyFont="1"/>
    <xf numFmtId="0" fontId="12" fillId="0" borderId="0" xfId="4" applyFont="1" applyAlignment="1">
      <alignment horizontal="left" vertical="center"/>
    </xf>
    <xf numFmtId="0" fontId="12" fillId="0" borderId="0" xfId="4" applyFont="1" applyAlignment="1">
      <alignment horizontal="center" vertical="center"/>
    </xf>
    <xf numFmtId="0" fontId="13" fillId="0" borderId="0" xfId="3" applyFont="1" applyAlignment="1">
      <alignment horizontal="center" vertical="center"/>
    </xf>
    <xf numFmtId="165" fontId="20" fillId="0" borderId="0" xfId="4" applyNumberFormat="1" applyFont="1" applyAlignment="1">
      <alignment horizontal="left" vertical="center"/>
    </xf>
    <xf numFmtId="9" fontId="31" fillId="0" borderId="83" xfId="12" applyFont="1" applyFill="1" applyBorder="1" applyAlignment="1" applyProtection="1">
      <alignment horizontal="center" vertical="center"/>
      <protection locked="0"/>
    </xf>
    <xf numFmtId="0" fontId="17" fillId="0" borderId="0" xfId="0" applyFont="1"/>
    <xf numFmtId="9" fontId="31" fillId="0" borderId="53" xfId="12" applyFont="1" applyFill="1" applyBorder="1" applyAlignment="1" applyProtection="1">
      <alignment horizontal="center" vertical="center"/>
      <protection locked="0"/>
    </xf>
    <xf numFmtId="0" fontId="31" fillId="0" borderId="0" xfId="0" applyFont="1" applyAlignment="1">
      <alignment vertical="top" wrapText="1"/>
    </xf>
    <xf numFmtId="168" fontId="13" fillId="0" borderId="0" xfId="3" applyNumberFormat="1" applyFont="1" applyAlignment="1">
      <alignment horizontal="center" vertical="center"/>
    </xf>
    <xf numFmtId="0" fontId="28" fillId="0" borderId="0" xfId="0" applyFont="1"/>
    <xf numFmtId="173" fontId="28" fillId="0" borderId="0" xfId="3" applyNumberFormat="1" applyFont="1" applyAlignment="1">
      <alignment horizontal="left" vertical="center"/>
    </xf>
    <xf numFmtId="0" fontId="28" fillId="0" borderId="0" xfId="3" applyFont="1" applyAlignment="1">
      <alignment horizontal="left" vertical="top"/>
    </xf>
    <xf numFmtId="0" fontId="28" fillId="0" borderId="0" xfId="3" applyFont="1" applyAlignment="1">
      <alignment horizontal="left" vertical="center"/>
    </xf>
    <xf numFmtId="0" fontId="28" fillId="0" borderId="0" xfId="3" applyFont="1" applyAlignment="1">
      <alignment horizontal="center" vertical="center"/>
    </xf>
    <xf numFmtId="168" fontId="28" fillId="0" borderId="0" xfId="3" applyNumberFormat="1" applyFont="1" applyAlignment="1">
      <alignment horizontal="center" vertical="center"/>
    </xf>
    <xf numFmtId="0" fontId="30" fillId="0" borderId="0" xfId="0" applyFont="1"/>
    <xf numFmtId="0" fontId="33" fillId="0" borderId="0" xfId="15" applyFont="1"/>
    <xf numFmtId="0" fontId="24" fillId="0" borderId="0" xfId="15" applyFont="1"/>
    <xf numFmtId="0" fontId="32" fillId="0" borderId="0" xfId="15" applyFont="1"/>
    <xf numFmtId="0" fontId="32" fillId="0" borderId="0" xfId="15" quotePrefix="1" applyFont="1" applyAlignment="1">
      <alignment horizontal="left"/>
    </xf>
    <xf numFmtId="0" fontId="36" fillId="0" borderId="0" xfId="0" applyFont="1" applyAlignment="1">
      <alignment vertical="center"/>
    </xf>
    <xf numFmtId="0" fontId="27" fillId="0" borderId="0" xfId="0" applyFont="1" applyAlignment="1">
      <alignment vertical="center" wrapText="1"/>
    </xf>
    <xf numFmtId="174" fontId="28" fillId="0" borderId="58" xfId="4" applyNumberFormat="1" applyFont="1" applyBorder="1" applyAlignment="1">
      <alignment horizontal="center" vertical="top" wrapText="1"/>
    </xf>
    <xf numFmtId="0" fontId="37" fillId="0" borderId="84" xfId="4" applyFont="1" applyBorder="1" applyAlignment="1">
      <alignment horizontal="center" vertical="center"/>
    </xf>
    <xf numFmtId="0" fontId="38" fillId="0" borderId="75" xfId="0" applyFont="1" applyBorder="1" applyAlignment="1">
      <alignment horizontal="center" vertical="center"/>
    </xf>
    <xf numFmtId="0" fontId="37" fillId="0" borderId="1" xfId="4" applyFont="1" applyBorder="1" applyAlignment="1">
      <alignment horizontal="center" vertical="center"/>
    </xf>
    <xf numFmtId="0" fontId="38" fillId="0" borderId="76" xfId="0" applyFont="1" applyBorder="1" applyAlignment="1">
      <alignment horizontal="center" vertical="center"/>
    </xf>
    <xf numFmtId="0" fontId="38" fillId="0" borderId="93" xfId="4" applyFont="1" applyBorder="1" applyAlignment="1">
      <alignment horizontal="center" vertical="center"/>
    </xf>
    <xf numFmtId="0" fontId="38" fillId="0" borderId="59" xfId="0" applyFont="1" applyBorder="1" applyAlignment="1" applyProtection="1">
      <alignment horizontal="center" vertical="center"/>
      <protection locked="0"/>
    </xf>
    <xf numFmtId="0" fontId="38" fillId="0" borderId="60" xfId="0" applyFont="1" applyBorder="1" applyAlignment="1" applyProtection="1">
      <alignment horizontal="center" vertical="center"/>
      <protection locked="0"/>
    </xf>
    <xf numFmtId="0" fontId="38" fillId="0" borderId="61" xfId="0" applyFont="1" applyBorder="1" applyAlignment="1" applyProtection="1">
      <alignment horizontal="center" vertical="center"/>
      <protection locked="0"/>
    </xf>
    <xf numFmtId="0" fontId="38" fillId="0" borderId="94" xfId="4" applyFont="1" applyBorder="1" applyAlignment="1">
      <alignment horizontal="center" vertical="center"/>
    </xf>
    <xf numFmtId="0" fontId="38" fillId="0" borderId="62" xfId="0" applyFont="1" applyBorder="1" applyAlignment="1" applyProtection="1">
      <alignment horizontal="center" vertical="center"/>
      <protection locked="0"/>
    </xf>
    <xf numFmtId="0" fontId="28" fillId="0" borderId="0" xfId="0" applyFont="1" applyProtection="1">
      <protection locked="0"/>
    </xf>
    <xf numFmtId="0" fontId="38" fillId="0" borderId="53" xfId="0" applyFont="1" applyBorder="1" applyAlignment="1" applyProtection="1">
      <alignment horizontal="center" vertical="center"/>
      <protection locked="0"/>
    </xf>
    <xf numFmtId="0" fontId="13" fillId="0" borderId="136" xfId="0" applyFont="1" applyBorder="1"/>
    <xf numFmtId="0" fontId="13" fillId="0" borderId="58" xfId="0" applyFont="1" applyBorder="1"/>
    <xf numFmtId="0" fontId="37" fillId="0" borderId="85" xfId="4" applyFont="1" applyBorder="1" applyAlignment="1">
      <alignment horizontal="left" vertical="center"/>
    </xf>
    <xf numFmtId="0" fontId="38" fillId="0" borderId="142" xfId="4" applyFont="1" applyBorder="1" applyAlignment="1">
      <alignment horizontal="center" vertical="center"/>
    </xf>
    <xf numFmtId="0" fontId="40" fillId="0" borderId="0" xfId="4" applyFont="1" applyAlignment="1">
      <alignment horizontal="left" vertical="center"/>
    </xf>
    <xf numFmtId="0" fontId="41" fillId="0" borderId="0" xfId="4" applyFont="1" applyAlignment="1">
      <alignment horizontal="left" vertical="center"/>
    </xf>
    <xf numFmtId="0" fontId="37" fillId="0" borderId="35" xfId="4" applyFont="1" applyBorder="1" applyAlignment="1">
      <alignment horizontal="center" vertical="center" wrapText="1"/>
    </xf>
    <xf numFmtId="0" fontId="42" fillId="0" borderId="0" xfId="4" applyFont="1" applyAlignment="1">
      <alignment horizontal="center" vertical="center"/>
    </xf>
    <xf numFmtId="0" fontId="28" fillId="0" borderId="0" xfId="4" quotePrefix="1" applyFont="1" applyAlignment="1">
      <alignment horizontal="center" vertical="center"/>
    </xf>
    <xf numFmtId="0" fontId="42" fillId="0" borderId="34" xfId="4" applyFont="1" applyBorder="1" applyAlignment="1">
      <alignment horizontal="center" vertical="center" wrapText="1"/>
    </xf>
    <xf numFmtId="0" fontId="42" fillId="0" borderId="63" xfId="4" applyFont="1" applyBorder="1" applyAlignment="1">
      <alignment horizontal="center" vertical="center" wrapText="1"/>
    </xf>
    <xf numFmtId="0" fontId="42" fillId="0" borderId="19" xfId="4" applyFont="1" applyBorder="1" applyAlignment="1">
      <alignment horizontal="center" vertical="center" wrapText="1"/>
    </xf>
    <xf numFmtId="0" fontId="44" fillId="0" borderId="19" xfId="4" applyFont="1" applyBorder="1" applyAlignment="1">
      <alignment horizontal="center" vertical="center" wrapText="1"/>
    </xf>
    <xf numFmtId="0" fontId="42" fillId="0" borderId="19" xfId="4" applyFont="1" applyBorder="1" applyAlignment="1">
      <alignment horizontal="center" vertical="center"/>
    </xf>
    <xf numFmtId="170" fontId="42" fillId="0" borderId="39" xfId="5" applyNumberFormat="1" applyFont="1" applyFill="1" applyBorder="1" applyAlignment="1">
      <alignment horizontal="center" vertical="center" wrapText="1"/>
    </xf>
    <xf numFmtId="170" fontId="42" fillId="0" borderId="40" xfId="5" applyNumberFormat="1" applyFont="1" applyFill="1" applyBorder="1" applyAlignment="1">
      <alignment horizontal="center" vertical="center" wrapText="1"/>
    </xf>
    <xf numFmtId="170" fontId="42" fillId="0" borderId="37" xfId="5" applyNumberFormat="1" applyFont="1" applyFill="1" applyBorder="1" applyAlignment="1">
      <alignment horizontal="center" vertical="center" wrapText="1"/>
    </xf>
    <xf numFmtId="170" fontId="42" fillId="0" borderId="24" xfId="5" applyNumberFormat="1" applyFont="1" applyFill="1" applyBorder="1" applyAlignment="1">
      <alignment horizontal="center" vertical="center" wrapText="1"/>
    </xf>
    <xf numFmtId="174" fontId="28" fillId="0" borderId="36" xfId="4" applyNumberFormat="1" applyFont="1" applyBorder="1" applyAlignment="1">
      <alignment horizontal="center" vertical="top" wrapText="1"/>
    </xf>
    <xf numFmtId="174" fontId="28" fillId="0" borderId="37" xfId="4" applyNumberFormat="1" applyFont="1" applyBorder="1" applyAlignment="1">
      <alignment horizontal="center" vertical="top" wrapText="1"/>
    </xf>
    <xf numFmtId="174" fontId="28" fillId="0" borderId="37" xfId="4" applyNumberFormat="1" applyFont="1" applyBorder="1" applyAlignment="1">
      <alignment horizontal="center" vertical="top"/>
    </xf>
    <xf numFmtId="174" fontId="28" fillId="0" borderId="38" xfId="4" applyNumberFormat="1" applyFont="1" applyBorder="1" applyAlignment="1">
      <alignment horizontal="center" vertical="top" wrapText="1"/>
    </xf>
    <xf numFmtId="174" fontId="28" fillId="0" borderId="39" xfId="4" applyNumberFormat="1" applyFont="1" applyBorder="1" applyAlignment="1">
      <alignment horizontal="center" vertical="top" wrapText="1"/>
    </xf>
    <xf numFmtId="174" fontId="28" fillId="0" borderId="23" xfId="4" applyNumberFormat="1" applyFont="1" applyBorder="1" applyAlignment="1">
      <alignment horizontal="center" vertical="top" wrapText="1"/>
    </xf>
    <xf numFmtId="174" fontId="28" fillId="0" borderId="24" xfId="4" applyNumberFormat="1" applyFont="1" applyBorder="1" applyAlignment="1">
      <alignment horizontal="center" vertical="top" wrapText="1"/>
    </xf>
    <xf numFmtId="0" fontId="28" fillId="0" borderId="11" xfId="4" applyFont="1" applyBorder="1" applyAlignment="1" applyProtection="1">
      <alignment horizontal="center" vertical="center"/>
      <protection locked="0"/>
    </xf>
    <xf numFmtId="0" fontId="28" fillId="0" borderId="12" xfId="4" applyFont="1" applyBorder="1" applyAlignment="1" applyProtection="1">
      <alignment horizontal="center" vertical="center"/>
      <protection locked="0"/>
    </xf>
    <xf numFmtId="0" fontId="28" fillId="0" borderId="12" xfId="4" applyFont="1" applyBorder="1" applyAlignment="1" applyProtection="1">
      <alignment horizontal="center" vertical="center" wrapText="1"/>
      <protection locked="0"/>
    </xf>
    <xf numFmtId="37" fontId="38" fillId="0" borderId="12" xfId="0" applyNumberFormat="1" applyFont="1" applyBorder="1" applyAlignment="1" applyProtection="1">
      <alignment horizontal="center" vertical="center" wrapText="1"/>
      <protection locked="0"/>
    </xf>
    <xf numFmtId="37" fontId="38" fillId="0" borderId="8" xfId="0" applyNumberFormat="1" applyFont="1" applyBorder="1" applyAlignment="1" applyProtection="1">
      <alignment horizontal="center" vertical="center" wrapText="1"/>
      <protection locked="0"/>
    </xf>
    <xf numFmtId="43" fontId="28" fillId="0" borderId="11" xfId="6" applyNumberFormat="1" applyFont="1" applyFill="1" applyBorder="1" applyAlignment="1" applyProtection="1">
      <alignment horizontal="center" vertical="center"/>
      <protection locked="0"/>
    </xf>
    <xf numFmtId="43" fontId="28" fillId="0" borderId="48" xfId="6" applyNumberFormat="1" applyFont="1" applyFill="1" applyBorder="1" applyAlignment="1" applyProtection="1">
      <alignment horizontal="center" vertical="center"/>
      <protection locked="0"/>
    </xf>
    <xf numFmtId="43" fontId="28" fillId="0" borderId="12" xfId="6" applyNumberFormat="1" applyFont="1" applyFill="1" applyBorder="1" applyAlignment="1" applyProtection="1">
      <alignment horizontal="center" vertical="center"/>
      <protection locked="0"/>
    </xf>
    <xf numFmtId="43" fontId="28" fillId="0" borderId="8" xfId="6" applyNumberFormat="1" applyFont="1" applyFill="1" applyBorder="1" applyAlignment="1" applyProtection="1">
      <alignment horizontal="center" vertical="center"/>
      <protection locked="0"/>
    </xf>
    <xf numFmtId="0" fontId="28" fillId="0" borderId="13" xfId="4" applyFont="1" applyBorder="1" applyAlignment="1" applyProtection="1">
      <alignment horizontal="center" vertical="center"/>
      <protection locked="0"/>
    </xf>
    <xf numFmtId="0" fontId="28" fillId="0" borderId="14" xfId="4" applyFont="1" applyBorder="1" applyAlignment="1" applyProtection="1">
      <alignment horizontal="center" vertical="center"/>
      <protection locked="0"/>
    </xf>
    <xf numFmtId="0" fontId="28" fillId="0" borderId="14" xfId="4" applyFont="1" applyBorder="1" applyAlignment="1" applyProtection="1">
      <alignment horizontal="center" vertical="center" wrapText="1"/>
      <protection locked="0"/>
    </xf>
    <xf numFmtId="37" fontId="38" fillId="0" borderId="14" xfId="0" applyNumberFormat="1" applyFont="1" applyBorder="1" applyAlignment="1" applyProtection="1">
      <alignment horizontal="center" vertical="center" wrapText="1"/>
      <protection locked="0"/>
    </xf>
    <xf numFmtId="37" fontId="38" fillId="0" borderId="9" xfId="0" applyNumberFormat="1" applyFont="1" applyBorder="1" applyAlignment="1" applyProtection="1">
      <alignment horizontal="center" vertical="center" wrapText="1"/>
      <protection locked="0"/>
    </xf>
    <xf numFmtId="43" fontId="28" fillId="0" borderId="13" xfId="6" applyNumberFormat="1" applyFont="1" applyFill="1" applyBorder="1" applyAlignment="1" applyProtection="1">
      <alignment horizontal="center" vertical="center"/>
      <protection locked="0"/>
    </xf>
    <xf numFmtId="43" fontId="28" fillId="0" borderId="17" xfId="6" applyNumberFormat="1" applyFont="1" applyFill="1" applyBorder="1" applyAlignment="1" applyProtection="1">
      <alignment horizontal="center" vertical="center"/>
      <protection locked="0"/>
    </xf>
    <xf numFmtId="43" fontId="28" fillId="0" borderId="14" xfId="6" applyNumberFormat="1" applyFont="1" applyFill="1" applyBorder="1" applyAlignment="1" applyProtection="1">
      <alignment horizontal="center" vertical="center"/>
      <protection locked="0"/>
    </xf>
    <xf numFmtId="43" fontId="28" fillId="0" borderId="9" xfId="6" applyNumberFormat="1" applyFont="1" applyFill="1" applyBorder="1" applyAlignment="1" applyProtection="1">
      <alignment horizontal="center" vertical="center"/>
      <protection locked="0"/>
    </xf>
    <xf numFmtId="43" fontId="28" fillId="0" borderId="13" xfId="5" applyNumberFormat="1" applyFont="1" applyFill="1" applyBorder="1" applyAlignment="1" applyProtection="1">
      <alignment horizontal="center" vertical="center"/>
      <protection locked="0"/>
    </xf>
    <xf numFmtId="43" fontId="28" fillId="0" borderId="17" xfId="5" applyNumberFormat="1" applyFont="1" applyFill="1" applyBorder="1" applyAlignment="1" applyProtection="1">
      <alignment horizontal="center" vertical="center"/>
      <protection locked="0"/>
    </xf>
    <xf numFmtId="43" fontId="28" fillId="0" borderId="14" xfId="5" applyNumberFormat="1" applyFont="1" applyFill="1" applyBorder="1" applyAlignment="1" applyProtection="1">
      <alignment horizontal="center" vertical="center"/>
      <protection locked="0"/>
    </xf>
    <xf numFmtId="43" fontId="28" fillId="0" borderId="9" xfId="5" applyNumberFormat="1" applyFont="1" applyFill="1" applyBorder="1" applyAlignment="1" applyProtection="1">
      <alignment horizontal="center" vertical="center"/>
      <protection locked="0"/>
    </xf>
    <xf numFmtId="0" fontId="28" fillId="0" borderId="15" xfId="4" applyFont="1" applyBorder="1" applyAlignment="1" applyProtection="1">
      <alignment horizontal="center" vertical="center"/>
      <protection locked="0"/>
    </xf>
    <xf numFmtId="0" fontId="28" fillId="0" borderId="16" xfId="4" applyFont="1" applyBorder="1" applyAlignment="1" applyProtection="1">
      <alignment horizontal="center" vertical="center"/>
      <protection locked="0"/>
    </xf>
    <xf numFmtId="0" fontId="28" fillId="0" borderId="16" xfId="4" applyFont="1" applyBorder="1" applyAlignment="1" applyProtection="1">
      <alignment horizontal="center" vertical="center" wrapText="1"/>
      <protection locked="0"/>
    </xf>
    <xf numFmtId="37" fontId="38" fillId="0" borderId="16" xfId="0" applyNumberFormat="1" applyFont="1" applyBorder="1" applyAlignment="1" applyProtection="1">
      <alignment horizontal="center" vertical="center" wrapText="1"/>
      <protection locked="0"/>
    </xf>
    <xf numFmtId="37" fontId="38" fillId="0" borderId="10" xfId="0" applyNumberFormat="1" applyFont="1" applyBorder="1" applyAlignment="1" applyProtection="1">
      <alignment horizontal="center" vertical="center" wrapText="1"/>
      <protection locked="0"/>
    </xf>
    <xf numFmtId="43" fontId="28" fillId="0" borderId="15" xfId="6" applyNumberFormat="1" applyFont="1" applyFill="1" applyBorder="1" applyAlignment="1" applyProtection="1">
      <alignment horizontal="center" vertical="center"/>
      <protection locked="0"/>
    </xf>
    <xf numFmtId="43" fontId="28" fillId="0" borderId="22" xfId="6" applyNumberFormat="1" applyFont="1" applyFill="1" applyBorder="1" applyAlignment="1" applyProtection="1">
      <alignment horizontal="center" vertical="center"/>
      <protection locked="0"/>
    </xf>
    <xf numFmtId="43" fontId="28" fillId="0" borderId="16" xfId="6" applyNumberFormat="1" applyFont="1" applyFill="1" applyBorder="1" applyAlignment="1" applyProtection="1">
      <alignment horizontal="center" vertical="center"/>
      <protection locked="0"/>
    </xf>
    <xf numFmtId="43" fontId="28" fillId="0" borderId="10" xfId="6" applyNumberFormat="1" applyFont="1" applyFill="1" applyBorder="1" applyAlignment="1" applyProtection="1">
      <alignment horizontal="center" vertical="center"/>
      <protection locked="0"/>
    </xf>
    <xf numFmtId="43" fontId="28" fillId="0" borderId="34" xfId="6" applyNumberFormat="1" applyFont="1" applyFill="1" applyBorder="1" applyAlignment="1">
      <alignment horizontal="center" vertical="center"/>
    </xf>
    <xf numFmtId="43" fontId="28" fillId="0" borderId="63" xfId="6" applyNumberFormat="1" applyFont="1" applyFill="1" applyBorder="1" applyAlignment="1">
      <alignment horizontal="center" vertical="center"/>
    </xf>
    <xf numFmtId="43" fontId="28" fillId="0" borderId="19" xfId="6" applyNumberFormat="1" applyFont="1" applyFill="1" applyBorder="1" applyAlignment="1">
      <alignment horizontal="center" vertical="center"/>
    </xf>
    <xf numFmtId="43" fontId="28" fillId="0" borderId="35" xfId="6" applyNumberFormat="1" applyFont="1" applyFill="1" applyBorder="1" applyAlignment="1">
      <alignment horizontal="center" vertical="center"/>
    </xf>
    <xf numFmtId="43" fontId="28" fillId="0" borderId="33" xfId="6" applyNumberFormat="1" applyFont="1" applyFill="1" applyBorder="1" applyAlignment="1">
      <alignment horizontal="center" vertical="center"/>
    </xf>
    <xf numFmtId="43" fontId="28" fillId="0" borderId="32" xfId="6" applyNumberFormat="1" applyFont="1" applyFill="1" applyBorder="1" applyAlignment="1">
      <alignment horizontal="center" vertical="center"/>
    </xf>
    <xf numFmtId="43" fontId="28" fillId="0" borderId="56" xfId="6" applyNumberFormat="1" applyFont="1" applyFill="1" applyBorder="1" applyAlignment="1">
      <alignment horizontal="center" vertical="center"/>
    </xf>
    <xf numFmtId="43" fontId="28" fillId="0" borderId="57" xfId="6" applyNumberFormat="1" applyFont="1" applyFill="1" applyBorder="1" applyAlignment="1">
      <alignment horizontal="center" vertical="center"/>
    </xf>
    <xf numFmtId="43" fontId="28" fillId="0" borderId="15" xfId="6" applyNumberFormat="1" applyFont="1" applyFill="1" applyBorder="1" applyAlignment="1">
      <alignment horizontal="center" vertical="center"/>
    </xf>
    <xf numFmtId="43" fontId="28" fillId="0" borderId="22" xfId="6" applyNumberFormat="1" applyFont="1" applyFill="1" applyBorder="1" applyAlignment="1">
      <alignment horizontal="center" vertical="center"/>
    </xf>
    <xf numFmtId="43" fontId="28" fillId="0" borderId="16" xfId="6" applyNumberFormat="1" applyFont="1" applyFill="1" applyBorder="1" applyAlignment="1">
      <alignment horizontal="center" vertical="center"/>
    </xf>
    <xf numFmtId="43" fontId="28" fillId="0" borderId="10" xfId="6" applyNumberFormat="1" applyFont="1" applyFill="1" applyBorder="1" applyAlignment="1">
      <alignment horizontal="center" vertical="center"/>
    </xf>
    <xf numFmtId="0" fontId="42" fillId="0" borderId="0" xfId="4" applyFont="1" applyAlignment="1">
      <alignment horizontal="left" vertical="center"/>
    </xf>
    <xf numFmtId="165" fontId="40" fillId="0" borderId="0" xfId="4" applyNumberFormat="1" applyFont="1" applyAlignment="1">
      <alignment horizontal="left" vertical="center"/>
    </xf>
    <xf numFmtId="0" fontId="45" fillId="0" borderId="0" xfId="3" applyFont="1" applyAlignment="1">
      <alignment horizontal="left" vertical="top"/>
    </xf>
    <xf numFmtId="0" fontId="42" fillId="0" borderId="34" xfId="7" applyFont="1" applyBorder="1" applyAlignment="1">
      <alignment horizontal="center" vertical="center" wrapText="1"/>
    </xf>
    <xf numFmtId="0" fontId="42" fillId="0" borderId="19" xfId="7" applyFont="1" applyBorder="1" applyAlignment="1">
      <alignment horizontal="center" vertical="center" wrapText="1"/>
    </xf>
    <xf numFmtId="0" fontId="42" fillId="0" borderId="35" xfId="7" quotePrefix="1" applyFont="1" applyBorder="1" applyAlignment="1">
      <alignment horizontal="center" vertical="center" wrapText="1"/>
    </xf>
    <xf numFmtId="0" fontId="28" fillId="0" borderId="0" xfId="0" applyFont="1" applyAlignment="1">
      <alignment horizontal="center" vertical="center"/>
    </xf>
    <xf numFmtId="0" fontId="27" fillId="0" borderId="0" xfId="0" applyFont="1" applyAlignment="1">
      <alignment horizontal="center" vertical="center"/>
    </xf>
    <xf numFmtId="174" fontId="28" fillId="0" borderId="47" xfId="4" applyNumberFormat="1" applyFont="1" applyBorder="1" applyAlignment="1">
      <alignment horizontal="center" vertical="top" wrapText="1"/>
    </xf>
    <xf numFmtId="43" fontId="28" fillId="0" borderId="17" xfId="6" applyNumberFormat="1" applyFont="1" applyFill="1" applyBorder="1" applyAlignment="1">
      <alignment horizontal="center" vertical="center"/>
    </xf>
    <xf numFmtId="10" fontId="28" fillId="0" borderId="21" xfId="12" applyNumberFormat="1" applyFont="1" applyFill="1" applyBorder="1" applyAlignment="1">
      <alignment horizontal="center" vertical="center"/>
    </xf>
    <xf numFmtId="10" fontId="28" fillId="0" borderId="42" xfId="12" applyNumberFormat="1" applyFont="1" applyFill="1" applyBorder="1" applyAlignment="1">
      <alignment horizontal="center" vertical="center"/>
    </xf>
    <xf numFmtId="43" fontId="28" fillId="0" borderId="11" xfId="6" applyNumberFormat="1" applyFont="1" applyFill="1" applyBorder="1" applyAlignment="1">
      <alignment horizontal="center" vertical="center"/>
    </xf>
    <xf numFmtId="43" fontId="28" fillId="0" borderId="12" xfId="6" applyNumberFormat="1" applyFont="1" applyFill="1" applyBorder="1" applyAlignment="1">
      <alignment horizontal="center" vertical="center"/>
    </xf>
    <xf numFmtId="43" fontId="28" fillId="0" borderId="51" xfId="6" applyNumberFormat="1" applyFont="1" applyFill="1" applyBorder="1" applyAlignment="1">
      <alignment horizontal="center" vertical="center"/>
    </xf>
    <xf numFmtId="10" fontId="28" fillId="0" borderId="8" xfId="12" applyNumberFormat="1" applyFont="1" applyFill="1" applyBorder="1" applyAlignment="1">
      <alignment horizontal="center" vertical="center"/>
    </xf>
    <xf numFmtId="43" fontId="28" fillId="0" borderId="13" xfId="6" applyNumberFormat="1" applyFont="1" applyFill="1" applyBorder="1" applyAlignment="1">
      <alignment horizontal="center" vertical="center"/>
    </xf>
    <xf numFmtId="43" fontId="28" fillId="0" borderId="14" xfId="6" applyNumberFormat="1" applyFont="1" applyFill="1" applyBorder="1" applyAlignment="1">
      <alignment horizontal="center" vertical="center"/>
    </xf>
    <xf numFmtId="43" fontId="28" fillId="0" borderId="95" xfId="6" applyNumberFormat="1" applyFont="1" applyFill="1" applyBorder="1" applyAlignment="1">
      <alignment horizontal="center" vertical="center"/>
    </xf>
    <xf numFmtId="10" fontId="28" fillId="0" borderId="9" xfId="12" applyNumberFormat="1" applyFont="1" applyFill="1" applyBorder="1" applyAlignment="1">
      <alignment horizontal="center" vertical="center"/>
    </xf>
    <xf numFmtId="43" fontId="42" fillId="0" borderId="15" xfId="5" applyNumberFormat="1" applyFont="1" applyFill="1" applyBorder="1" applyAlignment="1">
      <alignment horizontal="center" vertical="center"/>
    </xf>
    <xf numFmtId="43" fontId="42" fillId="0" borderId="16" xfId="5" applyNumberFormat="1" applyFont="1" applyFill="1" applyBorder="1" applyAlignment="1">
      <alignment horizontal="center" vertical="center"/>
    </xf>
    <xf numFmtId="43" fontId="42" fillId="0" borderId="96" xfId="5" applyNumberFormat="1" applyFont="1" applyFill="1" applyBorder="1" applyAlignment="1">
      <alignment horizontal="center" vertical="center"/>
    </xf>
    <xf numFmtId="10" fontId="42" fillId="0" borderId="10" xfId="12" applyNumberFormat="1" applyFont="1" applyFill="1" applyBorder="1" applyAlignment="1">
      <alignment horizontal="center" vertical="center"/>
    </xf>
    <xf numFmtId="0" fontId="24" fillId="0" borderId="0" xfId="0" applyFont="1"/>
    <xf numFmtId="0" fontId="42" fillId="0" borderId="63" xfId="7" applyFont="1" applyBorder="1" applyAlignment="1">
      <alignment horizontal="center" vertical="center" wrapText="1"/>
    </xf>
    <xf numFmtId="0" fontId="42" fillId="0" borderId="35" xfId="7" applyFont="1" applyBorder="1" applyAlignment="1">
      <alignment horizontal="center" vertical="center" wrapText="1"/>
    </xf>
    <xf numFmtId="174" fontId="28" fillId="0" borderId="19" xfId="4" applyNumberFormat="1" applyFont="1" applyBorder="1" applyAlignment="1">
      <alignment horizontal="center" vertical="top" wrapText="1"/>
    </xf>
    <xf numFmtId="174" fontId="28" fillId="0" borderId="43" xfId="4" applyNumberFormat="1" applyFont="1" applyBorder="1" applyAlignment="1">
      <alignment horizontal="center" vertical="top" wrapText="1"/>
    </xf>
    <xf numFmtId="9" fontId="28" fillId="0" borderId="9" xfId="12" applyFont="1" applyFill="1" applyBorder="1" applyAlignment="1">
      <alignment horizontal="center" vertical="center" wrapText="1"/>
    </xf>
    <xf numFmtId="9" fontId="28" fillId="0" borderId="10" xfId="12" applyFont="1" applyFill="1" applyBorder="1" applyAlignment="1">
      <alignment horizontal="center" vertical="center" wrapText="1"/>
    </xf>
    <xf numFmtId="9" fontId="28" fillId="0" borderId="8" xfId="12" applyFont="1" applyFill="1" applyBorder="1" applyAlignment="1">
      <alignment horizontal="center" vertical="center"/>
    </xf>
    <xf numFmtId="9" fontId="28" fillId="0" borderId="9" xfId="12" applyFont="1" applyFill="1" applyBorder="1" applyAlignment="1">
      <alignment horizontal="center" vertical="center"/>
    </xf>
    <xf numFmtId="43" fontId="28" fillId="0" borderId="15" xfId="4" quotePrefix="1" applyNumberFormat="1" applyFont="1" applyBorder="1" applyAlignment="1">
      <alignment horizontal="center" vertical="center"/>
    </xf>
    <xf numFmtId="43" fontId="28" fillId="0" borderId="16" xfId="4" quotePrefix="1" applyNumberFormat="1" applyFont="1" applyBorder="1" applyAlignment="1">
      <alignment horizontal="center" vertical="center"/>
    </xf>
    <xf numFmtId="0" fontId="42" fillId="0" borderId="0" xfId="3" applyFont="1" applyAlignment="1">
      <alignment horizontal="center" vertical="center"/>
    </xf>
    <xf numFmtId="0" fontId="42" fillId="0" borderId="41" xfId="7" applyFont="1" applyBorder="1" applyAlignment="1">
      <alignment horizontal="center" vertical="center" wrapText="1"/>
    </xf>
    <xf numFmtId="0" fontId="42" fillId="0" borderId="30" xfId="7" applyFont="1" applyBorder="1" applyAlignment="1">
      <alignment horizontal="center" vertical="center" wrapText="1"/>
    </xf>
    <xf numFmtId="0" fontId="42" fillId="0" borderId="42" xfId="7" applyFont="1" applyBorder="1" applyAlignment="1">
      <alignment horizontal="center" vertical="center" wrapText="1"/>
    </xf>
    <xf numFmtId="174" fontId="28" fillId="0" borderId="44" xfId="4" applyNumberFormat="1" applyFont="1" applyBorder="1" applyAlignment="1">
      <alignment horizontal="center" vertical="top" wrapText="1"/>
    </xf>
    <xf numFmtId="0" fontId="28" fillId="0" borderId="19" xfId="4" applyFont="1" applyBorder="1" applyAlignment="1" applyProtection="1">
      <alignment horizontal="center" vertical="center"/>
      <protection locked="0"/>
    </xf>
    <xf numFmtId="0" fontId="38" fillId="0" borderId="12" xfId="4" quotePrefix="1" applyFont="1" applyBorder="1" applyAlignment="1" applyProtection="1">
      <alignment horizontal="center" vertical="center" wrapText="1"/>
      <protection locked="0"/>
    </xf>
    <xf numFmtId="43" fontId="28" fillId="0" borderId="20" xfId="6" applyNumberFormat="1" applyFont="1" applyFill="1" applyBorder="1" applyAlignment="1" applyProtection="1">
      <alignment horizontal="center" vertical="center"/>
      <protection locked="0"/>
    </xf>
    <xf numFmtId="43" fontId="28" fillId="0" borderId="31" xfId="6" applyNumberFormat="1" applyFont="1" applyFill="1" applyBorder="1" applyAlignment="1" applyProtection="1">
      <alignment horizontal="center" vertical="center"/>
      <protection locked="0"/>
    </xf>
    <xf numFmtId="43" fontId="28" fillId="0" borderId="18" xfId="6" applyNumberFormat="1" applyFont="1" applyFill="1" applyBorder="1" applyAlignment="1" applyProtection="1">
      <alignment horizontal="center" vertical="center"/>
      <protection locked="0"/>
    </xf>
    <xf numFmtId="43" fontId="28" fillId="0" borderId="82" xfId="6" applyNumberFormat="1" applyFont="1" applyFill="1" applyBorder="1" applyAlignment="1" applyProtection="1">
      <alignment horizontal="center" vertical="center"/>
      <protection locked="0"/>
    </xf>
    <xf numFmtId="0" fontId="28" fillId="0" borderId="25" xfId="7" applyFont="1" applyBorder="1" applyAlignment="1" applyProtection="1">
      <alignment horizontal="center" vertical="center" wrapText="1"/>
      <protection locked="0"/>
    </xf>
    <xf numFmtId="0" fontId="28" fillId="0" borderId="20" xfId="4" applyFont="1" applyBorder="1" applyAlignment="1" applyProtection="1">
      <alignment horizontal="center" vertical="center"/>
      <protection locked="0"/>
    </xf>
    <xf numFmtId="0" fontId="28" fillId="0" borderId="18" xfId="4" applyFont="1" applyBorder="1" applyAlignment="1" applyProtection="1">
      <alignment horizontal="center" vertical="center"/>
      <protection locked="0"/>
    </xf>
    <xf numFmtId="0" fontId="28" fillId="0" borderId="18" xfId="4" applyFont="1" applyBorder="1" applyAlignment="1" applyProtection="1">
      <alignment horizontal="center" vertical="center" wrapText="1"/>
      <protection locked="0"/>
    </xf>
    <xf numFmtId="37" fontId="38" fillId="0" borderId="18" xfId="0" applyNumberFormat="1" applyFont="1" applyBorder="1" applyAlignment="1" applyProtection="1">
      <alignment horizontal="center" vertical="center" wrapText="1"/>
      <protection locked="0"/>
    </xf>
    <xf numFmtId="0" fontId="38" fillId="0" borderId="18" xfId="4" quotePrefix="1" applyFont="1" applyBorder="1" applyAlignment="1" applyProtection="1">
      <alignment horizontal="center" vertical="center" wrapText="1"/>
      <protection locked="0"/>
    </xf>
    <xf numFmtId="37" fontId="38" fillId="0" borderId="21" xfId="0" applyNumberFormat="1" applyFont="1" applyBorder="1" applyAlignment="1" applyProtection="1">
      <alignment horizontal="center" vertical="center" wrapText="1"/>
      <protection locked="0"/>
    </xf>
    <xf numFmtId="0" fontId="28" fillId="0" borderId="26" xfId="7" applyFont="1" applyBorder="1" applyAlignment="1" applyProtection="1">
      <alignment horizontal="center" vertical="center" wrapText="1"/>
      <protection locked="0"/>
    </xf>
    <xf numFmtId="43" fontId="28" fillId="0" borderId="95" xfId="6" applyNumberFormat="1" applyFont="1" applyFill="1" applyBorder="1" applyAlignment="1" applyProtection="1">
      <alignment horizontal="center" vertical="center"/>
      <protection locked="0"/>
    </xf>
    <xf numFmtId="0" fontId="28" fillId="0" borderId="17" xfId="4" applyFont="1" applyBorder="1" applyAlignment="1" applyProtection="1">
      <alignment horizontal="center" vertical="center"/>
      <protection locked="0"/>
    </xf>
    <xf numFmtId="0" fontId="28" fillId="0" borderId="22" xfId="4" applyFont="1" applyBorder="1" applyAlignment="1" applyProtection="1">
      <alignment horizontal="center" vertical="center"/>
      <protection locked="0"/>
    </xf>
    <xf numFmtId="37" fontId="38" fillId="0" borderId="23" xfId="0" applyNumberFormat="1" applyFont="1" applyBorder="1" applyAlignment="1" applyProtection="1">
      <alignment horizontal="center" vertical="center" wrapText="1"/>
      <protection locked="0"/>
    </xf>
    <xf numFmtId="0" fontId="38" fillId="0" borderId="23" xfId="4" quotePrefix="1" applyFont="1" applyBorder="1" applyAlignment="1" applyProtection="1">
      <alignment horizontal="center" vertical="center" wrapText="1"/>
      <protection locked="0"/>
    </xf>
    <xf numFmtId="37" fontId="38" fillId="0" borderId="24" xfId="0" applyNumberFormat="1" applyFont="1" applyBorder="1" applyAlignment="1" applyProtection="1">
      <alignment horizontal="center" vertical="center" wrapText="1"/>
      <protection locked="0"/>
    </xf>
    <xf numFmtId="43" fontId="28" fillId="0" borderId="96" xfId="6" applyNumberFormat="1" applyFont="1" applyFill="1" applyBorder="1" applyAlignment="1" applyProtection="1">
      <alignment horizontal="center" vertical="center"/>
      <protection locked="0"/>
    </xf>
    <xf numFmtId="0" fontId="28" fillId="0" borderId="27" xfId="7" applyFont="1" applyBorder="1" applyAlignment="1" applyProtection="1">
      <alignment horizontal="center" vertical="center" wrapText="1"/>
      <protection locked="0"/>
    </xf>
    <xf numFmtId="43" fontId="28" fillId="0" borderId="48" xfId="6" applyNumberFormat="1" applyFont="1" applyFill="1" applyBorder="1" applyAlignment="1">
      <alignment horizontal="center" vertical="center"/>
    </xf>
    <xf numFmtId="168" fontId="28" fillId="0" borderId="25" xfId="6" applyNumberFormat="1" applyFont="1" applyFill="1" applyBorder="1" applyAlignment="1">
      <alignment horizontal="center" vertical="center"/>
    </xf>
    <xf numFmtId="168" fontId="28" fillId="0" borderId="26" xfId="6" applyNumberFormat="1" applyFont="1" applyFill="1" applyBorder="1" applyAlignment="1">
      <alignment horizontal="center" vertical="center"/>
    </xf>
    <xf numFmtId="43" fontId="28" fillId="0" borderId="22" xfId="4" quotePrefix="1" applyNumberFormat="1" applyFont="1" applyBorder="1" applyAlignment="1">
      <alignment horizontal="center" vertical="center"/>
    </xf>
    <xf numFmtId="43" fontId="28" fillId="0" borderId="96" xfId="4" quotePrefix="1" applyNumberFormat="1" applyFont="1" applyBorder="1" applyAlignment="1">
      <alignment horizontal="center" vertical="center"/>
    </xf>
    <xf numFmtId="171" fontId="28" fillId="0" borderId="27" xfId="12" quotePrefix="1" applyNumberFormat="1" applyFont="1" applyFill="1" applyBorder="1" applyAlignment="1">
      <alignment horizontal="center" vertical="center"/>
    </xf>
    <xf numFmtId="0" fontId="42" fillId="0" borderId="0" xfId="3" applyFont="1" applyAlignment="1">
      <alignment horizontal="left" vertical="center"/>
    </xf>
    <xf numFmtId="0" fontId="24" fillId="0" borderId="0" xfId="0" quotePrefix="1" applyFont="1"/>
    <xf numFmtId="0" fontId="42" fillId="0" borderId="37" xfId="7" applyFont="1" applyBorder="1" applyAlignment="1">
      <alignment horizontal="center" vertical="center" wrapText="1"/>
    </xf>
    <xf numFmtId="0" fontId="42" fillId="0" borderId="45" xfId="7" applyFont="1" applyBorder="1" applyAlignment="1">
      <alignment horizontal="center" vertical="center" wrapText="1"/>
    </xf>
    <xf numFmtId="0" fontId="28" fillId="0" borderId="21" xfId="4" quotePrefix="1" applyFont="1" applyBorder="1" applyAlignment="1" applyProtection="1">
      <alignment horizontal="center" vertical="center" wrapText="1"/>
      <protection locked="0"/>
    </xf>
    <xf numFmtId="0" fontId="38" fillId="0" borderId="29" xfId="7" applyFont="1" applyBorder="1" applyAlignment="1" applyProtection="1">
      <alignment horizontal="center" vertical="center" wrapText="1"/>
      <protection locked="0"/>
    </xf>
    <xf numFmtId="0" fontId="38" fillId="0" borderId="26" xfId="7" applyFont="1" applyBorder="1" applyAlignment="1" applyProtection="1">
      <alignment horizontal="center" vertical="center" wrapText="1"/>
      <protection locked="0"/>
    </xf>
    <xf numFmtId="0" fontId="28" fillId="0" borderId="24" xfId="4" quotePrefix="1" applyFont="1" applyBorder="1" applyAlignment="1" applyProtection="1">
      <alignment horizontal="center" vertical="center" wrapText="1"/>
      <protection locked="0"/>
    </xf>
    <xf numFmtId="43" fontId="28" fillId="0" borderId="33" xfId="6" applyNumberFormat="1" applyFont="1" applyFill="1" applyBorder="1" applyAlignment="1" applyProtection="1">
      <alignment horizontal="center" vertical="center"/>
      <protection locked="0"/>
    </xf>
    <xf numFmtId="43" fontId="28" fillId="0" borderId="32" xfId="6" applyNumberFormat="1" applyFont="1" applyFill="1" applyBorder="1" applyAlignment="1" applyProtection="1">
      <alignment horizontal="center" vertical="center"/>
      <protection locked="0"/>
    </xf>
    <xf numFmtId="43" fontId="28" fillId="0" borderId="56" xfId="6" applyNumberFormat="1" applyFont="1" applyFill="1" applyBorder="1" applyAlignment="1" applyProtection="1">
      <alignment horizontal="center" vertical="center"/>
      <protection locked="0"/>
    </xf>
    <xf numFmtId="43" fontId="28" fillId="0" borderId="97" xfId="6" applyNumberFormat="1" applyFont="1" applyFill="1" applyBorder="1" applyAlignment="1" applyProtection="1">
      <alignment horizontal="center" vertical="center"/>
      <protection locked="0"/>
    </xf>
    <xf numFmtId="0" fontId="38" fillId="0" borderId="28" xfId="7" applyFont="1" applyBorder="1" applyAlignment="1" applyProtection="1">
      <alignment horizontal="center" vertical="center" wrapText="1"/>
      <protection locked="0"/>
    </xf>
    <xf numFmtId="43" fontId="28" fillId="0" borderId="98" xfId="6" applyNumberFormat="1" applyFont="1" applyFill="1" applyBorder="1" applyAlignment="1">
      <alignment horizontal="center" vertical="center"/>
    </xf>
    <xf numFmtId="168" fontId="28" fillId="0" borderId="67" xfId="6" applyNumberFormat="1" applyFont="1" applyFill="1" applyBorder="1" applyAlignment="1">
      <alignment horizontal="center" vertical="center"/>
    </xf>
    <xf numFmtId="43" fontId="28" fillId="0" borderId="97" xfId="6" applyNumberFormat="1" applyFont="1" applyFill="1" applyBorder="1" applyAlignment="1">
      <alignment horizontal="center" vertical="center"/>
    </xf>
    <xf numFmtId="168" fontId="28" fillId="0" borderId="28" xfId="6" applyNumberFormat="1" applyFont="1" applyFill="1" applyBorder="1" applyAlignment="1">
      <alignment horizontal="center" vertical="center"/>
    </xf>
    <xf numFmtId="0" fontId="42" fillId="0" borderId="38" xfId="7" applyFont="1" applyBorder="1" applyAlignment="1">
      <alignment horizontal="center" vertical="center" wrapText="1"/>
    </xf>
    <xf numFmtId="174" fontId="28" fillId="0" borderId="46" xfId="4" applyNumberFormat="1" applyFont="1" applyBorder="1" applyAlignment="1">
      <alignment horizontal="center" vertical="top" wrapText="1"/>
    </xf>
    <xf numFmtId="43" fontId="28" fillId="0" borderId="21" xfId="6" applyNumberFormat="1" applyFont="1" applyFill="1" applyBorder="1" applyAlignment="1" applyProtection="1">
      <alignment horizontal="center" vertical="center"/>
      <protection locked="0"/>
    </xf>
    <xf numFmtId="43" fontId="28" fillId="0" borderId="57" xfId="6" applyNumberFormat="1" applyFont="1" applyFill="1" applyBorder="1" applyAlignment="1" applyProtection="1">
      <alignment horizontal="center" vertical="center"/>
      <protection locked="0"/>
    </xf>
    <xf numFmtId="0" fontId="28" fillId="0" borderId="52" xfId="4" applyFont="1" applyBorder="1" applyAlignment="1">
      <alignment horizontal="right" vertical="center"/>
    </xf>
    <xf numFmtId="0" fontId="28" fillId="0" borderId="78" xfId="4" applyFont="1" applyBorder="1" applyAlignment="1">
      <alignment vertical="center" wrapText="1"/>
    </xf>
    <xf numFmtId="0" fontId="28" fillId="0" borderId="53" xfId="4" applyFont="1" applyBorder="1" applyAlignment="1">
      <alignment horizontal="right" vertical="center"/>
    </xf>
    <xf numFmtId="0" fontId="28" fillId="0" borderId="72" xfId="4" applyFont="1" applyBorder="1" applyAlignment="1">
      <alignment vertical="center" wrapText="1"/>
    </xf>
    <xf numFmtId="43" fontId="28" fillId="0" borderId="10" xfId="4" quotePrefix="1" applyNumberFormat="1" applyFont="1" applyBorder="1" applyAlignment="1">
      <alignment horizontal="center" vertical="center"/>
    </xf>
    <xf numFmtId="0" fontId="42" fillId="0" borderId="0" xfId="0" applyFont="1"/>
    <xf numFmtId="0" fontId="42" fillId="0" borderId="36" xfId="11" applyFont="1" applyBorder="1" applyAlignment="1">
      <alignment horizontal="center" vertical="center" wrapText="1"/>
    </xf>
    <xf numFmtId="0" fontId="42" fillId="0" borderId="37" xfId="11" applyFont="1" applyBorder="1" applyAlignment="1">
      <alignment horizontal="center" vertical="center" wrapText="1"/>
    </xf>
    <xf numFmtId="0" fontId="42" fillId="0" borderId="38" xfId="11" applyFont="1" applyBorder="1" applyAlignment="1">
      <alignment horizontal="center" vertical="center" wrapText="1"/>
    </xf>
    <xf numFmtId="174" fontId="28" fillId="0" borderId="41" xfId="4" applyNumberFormat="1" applyFont="1" applyBorder="1" applyAlignment="1">
      <alignment horizontal="center" vertical="top" wrapText="1"/>
    </xf>
    <xf numFmtId="174" fontId="28" fillId="0" borderId="30" xfId="4" applyNumberFormat="1" applyFont="1" applyBorder="1" applyAlignment="1">
      <alignment horizontal="center" vertical="top" wrapText="1"/>
    </xf>
    <xf numFmtId="175" fontId="28" fillId="0" borderId="0" xfId="3" applyNumberFormat="1" applyFont="1" applyAlignment="1">
      <alignment horizontal="center" vertical="center"/>
    </xf>
    <xf numFmtId="0" fontId="28" fillId="0" borderId="11" xfId="11" applyFont="1" applyBorder="1" applyAlignment="1" applyProtection="1">
      <alignment horizontal="center" vertical="center"/>
      <protection locked="0"/>
    </xf>
    <xf numFmtId="0" fontId="38" fillId="0" borderId="48"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8" fillId="0" borderId="13" xfId="11" applyFont="1" applyBorder="1" applyAlignment="1" applyProtection="1">
      <alignment horizontal="center" vertical="center"/>
      <protection locked="0"/>
    </xf>
    <xf numFmtId="0" fontId="38" fillId="0" borderId="17"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protection locked="0"/>
    </xf>
    <xf numFmtId="0" fontId="28" fillId="0" borderId="15" xfId="11" applyFont="1" applyBorder="1" applyAlignment="1" applyProtection="1">
      <alignment horizontal="center" vertical="center"/>
      <protection locked="0"/>
    </xf>
    <xf numFmtId="0" fontId="28" fillId="0" borderId="22" xfId="11" applyFont="1" applyBorder="1" applyAlignment="1" applyProtection="1">
      <alignment horizontal="center" vertical="center"/>
      <protection locked="0"/>
    </xf>
    <xf numFmtId="0" fontId="28" fillId="0" borderId="16" xfId="11" applyFont="1" applyBorder="1" applyAlignment="1" applyProtection="1">
      <alignment horizontal="center" vertical="center"/>
      <protection locked="0"/>
    </xf>
    <xf numFmtId="0" fontId="38" fillId="0" borderId="22" xfId="0" applyFont="1" applyBorder="1" applyAlignment="1" applyProtection="1">
      <alignment horizontal="center" vertical="center" wrapText="1"/>
      <protection locked="0"/>
    </xf>
    <xf numFmtId="0" fontId="28" fillId="0" borderId="16" xfId="0" applyFont="1" applyBorder="1" applyAlignment="1" applyProtection="1">
      <alignment horizontal="center" vertical="center"/>
      <protection locked="0"/>
    </xf>
    <xf numFmtId="0" fontId="40" fillId="0" borderId="0" xfId="0" applyFont="1"/>
    <xf numFmtId="0" fontId="42" fillId="0" borderId="36" xfId="0" applyFont="1" applyBorder="1" applyAlignment="1">
      <alignment horizontal="center"/>
    </xf>
    <xf numFmtId="0" fontId="42" fillId="0" borderId="37" xfId="0" applyFont="1" applyBorder="1" applyAlignment="1">
      <alignment horizontal="center" wrapText="1"/>
    </xf>
    <xf numFmtId="0" fontId="42" fillId="0" borderId="38" xfId="0" applyFont="1" applyBorder="1" applyAlignment="1">
      <alignment horizontal="center"/>
    </xf>
    <xf numFmtId="174" fontId="28" fillId="0" borderId="41" xfId="0" quotePrefix="1" applyNumberFormat="1" applyFont="1" applyBorder="1" applyAlignment="1">
      <alignment horizontal="center"/>
    </xf>
    <xf numFmtId="174" fontId="28" fillId="0" borderId="30" xfId="0" quotePrefix="1" applyNumberFormat="1" applyFont="1" applyBorder="1" applyAlignment="1">
      <alignment horizontal="center"/>
    </xf>
    <xf numFmtId="173" fontId="28" fillId="0" borderId="0" xfId="0" quotePrefix="1" applyNumberFormat="1" applyFont="1" applyAlignment="1">
      <alignment horizontal="left" indent="1"/>
    </xf>
    <xf numFmtId="0" fontId="28" fillId="0" borderId="11" xfId="0" applyFont="1" applyBorder="1" applyAlignment="1" applyProtection="1">
      <alignment horizontal="center"/>
      <protection locked="0"/>
    </xf>
    <xf numFmtId="0" fontId="28" fillId="0" borderId="12" xfId="0" applyFont="1" applyBorder="1" applyAlignment="1" applyProtection="1">
      <alignment horizontal="center"/>
      <protection locked="0"/>
    </xf>
    <xf numFmtId="43" fontId="28" fillId="0" borderId="17" xfId="0" applyNumberFormat="1" applyFont="1" applyBorder="1" applyAlignment="1" applyProtection="1">
      <alignment horizontal="center" vertical="center"/>
      <protection locked="0"/>
    </xf>
    <xf numFmtId="0" fontId="28" fillId="0" borderId="13" xfId="0" applyFont="1" applyBorder="1" applyAlignment="1" applyProtection="1">
      <alignment horizontal="center"/>
      <protection locked="0"/>
    </xf>
    <xf numFmtId="0" fontId="28" fillId="0" borderId="14" xfId="0" applyFont="1" applyBorder="1" applyAlignment="1" applyProtection="1">
      <alignment horizontal="center"/>
      <protection locked="0"/>
    </xf>
    <xf numFmtId="0" fontId="28" fillId="0" borderId="15" xfId="0" applyFont="1" applyBorder="1" applyAlignment="1" applyProtection="1">
      <alignment horizontal="center"/>
      <protection locked="0"/>
    </xf>
    <xf numFmtId="0" fontId="28" fillId="0" borderId="16" xfId="0" applyFont="1" applyBorder="1" applyAlignment="1" applyProtection="1">
      <alignment horizontal="center"/>
      <protection locked="0"/>
    </xf>
    <xf numFmtId="43" fontId="28" fillId="0" borderId="16" xfId="0" applyNumberFormat="1" applyFont="1" applyBorder="1" applyAlignment="1" applyProtection="1">
      <alignment horizontal="center" vertical="center"/>
      <protection locked="0"/>
    </xf>
    <xf numFmtId="43" fontId="28" fillId="0" borderId="31" xfId="0" applyNumberFormat="1" applyFont="1" applyBorder="1" applyAlignment="1" applyProtection="1">
      <alignment horizontal="center" vertical="center"/>
      <protection locked="0"/>
    </xf>
    <xf numFmtId="174" fontId="28" fillId="0" borderId="38" xfId="0" quotePrefix="1" applyNumberFormat="1" applyFont="1" applyBorder="1" applyAlignment="1">
      <alignment horizontal="center"/>
    </xf>
    <xf numFmtId="0" fontId="40" fillId="0" borderId="0" xfId="0" applyFont="1" applyAlignment="1">
      <alignment vertical="top"/>
    </xf>
    <xf numFmtId="0" fontId="40" fillId="0" borderId="0" xfId="0" applyFont="1" applyAlignment="1">
      <alignment horizontal="center" vertical="center"/>
    </xf>
    <xf numFmtId="0" fontId="45" fillId="0" borderId="0" xfId="0" applyFont="1" applyAlignment="1">
      <alignment horizontal="center" vertical="center"/>
    </xf>
    <xf numFmtId="0" fontId="40" fillId="0" borderId="0" xfId="4" applyFont="1" applyAlignment="1">
      <alignment horizontal="left" vertical="top"/>
    </xf>
    <xf numFmtId="0" fontId="42" fillId="0" borderId="0" xfId="4" applyFont="1" applyAlignment="1">
      <alignment horizontal="left" vertical="center" wrapText="1"/>
    </xf>
    <xf numFmtId="0" fontId="42" fillId="0" borderId="25" xfId="4" applyFont="1" applyBorder="1" applyAlignment="1">
      <alignment horizontal="center" vertical="center" wrapText="1"/>
    </xf>
    <xf numFmtId="0" fontId="42" fillId="0" borderId="26" xfId="4" applyFont="1" applyBorder="1" applyAlignment="1">
      <alignment horizontal="center" vertical="center" wrapText="1"/>
    </xf>
    <xf numFmtId="0" fontId="42" fillId="0" borderId="27" xfId="4" applyFont="1" applyBorder="1" applyAlignment="1">
      <alignment horizontal="center" vertical="center" wrapText="1"/>
    </xf>
    <xf numFmtId="0" fontId="42" fillId="0" borderId="64" xfId="4" quotePrefix="1" applyFont="1" applyBorder="1" applyAlignment="1">
      <alignment horizontal="center"/>
    </xf>
    <xf numFmtId="0" fontId="42" fillId="0" borderId="37" xfId="4" quotePrefix="1" applyFont="1" applyBorder="1" applyAlignment="1">
      <alignment horizontal="center" vertical="center" wrapText="1"/>
    </xf>
    <xf numFmtId="0" fontId="42" fillId="0" borderId="69" xfId="4" quotePrefix="1" applyFont="1" applyBorder="1" applyAlignment="1">
      <alignment horizontal="center"/>
    </xf>
    <xf numFmtId="0" fontId="42" fillId="0" borderId="25" xfId="4" quotePrefix="1" applyFont="1" applyBorder="1" applyAlignment="1">
      <alignment horizontal="center" vertical="center"/>
    </xf>
    <xf numFmtId="0" fontId="28" fillId="0" borderId="31" xfId="4" applyFont="1" applyBorder="1" applyAlignment="1" applyProtection="1">
      <alignment horizontal="center" vertical="center" wrapText="1"/>
      <protection locked="0"/>
    </xf>
    <xf numFmtId="10" fontId="28" fillId="0" borderId="18" xfId="4" applyNumberFormat="1" applyFont="1" applyBorder="1" applyAlignment="1" applyProtection="1">
      <alignment horizontal="center" vertical="center" wrapText="1"/>
      <protection locked="0"/>
    </xf>
    <xf numFmtId="9" fontId="28" fillId="0" borderId="18" xfId="12" applyFont="1" applyFill="1" applyBorder="1" applyAlignment="1" applyProtection="1">
      <alignment horizontal="center" vertical="center" wrapText="1"/>
      <protection locked="0"/>
    </xf>
    <xf numFmtId="0" fontId="42" fillId="0" borderId="29" xfId="4" quotePrefix="1" applyFont="1" applyBorder="1" applyAlignment="1">
      <alignment horizontal="center" vertical="center"/>
    </xf>
    <xf numFmtId="10" fontId="28" fillId="0" borderId="14" xfId="12" applyNumberFormat="1" applyFont="1" applyFill="1" applyBorder="1" applyAlignment="1" applyProtection="1">
      <alignment horizontal="center" vertical="center"/>
      <protection locked="0"/>
    </xf>
    <xf numFmtId="9" fontId="28" fillId="0" borderId="14" xfId="12" applyFont="1" applyFill="1" applyBorder="1" applyAlignment="1" applyProtection="1">
      <alignment horizontal="center" vertical="center"/>
      <protection locked="0"/>
    </xf>
    <xf numFmtId="0" fontId="42" fillId="0" borderId="27" xfId="4" quotePrefix="1" applyFont="1" applyBorder="1" applyAlignment="1">
      <alignment horizontal="center" vertical="center"/>
    </xf>
    <xf numFmtId="0" fontId="28" fillId="0" borderId="22" xfId="4" applyFont="1" applyBorder="1" applyAlignment="1" applyProtection="1">
      <alignment horizontal="center" vertical="center" wrapText="1"/>
      <protection locked="0"/>
    </xf>
    <xf numFmtId="10" fontId="28" fillId="0" borderId="16" xfId="12" applyNumberFormat="1" applyFont="1" applyFill="1" applyBorder="1" applyAlignment="1" applyProtection="1">
      <alignment horizontal="center" vertical="center"/>
      <protection locked="0"/>
    </xf>
    <xf numFmtId="9" fontId="28" fillId="0" borderId="16" xfId="12" applyFont="1" applyFill="1" applyBorder="1" applyAlignment="1" applyProtection="1">
      <alignment horizontal="center" vertical="center"/>
      <protection locked="0"/>
    </xf>
    <xf numFmtId="0" fontId="42" fillId="0" borderId="0" xfId="0" applyFont="1" applyAlignment="1">
      <alignment horizontal="center" vertical="center"/>
    </xf>
    <xf numFmtId="0" fontId="25" fillId="0" borderId="0" xfId="0" applyFont="1" applyAlignment="1">
      <alignment vertical="top"/>
    </xf>
    <xf numFmtId="0" fontId="42" fillId="0" borderId="0" xfId="4" applyFont="1" applyAlignment="1">
      <alignment vertical="top"/>
    </xf>
    <xf numFmtId="0" fontId="42" fillId="0" borderId="0" xfId="4" applyFont="1" applyAlignment="1">
      <alignment vertical="center"/>
    </xf>
    <xf numFmtId="0" fontId="42" fillId="0" borderId="49" xfId="4" quotePrefix="1" applyFont="1" applyBorder="1" applyAlignment="1">
      <alignment horizontal="center"/>
    </xf>
    <xf numFmtId="0" fontId="42" fillId="0" borderId="43" xfId="4" quotePrefix="1" applyFont="1" applyBorder="1" applyAlignment="1">
      <alignment horizontal="center" vertical="center" wrapText="1"/>
    </xf>
    <xf numFmtId="0" fontId="42" fillId="0" borderId="38" xfId="4" quotePrefix="1" applyFont="1" applyBorder="1" applyAlignment="1">
      <alignment horizontal="center" vertical="center" wrapText="1"/>
    </xf>
    <xf numFmtId="0" fontId="42" fillId="0" borderId="68" xfId="4" quotePrefix="1" applyFont="1" applyBorder="1" applyAlignment="1">
      <alignment horizontal="center"/>
    </xf>
    <xf numFmtId="0" fontId="28" fillId="0" borderId="11" xfId="4" applyFont="1" applyBorder="1" applyAlignment="1" applyProtection="1">
      <alignment horizontal="center" vertical="center" wrapText="1"/>
      <protection locked="0"/>
    </xf>
    <xf numFmtId="9" fontId="28" fillId="0" borderId="12" xfId="12" applyFont="1" applyFill="1" applyBorder="1" applyAlignment="1" applyProtection="1">
      <alignment vertical="center" wrapText="1"/>
      <protection locked="0"/>
    </xf>
    <xf numFmtId="0" fontId="28" fillId="0" borderId="20" xfId="4" applyFont="1" applyBorder="1" applyAlignment="1" applyProtection="1">
      <alignment horizontal="center" vertical="center" wrapText="1"/>
      <protection locked="0"/>
    </xf>
    <xf numFmtId="0" fontId="28" fillId="0" borderId="15" xfId="4" applyFont="1" applyBorder="1" applyAlignment="1" applyProtection="1">
      <alignment horizontal="center" vertical="center" wrapText="1"/>
      <protection locked="0"/>
    </xf>
    <xf numFmtId="0" fontId="42" fillId="0" borderId="0" xfId="4" applyFont="1"/>
    <xf numFmtId="170" fontId="46" fillId="0" borderId="0" xfId="5" quotePrefix="1" applyNumberFormat="1" applyFont="1" applyFill="1" applyBorder="1" applyAlignment="1">
      <alignment horizontal="center" vertical="center" wrapText="1"/>
    </xf>
    <xf numFmtId="0" fontId="42" fillId="0" borderId="47" xfId="0" applyFont="1" applyBorder="1" applyAlignment="1">
      <alignment horizontal="center" vertical="center" wrapText="1"/>
    </xf>
    <xf numFmtId="0" fontId="42" fillId="0" borderId="43"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38" xfId="0" applyFont="1" applyBorder="1" applyAlignment="1">
      <alignment horizontal="center" vertical="center" wrapText="1"/>
    </xf>
    <xf numFmtId="0" fontId="28" fillId="0" borderId="47" xfId="4" applyFont="1" applyBorder="1" applyAlignment="1">
      <alignment horizontal="center" vertical="top"/>
    </xf>
    <xf numFmtId="174" fontId="28" fillId="0" borderId="43" xfId="4" applyNumberFormat="1" applyFont="1" applyBorder="1" applyAlignment="1">
      <alignment horizontal="center" vertical="top"/>
    </xf>
    <xf numFmtId="174" fontId="28" fillId="0" borderId="38" xfId="4" applyNumberFormat="1" applyFont="1" applyBorder="1" applyAlignment="1">
      <alignment horizontal="center" vertical="top"/>
    </xf>
    <xf numFmtId="0" fontId="28" fillId="0" borderId="29" xfId="0" applyFont="1" applyBorder="1" applyAlignment="1">
      <alignment horizontal="center" vertical="center" wrapText="1"/>
    </xf>
    <xf numFmtId="43" fontId="28" fillId="0" borderId="31" xfId="5" applyNumberFormat="1" applyFont="1" applyFill="1" applyBorder="1" applyAlignment="1" applyProtection="1">
      <alignment horizontal="center" vertical="center" wrapText="1"/>
      <protection locked="0"/>
    </xf>
    <xf numFmtId="9" fontId="28" fillId="0" borderId="18" xfId="12" applyFont="1" applyFill="1" applyBorder="1" applyAlignment="1" applyProtection="1">
      <alignment vertical="center" wrapText="1"/>
      <protection locked="0"/>
    </xf>
    <xf numFmtId="9" fontId="28" fillId="0" borderId="21" xfId="12" applyFont="1" applyFill="1" applyBorder="1" applyAlignment="1" applyProtection="1">
      <alignment vertical="center" wrapText="1"/>
      <protection locked="0"/>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43" fontId="28" fillId="0" borderId="22" xfId="5" applyNumberFormat="1" applyFont="1" applyFill="1" applyBorder="1" applyAlignment="1" applyProtection="1">
      <alignment horizontal="center" vertical="center" wrapText="1"/>
      <protection locked="0"/>
    </xf>
    <xf numFmtId="9" fontId="28" fillId="0" borderId="16" xfId="12" applyFont="1" applyFill="1" applyBorder="1" applyAlignment="1" applyProtection="1">
      <alignment vertical="center" wrapText="1"/>
      <protection locked="0"/>
    </xf>
    <xf numFmtId="9" fontId="28" fillId="0" borderId="10" xfId="12" applyFont="1" applyFill="1" applyBorder="1" applyAlignment="1" applyProtection="1">
      <alignment vertical="center" wrapText="1"/>
      <protection locked="0"/>
    </xf>
    <xf numFmtId="0" fontId="42" fillId="0" borderId="0" xfId="0" applyFont="1" applyAlignment="1">
      <alignment horizontal="left" vertical="center"/>
    </xf>
    <xf numFmtId="0" fontId="42" fillId="0" borderId="25" xfId="0" applyFont="1" applyBorder="1" applyAlignment="1">
      <alignment vertical="center" wrapText="1"/>
    </xf>
    <xf numFmtId="0" fontId="28" fillId="0" borderId="48"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42" fillId="0" borderId="26" xfId="0" applyFont="1" applyBorder="1" applyAlignment="1">
      <alignment vertical="center" wrapText="1"/>
    </xf>
    <xf numFmtId="0" fontId="28" fillId="0" borderId="9" xfId="4" applyFont="1" applyBorder="1" applyAlignment="1" applyProtection="1">
      <alignment horizontal="center" vertical="center"/>
      <protection locked="0"/>
    </xf>
    <xf numFmtId="0" fontId="28" fillId="0" borderId="17" xfId="0" applyFont="1" applyBorder="1" applyProtection="1">
      <protection locked="0"/>
    </xf>
    <xf numFmtId="0" fontId="28" fillId="0" borderId="14" xfId="0" applyFont="1" applyBorder="1" applyProtection="1">
      <protection locked="0"/>
    </xf>
    <xf numFmtId="0" fontId="28" fillId="0" borderId="9" xfId="0" applyFont="1" applyBorder="1" applyProtection="1">
      <protection locked="0"/>
    </xf>
    <xf numFmtId="0" fontId="42" fillId="0" borderId="27" xfId="0" applyFont="1" applyBorder="1" applyAlignment="1">
      <alignment vertical="center" wrapText="1"/>
    </xf>
    <xf numFmtId="0" fontId="28" fillId="0" borderId="22" xfId="0" applyFont="1" applyBorder="1" applyProtection="1">
      <protection locked="0"/>
    </xf>
    <xf numFmtId="0" fontId="28" fillId="0" borderId="16" xfId="0" applyFont="1" applyBorder="1" applyProtection="1">
      <protection locked="0"/>
    </xf>
    <xf numFmtId="0" fontId="28" fillId="0" borderId="10" xfId="0" applyFont="1" applyBorder="1" applyProtection="1">
      <protection locked="0"/>
    </xf>
    <xf numFmtId="37" fontId="28" fillId="0" borderId="69" xfId="0" applyNumberFormat="1" applyFont="1" applyBorder="1" applyAlignment="1">
      <alignment horizontal="center" vertical="center" wrapText="1"/>
    </xf>
    <xf numFmtId="174" fontId="28" fillId="0" borderId="36" xfId="0" quotePrefix="1" applyNumberFormat="1" applyFont="1" applyBorder="1" applyAlignment="1">
      <alignment horizontal="center" vertical="center"/>
    </xf>
    <xf numFmtId="174" fontId="28" fillId="0" borderId="37" xfId="0" quotePrefix="1" applyNumberFormat="1" applyFont="1" applyBorder="1" applyAlignment="1">
      <alignment horizontal="center" vertical="center"/>
    </xf>
    <xf numFmtId="174" fontId="28" fillId="0" borderId="38" xfId="0" quotePrefix="1" applyNumberFormat="1" applyFont="1" applyBorder="1" applyAlignment="1">
      <alignment horizontal="center" vertical="center"/>
    </xf>
    <xf numFmtId="37" fontId="28" fillId="0" borderId="0" xfId="0" applyNumberFormat="1" applyFont="1" applyAlignment="1">
      <alignment horizontal="center" vertical="center" wrapText="1"/>
    </xf>
    <xf numFmtId="0" fontId="28" fillId="0" borderId="0" xfId="0" quotePrefix="1" applyFont="1" applyAlignment="1">
      <alignment horizontal="center" vertical="center"/>
    </xf>
    <xf numFmtId="0" fontId="39" fillId="0" borderId="0" xfId="0" quotePrefix="1" applyFont="1" applyAlignment="1">
      <alignment horizontal="center" vertical="center"/>
    </xf>
    <xf numFmtId="0" fontId="42" fillId="0" borderId="67" xfId="0" applyFont="1" applyBorder="1" applyAlignment="1">
      <alignment vertical="center" wrapText="1"/>
    </xf>
    <xf numFmtId="0" fontId="28" fillId="0" borderId="66" xfId="0" applyFont="1" applyBorder="1" applyAlignment="1">
      <alignment horizontal="left" vertical="center" wrapText="1" indent="2"/>
    </xf>
    <xf numFmtId="43" fontId="28" fillId="0" borderId="14" xfId="0" applyNumberFormat="1" applyFont="1" applyBorder="1" applyAlignment="1" applyProtection="1">
      <alignment horizontal="center" vertical="center"/>
      <protection locked="0"/>
    </xf>
    <xf numFmtId="43" fontId="28" fillId="0" borderId="9" xfId="0" applyNumberFormat="1" applyFont="1" applyBorder="1" applyAlignment="1" applyProtection="1">
      <alignment horizontal="center" vertical="center"/>
      <protection locked="0"/>
    </xf>
    <xf numFmtId="0" fontId="28" fillId="0" borderId="100" xfId="0" applyFont="1" applyBorder="1" applyAlignment="1">
      <alignment horizontal="left" vertical="center" wrapText="1" indent="2"/>
    </xf>
    <xf numFmtId="0" fontId="28" fillId="0" borderId="50" xfId="0" applyFont="1" applyBorder="1" applyAlignment="1">
      <alignment horizontal="left" vertical="center" wrapText="1" indent="2"/>
    </xf>
    <xf numFmtId="43" fontId="28" fillId="0" borderId="22" xfId="0" applyNumberFormat="1" applyFont="1" applyBorder="1" applyAlignment="1" applyProtection="1">
      <alignment horizontal="center" vertical="center"/>
      <protection locked="0"/>
    </xf>
    <xf numFmtId="43" fontId="28" fillId="0" borderId="10" xfId="0" applyNumberFormat="1" applyFont="1" applyBorder="1" applyAlignment="1" applyProtection="1">
      <alignment horizontal="center" vertical="center"/>
      <protection locked="0"/>
    </xf>
    <xf numFmtId="43" fontId="28" fillId="0" borderId="14" xfId="12" applyNumberFormat="1" applyFont="1" applyFill="1" applyBorder="1" applyAlignment="1" applyProtection="1">
      <alignment horizontal="center" vertical="center"/>
      <protection locked="0"/>
    </xf>
    <xf numFmtId="43" fontId="28" fillId="0" borderId="9" xfId="12" applyNumberFormat="1" applyFont="1" applyFill="1" applyBorder="1" applyAlignment="1" applyProtection="1">
      <alignment horizontal="center" vertical="center"/>
      <protection locked="0"/>
    </xf>
    <xf numFmtId="0" fontId="44" fillId="0" borderId="25" xfId="0" applyFont="1" applyBorder="1" applyAlignment="1">
      <alignment vertical="center" wrapText="1"/>
    </xf>
    <xf numFmtId="43" fontId="28" fillId="0" borderId="17" xfId="12" applyNumberFormat="1" applyFont="1" applyFill="1" applyBorder="1" applyAlignment="1" applyProtection="1">
      <alignment horizontal="center" vertical="center"/>
      <protection locked="0"/>
    </xf>
    <xf numFmtId="0" fontId="28" fillId="0" borderId="99" xfId="0" applyFont="1" applyBorder="1" applyAlignment="1">
      <alignment vertical="center" wrapText="1"/>
    </xf>
    <xf numFmtId="0" fontId="28" fillId="0" borderId="100" xfId="0" applyFont="1" applyBorder="1" applyAlignment="1">
      <alignment vertical="center" wrapText="1"/>
    </xf>
    <xf numFmtId="43" fontId="28" fillId="0" borderId="32" xfId="12" applyNumberFormat="1" applyFont="1" applyFill="1" applyBorder="1" applyAlignment="1" applyProtection="1">
      <alignment horizontal="center" vertical="center"/>
      <protection locked="0"/>
    </xf>
    <xf numFmtId="43" fontId="28" fillId="0" borderId="56" xfId="12" applyNumberFormat="1" applyFont="1" applyFill="1" applyBorder="1" applyAlignment="1" applyProtection="1">
      <alignment horizontal="center" vertical="center"/>
      <protection locked="0"/>
    </xf>
    <xf numFmtId="43" fontId="28" fillId="0" borderId="57" xfId="12" applyNumberFormat="1" applyFont="1" applyFill="1" applyBorder="1" applyAlignment="1" applyProtection="1">
      <alignment horizontal="center" vertical="center"/>
      <protection locked="0"/>
    </xf>
    <xf numFmtId="38" fontId="28" fillId="0" borderId="87" xfId="0" applyNumberFormat="1" applyFont="1" applyBorder="1" applyAlignment="1" applyProtection="1">
      <alignment horizontal="center" vertical="center"/>
      <protection locked="0"/>
    </xf>
    <xf numFmtId="38" fontId="28" fillId="0" borderId="88" xfId="0" applyNumberFormat="1" applyFont="1" applyBorder="1" applyAlignment="1" applyProtection="1">
      <alignment horizontal="center" vertical="center"/>
      <protection locked="0"/>
    </xf>
    <xf numFmtId="38" fontId="28" fillId="0" borderId="89" xfId="0" applyNumberFormat="1" applyFont="1" applyBorder="1" applyAlignment="1" applyProtection="1">
      <alignment horizontal="center" vertical="center"/>
      <protection locked="0"/>
    </xf>
    <xf numFmtId="0" fontId="28" fillId="0" borderId="66" xfId="0" applyFont="1" applyBorder="1" applyAlignment="1">
      <alignment horizontal="left" vertical="center" wrapText="1" indent="1"/>
    </xf>
    <xf numFmtId="43" fontId="28" fillId="0" borderId="90" xfId="0" applyNumberFormat="1" applyFont="1" applyBorder="1" applyAlignment="1" applyProtection="1">
      <alignment horizontal="center" vertical="center"/>
      <protection locked="0"/>
    </xf>
    <xf numFmtId="43" fontId="28" fillId="0" borderId="91" xfId="0" applyNumberFormat="1" applyFont="1" applyBorder="1" applyAlignment="1" applyProtection="1">
      <alignment horizontal="center" vertical="center"/>
      <protection locked="0"/>
    </xf>
    <xf numFmtId="43" fontId="28" fillId="0" borderId="92" xfId="0" applyNumberFormat="1" applyFont="1" applyBorder="1" applyAlignment="1" applyProtection="1">
      <alignment horizontal="center" vertical="center"/>
      <protection locked="0"/>
    </xf>
    <xf numFmtId="0" fontId="28" fillId="0" borderId="100" xfId="0" applyFont="1" applyBorder="1" applyAlignment="1">
      <alignment horizontal="left" vertical="center" wrapText="1" indent="1"/>
    </xf>
    <xf numFmtId="43" fontId="28" fillId="0" borderId="13" xfId="0" applyNumberFormat="1" applyFont="1" applyBorder="1" applyAlignment="1" applyProtection="1">
      <alignment horizontal="center" vertical="center"/>
      <protection locked="0"/>
    </xf>
    <xf numFmtId="43" fontId="28" fillId="0" borderId="33" xfId="0" applyNumberFormat="1" applyFont="1" applyBorder="1" applyAlignment="1" applyProtection="1">
      <alignment horizontal="center" vertical="center"/>
      <protection locked="0"/>
    </xf>
    <xf numFmtId="43" fontId="28" fillId="0" borderId="56" xfId="0" applyNumberFormat="1" applyFont="1" applyBorder="1" applyAlignment="1" applyProtection="1">
      <alignment horizontal="center" vertical="center"/>
      <protection locked="0"/>
    </xf>
    <xf numFmtId="43" fontId="28" fillId="0" borderId="57" xfId="0" applyNumberFormat="1" applyFont="1" applyBorder="1" applyAlignment="1" applyProtection="1">
      <alignment horizontal="center" vertical="center"/>
      <protection locked="0"/>
    </xf>
    <xf numFmtId="43" fontId="28" fillId="0" borderId="20" xfId="0" applyNumberFormat="1" applyFont="1" applyBorder="1" applyAlignment="1" applyProtection="1">
      <alignment horizontal="center" vertical="center"/>
      <protection locked="0"/>
    </xf>
    <xf numFmtId="43" fontId="28" fillId="0" borderId="18" xfId="0" applyNumberFormat="1" applyFont="1" applyBorder="1" applyAlignment="1" applyProtection="1">
      <alignment horizontal="center" vertical="center"/>
      <protection locked="0"/>
    </xf>
    <xf numFmtId="43" fontId="28" fillId="0" borderId="21" xfId="0" applyNumberFormat="1" applyFont="1" applyBorder="1" applyAlignment="1" applyProtection="1">
      <alignment horizontal="center" vertical="center"/>
      <protection locked="0"/>
    </xf>
    <xf numFmtId="43" fontId="28" fillId="0" borderId="15" xfId="0" applyNumberFormat="1" applyFont="1" applyBorder="1" applyAlignment="1" applyProtection="1">
      <alignment horizontal="center" vertical="center"/>
      <protection locked="0"/>
    </xf>
    <xf numFmtId="165" fontId="36" fillId="0" borderId="0" xfId="0" applyNumberFormat="1" applyFont="1" applyAlignment="1">
      <alignment horizontal="left" vertical="center"/>
    </xf>
    <xf numFmtId="0" fontId="42" fillId="0" borderId="36" xfId="4" applyFont="1" applyBorder="1" applyAlignment="1">
      <alignment horizontal="center" vertical="center" wrapText="1"/>
    </xf>
    <xf numFmtId="0" fontId="42" fillId="0" borderId="43" xfId="4" applyFont="1" applyBorder="1" applyAlignment="1">
      <alignment horizontal="center" vertical="center" wrapText="1"/>
    </xf>
    <xf numFmtId="0" fontId="42" fillId="0" borderId="37" xfId="4" applyFont="1" applyBorder="1" applyAlignment="1">
      <alignment horizontal="center" vertical="center" wrapText="1"/>
    </xf>
    <xf numFmtId="170" fontId="42" fillId="0" borderId="38" xfId="5" applyNumberFormat="1" applyFont="1" applyFill="1" applyBorder="1" applyAlignment="1">
      <alignment horizontal="center" vertical="center" wrapText="1"/>
    </xf>
    <xf numFmtId="174" fontId="28" fillId="0" borderId="23" xfId="4" applyNumberFormat="1" applyFont="1" applyBorder="1" applyAlignment="1">
      <alignment horizontal="center" vertical="top"/>
    </xf>
    <xf numFmtId="174" fontId="28" fillId="0" borderId="24" xfId="5" applyNumberFormat="1" applyFont="1" applyFill="1" applyBorder="1" applyAlignment="1">
      <alignment horizontal="center" vertical="top" wrapText="1"/>
    </xf>
    <xf numFmtId="0" fontId="28" fillId="0" borderId="31" xfId="4" applyFont="1" applyBorder="1" applyAlignment="1" applyProtection="1">
      <alignment horizontal="center" vertical="center"/>
      <protection locked="0"/>
    </xf>
    <xf numFmtId="0" fontId="28" fillId="0" borderId="33" xfId="4" applyFont="1" applyBorder="1" applyAlignment="1" applyProtection="1">
      <alignment horizontal="center" vertical="center"/>
      <protection locked="0"/>
    </xf>
    <xf numFmtId="0" fontId="28" fillId="0" borderId="32" xfId="4" applyFont="1" applyBorder="1" applyAlignment="1" applyProtection="1">
      <alignment horizontal="center" vertical="center"/>
      <protection locked="0"/>
    </xf>
    <xf numFmtId="0" fontId="28" fillId="0" borderId="30" xfId="4" applyFont="1" applyBorder="1" applyAlignment="1" applyProtection="1">
      <alignment horizontal="center" vertical="center"/>
      <protection locked="0"/>
    </xf>
    <xf numFmtId="0" fontId="28" fillId="0" borderId="30" xfId="4" applyFont="1" applyBorder="1" applyAlignment="1" applyProtection="1">
      <alignment horizontal="center" vertical="center" wrapText="1"/>
      <protection locked="0"/>
    </xf>
    <xf numFmtId="43" fontId="28" fillId="0" borderId="47" xfId="6" applyNumberFormat="1" applyFont="1" applyFill="1" applyBorder="1" applyAlignment="1">
      <alignment horizontal="center" vertical="center"/>
    </xf>
    <xf numFmtId="165" fontId="40" fillId="0" borderId="0" xfId="0" applyNumberFormat="1" applyFont="1" applyAlignment="1">
      <alignment horizontal="left" vertical="center"/>
    </xf>
    <xf numFmtId="0" fontId="42" fillId="0" borderId="0" xfId="0" applyFont="1" applyAlignment="1">
      <alignment wrapText="1"/>
    </xf>
    <xf numFmtId="0" fontId="42" fillId="0" borderId="0" xfId="0" applyFont="1" applyAlignment="1">
      <alignment horizontal="center"/>
    </xf>
    <xf numFmtId="0" fontId="42" fillId="0" borderId="46"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0" xfId="0" applyFont="1" applyAlignment="1">
      <alignment horizontal="center" vertical="center" wrapText="1"/>
    </xf>
    <xf numFmtId="0" fontId="42" fillId="0" borderId="41"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42" xfId="0" applyFont="1" applyBorder="1" applyAlignment="1">
      <alignment horizontal="center" vertical="center" wrapText="1"/>
    </xf>
    <xf numFmtId="174" fontId="28" fillId="0" borderId="46" xfId="0" applyNumberFormat="1" applyFont="1" applyBorder="1" applyAlignment="1">
      <alignment horizontal="center" vertical="center" wrapText="1"/>
    </xf>
    <xf numFmtId="174" fontId="28" fillId="0" borderId="36" xfId="0" applyNumberFormat="1" applyFont="1" applyBorder="1" applyAlignment="1">
      <alignment horizontal="center" vertical="center" wrapText="1"/>
    </xf>
    <xf numFmtId="174" fontId="28" fillId="0" borderId="37" xfId="0" applyNumberFormat="1" applyFont="1" applyBorder="1" applyAlignment="1">
      <alignment horizontal="center" vertical="center" wrapText="1"/>
    </xf>
    <xf numFmtId="174" fontId="28" fillId="0" borderId="38" xfId="0" applyNumberFormat="1" applyFont="1" applyBorder="1" applyAlignment="1">
      <alignment horizontal="center" vertical="center" wrapText="1"/>
    </xf>
    <xf numFmtId="0" fontId="28" fillId="0" borderId="78" xfId="0" quotePrefix="1" applyFont="1" applyBorder="1" applyAlignment="1">
      <alignment vertical="center"/>
    </xf>
    <xf numFmtId="43" fontId="28" fillId="0" borderId="101" xfId="0" applyNumberFormat="1" applyFont="1" applyBorder="1" applyProtection="1">
      <protection locked="0"/>
    </xf>
    <xf numFmtId="43" fontId="28" fillId="0" borderId="102" xfId="0" applyNumberFormat="1" applyFont="1" applyBorder="1" applyProtection="1">
      <protection locked="0"/>
    </xf>
    <xf numFmtId="43" fontId="28" fillId="0" borderId="103" xfId="0" applyNumberFormat="1" applyFont="1" applyBorder="1" applyProtection="1">
      <protection locked="0"/>
    </xf>
    <xf numFmtId="43" fontId="28" fillId="0" borderId="104" xfId="0" applyNumberFormat="1" applyFont="1" applyBorder="1" applyProtection="1">
      <protection locked="0"/>
    </xf>
    <xf numFmtId="0" fontId="28" fillId="0" borderId="79" xfId="0" quotePrefix="1" applyFont="1" applyBorder="1" applyAlignment="1">
      <alignment vertical="center"/>
    </xf>
    <xf numFmtId="43" fontId="28" fillId="0" borderId="105" xfId="0" applyNumberFormat="1" applyFont="1" applyBorder="1" applyProtection="1">
      <protection locked="0"/>
    </xf>
    <xf numFmtId="43" fontId="28" fillId="0" borderId="106" xfId="0" applyNumberFormat="1" applyFont="1" applyBorder="1" applyProtection="1">
      <protection locked="0"/>
    </xf>
    <xf numFmtId="43" fontId="28" fillId="0" borderId="107" xfId="0" applyNumberFormat="1" applyFont="1" applyBorder="1" applyProtection="1">
      <protection locked="0"/>
    </xf>
    <xf numFmtId="43" fontId="28" fillId="0" borderId="108" xfId="0" applyNumberFormat="1" applyFont="1" applyBorder="1" applyProtection="1">
      <protection locked="0"/>
    </xf>
    <xf numFmtId="0" fontId="28" fillId="0" borderId="27" xfId="0" quotePrefix="1" applyFont="1" applyBorder="1" applyAlignment="1">
      <alignment vertical="center"/>
    </xf>
    <xf numFmtId="3" fontId="28" fillId="0" borderId="11" xfId="0" applyNumberFormat="1" applyFont="1" applyBorder="1"/>
    <xf numFmtId="3" fontId="28" fillId="0" borderId="12" xfId="0" applyNumberFormat="1" applyFont="1" applyBorder="1"/>
    <xf numFmtId="3" fontId="28" fillId="0" borderId="8" xfId="0" applyNumberFormat="1" applyFont="1" applyBorder="1"/>
    <xf numFmtId="3" fontId="28" fillId="0" borderId="20" xfId="0" applyNumberFormat="1" applyFont="1" applyBorder="1"/>
    <xf numFmtId="3" fontId="28" fillId="0" borderId="18" xfId="0" applyNumberFormat="1" applyFont="1" applyBorder="1"/>
    <xf numFmtId="3" fontId="28" fillId="0" borderId="21" xfId="0" applyNumberFormat="1" applyFont="1" applyBorder="1"/>
    <xf numFmtId="3" fontId="28" fillId="0" borderId="13" xfId="0" applyNumberFormat="1" applyFont="1" applyBorder="1"/>
    <xf numFmtId="3" fontId="28" fillId="0" borderId="14" xfId="0" applyNumberFormat="1" applyFont="1" applyBorder="1"/>
    <xf numFmtId="3" fontId="28" fillId="0" borderId="9" xfId="0" applyNumberFormat="1" applyFont="1" applyBorder="1"/>
    <xf numFmtId="3" fontId="28" fillId="0" borderId="26" xfId="0" applyNumberFormat="1" applyFont="1" applyBorder="1"/>
    <xf numFmtId="0" fontId="28" fillId="0" borderId="66" xfId="0" applyFont="1" applyBorder="1" applyAlignment="1">
      <alignment vertical="center"/>
    </xf>
    <xf numFmtId="43" fontId="28" fillId="0" borderId="109" xfId="0" applyNumberFormat="1" applyFont="1" applyBorder="1" applyProtection="1">
      <protection locked="0"/>
    </xf>
    <xf numFmtId="43" fontId="28" fillId="0" borderId="110" xfId="0" applyNumberFormat="1" applyFont="1" applyBorder="1" applyProtection="1">
      <protection locked="0"/>
    </xf>
    <xf numFmtId="43" fontId="28" fillId="0" borderId="111" xfId="0" applyNumberFormat="1" applyFont="1" applyBorder="1" applyProtection="1">
      <protection locked="0"/>
    </xf>
    <xf numFmtId="43" fontId="28" fillId="0" borderId="112" xfId="0" applyNumberFormat="1" applyFont="1" applyBorder="1" applyProtection="1">
      <protection locked="0"/>
    </xf>
    <xf numFmtId="0" fontId="28" fillId="0" borderId="50" xfId="0" applyFont="1" applyBorder="1" applyAlignment="1">
      <alignment vertical="center"/>
    </xf>
    <xf numFmtId="43" fontId="28" fillId="0" borderId="102" xfId="0" applyNumberFormat="1" applyFont="1" applyBorder="1"/>
    <xf numFmtId="43" fontId="28" fillId="0" borderId="103" xfId="0" applyNumberFormat="1" applyFont="1" applyBorder="1"/>
    <xf numFmtId="43" fontId="28" fillId="0" borderId="104" xfId="0" applyNumberFormat="1" applyFont="1" applyBorder="1"/>
    <xf numFmtId="43" fontId="28" fillId="0" borderId="129" xfId="0" applyNumberFormat="1" applyFont="1" applyBorder="1"/>
    <xf numFmtId="43" fontId="28" fillId="0" borderId="130" xfId="0" applyNumberFormat="1" applyFont="1" applyBorder="1"/>
    <xf numFmtId="43" fontId="28" fillId="0" borderId="131" xfId="0" applyNumberFormat="1" applyFont="1" applyBorder="1"/>
    <xf numFmtId="43" fontId="28" fillId="0" borderId="106" xfId="0" applyNumberFormat="1" applyFont="1" applyBorder="1"/>
    <xf numFmtId="43" fontId="28" fillId="0" borderId="107" xfId="0" applyNumberFormat="1" applyFont="1" applyBorder="1"/>
    <xf numFmtId="43" fontId="28" fillId="0" borderId="108" xfId="0" applyNumberFormat="1" applyFont="1" applyBorder="1"/>
    <xf numFmtId="43" fontId="28" fillId="0" borderId="135" xfId="0" applyNumberFormat="1" applyFont="1" applyBorder="1"/>
    <xf numFmtId="43" fontId="28" fillId="0" borderId="113" xfId="0" applyNumberFormat="1" applyFont="1" applyBorder="1"/>
    <xf numFmtId="43" fontId="28" fillId="0" borderId="114" xfId="0" applyNumberFormat="1" applyFont="1" applyBorder="1"/>
    <xf numFmtId="43" fontId="28" fillId="0" borderId="115" xfId="0" applyNumberFormat="1" applyFont="1" applyBorder="1"/>
    <xf numFmtId="43" fontId="28" fillId="0" borderId="132" xfId="0" applyNumberFormat="1" applyFont="1" applyBorder="1" applyProtection="1">
      <protection locked="0"/>
    </xf>
    <xf numFmtId="43" fontId="28" fillId="0" borderId="129" xfId="0" applyNumberFormat="1" applyFont="1" applyBorder="1" applyProtection="1">
      <protection locked="0"/>
    </xf>
    <xf numFmtId="43" fontId="28" fillId="0" borderId="130" xfId="0" applyNumberFormat="1" applyFont="1" applyBorder="1" applyProtection="1">
      <protection locked="0"/>
    </xf>
    <xf numFmtId="43" fontId="28" fillId="0" borderId="131" xfId="0" applyNumberFormat="1" applyFont="1" applyBorder="1" applyProtection="1">
      <protection locked="0"/>
    </xf>
    <xf numFmtId="3" fontId="28" fillId="0" borderId="33" xfId="0" applyNumberFormat="1" applyFont="1" applyBorder="1"/>
    <xf numFmtId="3" fontId="28" fillId="0" borderId="56" xfId="0" applyNumberFormat="1" applyFont="1" applyBorder="1"/>
    <xf numFmtId="3" fontId="28" fillId="0" borderId="57" xfId="0" applyNumberFormat="1" applyFont="1" applyBorder="1"/>
    <xf numFmtId="3" fontId="28" fillId="0" borderId="15" xfId="0" applyNumberFormat="1" applyFont="1" applyBorder="1"/>
    <xf numFmtId="3" fontId="28" fillId="0" borderId="16" xfId="0" applyNumberFormat="1" applyFont="1" applyBorder="1"/>
    <xf numFmtId="3" fontId="28" fillId="0" borderId="10" xfId="0" applyNumberFormat="1" applyFont="1" applyBorder="1"/>
    <xf numFmtId="43" fontId="28" fillId="0" borderId="116" xfId="0" applyNumberFormat="1" applyFont="1" applyBorder="1" applyProtection="1">
      <protection locked="0"/>
    </xf>
    <xf numFmtId="43" fontId="28" fillId="0" borderId="113" xfId="0" applyNumberFormat="1" applyFont="1" applyBorder="1" applyProtection="1">
      <protection locked="0"/>
    </xf>
    <xf numFmtId="43" fontId="28" fillId="0" borderId="114" xfId="0" applyNumberFormat="1" applyFont="1" applyBorder="1" applyProtection="1">
      <protection locked="0"/>
    </xf>
    <xf numFmtId="43" fontId="28" fillId="0" borderId="115" xfId="0" applyNumberFormat="1" applyFont="1" applyBorder="1" applyProtection="1">
      <protection locked="0"/>
    </xf>
    <xf numFmtId="43" fontId="28" fillId="0" borderId="133" xfId="0" applyNumberFormat="1" applyFont="1" applyBorder="1"/>
    <xf numFmtId="43" fontId="28" fillId="0" borderId="134" xfId="0" applyNumberFormat="1" applyFont="1" applyBorder="1"/>
    <xf numFmtId="0" fontId="42" fillId="0" borderId="0" xfId="0" applyFont="1" applyAlignment="1">
      <alignment horizontal="right"/>
    </xf>
    <xf numFmtId="0" fontId="40" fillId="0" borderId="0" xfId="4" applyFont="1" applyAlignment="1">
      <alignment vertical="center"/>
    </xf>
    <xf numFmtId="165" fontId="40" fillId="0" borderId="0" xfId="4" applyNumberFormat="1" applyFont="1" applyAlignment="1">
      <alignment vertical="center"/>
    </xf>
    <xf numFmtId="0" fontId="42" fillId="0" borderId="34" xfId="4" applyFont="1" applyBorder="1" applyAlignment="1">
      <alignment horizontal="center" vertical="center"/>
    </xf>
    <xf numFmtId="170" fontId="42" fillId="0" borderId="19" xfId="5" applyNumberFormat="1" applyFont="1" applyFill="1" applyBorder="1" applyAlignment="1">
      <alignment horizontal="center" vertical="center" wrapText="1"/>
    </xf>
    <xf numFmtId="174" fontId="28" fillId="0" borderId="36" xfId="4" applyNumberFormat="1" applyFont="1" applyBorder="1" applyAlignment="1">
      <alignment horizontal="center" vertical="top"/>
    </xf>
    <xf numFmtId="174" fontId="28" fillId="0" borderId="37" xfId="5" applyNumberFormat="1" applyFont="1" applyFill="1" applyBorder="1" applyAlignment="1">
      <alignment horizontal="center" vertical="top" wrapText="1"/>
    </xf>
    <xf numFmtId="173" fontId="28" fillId="0" borderId="0" xfId="3" applyNumberFormat="1" applyFont="1" applyAlignment="1">
      <alignment horizontal="center" vertical="top"/>
    </xf>
    <xf numFmtId="0" fontId="28" fillId="0" borderId="18" xfId="5" applyNumberFormat="1" applyFont="1" applyFill="1" applyBorder="1" applyAlignment="1" applyProtection="1">
      <alignment horizontal="center" vertical="center" wrapText="1"/>
      <protection locked="0"/>
    </xf>
    <xf numFmtId="0" fontId="42" fillId="0" borderId="0" xfId="0" applyFont="1" applyAlignment="1">
      <alignment horizontal="left" vertical="top"/>
    </xf>
    <xf numFmtId="174" fontId="28" fillId="0" borderId="45" xfId="5" applyNumberFormat="1" applyFont="1" applyFill="1" applyBorder="1" applyAlignment="1">
      <alignment horizontal="center" vertical="top" wrapText="1"/>
    </xf>
    <xf numFmtId="174" fontId="28" fillId="0" borderId="35" xfId="4" applyNumberFormat="1" applyFont="1" applyBorder="1" applyAlignment="1">
      <alignment horizontal="center" vertical="top"/>
    </xf>
    <xf numFmtId="0" fontId="28" fillId="0" borderId="11" xfId="0" applyFont="1" applyBorder="1" applyAlignment="1" applyProtection="1">
      <alignment horizontal="center" vertical="center" wrapText="1"/>
      <protection locked="0"/>
    </xf>
    <xf numFmtId="0" fontId="28" fillId="0" borderId="35" xfId="0" applyFont="1" applyBorder="1" applyAlignment="1" applyProtection="1">
      <alignment horizontal="center" vertical="center" wrapText="1"/>
      <protection locked="0"/>
    </xf>
    <xf numFmtId="43" fontId="28" fillId="0" borderId="20" xfId="5" applyNumberFormat="1" applyFont="1" applyFill="1" applyBorder="1" applyAlignment="1" applyProtection="1">
      <alignment horizontal="center" vertical="center" wrapText="1"/>
      <protection locked="0"/>
    </xf>
    <xf numFmtId="9" fontId="28" fillId="0" borderId="9" xfId="12" applyFont="1" applyFill="1" applyBorder="1" applyAlignment="1" applyProtection="1">
      <alignment horizontal="center" vertical="center" wrapText="1"/>
      <protection locked="0"/>
    </xf>
    <xf numFmtId="0" fontId="28" fillId="0" borderId="13" xfId="0" applyFont="1" applyBorder="1" applyAlignment="1" applyProtection="1">
      <alignment horizontal="center" vertical="center" wrapText="1"/>
      <protection locked="0"/>
    </xf>
    <xf numFmtId="0" fontId="28" fillId="0" borderId="18"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43" fontId="28" fillId="0" borderId="13" xfId="0" applyNumberFormat="1" applyFont="1" applyBorder="1" applyAlignment="1" applyProtection="1">
      <alignment horizontal="center" vertical="center" wrapText="1"/>
      <protection locked="0"/>
    </xf>
    <xf numFmtId="43" fontId="47" fillId="0" borderId="13" xfId="13" applyNumberFormat="1" applyFont="1" applyFill="1" applyBorder="1" applyAlignment="1" applyProtection="1">
      <alignment horizontal="center" vertical="center" wrapText="1"/>
      <protection locked="0"/>
    </xf>
    <xf numFmtId="0" fontId="28" fillId="0" borderId="13"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23"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24" fillId="0" borderId="0" xfId="0" applyFont="1" applyAlignment="1">
      <alignment horizontal="center" vertical="center"/>
    </xf>
    <xf numFmtId="9" fontId="28" fillId="0" borderId="10" xfId="12" applyFont="1" applyFill="1" applyBorder="1" applyAlignment="1" applyProtection="1">
      <alignment horizontal="center" vertical="center" wrapText="1"/>
      <protection locked="0"/>
    </xf>
    <xf numFmtId="0" fontId="42" fillId="0" borderId="0" xfId="0" applyFont="1" applyAlignment="1">
      <alignment vertical="center"/>
    </xf>
    <xf numFmtId="0" fontId="42" fillId="0" borderId="25" xfId="0" applyFont="1" applyBorder="1"/>
    <xf numFmtId="0" fontId="42" fillId="0" borderId="48" xfId="0" applyFont="1" applyBorder="1" applyAlignment="1" applyProtection="1">
      <alignment horizontal="center" vertical="center" wrapText="1"/>
      <protection locked="0"/>
    </xf>
    <xf numFmtId="0" fontId="42" fillId="0" borderId="12" xfId="0" applyFont="1" applyBorder="1" applyAlignment="1" applyProtection="1">
      <alignment horizontal="center" vertical="center" wrapText="1"/>
      <protection locked="0"/>
    </xf>
    <xf numFmtId="0" fontId="42" fillId="0" borderId="26" xfId="0" applyFont="1" applyBorder="1"/>
    <xf numFmtId="0" fontId="42" fillId="0" borderId="17" xfId="0" applyFont="1" applyBorder="1" applyAlignment="1" applyProtection="1">
      <alignment horizontal="center" vertical="center" wrapText="1"/>
      <protection locked="0"/>
    </xf>
    <xf numFmtId="0" fontId="42" fillId="0" borderId="14" xfId="0" applyFont="1" applyBorder="1" applyAlignment="1" applyProtection="1">
      <alignment horizontal="center" vertical="center" wrapText="1"/>
      <protection locked="0"/>
    </xf>
    <xf numFmtId="0" fontId="28" fillId="0" borderId="26" xfId="0" applyFont="1" applyBorder="1"/>
    <xf numFmtId="0" fontId="42" fillId="0" borderId="27" xfId="0" applyFont="1" applyBorder="1"/>
    <xf numFmtId="0" fontId="42" fillId="0" borderId="22" xfId="0" applyFont="1" applyBorder="1" applyAlignment="1" applyProtection="1">
      <alignment horizontal="center" vertical="center" wrapText="1"/>
      <protection locked="0"/>
    </xf>
    <xf numFmtId="0" fontId="42" fillId="0" borderId="16" xfId="0" applyFont="1" applyBorder="1" applyAlignment="1" applyProtection="1">
      <alignment horizontal="center" vertical="center" wrapText="1"/>
      <protection locked="0"/>
    </xf>
    <xf numFmtId="0" fontId="42" fillId="0" borderId="36" xfId="0" applyFont="1" applyBorder="1"/>
    <xf numFmtId="38" fontId="28" fillId="0" borderId="20" xfId="0" applyNumberFormat="1" applyFont="1" applyBorder="1" applyAlignment="1" applyProtection="1">
      <alignment horizontal="center" vertical="center"/>
      <protection locked="0"/>
    </xf>
    <xf numFmtId="38" fontId="28" fillId="0" borderId="18" xfId="0" applyNumberFormat="1" applyFont="1" applyBorder="1" applyAlignment="1" applyProtection="1">
      <alignment horizontal="center" vertical="center"/>
      <protection locked="0"/>
    </xf>
    <xf numFmtId="0" fontId="28" fillId="0" borderId="26" xfId="0" applyFont="1" applyBorder="1" applyAlignment="1">
      <alignment horizontal="left" vertical="center" wrapText="1" indent="1"/>
    </xf>
    <xf numFmtId="38" fontId="28" fillId="0" borderId="13" xfId="0" applyNumberFormat="1" applyFont="1" applyBorder="1" applyAlignment="1" applyProtection="1">
      <alignment horizontal="center" vertical="center"/>
      <protection locked="0"/>
    </xf>
    <xf numFmtId="38" fontId="28" fillId="0" borderId="14" xfId="0" applyNumberFormat="1" applyFont="1" applyBorder="1" applyAlignment="1" applyProtection="1">
      <alignment horizontal="center" vertical="center"/>
      <protection locked="0"/>
    </xf>
    <xf numFmtId="0" fontId="42" fillId="0" borderId="28" xfId="0" applyFont="1" applyBorder="1" applyAlignment="1">
      <alignment vertical="center" wrapText="1"/>
    </xf>
    <xf numFmtId="0" fontId="42" fillId="0" borderId="47" xfId="0" applyFont="1" applyBorder="1" applyAlignment="1">
      <alignment vertical="center" wrapText="1"/>
    </xf>
    <xf numFmtId="0" fontId="42" fillId="0" borderId="0" xfId="0" applyFont="1" applyAlignment="1">
      <alignment vertical="center" wrapText="1"/>
    </xf>
    <xf numFmtId="0" fontId="28" fillId="0" borderId="0" xfId="0" applyFont="1" applyAlignment="1">
      <alignment vertical="center" wrapText="1"/>
    </xf>
    <xf numFmtId="38" fontId="28" fillId="0" borderId="31" xfId="0" applyNumberFormat="1" applyFont="1" applyBorder="1" applyAlignment="1" applyProtection="1">
      <alignment horizontal="center" vertical="center"/>
      <protection locked="0"/>
    </xf>
    <xf numFmtId="38" fontId="28" fillId="0" borderId="17" xfId="0" applyNumberFormat="1" applyFont="1" applyBorder="1" applyAlignment="1" applyProtection="1">
      <alignment horizontal="center" vertical="center"/>
      <protection locked="0"/>
    </xf>
    <xf numFmtId="38" fontId="28" fillId="0" borderId="12" xfId="0" applyNumberFormat="1" applyFont="1" applyBorder="1" applyAlignment="1" applyProtection="1">
      <alignment horizontal="center" vertical="center"/>
      <protection locked="0"/>
    </xf>
    <xf numFmtId="0" fontId="40" fillId="0" borderId="0" xfId="0" applyFont="1" applyAlignment="1">
      <alignment vertical="center"/>
    </xf>
    <xf numFmtId="0" fontId="28" fillId="0" borderId="0" xfId="0" applyFont="1" applyAlignment="1">
      <alignment horizontal="left" vertical="center"/>
    </xf>
    <xf numFmtId="0" fontId="27" fillId="0" borderId="0" xfId="0" applyFont="1" applyAlignment="1">
      <alignment horizontal="left" vertical="center"/>
    </xf>
    <xf numFmtId="0" fontId="42" fillId="0" borderId="47" xfId="0" applyFont="1" applyBorder="1"/>
    <xf numFmtId="0" fontId="42" fillId="0" borderId="66" xfId="0" applyFont="1" applyBorder="1"/>
    <xf numFmtId="0" fontId="28" fillId="0" borderId="34" xfId="0" applyFont="1" applyBorder="1" applyAlignment="1">
      <alignment vertical="center" wrapText="1"/>
    </xf>
    <xf numFmtId="0" fontId="28" fillId="0" borderId="19" xfId="0" applyFont="1" applyBorder="1" applyAlignment="1">
      <alignment vertical="center" wrapText="1"/>
    </xf>
    <xf numFmtId="0" fontId="28" fillId="0" borderId="35" xfId="0" applyFont="1" applyBorder="1" applyAlignment="1">
      <alignment vertical="center" wrapText="1"/>
    </xf>
    <xf numFmtId="43" fontId="28" fillId="0" borderId="121" xfId="12" applyNumberFormat="1" applyFont="1" applyFill="1" applyBorder="1" applyAlignment="1" applyProtection="1">
      <alignment vertical="center" wrapText="1"/>
      <protection locked="0"/>
    </xf>
    <xf numFmtId="43" fontId="28" fillId="0" borderId="122" xfId="12" applyNumberFormat="1" applyFont="1" applyFill="1" applyBorder="1" applyAlignment="1" applyProtection="1">
      <alignment vertical="center" wrapText="1"/>
      <protection locked="0"/>
    </xf>
    <xf numFmtId="43" fontId="28" fillId="0" borderId="123" xfId="12" applyNumberFormat="1" applyFont="1" applyFill="1" applyBorder="1" applyAlignment="1" applyProtection="1">
      <alignment vertical="center" wrapText="1"/>
      <protection locked="0"/>
    </xf>
    <xf numFmtId="43" fontId="28" fillId="0" borderId="36" xfId="12" applyNumberFormat="1" applyFont="1" applyFill="1" applyBorder="1" applyAlignment="1" applyProtection="1">
      <alignment vertical="center" wrapText="1"/>
      <protection locked="0"/>
    </xf>
    <xf numFmtId="43" fontId="28" fillId="0" borderId="37" xfId="12" applyNumberFormat="1" applyFont="1" applyFill="1" applyBorder="1" applyAlignment="1" applyProtection="1">
      <alignment vertical="center" wrapText="1"/>
      <protection locked="0"/>
    </xf>
    <xf numFmtId="43" fontId="28" fillId="0" borderId="38" xfId="12" applyNumberFormat="1" applyFont="1" applyFill="1" applyBorder="1" applyAlignment="1" applyProtection="1">
      <alignment vertical="center" wrapText="1"/>
      <protection locked="0"/>
    </xf>
    <xf numFmtId="9" fontId="28" fillId="0" borderId="20" xfId="12" applyFont="1" applyFill="1" applyBorder="1" applyAlignment="1" applyProtection="1">
      <alignment vertical="center" wrapText="1"/>
      <protection locked="0"/>
    </xf>
    <xf numFmtId="0" fontId="28" fillId="0" borderId="99" xfId="0" applyFont="1" applyBorder="1" applyAlignment="1">
      <alignment horizontal="left" vertical="center" wrapText="1" indent="1"/>
    </xf>
    <xf numFmtId="43" fontId="28" fillId="0" borderId="13" xfId="12" applyNumberFormat="1" applyFont="1" applyFill="1" applyBorder="1" applyAlignment="1" applyProtection="1">
      <alignment vertical="center" wrapText="1"/>
      <protection locked="0"/>
    </xf>
    <xf numFmtId="43" fontId="28" fillId="0" borderId="14" xfId="12" applyNumberFormat="1" applyFont="1" applyFill="1" applyBorder="1" applyAlignment="1" applyProtection="1">
      <alignment vertical="center" wrapText="1"/>
      <protection locked="0"/>
    </xf>
    <xf numFmtId="43" fontId="28" fillId="0" borderId="9" xfId="12" applyNumberFormat="1" applyFont="1" applyFill="1" applyBorder="1" applyAlignment="1" applyProtection="1">
      <alignment vertical="center" wrapText="1"/>
      <protection locked="0"/>
    </xf>
    <xf numFmtId="0" fontId="28" fillId="0" borderId="50" xfId="0" applyFont="1" applyBorder="1" applyAlignment="1">
      <alignment horizontal="left" vertical="center" wrapText="1" indent="1"/>
    </xf>
    <xf numFmtId="43" fontId="28" fillId="0" borderId="33" xfId="12" applyNumberFormat="1" applyFont="1" applyFill="1" applyBorder="1" applyAlignment="1" applyProtection="1">
      <alignment vertical="center" wrapText="1"/>
      <protection locked="0"/>
    </xf>
    <xf numFmtId="43" fontId="28" fillId="0" borderId="56" xfId="12" applyNumberFormat="1" applyFont="1" applyFill="1" applyBorder="1" applyAlignment="1" applyProtection="1">
      <alignment vertical="center" wrapText="1"/>
      <protection locked="0"/>
    </xf>
    <xf numFmtId="43" fontId="28" fillId="0" borderId="57" xfId="12" applyNumberFormat="1" applyFont="1" applyFill="1" applyBorder="1" applyAlignment="1" applyProtection="1">
      <alignment vertical="center" wrapText="1"/>
      <protection locked="0"/>
    </xf>
    <xf numFmtId="0" fontId="42" fillId="0" borderId="67" xfId="0" applyFont="1" applyBorder="1" applyAlignment="1">
      <alignment horizontal="left" vertical="center" wrapText="1"/>
    </xf>
    <xf numFmtId="9" fontId="28" fillId="0" borderId="90" xfId="12" applyFont="1" applyFill="1" applyBorder="1" applyAlignment="1" applyProtection="1">
      <alignment vertical="center" wrapText="1"/>
      <protection locked="0"/>
    </xf>
    <xf numFmtId="9" fontId="28" fillId="0" borderId="91" xfId="12" applyFont="1" applyFill="1" applyBorder="1" applyAlignment="1" applyProtection="1">
      <alignment vertical="center" wrapText="1"/>
      <protection locked="0"/>
    </xf>
    <xf numFmtId="9" fontId="28" fillId="0" borderId="92" xfId="12" applyFont="1" applyFill="1" applyBorder="1" applyAlignment="1" applyProtection="1">
      <alignment vertical="center" wrapText="1"/>
      <protection locked="0"/>
    </xf>
    <xf numFmtId="43" fontId="28" fillId="0" borderId="118" xfId="12" applyNumberFormat="1" applyFont="1" applyFill="1" applyBorder="1" applyAlignment="1" applyProtection="1">
      <alignment vertical="center" wrapText="1"/>
      <protection locked="0"/>
    </xf>
    <xf numFmtId="43" fontId="28" fillId="0" borderId="119" xfId="12" applyNumberFormat="1" applyFont="1" applyFill="1" applyBorder="1" applyAlignment="1" applyProtection="1">
      <alignment vertical="center" wrapText="1"/>
      <protection locked="0"/>
    </xf>
    <xf numFmtId="43" fontId="28" fillId="0" borderId="120" xfId="12" applyNumberFormat="1" applyFont="1" applyFill="1" applyBorder="1" applyAlignment="1" applyProtection="1">
      <alignment vertical="center" wrapText="1"/>
      <protection locked="0"/>
    </xf>
    <xf numFmtId="43" fontId="28" fillId="0" borderId="117" xfId="12" applyNumberFormat="1" applyFont="1" applyFill="1" applyBorder="1" applyAlignment="1" applyProtection="1">
      <alignment vertical="center" wrapText="1"/>
      <protection locked="0"/>
    </xf>
    <xf numFmtId="43" fontId="28" fillId="0" borderId="88" xfId="12" applyNumberFormat="1" applyFont="1" applyFill="1" applyBorder="1" applyAlignment="1" applyProtection="1">
      <alignment vertical="center" wrapText="1"/>
      <protection locked="0"/>
    </xf>
    <xf numFmtId="43" fontId="28" fillId="0" borderId="89" xfId="12" applyNumberFormat="1" applyFont="1" applyFill="1" applyBorder="1" applyAlignment="1" applyProtection="1">
      <alignment vertical="center" wrapText="1"/>
      <protection locked="0"/>
    </xf>
    <xf numFmtId="0" fontId="28" fillId="0" borderId="67" xfId="0" applyFont="1" applyBorder="1" applyAlignment="1">
      <alignment vertical="center" wrapText="1"/>
    </xf>
    <xf numFmtId="0" fontId="28" fillId="0" borderId="36" xfId="0" applyFont="1" applyBorder="1" applyAlignment="1" applyProtection="1">
      <alignment horizontal="center" vertical="center" wrapText="1"/>
      <protection locked="0"/>
    </xf>
    <xf numFmtId="0" fontId="28" fillId="0" borderId="37" xfId="0" applyFont="1" applyBorder="1" applyAlignment="1" applyProtection="1">
      <alignment horizontal="center" vertical="center" wrapText="1"/>
      <protection locked="0"/>
    </xf>
    <xf numFmtId="0" fontId="28" fillId="0" borderId="38" xfId="0" applyFont="1" applyBorder="1" applyAlignment="1" applyProtection="1">
      <alignment horizontal="center" vertical="center" wrapText="1"/>
      <protection locked="0"/>
    </xf>
    <xf numFmtId="0" fontId="28" fillId="0" borderId="47" xfId="0" applyFont="1" applyBorder="1" applyAlignment="1">
      <alignment vertical="center" wrapText="1"/>
    </xf>
    <xf numFmtId="174" fontId="28" fillId="0" borderId="36" xfId="4" applyNumberFormat="1" applyFont="1" applyBorder="1" applyAlignment="1">
      <alignment horizontal="center" vertical="center" wrapText="1"/>
    </xf>
    <xf numFmtId="174" fontId="28" fillId="0" borderId="37" xfId="4" applyNumberFormat="1" applyFont="1" applyBorder="1" applyAlignment="1">
      <alignment horizontal="center" vertical="center" wrapText="1"/>
    </xf>
    <xf numFmtId="174" fontId="28" fillId="0" borderId="38" xfId="4" applyNumberFormat="1" applyFont="1" applyBorder="1" applyAlignment="1">
      <alignment horizontal="center" vertical="center" wrapText="1"/>
    </xf>
    <xf numFmtId="0" fontId="28" fillId="0" borderId="0" xfId="0" applyFont="1" applyAlignment="1">
      <alignment vertical="center"/>
    </xf>
    <xf numFmtId="0" fontId="28" fillId="0" borderId="11" xfId="0" applyFont="1" applyBorder="1" applyAlignment="1">
      <alignment vertical="center" wrapText="1"/>
    </xf>
    <xf numFmtId="0" fontId="28" fillId="0" borderId="78" xfId="0" applyFont="1" applyBorder="1" applyAlignment="1">
      <alignment vertical="center" wrapText="1"/>
    </xf>
    <xf numFmtId="0" fontId="28" fillId="0" borderId="13" xfId="0" applyFont="1" applyBorder="1" applyAlignment="1">
      <alignment vertical="center" wrapText="1"/>
    </xf>
    <xf numFmtId="0" fontId="28" fillId="0" borderId="72" xfId="0" applyFont="1" applyBorder="1" applyAlignment="1">
      <alignment vertical="center" wrapText="1"/>
    </xf>
    <xf numFmtId="0" fontId="28" fillId="0" borderId="33" xfId="0" applyFont="1" applyBorder="1" applyAlignment="1">
      <alignment vertical="center" wrapText="1"/>
    </xf>
    <xf numFmtId="0" fontId="28" fillId="0" borderId="79" xfId="0" applyFont="1" applyBorder="1" applyAlignment="1">
      <alignment vertical="center" wrapText="1"/>
    </xf>
    <xf numFmtId="43" fontId="28" fillId="0" borderId="32" xfId="0" applyNumberFormat="1" applyFont="1" applyBorder="1" applyAlignment="1" applyProtection="1">
      <alignment horizontal="center" vertical="center"/>
      <protection locked="0"/>
    </xf>
    <xf numFmtId="43" fontId="28" fillId="0" borderId="48" xfId="0" applyNumberFormat="1" applyFont="1" applyBorder="1" applyAlignment="1" applyProtection="1">
      <alignment horizontal="center" vertical="center"/>
      <protection locked="0"/>
    </xf>
    <xf numFmtId="43" fontId="28" fillId="0" borderId="12" xfId="0" applyNumberFormat="1" applyFont="1" applyBorder="1" applyAlignment="1" applyProtection="1">
      <alignment horizontal="center" vertical="center"/>
      <protection locked="0"/>
    </xf>
    <xf numFmtId="43" fontId="28" fillId="0" borderId="8" xfId="0" applyNumberFormat="1" applyFont="1" applyBorder="1" applyAlignment="1" applyProtection="1">
      <alignment horizontal="center" vertical="center"/>
      <protection locked="0"/>
    </xf>
    <xf numFmtId="0" fontId="28" fillId="0" borderId="72" xfId="0" applyFont="1" applyBorder="1" applyAlignment="1">
      <alignment horizontal="left" vertical="center" wrapText="1" indent="3"/>
    </xf>
    <xf numFmtId="0" fontId="28" fillId="0" borderId="80" xfId="0" applyFont="1" applyBorder="1" applyAlignment="1">
      <alignment horizontal="left" vertical="center" wrapText="1" indent="3"/>
    </xf>
    <xf numFmtId="0" fontId="28" fillId="0" borderId="20" xfId="0" applyFont="1" applyBorder="1" applyAlignment="1">
      <alignment vertical="center" wrapText="1"/>
    </xf>
    <xf numFmtId="0" fontId="28" fillId="0" borderId="73" xfId="0" applyFont="1" applyBorder="1" applyAlignment="1">
      <alignment vertical="center" wrapText="1"/>
    </xf>
    <xf numFmtId="0" fontId="28" fillId="0" borderId="15" xfId="0" applyFont="1" applyBorder="1" applyAlignment="1">
      <alignment vertical="center" wrapText="1"/>
    </xf>
    <xf numFmtId="0" fontId="28" fillId="0" borderId="80" xfId="0" applyFont="1" applyBorder="1" applyAlignment="1">
      <alignment vertical="center" wrapText="1"/>
    </xf>
    <xf numFmtId="0" fontId="28" fillId="0" borderId="97" xfId="0" applyFont="1" applyBorder="1" applyAlignment="1">
      <alignment horizontal="center"/>
    </xf>
    <xf numFmtId="0" fontId="28" fillId="0" borderId="77" xfId="0" applyFont="1" applyBorder="1" applyAlignment="1">
      <alignment horizontal="center"/>
    </xf>
    <xf numFmtId="0" fontId="31" fillId="0" borderId="0" xfId="0" applyFont="1"/>
    <xf numFmtId="0" fontId="49" fillId="0" borderId="0" xfId="0" applyFont="1"/>
    <xf numFmtId="174" fontId="24" fillId="0" borderId="36" xfId="4" applyNumberFormat="1" applyFont="1" applyBorder="1" applyAlignment="1">
      <alignment horizontal="center" vertical="top" wrapText="1"/>
    </xf>
    <xf numFmtId="174" fontId="24" fillId="0" borderId="37" xfId="4" applyNumberFormat="1" applyFont="1" applyBorder="1" applyAlignment="1">
      <alignment horizontal="center" vertical="top" wrapText="1"/>
    </xf>
    <xf numFmtId="0" fontId="24" fillId="0" borderId="128" xfId="0" applyFont="1" applyBorder="1" applyAlignment="1">
      <alignment vertical="center" wrapText="1"/>
    </xf>
    <xf numFmtId="0" fontId="31" fillId="0" borderId="76" xfId="0" applyFont="1" applyBorder="1" applyAlignment="1">
      <alignment horizontal="center" vertical="center" wrapText="1"/>
    </xf>
    <xf numFmtId="0" fontId="31" fillId="0" borderId="141" xfId="0" applyFont="1" applyBorder="1" applyAlignment="1">
      <alignment horizontal="center" vertical="center" wrapText="1"/>
    </xf>
    <xf numFmtId="173" fontId="24" fillId="0" borderId="0" xfId="3" applyNumberFormat="1" applyFont="1" applyAlignment="1">
      <alignment horizontal="center" vertical="center"/>
    </xf>
    <xf numFmtId="0" fontId="24" fillId="0" borderId="139" xfId="0" applyFont="1" applyBorder="1" applyAlignment="1">
      <alignment horizontal="left" vertical="center" wrapText="1" indent="2"/>
    </xf>
    <xf numFmtId="0" fontId="24" fillId="0" borderId="128" xfId="0" applyFont="1" applyBorder="1" applyAlignment="1" applyProtection="1">
      <alignment vertical="center" wrapText="1"/>
      <protection locked="0"/>
    </xf>
    <xf numFmtId="0" fontId="24" fillId="0" borderId="1" xfId="0" applyFont="1" applyBorder="1" applyAlignment="1">
      <alignment horizontal="left" vertical="center" wrapText="1" indent="2"/>
    </xf>
    <xf numFmtId="0" fontId="24" fillId="0" borderId="140" xfId="0" applyFont="1" applyBorder="1" applyAlignment="1" applyProtection="1">
      <alignment vertical="center" wrapText="1"/>
      <protection locked="0"/>
    </xf>
    <xf numFmtId="15" fontId="24" fillId="0" borderId="1" xfId="0" applyNumberFormat="1" applyFont="1" applyBorder="1" applyAlignment="1" applyProtection="1">
      <alignment vertical="center" wrapText="1"/>
      <protection locked="0"/>
    </xf>
    <xf numFmtId="0" fontId="24" fillId="0" borderId="76" xfId="0" applyFont="1" applyBorder="1" applyAlignment="1" applyProtection="1">
      <alignment horizontal="left" vertical="center" wrapText="1" indent="11"/>
      <protection locked="0"/>
    </xf>
    <xf numFmtId="0" fontId="24" fillId="0" borderId="1" xfId="0" applyFont="1" applyBorder="1" applyAlignment="1" applyProtection="1">
      <alignment vertical="center" wrapText="1"/>
      <protection locked="0"/>
    </xf>
    <xf numFmtId="0" fontId="50" fillId="0" borderId="0" xfId="0" applyFont="1" applyAlignment="1">
      <alignment vertical="center"/>
    </xf>
    <xf numFmtId="0" fontId="51" fillId="0" borderId="0" xfId="0" applyFont="1" applyAlignment="1">
      <alignment vertical="center"/>
    </xf>
    <xf numFmtId="0" fontId="52" fillId="0" borderId="0" xfId="0" applyFont="1" applyAlignment="1">
      <alignment vertical="center"/>
    </xf>
    <xf numFmtId="43" fontId="28" fillId="0" borderId="40" xfId="0" applyNumberFormat="1" applyFont="1" applyBorder="1" applyAlignment="1">
      <alignment horizontal="center" vertical="center"/>
    </xf>
    <xf numFmtId="43" fontId="28" fillId="0" borderId="23" xfId="0" applyNumberFormat="1" applyFont="1" applyBorder="1" applyAlignment="1">
      <alignment horizontal="center" vertical="center"/>
    </xf>
    <xf numFmtId="0" fontId="27" fillId="0" borderId="32" xfId="0" applyFont="1" applyBorder="1" applyAlignment="1">
      <alignment horizontal="center"/>
    </xf>
    <xf numFmtId="0" fontId="27" fillId="0" borderId="65" xfId="0" applyFont="1" applyBorder="1" applyAlignment="1">
      <alignment horizontal="center"/>
    </xf>
    <xf numFmtId="0" fontId="28" fillId="0" borderId="82" xfId="0" applyFont="1" applyBorder="1" applyAlignment="1">
      <alignment horizontal="center"/>
    </xf>
    <xf numFmtId="0" fontId="27" fillId="0" borderId="31" xfId="0" applyFont="1" applyBorder="1" applyAlignment="1">
      <alignment horizontal="center"/>
    </xf>
    <xf numFmtId="170" fontId="42" fillId="0" borderId="47" xfId="5" applyNumberFormat="1" applyFont="1" applyFill="1" applyBorder="1" applyAlignment="1">
      <alignment horizontal="center" vertical="center" wrapText="1"/>
    </xf>
    <xf numFmtId="172" fontId="42" fillId="0" borderId="35" xfId="5" applyNumberFormat="1" applyFont="1" applyFill="1" applyBorder="1" applyAlignment="1">
      <alignment horizontal="center" vertical="center" wrapText="1"/>
    </xf>
    <xf numFmtId="43" fontId="28" fillId="0" borderId="21" xfId="5" applyNumberFormat="1" applyFont="1" applyFill="1" applyBorder="1" applyAlignment="1" applyProtection="1">
      <alignment horizontal="center" vertical="center" wrapText="1"/>
      <protection locked="0"/>
    </xf>
    <xf numFmtId="43" fontId="42" fillId="0" borderId="47" xfId="5" applyNumberFormat="1" applyFont="1" applyFill="1" applyBorder="1" applyAlignment="1">
      <alignment horizontal="center" vertical="center"/>
    </xf>
    <xf numFmtId="0" fontId="55" fillId="0" borderId="143" xfId="16" applyFont="1" applyAlignment="1">
      <alignment wrapText="1"/>
    </xf>
    <xf numFmtId="0" fontId="56" fillId="0" borderId="0" xfId="0" applyFont="1"/>
    <xf numFmtId="0" fontId="56" fillId="0" borderId="0" xfId="0" applyFont="1" applyAlignment="1">
      <alignment vertical="top" wrapText="1" readingOrder="1"/>
    </xf>
    <xf numFmtId="0" fontId="57" fillId="0" borderId="144" xfId="17" applyFont="1" applyAlignment="1">
      <alignment wrapText="1"/>
    </xf>
    <xf numFmtId="0" fontId="56" fillId="0" borderId="0" xfId="0" applyFont="1" applyAlignment="1">
      <alignment vertical="top" wrapText="1"/>
    </xf>
    <xf numFmtId="0" fontId="56" fillId="0" borderId="0" xfId="0" applyFont="1" applyAlignment="1">
      <alignment wrapText="1"/>
    </xf>
    <xf numFmtId="0" fontId="57" fillId="0" borderId="144" xfId="17" applyFont="1"/>
    <xf numFmtId="0" fontId="57" fillId="0" borderId="144" xfId="17" applyFont="1" applyFill="1"/>
    <xf numFmtId="0" fontId="57" fillId="0" borderId="144" xfId="17" applyFont="1" applyAlignment="1">
      <alignment vertical="center" wrapText="1"/>
    </xf>
    <xf numFmtId="0" fontId="29" fillId="0" borderId="0" xfId="0" applyFont="1"/>
    <xf numFmtId="173" fontId="24" fillId="0" borderId="0" xfId="3" applyNumberFormat="1" applyFont="1" applyAlignment="1">
      <alignment horizontal="center"/>
    </xf>
    <xf numFmtId="0" fontId="24" fillId="0" borderId="83" xfId="4" applyFont="1" applyBorder="1" applyAlignment="1" applyProtection="1">
      <alignment vertical="center" wrapText="1"/>
      <protection locked="0"/>
    </xf>
    <xf numFmtId="0" fontId="0" fillId="0" borderId="97" xfId="0" applyBorder="1" applyAlignment="1" applyProtection="1">
      <alignment horizontal="center"/>
      <protection locked="0"/>
    </xf>
    <xf numFmtId="0" fontId="0" fillId="0" borderId="136" xfId="0" applyBorder="1" applyAlignment="1" applyProtection="1">
      <protection locked="0"/>
    </xf>
    <xf numFmtId="0" fontId="0" fillId="0" borderId="32" xfId="0" applyBorder="1" applyAlignment="1" applyProtection="1">
      <protection locked="0"/>
    </xf>
    <xf numFmtId="0" fontId="0" fillId="0" borderId="77" xfId="0" applyBorder="1" applyAlignment="1" applyProtection="1">
      <protection locked="0"/>
    </xf>
    <xf numFmtId="0" fontId="0" fillId="0" borderId="0" xfId="0" applyAlignment="1" applyProtection="1">
      <protection locked="0"/>
    </xf>
    <xf numFmtId="0" fontId="0" fillId="0" borderId="65" xfId="0" applyBorder="1" applyAlignment="1" applyProtection="1">
      <protection locked="0"/>
    </xf>
    <xf numFmtId="0" fontId="0" fillId="0" borderId="82" xfId="0" applyBorder="1" applyAlignment="1" applyProtection="1">
      <protection locked="0"/>
    </xf>
    <xf numFmtId="0" fontId="0" fillId="0" borderId="83" xfId="0" applyBorder="1" applyAlignment="1" applyProtection="1">
      <protection locked="0"/>
    </xf>
    <xf numFmtId="0" fontId="0" fillId="0" borderId="31" xfId="0" applyBorder="1" applyAlignment="1" applyProtection="1">
      <protection locked="0"/>
    </xf>
    <xf numFmtId="0" fontId="34" fillId="0" borderId="0" xfId="15" applyFont="1" applyAlignment="1">
      <alignment horizontal="center"/>
    </xf>
    <xf numFmtId="0" fontId="35" fillId="0" borderId="0" xfId="0" applyFont="1" applyAlignment="1"/>
    <xf numFmtId="0" fontId="24" fillId="0" borderId="0" xfId="15" applyFont="1" applyAlignment="1">
      <alignment horizontal="left"/>
    </xf>
    <xf numFmtId="0" fontId="24" fillId="0" borderId="53" xfId="13" applyFont="1" applyFill="1" applyBorder="1" applyAlignment="1" applyProtection="1">
      <alignment horizontal="center"/>
      <protection locked="0"/>
    </xf>
    <xf numFmtId="0" fontId="24" fillId="0" borderId="53" xfId="15" applyFont="1" applyBorder="1" applyAlignment="1" applyProtection="1">
      <alignment horizontal="center"/>
      <protection locked="0"/>
    </xf>
    <xf numFmtId="0" fontId="24" fillId="0" borderId="53" xfId="0" applyFont="1" applyBorder="1" applyAlignment="1" applyProtection="1">
      <protection locked="0"/>
    </xf>
    <xf numFmtId="0" fontId="24" fillId="0" borderId="53" xfId="15" quotePrefix="1" applyFont="1" applyBorder="1" applyAlignment="1" applyProtection="1">
      <alignment horizontal="center"/>
      <protection locked="0"/>
    </xf>
    <xf numFmtId="14" fontId="24" fillId="0" borderId="53" xfId="15" applyNumberFormat="1" applyFont="1" applyBorder="1" applyAlignment="1" applyProtection="1">
      <alignment horizontal="center"/>
      <protection locked="0"/>
    </xf>
    <xf numFmtId="0" fontId="27" fillId="0" borderId="95" xfId="0" applyFont="1" applyBorder="1" applyAlignment="1"/>
    <xf numFmtId="0" fontId="27" fillId="0" borderId="53" xfId="0" applyFont="1" applyBorder="1" applyAlignment="1"/>
    <xf numFmtId="0" fontId="30" fillId="0" borderId="86" xfId="0" applyFont="1" applyBorder="1" applyAlignment="1" applyProtection="1">
      <alignment horizontal="left" vertical="top" wrapText="1"/>
      <protection locked="0"/>
    </xf>
    <xf numFmtId="0" fontId="30" fillId="0" borderId="7" xfId="0" applyFont="1" applyBorder="1" applyAlignment="1" applyProtection="1">
      <alignment horizontal="left" vertical="top" wrapText="1"/>
      <protection locked="0"/>
    </xf>
    <xf numFmtId="0" fontId="30" fillId="0" borderId="124" xfId="0" applyFont="1" applyBorder="1" applyAlignment="1" applyProtection="1">
      <alignment horizontal="left" vertical="top" wrapText="1"/>
      <protection locked="0"/>
    </xf>
    <xf numFmtId="0" fontId="30" fillId="0" borderId="125"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126" xfId="0" applyFont="1" applyBorder="1" applyAlignment="1" applyProtection="1">
      <alignment horizontal="left" vertical="top" wrapText="1"/>
      <protection locked="0"/>
    </xf>
    <xf numFmtId="0" fontId="30" fillId="0" borderId="127" xfId="0" applyFont="1" applyBorder="1" applyAlignment="1" applyProtection="1">
      <alignment horizontal="left" vertical="top" wrapText="1"/>
      <protection locked="0"/>
    </xf>
    <xf numFmtId="0" fontId="30" fillId="0" borderId="58" xfId="0" applyFont="1" applyBorder="1" applyAlignment="1" applyProtection="1">
      <alignment horizontal="left" vertical="top" wrapText="1"/>
      <protection locked="0"/>
    </xf>
    <xf numFmtId="0" fontId="30" fillId="0" borderId="128" xfId="0" applyFont="1" applyBorder="1" applyAlignment="1" applyProtection="1">
      <alignment horizontal="left" vertical="top" wrapText="1"/>
      <protection locked="0"/>
    </xf>
    <xf numFmtId="0" fontId="17" fillId="0" borderId="0" xfId="0" applyFont="1" applyAlignment="1">
      <alignment horizontal="left" vertical="top" wrapText="1"/>
    </xf>
    <xf numFmtId="173" fontId="24" fillId="0" borderId="86" xfId="3" applyNumberFormat="1" applyFont="1" applyBorder="1" applyAlignment="1" applyProtection="1">
      <alignment horizontal="left" vertical="top" wrapText="1"/>
      <protection locked="0"/>
    </xf>
    <xf numFmtId="173" fontId="24" fillId="0" borderId="7" xfId="3" applyNumberFormat="1" applyFont="1" applyBorder="1" applyAlignment="1" applyProtection="1">
      <alignment horizontal="left" vertical="top" wrapText="1"/>
      <protection locked="0"/>
    </xf>
    <xf numFmtId="173" fontId="24" fillId="0" borderId="124" xfId="3" applyNumberFormat="1" applyFont="1" applyBorder="1" applyAlignment="1" applyProtection="1">
      <alignment horizontal="left" vertical="top" wrapText="1"/>
      <protection locked="0"/>
    </xf>
    <xf numFmtId="173" fontId="24" fillId="0" borderId="125" xfId="3" applyNumberFormat="1" applyFont="1" applyBorder="1" applyAlignment="1" applyProtection="1">
      <alignment horizontal="left" vertical="top" wrapText="1"/>
      <protection locked="0"/>
    </xf>
    <xf numFmtId="173" fontId="24" fillId="0" borderId="0" xfId="3" applyNumberFormat="1" applyFont="1" applyAlignment="1" applyProtection="1">
      <alignment horizontal="left" vertical="top" wrapText="1"/>
      <protection locked="0"/>
    </xf>
    <xf numFmtId="173" fontId="24" fillId="0" borderId="126" xfId="3" applyNumberFormat="1" applyFont="1" applyBorder="1" applyAlignment="1" applyProtection="1">
      <alignment horizontal="left" vertical="top" wrapText="1"/>
      <protection locked="0"/>
    </xf>
    <xf numFmtId="173" fontId="24" fillId="0" borderId="127" xfId="3" applyNumberFormat="1" applyFont="1" applyBorder="1" applyAlignment="1" applyProtection="1">
      <alignment horizontal="left" vertical="top" wrapText="1"/>
      <protection locked="0"/>
    </xf>
    <xf numFmtId="173" fontId="24" fillId="0" borderId="58" xfId="3" applyNumberFormat="1" applyFont="1" applyBorder="1" applyAlignment="1" applyProtection="1">
      <alignment horizontal="left" vertical="top" wrapText="1"/>
      <protection locked="0"/>
    </xf>
    <xf numFmtId="173" fontId="24" fillId="0" borderId="128" xfId="3" applyNumberFormat="1" applyFont="1" applyBorder="1" applyAlignment="1" applyProtection="1">
      <alignment horizontal="left" vertical="top" wrapText="1"/>
      <protection locked="0"/>
    </xf>
    <xf numFmtId="172" fontId="42" fillId="0" borderId="68" xfId="4" applyNumberFormat="1" applyFont="1" applyBorder="1" applyAlignment="1">
      <alignment horizontal="center" vertical="center"/>
    </xf>
    <xf numFmtId="172" fontId="42" fillId="0" borderId="46" xfId="4" applyNumberFormat="1" applyFont="1" applyBorder="1" applyAlignment="1">
      <alignment horizontal="center" vertical="center"/>
    </xf>
    <xf numFmtId="172" fontId="42" fillId="0" borderId="44" xfId="4" applyNumberFormat="1" applyFont="1" applyBorder="1" applyAlignment="1">
      <alignment horizontal="center" vertical="center"/>
    </xf>
    <xf numFmtId="0" fontId="13" fillId="0" borderId="0" xfId="4" applyFont="1" applyAlignment="1">
      <alignment horizontal="left" vertical="center"/>
    </xf>
    <xf numFmtId="170" fontId="42" fillId="0" borderId="47" xfId="5" quotePrefix="1" applyNumberFormat="1" applyFont="1" applyFill="1" applyBorder="1" applyAlignment="1">
      <alignment horizontal="center" vertical="center" wrapText="1"/>
    </xf>
    <xf numFmtId="0" fontId="28" fillId="0" borderId="71" xfId="4" applyFont="1" applyBorder="1" applyAlignment="1">
      <alignment horizontal="right" vertical="center"/>
    </xf>
    <xf numFmtId="0" fontId="28" fillId="0" borderId="52" xfId="4" applyFont="1" applyBorder="1" applyAlignment="1">
      <alignment horizontal="right" vertical="center"/>
    </xf>
    <xf numFmtId="0" fontId="28" fillId="0" borderId="55" xfId="4" applyFont="1" applyBorder="1" applyAlignment="1">
      <alignment horizontal="right" vertical="center"/>
    </xf>
    <xf numFmtId="0" fontId="28" fillId="0" borderId="53" xfId="4" applyFont="1" applyBorder="1" applyAlignment="1">
      <alignment horizontal="right" vertical="center"/>
    </xf>
    <xf numFmtId="0" fontId="28" fillId="0" borderId="51" xfId="4" applyFont="1" applyBorder="1" applyAlignment="1">
      <alignment horizontal="left" vertical="center" wrapText="1"/>
    </xf>
    <xf numFmtId="0" fontId="28" fillId="0" borderId="52" xfId="4" applyFont="1" applyBorder="1" applyAlignment="1">
      <alignment horizontal="left" vertical="center" wrapText="1"/>
    </xf>
    <xf numFmtId="0" fontId="28" fillId="0" borderId="78" xfId="4" applyFont="1" applyBorder="1" applyAlignment="1">
      <alignment horizontal="left" vertical="center" wrapText="1"/>
    </xf>
    <xf numFmtId="0" fontId="28" fillId="0" borderId="95" xfId="4" applyFont="1" applyBorder="1" applyAlignment="1">
      <alignment horizontal="left" vertical="center" wrapText="1"/>
    </xf>
    <xf numFmtId="0" fontId="28" fillId="0" borderId="53" xfId="4" applyFont="1" applyBorder="1" applyAlignment="1">
      <alignment horizontal="left" vertical="center" wrapText="1"/>
    </xf>
    <xf numFmtId="0" fontId="28" fillId="0" borderId="72" xfId="4" applyFont="1" applyBorder="1" applyAlignment="1">
      <alignment horizontal="left" vertical="center" wrapText="1"/>
    </xf>
    <xf numFmtId="0" fontId="42" fillId="0" borderId="70" xfId="4" applyFont="1" applyBorder="1" applyAlignment="1">
      <alignment horizontal="center" vertical="center"/>
    </xf>
    <xf numFmtId="0" fontId="42" fillId="0" borderId="54" xfId="4" applyFont="1" applyBorder="1" applyAlignment="1">
      <alignment horizontal="center" vertical="center"/>
    </xf>
    <xf numFmtId="0" fontId="42" fillId="0" borderId="80" xfId="4" applyFont="1" applyBorder="1" applyAlignment="1">
      <alignment horizontal="center" vertical="center"/>
    </xf>
    <xf numFmtId="172" fontId="42" fillId="0" borderId="47" xfId="3" applyNumberFormat="1" applyFont="1" applyBorder="1" applyAlignment="1">
      <alignment horizontal="center" vertical="center" wrapText="1"/>
    </xf>
    <xf numFmtId="0" fontId="28" fillId="0" borderId="11" xfId="4" applyFont="1" applyBorder="1" applyAlignment="1">
      <alignment horizontal="right" vertical="center"/>
    </xf>
    <xf numFmtId="0" fontId="28" fillId="0" borderId="12" xfId="4" applyFont="1" applyBorder="1" applyAlignment="1">
      <alignment horizontal="right" vertical="center"/>
    </xf>
    <xf numFmtId="0" fontId="28" fillId="0" borderId="12" xfId="4" applyFont="1" applyBorder="1" applyAlignment="1">
      <alignment horizontal="left" vertical="center" wrapText="1"/>
    </xf>
    <xf numFmtId="0" fontId="28" fillId="0" borderId="8" xfId="4" applyFont="1" applyBorder="1" applyAlignment="1">
      <alignment horizontal="left" vertical="center" wrapText="1"/>
    </xf>
    <xf numFmtId="0" fontId="28" fillId="0" borderId="13" xfId="4" applyFont="1" applyBorder="1" applyAlignment="1">
      <alignment horizontal="right" vertical="center"/>
    </xf>
    <xf numFmtId="0" fontId="28" fillId="0" borderId="14" xfId="4" applyFont="1" applyBorder="1" applyAlignment="1">
      <alignment horizontal="right" vertical="center"/>
    </xf>
    <xf numFmtId="0" fontId="28" fillId="0" borderId="14" xfId="4" applyFont="1" applyBorder="1" applyAlignment="1">
      <alignment horizontal="left" vertical="center" wrapText="1"/>
    </xf>
    <xf numFmtId="0" fontId="28" fillId="0" borderId="9" xfId="4" applyFont="1" applyBorder="1" applyAlignment="1">
      <alignment horizontal="left" vertical="center" wrapText="1"/>
    </xf>
    <xf numFmtId="172" fontId="42" fillId="0" borderId="47" xfId="7" applyNumberFormat="1" applyFont="1" applyBorder="1" applyAlignment="1">
      <alignment horizontal="center" vertical="center" wrapText="1"/>
    </xf>
    <xf numFmtId="0" fontId="42" fillId="0" borderId="12" xfId="4" applyFont="1" applyBorder="1" applyAlignment="1">
      <alignment horizontal="center" vertical="center" wrapText="1"/>
    </xf>
    <xf numFmtId="0" fontId="42" fillId="0" borderId="56" xfId="4" applyFont="1" applyBorder="1" applyAlignment="1">
      <alignment horizontal="center" vertical="center"/>
    </xf>
    <xf numFmtId="0" fontId="44" fillId="0" borderId="8" xfId="4" applyFont="1" applyBorder="1" applyAlignment="1">
      <alignment horizontal="center" vertical="center" wrapText="1"/>
    </xf>
    <xf numFmtId="0" fontId="44" fillId="0" borderId="57" xfId="4" applyFont="1" applyBorder="1" applyAlignment="1">
      <alignment horizontal="center" vertical="center" wrapText="1"/>
    </xf>
    <xf numFmtId="0" fontId="42" fillId="0" borderId="11" xfId="4" applyFont="1" applyBorder="1" applyAlignment="1">
      <alignment horizontal="center" vertical="center" wrapText="1"/>
    </xf>
    <xf numFmtId="0" fontId="42" fillId="0" borderId="33" xfId="4" applyFont="1" applyBorder="1" applyAlignment="1">
      <alignment horizontal="center" vertical="center" wrapText="1"/>
    </xf>
    <xf numFmtId="0" fontId="42" fillId="0" borderId="56" xfId="4" applyFont="1" applyBorder="1" applyAlignment="1">
      <alignment horizontal="center" vertical="center" wrapText="1"/>
    </xf>
    <xf numFmtId="0" fontId="42" fillId="0" borderId="12" xfId="4" applyFont="1" applyBorder="1" applyAlignment="1">
      <alignment horizontal="center" vertical="center"/>
    </xf>
    <xf numFmtId="0" fontId="28" fillId="0" borderId="18" xfId="4" applyFont="1" applyBorder="1" applyAlignment="1">
      <alignment horizontal="right" vertical="center"/>
    </xf>
    <xf numFmtId="168" fontId="28" fillId="0" borderId="12" xfId="6" applyNumberFormat="1" applyFont="1" applyFill="1" applyBorder="1" applyAlignment="1">
      <alignment horizontal="left" vertical="center"/>
    </xf>
    <xf numFmtId="168" fontId="28" fillId="0" borderId="8" xfId="6" applyNumberFormat="1" applyFont="1" applyFill="1" applyBorder="1" applyAlignment="1">
      <alignment horizontal="left" vertical="center"/>
    </xf>
    <xf numFmtId="168" fontId="28" fillId="0" borderId="14" xfId="6" applyNumberFormat="1" applyFont="1" applyFill="1" applyBorder="1" applyAlignment="1">
      <alignment horizontal="left" vertical="center"/>
    </xf>
    <xf numFmtId="168" fontId="28" fillId="0" borderId="9" xfId="6" applyNumberFormat="1" applyFont="1" applyFill="1" applyBorder="1" applyAlignment="1">
      <alignment horizontal="left" vertical="center"/>
    </xf>
    <xf numFmtId="0" fontId="42" fillId="0" borderId="19" xfId="4" applyFont="1" applyBorder="1" applyAlignment="1">
      <alignment horizontal="center" vertical="center" wrapText="1"/>
    </xf>
    <xf numFmtId="0" fontId="42" fillId="0" borderId="30" xfId="4" applyFont="1" applyBorder="1" applyAlignment="1">
      <alignment horizontal="center" vertical="center" wrapText="1"/>
    </xf>
    <xf numFmtId="0" fontId="44" fillId="0" borderId="19" xfId="4" applyFont="1" applyBorder="1" applyAlignment="1">
      <alignment horizontal="center" vertical="center" wrapText="1"/>
    </xf>
    <xf numFmtId="0" fontId="44" fillId="0" borderId="30" xfId="4" applyFont="1" applyBorder="1" applyAlignment="1">
      <alignment horizontal="center" vertical="center" wrapText="1"/>
    </xf>
    <xf numFmtId="1" fontId="42" fillId="0" borderId="34" xfId="7" applyNumberFormat="1" applyFont="1" applyBorder="1" applyAlignment="1">
      <alignment horizontal="center" vertical="center" wrapText="1"/>
    </xf>
    <xf numFmtId="1" fontId="42" fillId="0" borderId="63" xfId="7" applyNumberFormat="1" applyFont="1" applyBorder="1" applyAlignment="1">
      <alignment horizontal="center" vertical="center" wrapText="1"/>
    </xf>
    <xf numFmtId="1" fontId="42" fillId="0" borderId="19" xfId="7" applyNumberFormat="1" applyFont="1" applyBorder="1" applyAlignment="1">
      <alignment horizontal="center" vertical="center" wrapText="1"/>
    </xf>
    <xf numFmtId="1" fontId="42" fillId="0" borderId="35" xfId="7" applyNumberFormat="1" applyFont="1" applyBorder="1" applyAlignment="1">
      <alignment horizontal="center" vertical="center" wrapText="1"/>
    </xf>
    <xf numFmtId="0" fontId="42" fillId="0" borderId="36" xfId="7" applyFont="1" applyBorder="1" applyAlignment="1">
      <alignment horizontal="center" vertical="center" wrapText="1"/>
    </xf>
    <xf numFmtId="0" fontId="42" fillId="0" borderId="43" xfId="7" applyFont="1" applyBorder="1" applyAlignment="1">
      <alignment horizontal="center" vertical="center" wrapText="1"/>
    </xf>
    <xf numFmtId="0" fontId="42" fillId="0" borderId="37" xfId="7" applyFont="1" applyBorder="1" applyAlignment="1">
      <alignment horizontal="center" vertical="center" wrapText="1"/>
    </xf>
    <xf numFmtId="0" fontId="42" fillId="0" borderId="38" xfId="7" applyFont="1" applyBorder="1" applyAlignment="1">
      <alignment horizontal="center" vertical="center" wrapText="1"/>
    </xf>
    <xf numFmtId="0" fontId="42" fillId="0" borderId="78" xfId="7" applyFont="1" applyBorder="1" applyAlignment="1">
      <alignment horizontal="center" vertical="center" wrapText="1"/>
    </xf>
    <xf numFmtId="0" fontId="42" fillId="0" borderId="79" xfId="7" applyFont="1" applyBorder="1" applyAlignment="1">
      <alignment horizontal="center" vertical="center" wrapText="1"/>
    </xf>
    <xf numFmtId="0" fontId="42" fillId="0" borderId="34" xfId="4" applyFont="1" applyBorder="1" applyAlignment="1">
      <alignment horizontal="center" vertical="center" wrapText="1"/>
    </xf>
    <xf numFmtId="0" fontId="42" fillId="0" borderId="41" xfId="4" applyFont="1" applyBorder="1" applyAlignment="1">
      <alignment horizontal="center" vertical="center" wrapText="1"/>
    </xf>
    <xf numFmtId="0" fontId="42" fillId="0" borderId="30" xfId="4" applyFont="1" applyBorder="1" applyAlignment="1">
      <alignment horizontal="center" vertical="center"/>
    </xf>
    <xf numFmtId="0" fontId="42" fillId="0" borderId="15" xfId="4" applyFont="1" applyBorder="1" applyAlignment="1">
      <alignment horizontal="center" vertical="center"/>
    </xf>
    <xf numFmtId="0" fontId="42" fillId="0" borderId="16" xfId="4" applyFont="1" applyBorder="1" applyAlignment="1">
      <alignment horizontal="center" vertical="center"/>
    </xf>
    <xf numFmtId="0" fontId="42" fillId="0" borderId="10" xfId="4" applyFont="1" applyBorder="1" applyAlignment="1">
      <alignment horizontal="center" vertical="center"/>
    </xf>
    <xf numFmtId="0" fontId="28" fillId="0" borderId="48" xfId="4" applyFont="1" applyBorder="1" applyAlignment="1">
      <alignment horizontal="right" vertical="center"/>
    </xf>
    <xf numFmtId="0" fontId="28" fillId="0" borderId="51" xfId="4" applyFont="1" applyBorder="1" applyAlignment="1">
      <alignment vertical="center" wrapText="1"/>
    </xf>
    <xf numFmtId="0" fontId="28" fillId="0" borderId="52" xfId="4" applyFont="1" applyBorder="1" applyAlignment="1">
      <alignment vertical="center" wrapText="1"/>
    </xf>
    <xf numFmtId="0" fontId="28" fillId="0" borderId="78" xfId="4" applyFont="1" applyBorder="1" applyAlignment="1">
      <alignment vertical="center" wrapText="1"/>
    </xf>
    <xf numFmtId="0" fontId="28" fillId="0" borderId="95" xfId="4" applyFont="1" applyBorder="1" applyAlignment="1">
      <alignment vertical="center" wrapText="1"/>
    </xf>
    <xf numFmtId="0" fontId="28" fillId="0" borderId="53" xfId="4" applyFont="1" applyBorder="1" applyAlignment="1">
      <alignment vertical="center" wrapText="1"/>
    </xf>
    <xf numFmtId="0" fontId="28" fillId="0" borderId="72" xfId="4" applyFont="1" applyBorder="1" applyAlignment="1">
      <alignment vertical="center" wrapText="1"/>
    </xf>
    <xf numFmtId="0" fontId="28" fillId="0" borderId="17" xfId="4" applyFont="1" applyBorder="1" applyAlignment="1">
      <alignment horizontal="right" vertical="center"/>
    </xf>
    <xf numFmtId="1" fontId="42" fillId="0" borderId="47" xfId="7" applyNumberFormat="1" applyFont="1" applyBorder="1" applyAlignment="1">
      <alignment horizontal="center" vertical="center" wrapText="1"/>
    </xf>
    <xf numFmtId="0" fontId="42" fillId="0" borderId="45" xfId="7" applyFont="1" applyBorder="1" applyAlignment="1">
      <alignment horizontal="center" vertical="center" wrapText="1"/>
    </xf>
    <xf numFmtId="0" fontId="42" fillId="0" borderId="25" xfId="7" applyFont="1" applyBorder="1" applyAlignment="1">
      <alignment horizontal="center" vertical="center" wrapText="1"/>
    </xf>
    <xf numFmtId="0" fontId="42" fillId="0" borderId="27" xfId="7" applyFont="1" applyBorder="1" applyAlignment="1">
      <alignment horizontal="center" vertical="center" wrapText="1"/>
    </xf>
    <xf numFmtId="0" fontId="42" fillId="0" borderId="35" xfId="4" applyFont="1" applyBorder="1" applyAlignment="1">
      <alignment horizontal="center" vertical="center" wrapText="1"/>
    </xf>
    <xf numFmtId="0" fontId="42" fillId="0" borderId="42" xfId="4" applyFont="1" applyBorder="1" applyAlignment="1">
      <alignment horizontal="center" vertical="center" wrapText="1"/>
    </xf>
    <xf numFmtId="0" fontId="42" fillId="0" borderId="24" xfId="4" applyFont="1" applyBorder="1" applyAlignment="1">
      <alignment horizontal="center" vertical="center" wrapText="1"/>
    </xf>
    <xf numFmtId="0" fontId="42" fillId="0" borderId="39" xfId="4" applyFont="1" applyBorder="1" applyAlignment="1">
      <alignment horizontal="center" vertical="center" wrapText="1"/>
    </xf>
    <xf numFmtId="0" fontId="42" fillId="0" borderId="23" xfId="4" applyFont="1" applyBorder="1" applyAlignment="1">
      <alignment horizontal="center" vertical="center" wrapText="1"/>
    </xf>
    <xf numFmtId="0" fontId="42" fillId="0" borderId="23" xfId="4" applyFont="1" applyBorder="1" applyAlignment="1">
      <alignment horizontal="center" vertical="center"/>
    </xf>
    <xf numFmtId="0" fontId="44" fillId="0" borderId="23" xfId="4" applyFont="1" applyBorder="1" applyAlignment="1">
      <alignment horizontal="center" vertical="center" wrapText="1"/>
    </xf>
    <xf numFmtId="0" fontId="27" fillId="0" borderId="30" xfId="0" applyFont="1" applyBorder="1" applyAlignment="1">
      <alignment horizontal="center" vertical="center"/>
    </xf>
    <xf numFmtId="0" fontId="27" fillId="0" borderId="23" xfId="0" applyFont="1" applyBorder="1" applyAlignment="1">
      <alignment horizontal="center" vertical="center"/>
    </xf>
    <xf numFmtId="0" fontId="42" fillId="0" borderId="36" xfId="0" applyFont="1" applyBorder="1" applyAlignment="1">
      <alignment horizontal="center" vertical="center" wrapText="1"/>
    </xf>
    <xf numFmtId="0" fontId="42" fillId="0" borderId="43" xfId="0" applyFont="1" applyBorder="1" applyAlignment="1">
      <alignment horizontal="center" vertical="center" wrapText="1"/>
    </xf>
    <xf numFmtId="0" fontId="42" fillId="0" borderId="43" xfId="0" applyFont="1" applyBorder="1" applyAlignment="1">
      <alignment horizontal="center" vertical="center"/>
    </xf>
    <xf numFmtId="0" fontId="42" fillId="0" borderId="37" xfId="0" applyFont="1" applyBorder="1" applyAlignment="1">
      <alignment horizontal="center" vertical="center"/>
    </xf>
    <xf numFmtId="0" fontId="42" fillId="0" borderId="45" xfId="0" applyFont="1" applyBorder="1" applyAlignment="1">
      <alignment horizontal="center" vertical="center"/>
    </xf>
    <xf numFmtId="0" fontId="42" fillId="0" borderId="38" xfId="0" applyFont="1" applyBorder="1" applyAlignment="1">
      <alignment horizontal="center" vertical="center"/>
    </xf>
    <xf numFmtId="0" fontId="28" fillId="0" borderId="71" xfId="4" applyFont="1" applyBorder="1" applyAlignment="1" applyProtection="1">
      <alignment horizontal="center" vertical="center" wrapText="1"/>
      <protection locked="0"/>
    </xf>
    <xf numFmtId="0" fontId="28" fillId="0" borderId="48" xfId="4" applyFont="1" applyBorder="1" applyAlignment="1" applyProtection="1">
      <alignment horizontal="center" vertical="center" wrapText="1"/>
      <protection locked="0"/>
    </xf>
    <xf numFmtId="0" fontId="28" fillId="0" borderId="51" xfId="4" applyFont="1" applyBorder="1" applyAlignment="1" applyProtection="1">
      <alignment horizontal="center" vertical="center" wrapText="1"/>
      <protection locked="0"/>
    </xf>
    <xf numFmtId="0" fontId="28" fillId="0" borderId="95" xfId="4" applyFont="1" applyBorder="1" applyAlignment="1" applyProtection="1">
      <alignment horizontal="center" vertical="center" wrapText="1"/>
      <protection locked="0"/>
    </xf>
    <xf numFmtId="0" fontId="28" fillId="0" borderId="17" xfId="4" applyFont="1" applyBorder="1" applyAlignment="1" applyProtection="1">
      <alignment horizontal="center" vertical="center" wrapText="1"/>
      <protection locked="0"/>
    </xf>
    <xf numFmtId="0" fontId="28" fillId="0" borderId="95"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55" xfId="4" applyFont="1" applyBorder="1" applyAlignment="1" applyProtection="1">
      <alignment horizontal="center" vertical="center" wrapText="1"/>
      <protection locked="0"/>
    </xf>
    <xf numFmtId="0" fontId="28" fillId="0" borderId="55" xfId="0" applyFont="1" applyBorder="1" applyAlignment="1" applyProtection="1">
      <alignment horizontal="center" vertical="center"/>
      <protection locked="0"/>
    </xf>
    <xf numFmtId="0" fontId="28" fillId="0" borderId="70" xfId="4" applyFont="1" applyBorder="1" applyAlignment="1" applyProtection="1">
      <alignment horizontal="center" vertical="center" wrapText="1"/>
      <protection locked="0"/>
    </xf>
    <xf numFmtId="0" fontId="28" fillId="0" borderId="22" xfId="4" applyFont="1" applyBorder="1" applyAlignment="1" applyProtection="1">
      <alignment horizontal="center" vertical="center" wrapText="1"/>
      <protection locked="0"/>
    </xf>
    <xf numFmtId="0" fontId="28" fillId="0" borderId="96" xfId="4" applyFont="1" applyBorder="1" applyAlignment="1" applyProtection="1">
      <alignment horizontal="center" vertical="center" wrapText="1"/>
      <protection locked="0"/>
    </xf>
    <xf numFmtId="0" fontId="42" fillId="0" borderId="0" xfId="4" applyFont="1" applyAlignment="1">
      <alignment horizontal="left" vertical="center"/>
    </xf>
    <xf numFmtId="0" fontId="28" fillId="0" borderId="78" xfId="4" applyFont="1" applyBorder="1" applyAlignment="1" applyProtection="1">
      <alignment horizontal="center" vertical="center" wrapText="1"/>
      <protection locked="0"/>
    </xf>
    <xf numFmtId="0" fontId="28" fillId="0" borderId="52" xfId="4" applyFont="1" applyBorder="1" applyAlignment="1" applyProtection="1">
      <alignment horizontal="center" vertical="center" wrapText="1"/>
      <protection locked="0"/>
    </xf>
    <xf numFmtId="0" fontId="28" fillId="0" borderId="54" xfId="4" applyFont="1" applyBorder="1" applyAlignment="1" applyProtection="1">
      <alignment horizontal="center" vertical="center" wrapText="1"/>
      <protection locked="0"/>
    </xf>
    <xf numFmtId="0" fontId="28" fillId="0" borderId="80" xfId="4" applyFont="1" applyBorder="1" applyAlignment="1" applyProtection="1">
      <alignment horizontal="center" vertical="center" wrapText="1"/>
      <protection locked="0"/>
    </xf>
    <xf numFmtId="0" fontId="28" fillId="0" borderId="86" xfId="0" applyFont="1" applyBorder="1" applyAlignment="1" applyProtection="1">
      <alignment horizontal="left" vertical="top" wrapText="1"/>
      <protection locked="0"/>
    </xf>
    <xf numFmtId="0" fontId="28" fillId="0" borderId="7" xfId="0" applyFont="1" applyBorder="1" applyAlignment="1" applyProtection="1">
      <alignment horizontal="left" vertical="top" wrapText="1"/>
      <protection locked="0"/>
    </xf>
    <xf numFmtId="0" fontId="28" fillId="0" borderId="124" xfId="0" applyFont="1" applyBorder="1" applyAlignment="1" applyProtection="1">
      <alignment horizontal="left" vertical="top" wrapText="1"/>
      <protection locked="0"/>
    </xf>
    <xf numFmtId="0" fontId="28" fillId="0" borderId="125" xfId="0" applyFont="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28" fillId="0" borderId="126" xfId="0" applyFont="1" applyBorder="1" applyAlignment="1" applyProtection="1">
      <alignment horizontal="left" vertical="top" wrapText="1"/>
      <protection locked="0"/>
    </xf>
    <xf numFmtId="0" fontId="28" fillId="0" borderId="127" xfId="0" applyFont="1" applyBorder="1" applyAlignment="1" applyProtection="1">
      <alignment horizontal="left" vertical="top" wrapText="1"/>
      <protection locked="0"/>
    </xf>
    <xf numFmtId="0" fontId="28" fillId="0" borderId="58" xfId="0" applyFont="1" applyBorder="1" applyAlignment="1" applyProtection="1">
      <alignment horizontal="left" vertical="top" wrapText="1"/>
      <protection locked="0"/>
    </xf>
    <xf numFmtId="0" fontId="28" fillId="0" borderId="128" xfId="0" applyFont="1" applyBorder="1" applyAlignment="1" applyProtection="1">
      <alignment horizontal="left" vertical="top" wrapText="1"/>
      <protection locked="0"/>
    </xf>
    <xf numFmtId="0" fontId="42" fillId="0" borderId="68" xfId="0" quotePrefix="1" applyFont="1" applyBorder="1" applyAlignment="1">
      <alignment horizontal="left" vertical="center" wrapText="1"/>
    </xf>
    <xf numFmtId="0" fontId="42" fillId="0" borderId="46" xfId="0" quotePrefix="1" applyFont="1" applyBorder="1" applyAlignment="1">
      <alignment horizontal="left" vertical="center" wrapText="1"/>
    </xf>
    <xf numFmtId="0" fontId="42" fillId="0" borderId="44" xfId="0" quotePrefix="1" applyFont="1" applyBorder="1" applyAlignment="1">
      <alignment horizontal="left" vertical="center" wrapText="1"/>
    </xf>
    <xf numFmtId="0" fontId="28" fillId="0" borderId="137" xfId="0" applyFont="1" applyBorder="1" applyAlignment="1">
      <alignment horizontal="center" vertical="center" wrapText="1"/>
    </xf>
    <xf numFmtId="0" fontId="28" fillId="0" borderId="138" xfId="0" applyFont="1" applyBorder="1" applyAlignment="1">
      <alignment horizontal="center" vertical="center" wrapText="1"/>
    </xf>
    <xf numFmtId="0" fontId="42" fillId="0" borderId="81" xfId="0" applyFont="1" applyBorder="1" applyAlignment="1">
      <alignment horizontal="left" vertical="center"/>
    </xf>
    <xf numFmtId="0" fontId="42" fillId="0" borderId="46" xfId="0" applyFont="1" applyBorder="1" applyAlignment="1">
      <alignment horizontal="left" vertical="center"/>
    </xf>
    <xf numFmtId="0" fontId="42" fillId="0" borderId="44" xfId="0" applyFont="1" applyBorder="1" applyAlignment="1">
      <alignment horizontal="left" vertical="center"/>
    </xf>
    <xf numFmtId="173" fontId="28" fillId="0" borderId="86" xfId="3" applyNumberFormat="1" applyFont="1" applyBorder="1" applyAlignment="1" applyProtection="1">
      <alignment horizontal="left" vertical="top" wrapText="1"/>
      <protection locked="0"/>
    </xf>
    <xf numFmtId="173" fontId="28" fillId="0" borderId="7" xfId="3" applyNumberFormat="1" applyFont="1" applyBorder="1" applyAlignment="1" applyProtection="1">
      <alignment horizontal="left" vertical="top" wrapText="1"/>
      <protection locked="0"/>
    </xf>
    <xf numFmtId="173" fontId="28" fillId="0" borderId="124" xfId="3" applyNumberFormat="1" applyFont="1" applyBorder="1" applyAlignment="1" applyProtection="1">
      <alignment horizontal="left" vertical="top" wrapText="1"/>
      <protection locked="0"/>
    </xf>
    <xf numFmtId="173" fontId="28" fillId="0" borderId="125" xfId="3" applyNumberFormat="1" applyFont="1" applyBorder="1" applyAlignment="1" applyProtection="1">
      <alignment horizontal="left" vertical="top" wrapText="1"/>
      <protection locked="0"/>
    </xf>
    <xf numFmtId="173" fontId="28" fillId="0" borderId="0" xfId="3" applyNumberFormat="1" applyFont="1" applyAlignment="1" applyProtection="1">
      <alignment horizontal="left" vertical="top" wrapText="1"/>
      <protection locked="0"/>
    </xf>
    <xf numFmtId="173" fontId="28" fillId="0" borderId="126" xfId="3" applyNumberFormat="1" applyFont="1" applyBorder="1" applyAlignment="1" applyProtection="1">
      <alignment horizontal="left" vertical="top" wrapText="1"/>
      <protection locked="0"/>
    </xf>
    <xf numFmtId="173" fontId="28" fillId="0" borderId="127" xfId="3" applyNumberFormat="1" applyFont="1" applyBorder="1" applyAlignment="1" applyProtection="1">
      <alignment horizontal="left" vertical="top" wrapText="1"/>
      <protection locked="0"/>
    </xf>
    <xf numFmtId="173" fontId="28" fillId="0" borderId="58" xfId="3" applyNumberFormat="1" applyFont="1" applyBorder="1" applyAlignment="1" applyProtection="1">
      <alignment horizontal="left" vertical="top" wrapText="1"/>
      <protection locked="0"/>
    </xf>
    <xf numFmtId="173" fontId="28" fillId="0" borderId="128" xfId="3" applyNumberFormat="1" applyFont="1" applyBorder="1" applyAlignment="1" applyProtection="1">
      <alignment horizontal="left" vertical="top" wrapText="1"/>
      <protection locked="0"/>
    </xf>
    <xf numFmtId="0" fontId="42" fillId="0" borderId="47" xfId="4" applyFont="1" applyBorder="1" applyAlignment="1">
      <alignment horizontal="center" vertical="center"/>
    </xf>
    <xf numFmtId="0" fontId="28" fillId="0" borderId="0" xfId="4" applyFont="1" applyAlignment="1">
      <alignment horizontal="left" vertical="center"/>
    </xf>
    <xf numFmtId="0" fontId="28" fillId="0" borderId="86" xfId="3" applyFont="1" applyBorder="1" applyAlignment="1" applyProtection="1">
      <alignment horizontal="left" vertical="top" wrapText="1"/>
      <protection locked="0"/>
    </xf>
    <xf numFmtId="0" fontId="28" fillId="0" borderId="7" xfId="3" applyFont="1" applyBorder="1" applyAlignment="1" applyProtection="1">
      <alignment horizontal="left" vertical="top" wrapText="1"/>
      <protection locked="0"/>
    </xf>
    <xf numFmtId="0" fontId="28" fillId="0" borderId="124" xfId="3" applyFont="1" applyBorder="1" applyAlignment="1" applyProtection="1">
      <alignment horizontal="left" vertical="top" wrapText="1"/>
      <protection locked="0"/>
    </xf>
    <xf numFmtId="0" fontId="28" fillId="0" borderId="125" xfId="3" applyFont="1" applyBorder="1" applyAlignment="1" applyProtection="1">
      <alignment horizontal="left" vertical="top" wrapText="1"/>
      <protection locked="0"/>
    </xf>
    <xf numFmtId="0" fontId="28" fillId="0" borderId="0" xfId="3" applyFont="1" applyAlignment="1" applyProtection="1">
      <alignment horizontal="left" vertical="top" wrapText="1"/>
      <protection locked="0"/>
    </xf>
    <xf numFmtId="0" fontId="28" fillId="0" borderId="126" xfId="3" applyFont="1" applyBorder="1" applyAlignment="1" applyProtection="1">
      <alignment horizontal="left" vertical="top" wrapText="1"/>
      <protection locked="0"/>
    </xf>
    <xf numFmtId="0" fontId="28" fillId="0" borderId="127" xfId="3" applyFont="1" applyBorder="1" applyAlignment="1" applyProtection="1">
      <alignment horizontal="left" vertical="top" wrapText="1"/>
      <protection locked="0"/>
    </xf>
    <xf numFmtId="0" fontId="28" fillId="0" borderId="58" xfId="3" applyFont="1" applyBorder="1" applyAlignment="1" applyProtection="1">
      <alignment horizontal="left" vertical="top" wrapText="1"/>
      <protection locked="0"/>
    </xf>
    <xf numFmtId="0" fontId="28" fillId="0" borderId="128" xfId="3" applyFont="1" applyBorder="1" applyAlignment="1" applyProtection="1">
      <alignment horizontal="left" vertical="top" wrapText="1"/>
      <protection locked="0"/>
    </xf>
    <xf numFmtId="0" fontId="42" fillId="0" borderId="81" xfId="0" applyFont="1" applyBorder="1" applyAlignment="1"/>
    <xf numFmtId="0" fontId="42" fillId="0" borderId="63" xfId="0" applyFont="1" applyBorder="1" applyAlignment="1"/>
    <xf numFmtId="0" fontId="42" fillId="0" borderId="74" xfId="0" applyFont="1" applyBorder="1" applyAlignment="1"/>
    <xf numFmtId="0" fontId="42" fillId="0" borderId="40" xfId="0" applyFont="1" applyBorder="1" applyAlignment="1"/>
    <xf numFmtId="0" fontId="42" fillId="0" borderId="51" xfId="0" applyFont="1" applyBorder="1" applyAlignment="1"/>
    <xf numFmtId="0" fontId="42" fillId="0" borderId="78" xfId="0" applyFont="1" applyBorder="1" applyAlignment="1"/>
    <xf numFmtId="0" fontId="42" fillId="0" borderId="96" xfId="0" applyFont="1" applyBorder="1" applyAlignment="1"/>
    <xf numFmtId="0" fontId="42" fillId="0" borderId="80" xfId="0" applyFont="1" applyBorder="1" applyAlignment="1"/>
    <xf numFmtId="0" fontId="42" fillId="0" borderId="25" xfId="0" applyFont="1" applyBorder="1" applyAlignment="1">
      <alignment vertical="center" wrapText="1"/>
    </xf>
    <xf numFmtId="0" fontId="42" fillId="0" borderId="29" xfId="0" applyFont="1" applyBorder="1" applyAlignment="1">
      <alignment vertical="center" wrapText="1"/>
    </xf>
    <xf numFmtId="0" fontId="42" fillId="0" borderId="26" xfId="0" applyFont="1" applyBorder="1" applyAlignment="1">
      <alignment vertical="center" wrapText="1"/>
    </xf>
    <xf numFmtId="0" fontId="42" fillId="0" borderId="28" xfId="0" applyFont="1" applyBorder="1" applyAlignment="1">
      <alignment vertical="center" wrapText="1"/>
    </xf>
    <xf numFmtId="0" fontId="42" fillId="0" borderId="27" xfId="0" applyFont="1" applyBorder="1" applyAlignment="1">
      <alignment vertical="center" wrapText="1"/>
    </xf>
    <xf numFmtId="0" fontId="42" fillId="0" borderId="81" xfId="0" applyFont="1" applyBorder="1" applyAlignment="1">
      <alignment vertical="center"/>
    </xf>
    <xf numFmtId="0" fontId="28" fillId="0" borderId="65" xfId="0" applyFont="1" applyBorder="1" applyAlignment="1">
      <alignment vertical="center"/>
    </xf>
    <xf numFmtId="0" fontId="42" fillId="0" borderId="74" xfId="0" applyFont="1" applyBorder="1" applyAlignment="1">
      <alignment vertical="center"/>
    </xf>
    <xf numFmtId="0" fontId="28" fillId="0" borderId="40" xfId="0" applyFont="1" applyBorder="1" applyAlignment="1">
      <alignment vertical="center"/>
    </xf>
    <xf numFmtId="0" fontId="28" fillId="0" borderId="82" xfId="0" applyFont="1" applyBorder="1" applyAlignment="1"/>
    <xf numFmtId="0" fontId="28" fillId="0" borderId="73" xfId="0" applyFont="1" applyBorder="1" applyAlignment="1"/>
    <xf numFmtId="0" fontId="28" fillId="0" borderId="96" xfId="0" applyFont="1" applyBorder="1" applyAlignment="1"/>
    <xf numFmtId="0" fontId="28" fillId="0" borderId="80" xfId="0" applyFont="1" applyBorder="1" applyAlignment="1"/>
    <xf numFmtId="0" fontId="42" fillId="0" borderId="67" xfId="0" applyFont="1" applyBorder="1" applyAlignment="1">
      <alignment horizontal="center" vertical="center"/>
    </xf>
    <xf numFmtId="0" fontId="42" fillId="0" borderId="66" xfId="0" applyFont="1" applyBorder="1" applyAlignment="1">
      <alignment horizontal="center" vertical="center"/>
    </xf>
    <xf numFmtId="0" fontId="42" fillId="0" borderId="50" xfId="0" applyFont="1" applyBorder="1" applyAlignment="1">
      <alignment horizontal="center" vertical="center"/>
    </xf>
    <xf numFmtId="0" fontId="28" fillId="0" borderId="25" xfId="0" applyFont="1" applyBorder="1" applyAlignment="1">
      <alignment vertical="center" wrapText="1"/>
    </xf>
    <xf numFmtId="0" fontId="28" fillId="0" borderId="26" xfId="0" applyFont="1" applyBorder="1" applyAlignment="1">
      <alignment vertical="center"/>
    </xf>
    <xf numFmtId="0" fontId="28" fillId="0" borderId="28" xfId="0" applyFont="1" applyBorder="1" applyAlignment="1">
      <alignment vertical="center"/>
    </xf>
    <xf numFmtId="0" fontId="28" fillId="0" borderId="27" xfId="0" applyFont="1" applyBorder="1" applyAlignment="1">
      <alignment vertical="center"/>
    </xf>
    <xf numFmtId="0" fontId="28" fillId="0" borderId="66" xfId="0" applyFont="1" applyBorder="1" applyAlignment="1">
      <alignment vertical="center" wrapText="1"/>
    </xf>
    <xf numFmtId="0" fontId="28" fillId="0" borderId="27" xfId="0" applyFont="1" applyBorder="1" applyAlignment="1">
      <alignment vertical="center" wrapText="1"/>
    </xf>
    <xf numFmtId="0" fontId="28" fillId="0" borderId="25" xfId="0" applyFont="1" applyBorder="1" applyAlignment="1">
      <alignment vertical="center"/>
    </xf>
    <xf numFmtId="0" fontId="28" fillId="0" borderId="29" xfId="0" applyFont="1" applyBorder="1" applyAlignment="1">
      <alignment vertical="center"/>
    </xf>
    <xf numFmtId="0" fontId="42" fillId="0" borderId="25" xfId="0" applyFont="1" applyBorder="1" applyAlignment="1">
      <alignment vertical="center"/>
    </xf>
    <xf numFmtId="0" fontId="42" fillId="0" borderId="29" xfId="0" applyFont="1" applyBorder="1" applyAlignment="1">
      <alignment vertical="center"/>
    </xf>
    <xf numFmtId="0" fontId="42" fillId="0" borderId="26" xfId="0" applyFont="1" applyBorder="1" applyAlignment="1">
      <alignment vertical="center"/>
    </xf>
    <xf numFmtId="0" fontId="42" fillId="0" borderId="28" xfId="0" applyFont="1" applyBorder="1" applyAlignment="1">
      <alignment vertical="center"/>
    </xf>
    <xf numFmtId="0" fontId="42" fillId="0" borderId="27" xfId="0" applyFont="1" applyBorder="1" applyAlignment="1">
      <alignment vertical="center"/>
    </xf>
    <xf numFmtId="0" fontId="28" fillId="0" borderId="67" xfId="0" applyFont="1" applyBorder="1" applyAlignment="1">
      <alignment vertical="center" wrapText="1"/>
    </xf>
    <xf numFmtId="0" fontId="28" fillId="0" borderId="50" xfId="0" applyFont="1" applyBorder="1" applyAlignment="1">
      <alignment vertical="center" wrapText="1"/>
    </xf>
    <xf numFmtId="0" fontId="42" fillId="0" borderId="68" xfId="0" applyFont="1" applyBorder="1" applyAlignment="1">
      <alignment horizontal="center" vertical="center" wrapText="1"/>
    </xf>
    <xf numFmtId="0" fontId="42" fillId="0" borderId="46" xfId="0" applyFont="1" applyBorder="1" applyAlignment="1">
      <alignment horizontal="center" vertical="center" wrapText="1"/>
    </xf>
    <xf numFmtId="0" fontId="42" fillId="0" borderId="44" xfId="0" applyFont="1" applyBorder="1" applyAlignment="1">
      <alignment horizontal="center" vertical="center" wrapText="1"/>
    </xf>
    <xf numFmtId="0" fontId="42" fillId="0" borderId="0" xfId="0" applyFont="1" applyAlignment="1">
      <alignment horizontal="center"/>
    </xf>
    <xf numFmtId="0" fontId="42" fillId="0" borderId="68" xfId="0" applyFont="1" applyBorder="1" applyAlignment="1">
      <alignment horizontal="center" vertical="center"/>
    </xf>
    <xf numFmtId="0" fontId="42" fillId="0" borderId="46" xfId="0" applyFont="1" applyBorder="1" applyAlignment="1">
      <alignment horizontal="center" vertical="center"/>
    </xf>
    <xf numFmtId="0" fontId="42" fillId="0" borderId="44" xfId="0" applyFont="1" applyBorder="1" applyAlignment="1">
      <alignment horizontal="center" vertical="center"/>
    </xf>
    <xf numFmtId="0" fontId="42" fillId="0" borderId="68" xfId="0" applyFont="1" applyBorder="1" applyAlignment="1">
      <alignment horizontal="center" vertical="top"/>
    </xf>
    <xf numFmtId="0" fontId="42" fillId="0" borderId="46" xfId="0" applyFont="1" applyBorder="1" applyAlignment="1">
      <alignment horizontal="center" vertical="top"/>
    </xf>
    <xf numFmtId="0" fontId="42" fillId="0" borderId="44" xfId="0" applyFont="1" applyBorder="1" applyAlignment="1">
      <alignment horizontal="center" vertical="top"/>
    </xf>
    <xf numFmtId="0" fontId="42" fillId="0" borderId="68" xfId="4" quotePrefix="1" applyFont="1" applyBorder="1" applyAlignment="1">
      <alignment horizontal="center" vertical="center"/>
    </xf>
    <xf numFmtId="0" fontId="42" fillId="0" borderId="46" xfId="4" quotePrefix="1" applyFont="1" applyBorder="1" applyAlignment="1">
      <alignment horizontal="center" vertical="center"/>
    </xf>
    <xf numFmtId="0" fontId="28" fillId="0" borderId="86" xfId="3" applyFont="1" applyBorder="1" applyAlignment="1" applyProtection="1">
      <alignment horizontal="center" vertical="center" wrapText="1"/>
      <protection locked="0"/>
    </xf>
    <xf numFmtId="0" fontId="28" fillId="0" borderId="7" xfId="3" applyFont="1" applyBorder="1" applyAlignment="1" applyProtection="1">
      <alignment horizontal="center" vertical="center" wrapText="1"/>
      <protection locked="0"/>
    </xf>
    <xf numFmtId="0" fontId="28" fillId="0" borderId="124" xfId="3" applyFont="1" applyBorder="1" applyAlignment="1" applyProtection="1">
      <alignment horizontal="center" vertical="center" wrapText="1"/>
      <protection locked="0"/>
    </xf>
    <xf numFmtId="0" fontId="28" fillId="0" borderId="125" xfId="3" applyFont="1" applyBorder="1" applyAlignment="1" applyProtection="1">
      <alignment horizontal="center" vertical="center" wrapText="1"/>
      <protection locked="0"/>
    </xf>
    <xf numFmtId="0" fontId="28" fillId="0" borderId="0" xfId="3" applyFont="1" applyAlignment="1" applyProtection="1">
      <alignment horizontal="center" vertical="center" wrapText="1"/>
      <protection locked="0"/>
    </xf>
    <xf numFmtId="0" fontId="28" fillId="0" borderId="126" xfId="3" applyFont="1" applyBorder="1" applyAlignment="1" applyProtection="1">
      <alignment horizontal="center" vertical="center" wrapText="1"/>
      <protection locked="0"/>
    </xf>
    <xf numFmtId="0" fontId="28" fillId="0" borderId="127" xfId="3" applyFont="1" applyBorder="1" applyAlignment="1" applyProtection="1">
      <alignment horizontal="center" vertical="center" wrapText="1"/>
      <protection locked="0"/>
    </xf>
    <xf numFmtId="0" fontId="28" fillId="0" borderId="58" xfId="3" applyFont="1" applyBorder="1" applyAlignment="1" applyProtection="1">
      <alignment horizontal="center" vertical="center" wrapText="1"/>
      <protection locked="0"/>
    </xf>
    <xf numFmtId="0" fontId="28" fillId="0" borderId="128" xfId="3" applyFont="1" applyBorder="1" applyAlignment="1" applyProtection="1">
      <alignment horizontal="center" vertical="center" wrapText="1"/>
      <protection locked="0"/>
    </xf>
    <xf numFmtId="0" fontId="24" fillId="0" borderId="86"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124" xfId="0" applyFont="1" applyBorder="1" applyAlignment="1" applyProtection="1">
      <alignment horizontal="left" vertical="top" wrapText="1"/>
      <protection locked="0"/>
    </xf>
    <xf numFmtId="0" fontId="24" fillId="0" borderId="125"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126" xfId="0" applyFont="1" applyBorder="1" applyAlignment="1" applyProtection="1">
      <alignment horizontal="left" vertical="top" wrapText="1"/>
      <protection locked="0"/>
    </xf>
    <xf numFmtId="0" fontId="24" fillId="0" borderId="127" xfId="0" applyFont="1" applyBorder="1" applyAlignment="1" applyProtection="1">
      <alignment horizontal="left" vertical="top" wrapText="1"/>
      <protection locked="0"/>
    </xf>
    <xf numFmtId="0" fontId="24" fillId="0" borderId="58" xfId="0" applyFont="1" applyBorder="1" applyAlignment="1" applyProtection="1">
      <alignment horizontal="left" vertical="top" wrapText="1"/>
      <protection locked="0"/>
    </xf>
    <xf numFmtId="0" fontId="24" fillId="0" borderId="128" xfId="0" applyFont="1" applyBorder="1" applyAlignment="1" applyProtection="1">
      <alignment horizontal="left" vertical="top" wrapText="1"/>
      <protection locked="0"/>
    </xf>
    <xf numFmtId="0" fontId="40" fillId="0" borderId="0" xfId="0" applyFont="1" applyAlignment="1">
      <alignment horizontal="left" vertical="center" wrapText="1"/>
    </xf>
    <xf numFmtId="0" fontId="27" fillId="0" borderId="0" xfId="0" applyFont="1" applyAlignment="1">
      <alignment vertical="center"/>
    </xf>
    <xf numFmtId="0" fontId="42" fillId="0" borderId="11"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6" xfId="0" applyFont="1" applyBorder="1" applyAlignment="1">
      <alignment horizontal="center" vertical="center" wrapText="1"/>
    </xf>
    <xf numFmtId="172" fontId="42" fillId="0" borderId="36" xfId="0" applyNumberFormat="1" applyFont="1" applyBorder="1" applyAlignment="1">
      <alignment horizontal="center" vertical="center" wrapText="1"/>
    </xf>
    <xf numFmtId="172" fontId="42" fillId="0" borderId="38" xfId="0" applyNumberFormat="1" applyFont="1" applyBorder="1" applyAlignment="1">
      <alignment horizontal="center" vertical="center" wrapText="1"/>
    </xf>
    <xf numFmtId="0" fontId="42" fillId="0" borderId="19" xfId="0" applyFont="1" applyBorder="1" applyAlignment="1">
      <alignment horizontal="center" vertical="center" wrapText="1"/>
    </xf>
    <xf numFmtId="0" fontId="42" fillId="0" borderId="23" xfId="0" applyFont="1" applyBorder="1" applyAlignment="1">
      <alignment horizontal="center" vertical="center" wrapText="1"/>
    </xf>
    <xf numFmtId="177" fontId="28" fillId="0" borderId="68" xfId="0" applyNumberFormat="1" applyFont="1" applyBorder="1" applyAlignment="1">
      <alignment horizontal="left" vertical="center" wrapText="1"/>
    </xf>
    <xf numFmtId="177" fontId="28" fillId="0" borderId="46" xfId="0" applyNumberFormat="1" applyFont="1" applyBorder="1" applyAlignment="1">
      <alignment horizontal="left" vertical="center" wrapText="1"/>
    </xf>
    <xf numFmtId="177" fontId="28" fillId="0" borderId="43" xfId="0" applyNumberFormat="1" applyFont="1" applyBorder="1" applyAlignment="1">
      <alignment horizontal="left" vertical="center" wrapText="1"/>
    </xf>
    <xf numFmtId="0" fontId="40" fillId="0" borderId="0" xfId="0" applyFont="1" applyAlignment="1">
      <alignment vertical="center" wrapText="1"/>
    </xf>
    <xf numFmtId="0" fontId="28" fillId="0" borderId="0" xfId="0" applyFont="1" applyAlignment="1"/>
    <xf numFmtId="176" fontId="42" fillId="0" borderId="65" xfId="0" applyNumberFormat="1" applyFont="1" applyBorder="1" applyAlignment="1">
      <alignment horizontal="left" vertical="center" wrapText="1"/>
    </xf>
    <xf numFmtId="176" fontId="42" fillId="0" borderId="30" xfId="0" applyNumberFormat="1" applyFont="1" applyBorder="1" applyAlignment="1">
      <alignment horizontal="left" vertical="center" wrapText="1"/>
    </xf>
    <xf numFmtId="176" fontId="42" fillId="0" borderId="42" xfId="0" applyNumberFormat="1" applyFont="1" applyBorder="1" applyAlignment="1">
      <alignment horizontal="left" vertical="center" wrapText="1"/>
    </xf>
    <xf numFmtId="0" fontId="28" fillId="0" borderId="11" xfId="0" applyFont="1" applyBorder="1" applyAlignment="1">
      <alignment vertical="center" wrapText="1"/>
    </xf>
    <xf numFmtId="0" fontId="28" fillId="0" borderId="13" xfId="0" applyFont="1" applyBorder="1" applyAlignment="1">
      <alignment vertical="center" wrapText="1"/>
    </xf>
    <xf numFmtId="0" fontId="28" fillId="0" borderId="15" xfId="0" applyFont="1" applyBorder="1" applyAlignment="1">
      <alignment vertical="center" wrapText="1"/>
    </xf>
  </cellXfs>
  <cellStyles count="18">
    <cellStyle name="Comma" xfId="9" builtinId="3"/>
    <cellStyle name="Comma 2" xfId="8" xr:uid="{00000000-0005-0000-0000-000000000000}"/>
    <cellStyle name="Comma 5" xfId="2" xr:uid="{00000000-0005-0000-0000-000001000000}"/>
    <cellStyle name="Comma_2010 LH80 600 123110 21b" xfId="5" xr:uid="{00000000-0005-0000-0000-000002000000}"/>
    <cellStyle name="Comma_2010 LH80 600 123110 21b 2" xfId="6" xr:uid="{00000000-0005-0000-0000-000003000000}"/>
    <cellStyle name="Heading 1" xfId="16" builtinId="16"/>
    <cellStyle name="Heading 2" xfId="17" builtinId="17"/>
    <cellStyle name="Hyperlink" xfId="13" builtinId="8"/>
    <cellStyle name="Normal" xfId="0" builtinId="0"/>
    <cellStyle name="Normal 18" xfId="10" xr:uid="{00000000-0005-0000-0000-000007000000}"/>
    <cellStyle name="Normal 2" xfId="7" xr:uid="{00000000-0005-0000-0000-000008000000}"/>
    <cellStyle name="Normal 2 3" xfId="3" xr:uid="{00000000-0005-0000-0000-000009000000}"/>
    <cellStyle name="Normal 3" xfId="14" xr:uid="{00000000-0005-0000-0000-00000A000000}"/>
    <cellStyle name="Normal 4" xfId="1" xr:uid="{00000000-0005-0000-0000-00000B000000}"/>
    <cellStyle name="Normal_2010 LH80 600 123110 21b" xfId="4" xr:uid="{00000000-0005-0000-0000-00000C000000}"/>
    <cellStyle name="Normal_ActLiabIL" xfId="11" xr:uid="{00000000-0005-0000-0000-00000D000000}"/>
    <cellStyle name="Normal_CCOVER" xfId="15" xr:uid="{00000000-0005-0000-0000-00000E000000}"/>
    <cellStyle name="Percent" xfId="1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20" Type="http://schemas.openxmlformats.org/officeDocument/2006/relationships/worksheet" Target="worksheets/sheet20.xml"/><Relationship Id="rId41" Type="http://schemas.openxmlformats.org/officeDocument/2006/relationships/externalLink" Target="externalLinks/externalLink16.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2</xdr:col>
      <xdr:colOff>314325</xdr:colOff>
      <xdr:row>0</xdr:row>
      <xdr:rowOff>287267</xdr:rowOff>
    </xdr:to>
    <xdr:pic>
      <xdr:nvPicPr>
        <xdr:cNvPr id="4" name="Picture 3">
          <a:extLst>
            <a:ext uri="{FF2B5EF4-FFF2-40B4-BE49-F238E27FC236}">
              <a16:creationId xmlns:a16="http://schemas.microsoft.com/office/drawing/2014/main" id="{B574D2BC-69AD-4839-AB3F-B9CEEC5585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525" y="38100"/>
          <a:ext cx="4708712" cy="24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CAManagement/01%20-%202012%20AA%20Report/40%20-%20TEMPLATES/AAR%202012%20OSFI%20Tables%20-%20Completed%20by%20Corporate_v2%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 - Insurance Risk/qis5_sm_e - Draft for commen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20-%20Insurance%20Risk/qis5_sm_e%20-%20Draft%20for%20comment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space.osfi-bsif.gc.ca/CT/ACTUARIA/YEprep15/AAR/Table%204.1/AAR%202015%20Section%204%20Tables%204_1%20to%204_3%20v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2.1(COMP)"/>
      <sheetName val="Table 2.2a(COMP)"/>
      <sheetName val="Table 2.2a(BG)"/>
      <sheetName val="Table 2.2b(COMP)"/>
      <sheetName val="Table 2.4a"/>
      <sheetName val="Table 2.4b"/>
      <sheetName val="Table 4.11"/>
      <sheetName val="Table 6.1"/>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 val="GWL CANADA:CIINP"/>
      <sheetName val="GWL_CANADA"/>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 val="70010_(2)"/>
      <sheetName val="40025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 val="20_020"/>
      <sheetName val="15_000"/>
      <sheetName val="20_010"/>
      <sheetName val="Current_Month"/>
    </sheetNames>
    <sheetDataSet>
      <sheetData sheetId="0" refreshError="1"/>
      <sheetData sheetId="1" refreshError="1"/>
      <sheetData sheetId="2" refreshError="1"/>
      <sheetData sheetId="3" refreshError="1"/>
      <sheetData sheetId="4" refreshError="1"/>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 val="Cover_page"/>
      <sheetName val="Table_of_Con_"/>
      <sheetName val="Prev__Report"/>
      <sheetName val="Prev__Warnings"/>
      <sheetName val="Check_Dec_"/>
      <sheetName val="Cross_Checks"/>
      <sheetName val="ASCII_File"/>
      <sheetName val="Custom_ASCII"/>
      <sheetName val="Carry_Forward"/>
      <sheetName val="Cover_page:95000A"/>
      <sheetName val="Cover_page:8708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 val="EUC"/>
      <sheetName val="Cdn settlement 2"/>
      <sheetName val="Dec-21_Pivot for Reclass"/>
      <sheetName val="PFSCN &amp; PLICC unsettled bal "/>
      <sheetName val="PFSCN &amp; PLICC bal aging"/>
      <sheetName val="Dec-21_Pivot for settlement"/>
      <sheetName val="180041 affiliate correction"/>
      <sheetName val="Sheet1"/>
      <sheetName val="Sheet3"/>
      <sheetName val="Salaries_PCN"/>
      <sheetName val="Bank Accounts"/>
      <sheetName val="Upload US Settle Entry"/>
      <sheetName val="Summary- US settlement"/>
      <sheetName val="USD settlement entries"/>
      <sheetName val="US Settlmnt PLICC-PLIC"/>
      <sheetName val="US Settlmnt PCN-PLIC"/>
      <sheetName val="US Settlmnt PLICC-PCS"/>
      <sheetName val="US Settlmnt PLICC-PFS"/>
      <sheetName val="US Settlmnt PLICC-PFSI"/>
      <sheetName val="US Settlmnt PLICC-PRI"/>
      <sheetName val="US Settlmnt PLICC-PIANY"/>
      <sheetName val="US Settlmnt PLICC-NBLIC"/>
      <sheetName val="US Settlmnt PLICC-PSI "/>
      <sheetName val="US Settlmnt PLICC-PSSI "/>
      <sheetName val="US Settlmnt PFSLC-PLIC"/>
      <sheetName val="US Settlmnt PFSLC-PFS"/>
      <sheetName val="US Settlmnt PFSLC-PIANY"/>
      <sheetName val="US Settlmnt PFSLC-PFSI"/>
      <sheetName val="US Settlmnt PFMC-PLIC"/>
      <sheetName val="US Settlmnt PFMC-PFS"/>
      <sheetName val="US Settlmnt PFMC-PIANY"/>
      <sheetName val="US Settlmnt PFMC-PFSI"/>
      <sheetName val="US Settlmnt PCSCN-PFS"/>
      <sheetName val="US Settlmnt PCSCN-PCS"/>
      <sheetName val="US Settlmnt PCSCN-PLIC"/>
      <sheetName val="US Settlmnt PCN-PFS"/>
      <sheetName val="US Settlmnt PCN-PRI"/>
      <sheetName val="US Settlmnt PFSCN-PLIC"/>
      <sheetName val="Cognos_Office_Connection_Cache"/>
      <sheetName val="PRI query Nov"/>
      <sheetName val="TM1 Values 180999 Dec"/>
      <sheetName val="TM1 Slice 180999 Sep-old"/>
      <sheetName val="TM1 Slice 180999 Dec-old"/>
      <sheetName val="TM1 180999"/>
      <sheetName val="TM1 180041 Feb"/>
      <sheetName val="TM1 Values 180041 Dec"/>
      <sheetName val="180999 PS Download"/>
      <sheetName val="PFSLC Settlement"/>
      <sheetName val="180999_TM1 Exploration_values"/>
      <sheetName val="180041_TM1 Exploration_values"/>
      <sheetName val="TM1 slice- 180041"/>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nale"/>
      <sheetName val="Documentation"/>
      <sheetName val="Controls"/>
      <sheetName val="Change Controls"/>
      <sheetName val="Peer Review"/>
      <sheetName val="Change Ctrl &amp; PR"/>
      <sheetName val="Testing"/>
      <sheetName val="Paths"/>
      <sheetName val="Data2"/>
      <sheetName val="Table 4.1a US"/>
      <sheetName val="Table 4.1a"/>
      <sheetName val="Table 4.1b"/>
      <sheetName val="Table 4.1c"/>
      <sheetName val="Mortgage Provisions"/>
      <sheetName val="Impairments"/>
      <sheetName val="SegMap"/>
      <sheetName val="ALFA Code List"/>
      <sheetName val="AAR 2015 Section 4 Tables 4_1 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AD66"/>
  <sheetViews>
    <sheetView tabSelected="1" zoomScaleNormal="100" workbookViewId="0">
      <selection activeCell="A3" sqref="A3:G3"/>
    </sheetView>
  </sheetViews>
  <sheetFormatPr defaultColWidth="9.140625" defaultRowHeight="15" x14ac:dyDescent="0.25"/>
  <cols>
    <col min="1" max="1" width="45.85546875" customWidth="1"/>
    <col min="2" max="2" width="20.140625" customWidth="1"/>
    <col min="6" max="6" width="6.140625" customWidth="1"/>
    <col min="7" max="7" width="31.7109375" customWidth="1"/>
    <col min="24" max="30" width="0" hidden="1" customWidth="1"/>
  </cols>
  <sheetData>
    <row r="1" spans="1:30" ht="26.25" customHeight="1" x14ac:dyDescent="0.25">
      <c r="G1" s="27" t="s">
        <v>0</v>
      </c>
      <c r="X1" s="632" t="s">
        <v>1</v>
      </c>
      <c r="Y1" s="47"/>
      <c r="Z1" s="47"/>
      <c r="AA1" s="47"/>
      <c r="AB1" s="47"/>
      <c r="AC1" s="47"/>
      <c r="AD1" s="632" t="s">
        <v>2</v>
      </c>
    </row>
    <row r="2" spans="1:30" x14ac:dyDescent="0.25">
      <c r="G2" s="27"/>
      <c r="X2" s="632" t="s">
        <v>3</v>
      </c>
      <c r="Y2" s="47"/>
      <c r="Z2" s="47"/>
      <c r="AA2" s="47"/>
      <c r="AB2" s="47"/>
      <c r="AC2" s="47"/>
      <c r="AD2" s="632" t="s">
        <v>4</v>
      </c>
    </row>
    <row r="3" spans="1:30" ht="31.5" x14ac:dyDescent="0.5">
      <c r="A3" s="644" t="s">
        <v>5</v>
      </c>
      <c r="B3" s="645"/>
      <c r="C3" s="645"/>
      <c r="D3" s="645"/>
      <c r="E3" s="645"/>
      <c r="F3" s="645"/>
      <c r="G3" s="645"/>
      <c r="X3" s="632" t="s">
        <v>6</v>
      </c>
      <c r="Y3" s="47"/>
      <c r="Z3" s="47"/>
      <c r="AA3" s="47"/>
      <c r="AB3" s="47"/>
      <c r="AC3" s="47"/>
      <c r="AD3" s="632" t="s">
        <v>7</v>
      </c>
    </row>
    <row r="4" spans="1:30" ht="23.25" x14ac:dyDescent="0.35">
      <c r="A4" s="28"/>
      <c r="B4" s="28"/>
      <c r="C4" s="28"/>
      <c r="D4" s="28"/>
      <c r="E4" s="28"/>
      <c r="F4" s="28"/>
      <c r="G4" s="28"/>
      <c r="H4" s="28"/>
      <c r="I4" s="28"/>
      <c r="J4" s="28"/>
      <c r="K4" s="28"/>
      <c r="X4" s="632" t="s">
        <v>8</v>
      </c>
      <c r="Y4" s="47"/>
      <c r="Z4" s="47"/>
      <c r="AA4" s="47"/>
      <c r="AB4" s="47"/>
      <c r="AC4" s="47"/>
      <c r="AD4" s="632" t="s">
        <v>9</v>
      </c>
    </row>
    <row r="5" spans="1:30" x14ac:dyDescent="0.25">
      <c r="X5" s="632" t="s">
        <v>10</v>
      </c>
      <c r="Y5" s="47"/>
      <c r="Z5" s="47"/>
      <c r="AA5" s="47"/>
      <c r="AB5" s="47"/>
      <c r="AC5" s="47"/>
      <c r="AD5" s="632" t="s">
        <v>11</v>
      </c>
    </row>
    <row r="6" spans="1:30" ht="22.5" x14ac:dyDescent="0.3">
      <c r="A6" s="80" t="s">
        <v>12</v>
      </c>
      <c r="B6" s="79"/>
      <c r="C6" s="79"/>
      <c r="D6" s="79"/>
      <c r="E6" s="79"/>
      <c r="F6" s="79"/>
      <c r="G6" s="77"/>
      <c r="X6" s="632" t="s">
        <v>13</v>
      </c>
      <c r="Y6" s="47"/>
      <c r="Z6" s="47"/>
      <c r="AA6" s="47"/>
      <c r="AB6" s="47"/>
      <c r="AC6" s="47"/>
      <c r="AD6" s="632" t="s">
        <v>14</v>
      </c>
    </row>
    <row r="7" spans="1:30" ht="16.5" customHeight="1" x14ac:dyDescent="0.25">
      <c r="A7" s="646" t="s">
        <v>15</v>
      </c>
      <c r="B7" s="646"/>
      <c r="C7" s="647"/>
      <c r="D7" s="648"/>
      <c r="E7" s="648"/>
      <c r="F7" s="648"/>
      <c r="G7" s="649"/>
      <c r="X7" s="632" t="s">
        <v>16</v>
      </c>
      <c r="Y7" s="47"/>
      <c r="Z7" s="47"/>
      <c r="AA7" s="47"/>
      <c r="AB7" s="47"/>
      <c r="AC7" s="47"/>
      <c r="AD7" s="632" t="s">
        <v>17</v>
      </c>
    </row>
    <row r="8" spans="1:30" ht="15.75" x14ac:dyDescent="0.25">
      <c r="A8" s="79" t="s">
        <v>18</v>
      </c>
      <c r="B8" s="79"/>
      <c r="C8" s="650"/>
      <c r="D8" s="648"/>
      <c r="E8" s="648"/>
      <c r="F8" s="648"/>
      <c r="G8" s="649"/>
      <c r="H8" s="29"/>
      <c r="I8" s="29"/>
      <c r="J8" s="29"/>
      <c r="K8" s="29"/>
      <c r="X8" s="632" t="s">
        <v>19</v>
      </c>
      <c r="Y8" s="47"/>
      <c r="Z8" s="47"/>
      <c r="AA8" s="47"/>
      <c r="AB8" s="47"/>
      <c r="AC8" s="47"/>
      <c r="AD8" s="632" t="s">
        <v>20</v>
      </c>
    </row>
    <row r="9" spans="1:30" ht="15.75" x14ac:dyDescent="0.25">
      <c r="A9" s="646" t="s">
        <v>21</v>
      </c>
      <c r="B9" s="646" t="s">
        <v>22</v>
      </c>
      <c r="C9" s="651">
        <v>45657</v>
      </c>
      <c r="D9" s="648"/>
      <c r="E9" s="648"/>
      <c r="F9" s="648"/>
      <c r="G9" s="648"/>
      <c r="X9" s="632" t="s">
        <v>23</v>
      </c>
      <c r="Y9" s="47"/>
      <c r="Z9" s="47"/>
      <c r="AA9" s="47"/>
      <c r="AB9" s="47"/>
      <c r="AC9" s="47"/>
      <c r="AD9" s="632" t="s">
        <v>24</v>
      </c>
    </row>
    <row r="10" spans="1:30" ht="15.75" x14ac:dyDescent="0.25">
      <c r="A10" s="79"/>
      <c r="B10" s="79"/>
      <c r="C10" s="30"/>
      <c r="D10" s="30"/>
      <c r="E10" s="30"/>
      <c r="F10" s="30"/>
      <c r="G10" s="31"/>
      <c r="X10" s="632" t="s">
        <v>25</v>
      </c>
      <c r="Y10" s="47"/>
      <c r="Z10" s="47"/>
      <c r="AA10" s="47"/>
      <c r="AB10" s="47"/>
      <c r="AC10" s="47"/>
      <c r="AD10" s="632" t="s">
        <v>26</v>
      </c>
    </row>
    <row r="11" spans="1:30" ht="17.25" customHeight="1" x14ac:dyDescent="0.25">
      <c r="A11" s="78"/>
      <c r="B11" s="78"/>
      <c r="C11" s="21"/>
      <c r="D11" s="32"/>
      <c r="E11" s="32"/>
      <c r="F11" s="32"/>
      <c r="X11" s="632" t="s">
        <v>27</v>
      </c>
      <c r="Y11" s="47"/>
      <c r="Z11" s="47"/>
      <c r="AA11" s="47"/>
      <c r="AB11" s="47"/>
      <c r="AC11" s="47"/>
      <c r="AD11" s="632" t="s">
        <v>28</v>
      </c>
    </row>
    <row r="12" spans="1:30" ht="17.25" customHeight="1" x14ac:dyDescent="0.3">
      <c r="A12" s="81" t="s">
        <v>29</v>
      </c>
      <c r="B12" s="79"/>
      <c r="C12" s="30"/>
      <c r="D12" s="30"/>
      <c r="E12" s="30"/>
      <c r="F12" s="30"/>
      <c r="X12" s="632" t="s">
        <v>30</v>
      </c>
      <c r="Y12" s="47"/>
      <c r="Z12" s="47"/>
      <c r="AA12" s="47"/>
      <c r="AB12" s="47"/>
      <c r="AC12" s="47"/>
      <c r="AD12" s="632" t="s">
        <v>31</v>
      </c>
    </row>
    <row r="13" spans="1:30" ht="17.25" customHeight="1" x14ac:dyDescent="0.25">
      <c r="A13" s="635"/>
      <c r="B13" s="636"/>
      <c r="C13" s="636"/>
      <c r="D13" s="636"/>
      <c r="E13" s="636"/>
      <c r="F13" s="636"/>
      <c r="G13" s="636"/>
      <c r="H13" s="636"/>
      <c r="I13" s="636"/>
      <c r="J13" s="637"/>
      <c r="X13" s="632" t="s">
        <v>32</v>
      </c>
      <c r="Y13" s="47"/>
      <c r="Z13" s="47"/>
      <c r="AA13" s="47"/>
      <c r="AB13" s="47"/>
      <c r="AC13" s="47"/>
      <c r="AD13" s="632" t="s">
        <v>33</v>
      </c>
    </row>
    <row r="14" spans="1:30" x14ac:dyDescent="0.25">
      <c r="A14" s="638"/>
      <c r="B14" s="639"/>
      <c r="C14" s="639"/>
      <c r="D14" s="639"/>
      <c r="E14" s="639"/>
      <c r="F14" s="639"/>
      <c r="G14" s="639"/>
      <c r="H14" s="639"/>
      <c r="I14" s="639"/>
      <c r="J14" s="640"/>
      <c r="X14" s="632" t="s">
        <v>34</v>
      </c>
      <c r="Y14" s="47"/>
      <c r="Z14" s="47"/>
      <c r="AA14" s="47"/>
      <c r="AB14" s="47"/>
      <c r="AC14" s="47"/>
      <c r="AD14" s="632" t="s">
        <v>35</v>
      </c>
    </row>
    <row r="15" spans="1:30" x14ac:dyDescent="0.25">
      <c r="A15" s="638"/>
      <c r="B15" s="639"/>
      <c r="C15" s="639"/>
      <c r="D15" s="639"/>
      <c r="E15" s="639"/>
      <c r="F15" s="639"/>
      <c r="G15" s="639"/>
      <c r="H15" s="639"/>
      <c r="I15" s="639"/>
      <c r="J15" s="640"/>
      <c r="X15" s="632" t="s">
        <v>36</v>
      </c>
      <c r="Y15" s="47"/>
      <c r="Z15" s="47"/>
      <c r="AA15" s="47"/>
      <c r="AB15" s="47"/>
      <c r="AC15" s="47"/>
      <c r="AD15" s="632" t="s">
        <v>37</v>
      </c>
    </row>
    <row r="16" spans="1:30" x14ac:dyDescent="0.25">
      <c r="A16" s="638"/>
      <c r="B16" s="639"/>
      <c r="C16" s="639"/>
      <c r="D16" s="639"/>
      <c r="E16" s="639"/>
      <c r="F16" s="639"/>
      <c r="G16" s="639"/>
      <c r="H16" s="639"/>
      <c r="I16" s="639"/>
      <c r="J16" s="640"/>
      <c r="X16" s="632" t="s">
        <v>38</v>
      </c>
      <c r="Y16" s="47"/>
      <c r="Z16" s="47"/>
      <c r="AA16" s="47"/>
      <c r="AB16" s="47"/>
      <c r="AC16" s="47"/>
      <c r="AD16" s="632" t="s">
        <v>39</v>
      </c>
    </row>
    <row r="17" spans="1:30" x14ac:dyDescent="0.25">
      <c r="A17" s="638"/>
      <c r="B17" s="639"/>
      <c r="C17" s="639"/>
      <c r="D17" s="639"/>
      <c r="E17" s="639"/>
      <c r="F17" s="639"/>
      <c r="G17" s="639"/>
      <c r="H17" s="639"/>
      <c r="I17" s="639"/>
      <c r="J17" s="640"/>
      <c r="X17" s="632" t="s">
        <v>40</v>
      </c>
      <c r="Y17" s="47"/>
      <c r="Z17" s="47"/>
      <c r="AA17" s="47"/>
      <c r="AB17" s="47"/>
      <c r="AC17" s="47"/>
      <c r="AD17" s="632" t="s">
        <v>41</v>
      </c>
    </row>
    <row r="18" spans="1:30" x14ac:dyDescent="0.25">
      <c r="A18" s="638"/>
      <c r="B18" s="639"/>
      <c r="C18" s="639"/>
      <c r="D18" s="639"/>
      <c r="E18" s="639"/>
      <c r="F18" s="639"/>
      <c r="G18" s="639"/>
      <c r="H18" s="639"/>
      <c r="I18" s="639"/>
      <c r="J18" s="640"/>
      <c r="X18" s="632" t="s">
        <v>42</v>
      </c>
      <c r="Y18" s="47"/>
      <c r="Z18" s="47"/>
      <c r="AA18" s="47"/>
      <c r="AB18" s="47"/>
      <c r="AC18" s="47"/>
      <c r="AD18" s="632" t="s">
        <v>43</v>
      </c>
    </row>
    <row r="19" spans="1:30" x14ac:dyDescent="0.25">
      <c r="A19" s="638"/>
      <c r="B19" s="639"/>
      <c r="C19" s="639"/>
      <c r="D19" s="639"/>
      <c r="E19" s="639"/>
      <c r="F19" s="639"/>
      <c r="G19" s="639"/>
      <c r="H19" s="639"/>
      <c r="I19" s="639"/>
      <c r="J19" s="640"/>
      <c r="X19" s="632" t="s">
        <v>44</v>
      </c>
      <c r="Y19" s="47"/>
      <c r="Z19" s="47"/>
      <c r="AA19" s="47"/>
      <c r="AB19" s="47"/>
      <c r="AC19" s="47"/>
      <c r="AD19" s="632" t="s">
        <v>45</v>
      </c>
    </row>
    <row r="20" spans="1:30" x14ac:dyDescent="0.25">
      <c r="A20" s="638"/>
      <c r="B20" s="639"/>
      <c r="C20" s="639"/>
      <c r="D20" s="639"/>
      <c r="E20" s="639"/>
      <c r="F20" s="639"/>
      <c r="G20" s="639"/>
      <c r="H20" s="639"/>
      <c r="I20" s="639"/>
      <c r="J20" s="640"/>
      <c r="X20" s="632" t="s">
        <v>46</v>
      </c>
      <c r="Y20" s="47"/>
      <c r="Z20" s="47"/>
      <c r="AA20" s="47"/>
      <c r="AB20" s="47"/>
      <c r="AC20" s="47"/>
      <c r="AD20" s="632" t="s">
        <v>47</v>
      </c>
    </row>
    <row r="21" spans="1:30" x14ac:dyDescent="0.25">
      <c r="A21" s="638"/>
      <c r="B21" s="639"/>
      <c r="C21" s="639"/>
      <c r="D21" s="639"/>
      <c r="E21" s="639"/>
      <c r="F21" s="639"/>
      <c r="G21" s="639"/>
      <c r="H21" s="639"/>
      <c r="I21" s="639"/>
      <c r="J21" s="640"/>
      <c r="X21" s="632" t="s">
        <v>48</v>
      </c>
      <c r="Y21" s="47"/>
      <c r="Z21" s="47"/>
      <c r="AA21" s="47"/>
      <c r="AB21" s="47"/>
      <c r="AC21" s="47"/>
      <c r="AD21" s="632" t="s">
        <v>49</v>
      </c>
    </row>
    <row r="22" spans="1:30" x14ac:dyDescent="0.25">
      <c r="A22" s="638"/>
      <c r="B22" s="639"/>
      <c r="C22" s="639"/>
      <c r="D22" s="639"/>
      <c r="E22" s="639"/>
      <c r="F22" s="639"/>
      <c r="G22" s="639"/>
      <c r="H22" s="639"/>
      <c r="I22" s="639"/>
      <c r="J22" s="640"/>
      <c r="X22" s="632" t="s">
        <v>50</v>
      </c>
      <c r="Y22" s="47"/>
      <c r="Z22" s="47"/>
      <c r="AA22" s="47"/>
      <c r="AB22" s="47"/>
      <c r="AC22" s="47"/>
      <c r="AD22" s="632" t="s">
        <v>51</v>
      </c>
    </row>
    <row r="23" spans="1:30" x14ac:dyDescent="0.25">
      <c r="A23" s="638"/>
      <c r="B23" s="639"/>
      <c r="C23" s="639"/>
      <c r="D23" s="639"/>
      <c r="E23" s="639"/>
      <c r="F23" s="639"/>
      <c r="G23" s="639"/>
      <c r="H23" s="639"/>
      <c r="I23" s="639"/>
      <c r="J23" s="640"/>
      <c r="X23" s="632" t="s">
        <v>52</v>
      </c>
      <c r="Y23" s="47"/>
      <c r="Z23" s="47"/>
      <c r="AA23" s="47"/>
      <c r="AB23" s="47"/>
      <c r="AC23" s="47"/>
      <c r="AD23" s="632" t="s">
        <v>53</v>
      </c>
    </row>
    <row r="24" spans="1:30" x14ac:dyDescent="0.25">
      <c r="A24" s="641"/>
      <c r="B24" s="642"/>
      <c r="C24" s="642"/>
      <c r="D24" s="642"/>
      <c r="E24" s="642"/>
      <c r="F24" s="642"/>
      <c r="G24" s="642"/>
      <c r="H24" s="642"/>
      <c r="I24" s="642"/>
      <c r="J24" s="643"/>
      <c r="X24" s="632" t="s">
        <v>54</v>
      </c>
      <c r="Y24" s="47"/>
      <c r="Z24" s="47"/>
      <c r="AA24" s="47"/>
      <c r="AB24" s="47"/>
      <c r="AC24" s="47"/>
      <c r="AD24" s="632" t="s">
        <v>55</v>
      </c>
    </row>
    <row r="25" spans="1:30" x14ac:dyDescent="0.25">
      <c r="X25" s="632" t="s">
        <v>56</v>
      </c>
      <c r="Y25" s="47"/>
      <c r="Z25" s="47"/>
      <c r="AA25" s="47"/>
      <c r="AB25" s="47"/>
      <c r="AC25" s="47"/>
      <c r="AD25" s="632" t="s">
        <v>57</v>
      </c>
    </row>
    <row r="26" spans="1:30" x14ac:dyDescent="0.25">
      <c r="X26" s="632" t="s">
        <v>58</v>
      </c>
      <c r="Y26" s="47"/>
      <c r="Z26" s="47"/>
      <c r="AA26" s="47"/>
      <c r="AB26" s="47"/>
      <c r="AC26" s="47"/>
      <c r="AD26" s="632" t="s">
        <v>59</v>
      </c>
    </row>
    <row r="27" spans="1:30" x14ac:dyDescent="0.25">
      <c r="X27" s="632" t="s">
        <v>60</v>
      </c>
      <c r="Y27" s="47"/>
      <c r="Z27" s="47"/>
      <c r="AA27" s="47"/>
      <c r="AB27" s="47"/>
      <c r="AC27" s="47"/>
      <c r="AD27" s="632" t="s">
        <v>61</v>
      </c>
    </row>
    <row r="28" spans="1:30" x14ac:dyDescent="0.25">
      <c r="X28" s="632" t="s">
        <v>62</v>
      </c>
      <c r="Y28" s="47"/>
      <c r="Z28" s="47"/>
      <c r="AA28" s="47"/>
      <c r="AB28" s="47"/>
      <c r="AC28" s="47"/>
      <c r="AD28" s="632" t="s">
        <v>63</v>
      </c>
    </row>
    <row r="29" spans="1:30" x14ac:dyDescent="0.25">
      <c r="X29" s="632" t="s">
        <v>64</v>
      </c>
      <c r="Y29" s="47"/>
      <c r="Z29" s="47"/>
      <c r="AA29" s="47"/>
      <c r="AB29" s="47"/>
      <c r="AC29" s="47"/>
      <c r="AD29" s="632" t="s">
        <v>65</v>
      </c>
    </row>
    <row r="30" spans="1:30" x14ac:dyDescent="0.25">
      <c r="X30" s="632"/>
      <c r="Y30" s="47"/>
      <c r="Z30" s="47"/>
      <c r="AA30" s="47"/>
      <c r="AB30" s="47"/>
      <c r="AC30" s="47"/>
      <c r="AD30" s="632"/>
    </row>
    <row r="31" spans="1:30" x14ac:dyDescent="0.25">
      <c r="X31" s="632" t="s">
        <v>66</v>
      </c>
      <c r="Y31" s="47"/>
      <c r="Z31" s="47"/>
      <c r="AA31" s="47"/>
      <c r="AB31" s="47"/>
      <c r="AC31" s="47"/>
      <c r="AD31" s="632" t="s">
        <v>67</v>
      </c>
    </row>
    <row r="32" spans="1:30" x14ac:dyDescent="0.25">
      <c r="X32" s="632" t="s">
        <v>68</v>
      </c>
      <c r="Y32" s="47"/>
      <c r="Z32" s="47"/>
      <c r="AA32" s="47"/>
      <c r="AB32" s="47"/>
      <c r="AC32" s="47"/>
      <c r="AD32" s="632" t="s">
        <v>69</v>
      </c>
    </row>
    <row r="33" spans="24:30" x14ac:dyDescent="0.25">
      <c r="X33" s="632" t="s">
        <v>70</v>
      </c>
      <c r="Y33" s="47"/>
      <c r="Z33" s="47"/>
      <c r="AA33" s="47"/>
      <c r="AB33" s="47"/>
      <c r="AC33" s="47"/>
      <c r="AD33" s="632" t="s">
        <v>71</v>
      </c>
    </row>
    <row r="34" spans="24:30" x14ac:dyDescent="0.25">
      <c r="X34" s="632" t="s">
        <v>72</v>
      </c>
      <c r="Y34" s="47"/>
      <c r="Z34" s="47"/>
      <c r="AA34" s="47"/>
      <c r="AB34" s="47"/>
      <c r="AC34" s="47"/>
      <c r="AD34" s="632" t="s">
        <v>73</v>
      </c>
    </row>
    <row r="35" spans="24:30" x14ac:dyDescent="0.25">
      <c r="X35" s="632" t="s">
        <v>74</v>
      </c>
      <c r="Y35" s="47"/>
      <c r="Z35" s="47"/>
      <c r="AA35" s="47"/>
      <c r="AB35" s="47"/>
      <c r="AC35" s="47"/>
      <c r="AD35" s="632" t="s">
        <v>75</v>
      </c>
    </row>
    <row r="36" spans="24:30" x14ac:dyDescent="0.25">
      <c r="X36" s="632" t="s">
        <v>76</v>
      </c>
      <c r="Y36" s="47"/>
      <c r="Z36" s="47"/>
      <c r="AA36" s="47"/>
      <c r="AB36" s="47"/>
      <c r="AC36" s="47"/>
      <c r="AD36" s="632" t="s">
        <v>77</v>
      </c>
    </row>
    <row r="37" spans="24:30" x14ac:dyDescent="0.25">
      <c r="X37" s="632" t="s">
        <v>78</v>
      </c>
      <c r="Y37" s="47"/>
      <c r="Z37" s="47"/>
      <c r="AA37" s="47"/>
      <c r="AB37" s="47"/>
      <c r="AC37" s="47"/>
      <c r="AD37" s="632" t="s">
        <v>79</v>
      </c>
    </row>
    <row r="38" spans="24:30" x14ac:dyDescent="0.25">
      <c r="X38" s="632" t="s">
        <v>80</v>
      </c>
      <c r="Y38" s="47"/>
      <c r="Z38" s="47"/>
      <c r="AA38" s="47"/>
      <c r="AB38" s="47"/>
      <c r="AC38" s="47"/>
      <c r="AD38" s="632" t="s">
        <v>81</v>
      </c>
    </row>
    <row r="39" spans="24:30" x14ac:dyDescent="0.25">
      <c r="X39" s="632" t="s">
        <v>82</v>
      </c>
      <c r="Y39" s="47"/>
      <c r="Z39" s="47"/>
      <c r="AA39" s="47"/>
      <c r="AB39" s="47"/>
      <c r="AC39" s="47"/>
      <c r="AD39" s="632" t="s">
        <v>83</v>
      </c>
    </row>
    <row r="40" spans="24:30" x14ac:dyDescent="0.25">
      <c r="X40" s="632" t="s">
        <v>84</v>
      </c>
      <c r="Y40" s="47"/>
      <c r="Z40" s="47"/>
      <c r="AA40" s="47"/>
      <c r="AB40" s="47"/>
      <c r="AC40" s="47"/>
      <c r="AD40" s="632" t="s">
        <v>85</v>
      </c>
    </row>
    <row r="41" spans="24:30" x14ac:dyDescent="0.25">
      <c r="X41" s="632" t="s">
        <v>86</v>
      </c>
      <c r="Y41" s="47"/>
      <c r="Z41" s="47"/>
      <c r="AA41" s="47"/>
      <c r="AB41" s="47"/>
      <c r="AC41" s="47"/>
      <c r="AD41" s="632" t="s">
        <v>87</v>
      </c>
    </row>
    <row r="42" spans="24:30" x14ac:dyDescent="0.25">
      <c r="X42" s="632" t="s">
        <v>88</v>
      </c>
      <c r="Y42" s="47"/>
      <c r="Z42" s="47"/>
      <c r="AA42" s="47"/>
      <c r="AB42" s="47"/>
      <c r="AC42" s="47"/>
      <c r="AD42" s="632" t="s">
        <v>89</v>
      </c>
    </row>
    <row r="43" spans="24:30" x14ac:dyDescent="0.25">
      <c r="X43" s="632" t="s">
        <v>90</v>
      </c>
      <c r="Y43" s="47"/>
      <c r="Z43" s="47"/>
      <c r="AA43" s="47"/>
      <c r="AB43" s="47"/>
      <c r="AC43" s="47"/>
      <c r="AD43" s="632" t="s">
        <v>91</v>
      </c>
    </row>
    <row r="44" spans="24:30" x14ac:dyDescent="0.25">
      <c r="X44" s="632" t="s">
        <v>92</v>
      </c>
      <c r="Y44" s="47"/>
      <c r="Z44" s="47"/>
      <c r="AA44" s="47"/>
      <c r="AB44" s="47"/>
      <c r="AC44" s="47"/>
      <c r="AD44" s="632" t="s">
        <v>93</v>
      </c>
    </row>
    <row r="45" spans="24:30" x14ac:dyDescent="0.25">
      <c r="X45" s="632" t="s">
        <v>94</v>
      </c>
      <c r="Y45" s="47"/>
      <c r="Z45" s="47"/>
      <c r="AA45" s="47"/>
      <c r="AB45" s="47"/>
      <c r="AC45" s="47"/>
      <c r="AD45" s="632" t="s">
        <v>95</v>
      </c>
    </row>
    <row r="46" spans="24:30" x14ac:dyDescent="0.25">
      <c r="X46" s="632" t="s">
        <v>96</v>
      </c>
      <c r="Y46" s="47"/>
      <c r="Z46" s="47"/>
      <c r="AA46" s="47"/>
      <c r="AB46" s="47"/>
      <c r="AC46" s="47"/>
      <c r="AD46" s="632" t="s">
        <v>97</v>
      </c>
    </row>
    <row r="47" spans="24:30" x14ac:dyDescent="0.25">
      <c r="X47" s="632" t="s">
        <v>98</v>
      </c>
      <c r="Y47" s="47"/>
      <c r="Z47" s="47"/>
      <c r="AA47" s="47"/>
      <c r="AB47" s="47"/>
      <c r="AC47" s="47"/>
      <c r="AD47" s="632" t="s">
        <v>99</v>
      </c>
    </row>
    <row r="48" spans="24:30" x14ac:dyDescent="0.25">
      <c r="X48" s="632" t="s">
        <v>100</v>
      </c>
      <c r="Y48" s="47"/>
      <c r="Z48" s="47"/>
      <c r="AA48" s="47"/>
      <c r="AB48" s="47"/>
      <c r="AC48" s="47"/>
      <c r="AD48" s="632" t="s">
        <v>101</v>
      </c>
    </row>
    <row r="49" spans="24:30" x14ac:dyDescent="0.25">
      <c r="X49" s="632" t="s">
        <v>102</v>
      </c>
      <c r="Y49" s="47"/>
      <c r="Z49" s="47"/>
      <c r="AA49" s="47"/>
      <c r="AB49" s="47"/>
      <c r="AC49" s="47"/>
      <c r="AD49" s="632" t="s">
        <v>103</v>
      </c>
    </row>
    <row r="50" spans="24:30" x14ac:dyDescent="0.25">
      <c r="X50" s="632" t="s">
        <v>104</v>
      </c>
      <c r="Y50" s="47"/>
      <c r="Z50" s="47"/>
      <c r="AA50" s="47"/>
      <c r="AB50" s="47"/>
      <c r="AC50" s="47"/>
      <c r="AD50" s="632" t="s">
        <v>105</v>
      </c>
    </row>
    <row r="51" spans="24:30" x14ac:dyDescent="0.25">
      <c r="X51" s="632" t="s">
        <v>106</v>
      </c>
      <c r="Y51" s="47"/>
      <c r="Z51" s="47"/>
      <c r="AA51" s="47"/>
      <c r="AB51" s="47"/>
      <c r="AC51" s="47"/>
      <c r="AD51" s="632" t="s">
        <v>107</v>
      </c>
    </row>
    <row r="52" spans="24:30" x14ac:dyDescent="0.25">
      <c r="X52" s="632" t="s">
        <v>108</v>
      </c>
      <c r="Y52" s="47"/>
      <c r="Z52" s="47"/>
      <c r="AA52" s="47"/>
      <c r="AB52" s="47"/>
      <c r="AC52" s="47"/>
      <c r="AD52" s="632" t="s">
        <v>109</v>
      </c>
    </row>
    <row r="53" spans="24:30" x14ac:dyDescent="0.25">
      <c r="X53" s="632" t="s">
        <v>110</v>
      </c>
      <c r="Y53" s="47"/>
      <c r="Z53" s="47"/>
      <c r="AA53" s="47"/>
      <c r="AB53" s="47"/>
      <c r="AC53" s="47"/>
      <c r="AD53" s="632" t="s">
        <v>111</v>
      </c>
    </row>
    <row r="54" spans="24:30" x14ac:dyDescent="0.25">
      <c r="X54" s="632" t="s">
        <v>112</v>
      </c>
      <c r="Y54" s="47"/>
      <c r="Z54" s="47"/>
      <c r="AA54" s="47"/>
      <c r="AB54" s="47"/>
      <c r="AC54" s="47"/>
      <c r="AD54" s="632" t="s">
        <v>113</v>
      </c>
    </row>
    <row r="55" spans="24:30" x14ac:dyDescent="0.25">
      <c r="X55" s="632" t="s">
        <v>114</v>
      </c>
      <c r="Y55" s="47"/>
      <c r="Z55" s="47"/>
      <c r="AA55" s="47"/>
      <c r="AB55" s="47"/>
      <c r="AC55" s="47"/>
      <c r="AD55" s="632" t="s">
        <v>115</v>
      </c>
    </row>
    <row r="56" spans="24:30" x14ac:dyDescent="0.25">
      <c r="X56" s="632" t="s">
        <v>116</v>
      </c>
      <c r="Y56" s="47"/>
      <c r="Z56" s="47"/>
      <c r="AA56" s="47"/>
      <c r="AB56" s="47"/>
      <c r="AC56" s="47"/>
      <c r="AD56" s="632" t="s">
        <v>117</v>
      </c>
    </row>
    <row r="57" spans="24:30" x14ac:dyDescent="0.25">
      <c r="X57" s="632" t="s">
        <v>118</v>
      </c>
      <c r="Y57" s="47"/>
      <c r="Z57" s="47"/>
      <c r="AA57" s="47"/>
      <c r="AB57" s="47"/>
      <c r="AC57" s="47"/>
      <c r="AD57" s="632" t="s">
        <v>119</v>
      </c>
    </row>
    <row r="58" spans="24:30" x14ac:dyDescent="0.25">
      <c r="X58" s="632" t="s">
        <v>120</v>
      </c>
      <c r="Y58" s="47"/>
      <c r="Z58" s="47"/>
      <c r="AA58" s="47"/>
      <c r="AB58" s="47"/>
      <c r="AC58" s="47"/>
      <c r="AD58" s="632" t="s">
        <v>121</v>
      </c>
    </row>
    <row r="59" spans="24:30" x14ac:dyDescent="0.25">
      <c r="X59" s="632" t="s">
        <v>122</v>
      </c>
      <c r="Y59" s="47"/>
      <c r="Z59" s="47"/>
      <c r="AA59" s="47"/>
      <c r="AB59" s="47"/>
      <c r="AC59" s="47"/>
      <c r="AD59" s="632" t="s">
        <v>123</v>
      </c>
    </row>
    <row r="60" spans="24:30" x14ac:dyDescent="0.25">
      <c r="X60" s="632" t="s">
        <v>124</v>
      </c>
      <c r="Y60" s="47"/>
      <c r="Z60" s="47"/>
      <c r="AA60" s="47"/>
      <c r="AB60" s="47"/>
      <c r="AC60" s="47"/>
      <c r="AD60" s="632" t="s">
        <v>125</v>
      </c>
    </row>
    <row r="61" spans="24:30" x14ac:dyDescent="0.25">
      <c r="X61" s="632" t="s">
        <v>126</v>
      </c>
      <c r="Y61" s="47"/>
      <c r="Z61" s="47"/>
      <c r="AA61" s="47"/>
      <c r="AB61" s="47"/>
      <c r="AC61" s="47"/>
      <c r="AD61" s="632" t="s">
        <v>127</v>
      </c>
    </row>
    <row r="62" spans="24:30" x14ac:dyDescent="0.25">
      <c r="X62" s="632" t="s">
        <v>128</v>
      </c>
      <c r="Y62" s="47"/>
      <c r="Z62" s="47"/>
      <c r="AA62" s="47"/>
      <c r="AB62" s="47"/>
      <c r="AC62" s="47"/>
      <c r="AD62" s="632" t="s">
        <v>129</v>
      </c>
    </row>
    <row r="63" spans="24:30" x14ac:dyDescent="0.25">
      <c r="X63" s="632" t="s">
        <v>130</v>
      </c>
      <c r="Y63" s="47"/>
      <c r="Z63" s="47"/>
      <c r="AA63" s="47"/>
      <c r="AB63" s="47"/>
      <c r="AC63" s="47"/>
      <c r="AD63" s="632" t="s">
        <v>131</v>
      </c>
    </row>
    <row r="64" spans="24:30" x14ac:dyDescent="0.25">
      <c r="X64" s="632" t="s">
        <v>132</v>
      </c>
      <c r="Y64" s="47"/>
      <c r="Z64" s="47"/>
      <c r="AA64" s="47"/>
      <c r="AB64" s="47"/>
      <c r="AC64" s="47"/>
      <c r="AD64" s="632" t="s">
        <v>133</v>
      </c>
    </row>
    <row r="65" spans="24:30" x14ac:dyDescent="0.25">
      <c r="X65" s="632" t="s">
        <v>134</v>
      </c>
      <c r="Y65" s="47"/>
      <c r="Z65" s="47"/>
      <c r="AA65" s="47"/>
      <c r="AB65" s="47"/>
      <c r="AC65" s="47"/>
      <c r="AD65" s="632" t="s">
        <v>135</v>
      </c>
    </row>
    <row r="66" spans="24:30" x14ac:dyDescent="0.25">
      <c r="X66" s="632" t="s">
        <v>136</v>
      </c>
      <c r="Y66" s="47"/>
      <c r="Z66" s="47"/>
      <c r="AA66" s="47"/>
      <c r="AB66" s="47"/>
      <c r="AC66" s="47"/>
      <c r="AD66" s="632" t="s">
        <v>137</v>
      </c>
    </row>
  </sheetData>
  <sheetProtection algorithmName="SHA-512" hashValue="QZ9XRhb9pmkRcqU0BdzODwXT3u4h5/ptMdrj0eDtyWS6A85rYLArrSfNmDnZ1hS3IjS8lbf73vZmjnuo/wtw6A==" saltValue="JG7pImQ0/lnDgP5bnCAuGw==" spinCount="100000" sheet="1" formatColumns="0" formatRows="0"/>
  <mergeCells count="7">
    <mergeCell ref="A13:J24"/>
    <mergeCell ref="A3:G3"/>
    <mergeCell ref="A7:B7"/>
    <mergeCell ref="C7:G7"/>
    <mergeCell ref="C8:G8"/>
    <mergeCell ref="A9:B9"/>
    <mergeCell ref="C9:G9"/>
  </mergeCells>
  <dataValidations count="2">
    <dataValidation type="list" allowBlank="1" showInputMessage="1" showErrorMessage="1" errorTitle="Drop Down List Applied" error="Please use drop down list" prompt="Please use drop down list" sqref="C8:G8" xr:uid="{9A3B34C5-92E1-4D49-B252-554ECBFE0DA6}">
      <formula1>$AD$2:$AD$66</formula1>
    </dataValidation>
    <dataValidation type="list" allowBlank="1" showInputMessage="1" showErrorMessage="1" sqref="C7:G7" xr:uid="{DB4BB353-C400-452E-8BFB-5C88B8BA5798}">
      <formula1>$X$2:$X$66</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625F5-BE27-4937-ABBF-775500E6D463}">
  <dimension ref="A1:A92"/>
  <sheetViews>
    <sheetView workbookViewId="0"/>
  </sheetViews>
  <sheetFormatPr defaultRowHeight="12.75" x14ac:dyDescent="0.2"/>
  <cols>
    <col min="1" max="1" width="255.5703125" style="624" customWidth="1"/>
    <col min="2" max="16384" width="9.140625" style="624"/>
  </cols>
  <sheetData>
    <row r="1" spans="1:1" ht="21" thickBot="1" x14ac:dyDescent="0.35">
      <c r="A1" s="623" t="s">
        <v>138</v>
      </c>
    </row>
    <row r="2" spans="1:1" ht="26.25" thickTop="1" x14ac:dyDescent="0.2">
      <c r="A2" s="625" t="s">
        <v>139</v>
      </c>
    </row>
    <row r="3" spans="1:1" ht="39" customHeight="1" thickBot="1" x14ac:dyDescent="0.25">
      <c r="A3" s="626" t="s">
        <v>140</v>
      </c>
    </row>
    <row r="4" spans="1:1" s="628" customFormat="1" ht="332.25" thickTop="1" x14ac:dyDescent="0.2">
      <c r="A4" s="627" t="s">
        <v>141</v>
      </c>
    </row>
    <row r="5" spans="1:1" ht="13.5" thickBot="1" x14ac:dyDescent="0.25">
      <c r="A5" s="629" t="s">
        <v>142</v>
      </c>
    </row>
    <row r="6" spans="1:1" ht="13.5" thickTop="1" x14ac:dyDescent="0.2">
      <c r="A6" s="624" t="s">
        <v>143</v>
      </c>
    </row>
    <row r="7" spans="1:1" ht="13.5" thickBot="1" x14ac:dyDescent="0.25">
      <c r="A7" s="629" t="s">
        <v>144</v>
      </c>
    </row>
    <row r="8" spans="1:1" ht="51.75" thickTop="1" x14ac:dyDescent="0.2">
      <c r="A8" s="628" t="s">
        <v>145</v>
      </c>
    </row>
    <row r="9" spans="1:1" ht="13.5" thickBot="1" x14ac:dyDescent="0.25">
      <c r="A9" s="629" t="s">
        <v>146</v>
      </c>
    </row>
    <row r="10" spans="1:1" ht="26.25" thickTop="1" x14ac:dyDescent="0.2">
      <c r="A10" s="628" t="s">
        <v>147</v>
      </c>
    </row>
    <row r="11" spans="1:1" ht="13.5" thickBot="1" x14ac:dyDescent="0.25">
      <c r="A11" s="629" t="s">
        <v>148</v>
      </c>
    </row>
    <row r="12" spans="1:1" ht="179.25" thickTop="1" x14ac:dyDescent="0.2">
      <c r="A12" s="628" t="s">
        <v>149</v>
      </c>
    </row>
    <row r="13" spans="1:1" ht="13.5" thickBot="1" x14ac:dyDescent="0.25">
      <c r="A13" s="630" t="s">
        <v>150</v>
      </c>
    </row>
    <row r="14" spans="1:1" ht="141" thickTop="1" x14ac:dyDescent="0.2">
      <c r="A14" s="628" t="s">
        <v>151</v>
      </c>
    </row>
    <row r="15" spans="1:1" ht="13.5" thickBot="1" x14ac:dyDescent="0.25">
      <c r="A15" s="630" t="s">
        <v>152</v>
      </c>
    </row>
    <row r="16" spans="1:1" ht="128.25" thickTop="1" x14ac:dyDescent="0.2">
      <c r="A16" s="628" t="s">
        <v>153</v>
      </c>
    </row>
    <row r="17" spans="1:1" ht="13.5" thickBot="1" x14ac:dyDescent="0.25">
      <c r="A17" s="630" t="s">
        <v>154</v>
      </c>
    </row>
    <row r="18" spans="1:1" ht="204.75" thickTop="1" x14ac:dyDescent="0.2">
      <c r="A18" s="628" t="s">
        <v>155</v>
      </c>
    </row>
    <row r="19" spans="1:1" ht="13.5" thickBot="1" x14ac:dyDescent="0.25">
      <c r="A19" s="631" t="s">
        <v>156</v>
      </c>
    </row>
    <row r="20" spans="1:1" ht="153.75" thickTop="1" x14ac:dyDescent="0.2">
      <c r="A20" s="628" t="s">
        <v>157</v>
      </c>
    </row>
    <row r="21" spans="1:1" ht="13.5" thickBot="1" x14ac:dyDescent="0.25">
      <c r="A21" s="626" t="s">
        <v>158</v>
      </c>
    </row>
    <row r="22" spans="1:1" ht="26.25" thickTop="1" x14ac:dyDescent="0.2">
      <c r="A22" s="628" t="s">
        <v>159</v>
      </c>
    </row>
    <row r="23" spans="1:1" ht="13.5" thickBot="1" x14ac:dyDescent="0.25">
      <c r="A23" s="626" t="s">
        <v>160</v>
      </c>
    </row>
    <row r="24" spans="1:1" ht="115.5" thickTop="1" x14ac:dyDescent="0.2">
      <c r="A24" s="628" t="s">
        <v>161</v>
      </c>
    </row>
    <row r="25" spans="1:1" ht="13.5" thickBot="1" x14ac:dyDescent="0.25">
      <c r="A25" s="626" t="s">
        <v>162</v>
      </c>
    </row>
    <row r="26" spans="1:1" ht="115.5" thickTop="1" x14ac:dyDescent="0.2">
      <c r="A26" s="628" t="s">
        <v>163</v>
      </c>
    </row>
    <row r="27" spans="1:1" ht="13.5" thickBot="1" x14ac:dyDescent="0.25">
      <c r="A27" s="626" t="s">
        <v>164</v>
      </c>
    </row>
    <row r="28" spans="1:1" ht="77.25" thickTop="1" x14ac:dyDescent="0.2">
      <c r="A28" s="628" t="s">
        <v>165</v>
      </c>
    </row>
    <row r="29" spans="1:1" ht="13.5" thickBot="1" x14ac:dyDescent="0.25">
      <c r="A29" s="626" t="s">
        <v>166</v>
      </c>
    </row>
    <row r="30" spans="1:1" ht="230.25" thickTop="1" x14ac:dyDescent="0.2">
      <c r="A30" s="628" t="s">
        <v>167</v>
      </c>
    </row>
    <row r="31" spans="1:1" ht="13.5" thickBot="1" x14ac:dyDescent="0.25">
      <c r="A31" s="626" t="s">
        <v>168</v>
      </c>
    </row>
    <row r="32" spans="1:1" ht="39" thickTop="1" x14ac:dyDescent="0.2">
      <c r="A32" s="628" t="s">
        <v>169</v>
      </c>
    </row>
    <row r="33" spans="1:1" ht="13.5" thickBot="1" x14ac:dyDescent="0.25">
      <c r="A33" s="626" t="s">
        <v>170</v>
      </c>
    </row>
    <row r="34" spans="1:1" ht="370.5" thickTop="1" x14ac:dyDescent="0.2">
      <c r="A34" s="628" t="s">
        <v>171</v>
      </c>
    </row>
    <row r="35" spans="1:1" ht="13.5" thickBot="1" x14ac:dyDescent="0.25">
      <c r="A35" s="626" t="s">
        <v>172</v>
      </c>
    </row>
    <row r="36" spans="1:1" ht="51.75" thickTop="1" x14ac:dyDescent="0.2">
      <c r="A36" s="628" t="s">
        <v>173</v>
      </c>
    </row>
    <row r="37" spans="1:1" ht="13.5" thickBot="1" x14ac:dyDescent="0.25">
      <c r="A37" s="626" t="s">
        <v>174</v>
      </c>
    </row>
    <row r="38" spans="1:1" ht="77.25" thickTop="1" x14ac:dyDescent="0.2">
      <c r="A38" s="628" t="s">
        <v>175</v>
      </c>
    </row>
    <row r="39" spans="1:1" ht="13.5" thickBot="1" x14ac:dyDescent="0.25">
      <c r="A39" s="626" t="s">
        <v>176</v>
      </c>
    </row>
    <row r="40" spans="1:1" ht="102.75" thickTop="1" x14ac:dyDescent="0.2">
      <c r="A40" s="628" t="s">
        <v>177</v>
      </c>
    </row>
    <row r="41" spans="1:1" ht="13.5" thickBot="1" x14ac:dyDescent="0.25">
      <c r="A41" s="626" t="s">
        <v>178</v>
      </c>
    </row>
    <row r="42" spans="1:1" ht="51.75" thickTop="1" x14ac:dyDescent="0.2">
      <c r="A42" s="628" t="s">
        <v>179</v>
      </c>
    </row>
    <row r="43" spans="1:1" ht="13.5" thickBot="1" x14ac:dyDescent="0.25">
      <c r="A43" s="626" t="s">
        <v>180</v>
      </c>
    </row>
    <row r="44" spans="1:1" ht="13.5" thickTop="1" x14ac:dyDescent="0.2">
      <c r="A44" s="628" t="s">
        <v>181</v>
      </c>
    </row>
    <row r="45" spans="1:1" ht="13.5" thickBot="1" x14ac:dyDescent="0.25">
      <c r="A45" s="626" t="s">
        <v>182</v>
      </c>
    </row>
    <row r="46" spans="1:1" ht="13.5" thickTop="1" x14ac:dyDescent="0.2">
      <c r="A46" s="628" t="s">
        <v>183</v>
      </c>
    </row>
    <row r="47" spans="1:1" x14ac:dyDescent="0.2">
      <c r="A47" s="628"/>
    </row>
    <row r="48" spans="1:1" x14ac:dyDescent="0.2">
      <c r="A48" s="628"/>
    </row>
    <row r="49" spans="1:1" x14ac:dyDescent="0.2">
      <c r="A49" s="628"/>
    </row>
    <row r="50" spans="1:1" x14ac:dyDescent="0.2">
      <c r="A50" s="628"/>
    </row>
    <row r="51" spans="1:1" x14ac:dyDescent="0.2">
      <c r="A51" s="628"/>
    </row>
    <row r="52" spans="1:1" x14ac:dyDescent="0.2">
      <c r="A52" s="628"/>
    </row>
    <row r="53" spans="1:1" x14ac:dyDescent="0.2">
      <c r="A53" s="628"/>
    </row>
    <row r="54" spans="1:1" x14ac:dyDescent="0.2">
      <c r="A54" s="628"/>
    </row>
    <row r="55" spans="1:1" x14ac:dyDescent="0.2">
      <c r="A55" s="628"/>
    </row>
    <row r="56" spans="1:1" x14ac:dyDescent="0.2">
      <c r="A56" s="628"/>
    </row>
    <row r="57" spans="1:1" x14ac:dyDescent="0.2">
      <c r="A57" s="628"/>
    </row>
    <row r="58" spans="1:1" x14ac:dyDescent="0.2">
      <c r="A58" s="628"/>
    </row>
    <row r="59" spans="1:1" x14ac:dyDescent="0.2">
      <c r="A59" s="628"/>
    </row>
    <row r="60" spans="1:1" x14ac:dyDescent="0.2">
      <c r="A60" s="628"/>
    </row>
    <row r="61" spans="1:1" x14ac:dyDescent="0.2">
      <c r="A61" s="628"/>
    </row>
    <row r="62" spans="1:1" x14ac:dyDescent="0.2">
      <c r="A62" s="628"/>
    </row>
    <row r="63" spans="1:1" x14ac:dyDescent="0.2">
      <c r="A63" s="628"/>
    </row>
    <row r="64" spans="1:1" x14ac:dyDescent="0.2">
      <c r="A64" s="628"/>
    </row>
    <row r="65" spans="1:1" x14ac:dyDescent="0.2">
      <c r="A65" s="628"/>
    </row>
    <row r="66" spans="1:1" x14ac:dyDescent="0.2">
      <c r="A66" s="628"/>
    </row>
    <row r="67" spans="1:1" x14ac:dyDescent="0.2">
      <c r="A67" s="628"/>
    </row>
    <row r="68" spans="1:1" x14ac:dyDescent="0.2">
      <c r="A68" s="628"/>
    </row>
    <row r="69" spans="1:1" x14ac:dyDescent="0.2">
      <c r="A69" s="628"/>
    </row>
    <row r="70" spans="1:1" x14ac:dyDescent="0.2">
      <c r="A70" s="628"/>
    </row>
    <row r="71" spans="1:1" x14ac:dyDescent="0.2">
      <c r="A71" s="628"/>
    </row>
    <row r="72" spans="1:1" x14ac:dyDescent="0.2">
      <c r="A72" s="628"/>
    </row>
    <row r="73" spans="1:1" x14ac:dyDescent="0.2">
      <c r="A73" s="628"/>
    </row>
    <row r="74" spans="1:1" x14ac:dyDescent="0.2">
      <c r="A74" s="628"/>
    </row>
    <row r="75" spans="1:1" x14ac:dyDescent="0.2">
      <c r="A75" s="628"/>
    </row>
    <row r="76" spans="1:1" x14ac:dyDescent="0.2">
      <c r="A76" s="628"/>
    </row>
    <row r="77" spans="1:1" x14ac:dyDescent="0.2">
      <c r="A77" s="628"/>
    </row>
    <row r="78" spans="1:1" x14ac:dyDescent="0.2">
      <c r="A78" s="628"/>
    </row>
    <row r="79" spans="1:1" x14ac:dyDescent="0.2">
      <c r="A79" s="628"/>
    </row>
    <row r="80" spans="1:1" x14ac:dyDescent="0.2">
      <c r="A80" s="628"/>
    </row>
    <row r="81" spans="1:1" x14ac:dyDescent="0.2">
      <c r="A81" s="628"/>
    </row>
    <row r="82" spans="1:1" x14ac:dyDescent="0.2">
      <c r="A82" s="628"/>
    </row>
    <row r="83" spans="1:1" x14ac:dyDescent="0.2">
      <c r="A83" s="628"/>
    </row>
    <row r="84" spans="1:1" x14ac:dyDescent="0.2">
      <c r="A84" s="628"/>
    </row>
    <row r="85" spans="1:1" x14ac:dyDescent="0.2">
      <c r="A85" s="628"/>
    </row>
    <row r="86" spans="1:1" x14ac:dyDescent="0.2">
      <c r="A86" s="628"/>
    </row>
    <row r="87" spans="1:1" x14ac:dyDescent="0.2">
      <c r="A87" s="628"/>
    </row>
    <row r="88" spans="1:1" x14ac:dyDescent="0.2">
      <c r="A88" s="628"/>
    </row>
    <row r="89" spans="1:1" x14ac:dyDescent="0.2">
      <c r="A89" s="628"/>
    </row>
    <row r="90" spans="1:1" x14ac:dyDescent="0.2">
      <c r="A90" s="628"/>
    </row>
    <row r="91" spans="1:1" x14ac:dyDescent="0.2">
      <c r="A91" s="628"/>
    </row>
    <row r="92" spans="1:1" x14ac:dyDescent="0.2">
      <c r="A92" s="628"/>
    </row>
  </sheetData>
  <sheetProtection algorithmName="SHA-512" hashValue="1IXkyiKtff0FhE7DLBapgTwMcpOSttm5BF5pHK+zOJRuhhMuOccjMMw2Vi0x8DbmiH0PvZx3GQkxuzXhYW8Wqg==" saltValue="E7dlay1S+ZDlGbUnvNdj2w==" spinCount="100000" sheet="1" formatColumns="0" formatRows="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P331"/>
  <sheetViews>
    <sheetView zoomScaleNormal="100" workbookViewId="0"/>
  </sheetViews>
  <sheetFormatPr defaultColWidth="9.140625" defaultRowHeight="15" x14ac:dyDescent="0.25"/>
  <cols>
    <col min="1" max="1" width="7.7109375" style="35" customWidth="1"/>
    <col min="2" max="2" width="34.140625" style="35" customWidth="1"/>
    <col min="3" max="3" width="20.5703125" style="35" customWidth="1"/>
    <col min="4" max="4" width="17.85546875" style="35" customWidth="1"/>
    <col min="5" max="5" width="28.42578125" style="35" customWidth="1"/>
    <col min="6" max="6" width="25.28515625" style="35" customWidth="1"/>
    <col min="7" max="7" width="20.7109375" style="35" customWidth="1"/>
    <col min="8" max="8" width="23.140625" style="35" customWidth="1"/>
    <col min="9" max="9" width="20.140625" style="35" customWidth="1"/>
    <col min="10" max="10" width="42.140625" style="35" customWidth="1"/>
    <col min="11" max="11" width="25.140625" style="35" customWidth="1"/>
    <col min="12" max="13" width="9.140625" style="36"/>
  </cols>
  <sheetData>
    <row r="1" spans="1:16" ht="15" customHeight="1" x14ac:dyDescent="0.25">
      <c r="A1" s="82" t="s">
        <v>144</v>
      </c>
      <c r="B1" s="83"/>
      <c r="C1" s="83"/>
      <c r="D1" s="83"/>
      <c r="E1" s="83"/>
      <c r="F1" s="83"/>
      <c r="G1" s="83"/>
      <c r="H1" s="83"/>
      <c r="I1" s="83"/>
      <c r="J1" s="83"/>
      <c r="K1" s="83"/>
      <c r="L1" s="33"/>
      <c r="M1" s="33"/>
      <c r="N1" s="33"/>
      <c r="O1" s="33"/>
      <c r="P1" s="34"/>
    </row>
    <row r="2" spans="1:16" ht="15" customHeight="1" x14ac:dyDescent="0.25">
      <c r="A2" s="71"/>
      <c r="B2" s="71"/>
      <c r="C2" s="71"/>
      <c r="D2" s="71"/>
      <c r="E2" s="71"/>
      <c r="F2" s="71"/>
      <c r="G2" s="71"/>
      <c r="H2" s="71"/>
      <c r="I2" s="71"/>
      <c r="J2" s="71"/>
      <c r="K2" s="71"/>
    </row>
    <row r="3" spans="1:16" ht="15" customHeight="1" thickBot="1" x14ac:dyDescent="0.3">
      <c r="A3" s="71"/>
      <c r="B3" s="84">
        <v>1</v>
      </c>
      <c r="C3" s="84">
        <v>2</v>
      </c>
      <c r="D3" s="84">
        <v>3</v>
      </c>
      <c r="E3" s="84">
        <v>4</v>
      </c>
      <c r="F3" s="84">
        <v>5</v>
      </c>
      <c r="G3" s="84">
        <v>6</v>
      </c>
      <c r="H3" s="84">
        <v>7</v>
      </c>
      <c r="I3" s="84">
        <v>8</v>
      </c>
      <c r="J3" s="84">
        <v>9</v>
      </c>
      <c r="K3" s="84">
        <v>10</v>
      </c>
      <c r="L3" s="34"/>
      <c r="M3" s="34"/>
      <c r="N3" s="34"/>
      <c r="O3" s="34"/>
      <c r="P3" s="34"/>
    </row>
    <row r="4" spans="1:16" ht="15" customHeight="1" thickBot="1" x14ac:dyDescent="0.3">
      <c r="A4" s="71"/>
      <c r="B4" s="85" t="s">
        <v>184</v>
      </c>
      <c r="C4" s="86"/>
      <c r="D4" s="87" t="s">
        <v>185</v>
      </c>
      <c r="E4" s="88"/>
      <c r="F4" s="85" t="s">
        <v>186</v>
      </c>
      <c r="G4" s="88"/>
      <c r="H4" s="85" t="s">
        <v>187</v>
      </c>
      <c r="I4" s="86"/>
      <c r="J4" s="99" t="s">
        <v>188</v>
      </c>
      <c r="K4" s="86"/>
    </row>
    <row r="5" spans="1:16" ht="15" customHeight="1" x14ac:dyDescent="0.25">
      <c r="A5" s="49">
        <v>1</v>
      </c>
      <c r="B5" s="89" t="s">
        <v>189</v>
      </c>
      <c r="C5" s="90"/>
      <c r="D5" s="89" t="s">
        <v>190</v>
      </c>
      <c r="E5" s="91"/>
      <c r="F5" s="89" t="s">
        <v>191</v>
      </c>
      <c r="G5" s="92"/>
      <c r="H5" s="89" t="s">
        <v>192</v>
      </c>
      <c r="I5" s="90"/>
      <c r="J5" s="89" t="s">
        <v>193</v>
      </c>
      <c r="K5" s="90"/>
    </row>
    <row r="6" spans="1:16" ht="15" customHeight="1" x14ac:dyDescent="0.25">
      <c r="A6" s="49">
        <v>2</v>
      </c>
      <c r="B6" s="93" t="s">
        <v>194</v>
      </c>
      <c r="C6" s="94"/>
      <c r="D6" s="93" t="s">
        <v>195</v>
      </c>
      <c r="E6" s="95"/>
      <c r="F6" s="93" t="s">
        <v>196</v>
      </c>
      <c r="G6" s="91"/>
      <c r="H6" s="93" t="s">
        <v>197</v>
      </c>
      <c r="I6" s="94"/>
      <c r="J6" s="93" t="s">
        <v>198</v>
      </c>
      <c r="K6" s="94"/>
    </row>
    <row r="7" spans="1:16" ht="15" customHeight="1" x14ac:dyDescent="0.25">
      <c r="A7" s="49">
        <v>3</v>
      </c>
      <c r="B7" s="93" t="s">
        <v>199</v>
      </c>
      <c r="C7" s="94"/>
      <c r="D7" s="93" t="s">
        <v>200</v>
      </c>
      <c r="E7" s="91"/>
      <c r="F7" s="93" t="s">
        <v>201</v>
      </c>
      <c r="G7" s="91"/>
      <c r="H7" s="93" t="s">
        <v>202</v>
      </c>
      <c r="I7" s="94"/>
      <c r="J7" s="93" t="s">
        <v>203</v>
      </c>
      <c r="K7" s="94"/>
    </row>
    <row r="8" spans="1:16" ht="15" customHeight="1" x14ac:dyDescent="0.25">
      <c r="A8" s="49">
        <v>4</v>
      </c>
      <c r="B8" s="93" t="s">
        <v>204</v>
      </c>
      <c r="C8" s="94"/>
      <c r="D8" s="93" t="s">
        <v>205</v>
      </c>
      <c r="E8" s="91"/>
      <c r="F8" s="93" t="s">
        <v>206</v>
      </c>
      <c r="G8" s="91"/>
      <c r="H8" s="93" t="s">
        <v>207</v>
      </c>
      <c r="I8" s="94"/>
      <c r="J8" s="93" t="s">
        <v>208</v>
      </c>
      <c r="K8" s="94"/>
    </row>
    <row r="9" spans="1:16" ht="15" customHeight="1" x14ac:dyDescent="0.25">
      <c r="A9" s="49">
        <v>5</v>
      </c>
      <c r="B9" s="93" t="s">
        <v>209</v>
      </c>
      <c r="C9" s="94"/>
      <c r="D9" s="93" t="s">
        <v>210</v>
      </c>
      <c r="E9" s="91"/>
      <c r="F9" s="93" t="s">
        <v>211</v>
      </c>
      <c r="G9" s="91"/>
      <c r="H9" s="93" t="s">
        <v>212</v>
      </c>
      <c r="I9" s="94"/>
      <c r="J9" s="93" t="s">
        <v>213</v>
      </c>
      <c r="K9" s="94"/>
    </row>
    <row r="10" spans="1:16" ht="15" customHeight="1" x14ac:dyDescent="0.25">
      <c r="A10" s="49">
        <v>6</v>
      </c>
      <c r="B10" s="93" t="s">
        <v>214</v>
      </c>
      <c r="C10" s="94"/>
      <c r="D10" s="93" t="s">
        <v>215</v>
      </c>
      <c r="E10" s="91"/>
      <c r="F10" s="93" t="s">
        <v>216</v>
      </c>
      <c r="G10" s="91"/>
      <c r="H10" s="93" t="s">
        <v>217</v>
      </c>
      <c r="I10" s="94"/>
      <c r="J10" s="93" t="s">
        <v>218</v>
      </c>
      <c r="K10" s="94"/>
    </row>
    <row r="11" spans="1:16" ht="15" customHeight="1" x14ac:dyDescent="0.25">
      <c r="A11" s="49">
        <v>7</v>
      </c>
      <c r="B11" s="93" t="s">
        <v>219</v>
      </c>
      <c r="C11" s="94"/>
      <c r="D11" s="93" t="s">
        <v>220</v>
      </c>
      <c r="E11" s="91"/>
      <c r="F11" s="93" t="s">
        <v>221</v>
      </c>
      <c r="G11" s="91"/>
      <c r="H11" s="93" t="s">
        <v>222</v>
      </c>
      <c r="I11" s="94"/>
      <c r="J11" s="93" t="s">
        <v>223</v>
      </c>
      <c r="K11" s="94"/>
    </row>
    <row r="12" spans="1:16" ht="15" customHeight="1" x14ac:dyDescent="0.25">
      <c r="A12" s="49">
        <v>8</v>
      </c>
      <c r="B12" s="93" t="s">
        <v>224</v>
      </c>
      <c r="C12" s="94"/>
      <c r="D12" s="93" t="s">
        <v>225</v>
      </c>
      <c r="E12" s="91"/>
      <c r="F12" s="93" t="s">
        <v>226</v>
      </c>
      <c r="G12" s="91"/>
      <c r="H12" s="93" t="s">
        <v>227</v>
      </c>
      <c r="I12" s="94"/>
      <c r="J12" s="93" t="s">
        <v>228</v>
      </c>
      <c r="K12" s="94"/>
    </row>
    <row r="13" spans="1:16" ht="15" customHeight="1" x14ac:dyDescent="0.25">
      <c r="A13" s="49">
        <v>9</v>
      </c>
      <c r="B13" s="93" t="s">
        <v>229</v>
      </c>
      <c r="C13" s="94"/>
      <c r="D13" s="93" t="s">
        <v>230</v>
      </c>
      <c r="E13" s="91"/>
      <c r="F13" s="93" t="s">
        <v>231</v>
      </c>
      <c r="G13" s="91"/>
      <c r="H13" s="93" t="s">
        <v>232</v>
      </c>
      <c r="I13" s="94"/>
      <c r="J13" s="93" t="s">
        <v>233</v>
      </c>
      <c r="K13" s="94"/>
    </row>
    <row r="14" spans="1:16" ht="15" customHeight="1" x14ac:dyDescent="0.25">
      <c r="A14" s="49">
        <v>10</v>
      </c>
      <c r="B14" s="93" t="s">
        <v>234</v>
      </c>
      <c r="C14" s="94"/>
      <c r="D14" s="93" t="s">
        <v>235</v>
      </c>
      <c r="E14" s="91"/>
      <c r="F14" s="93" t="s">
        <v>236</v>
      </c>
      <c r="G14" s="91"/>
      <c r="H14" s="93" t="s">
        <v>237</v>
      </c>
      <c r="I14" s="94"/>
      <c r="J14" s="100" t="s">
        <v>238</v>
      </c>
      <c r="K14" s="94"/>
    </row>
    <row r="15" spans="1:16" ht="15" customHeight="1" x14ac:dyDescent="0.25">
      <c r="A15" s="49">
        <v>11</v>
      </c>
      <c r="B15" s="93" t="s">
        <v>239</v>
      </c>
      <c r="C15" s="94"/>
      <c r="D15" s="93" t="s">
        <v>240</v>
      </c>
      <c r="E15" s="91"/>
      <c r="F15" s="93" t="s">
        <v>241</v>
      </c>
      <c r="G15" s="91"/>
      <c r="H15" s="93" t="s">
        <v>242</v>
      </c>
      <c r="I15" s="94"/>
      <c r="J15" s="93" t="s">
        <v>243</v>
      </c>
      <c r="K15" s="94"/>
    </row>
    <row r="16" spans="1:16" ht="15" customHeight="1" x14ac:dyDescent="0.25">
      <c r="A16" s="49">
        <v>12</v>
      </c>
      <c r="B16" s="93" t="s">
        <v>244</v>
      </c>
      <c r="C16" s="94"/>
      <c r="D16" s="93" t="s">
        <v>245</v>
      </c>
      <c r="E16" s="91"/>
      <c r="F16" s="93" t="s">
        <v>246</v>
      </c>
      <c r="G16" s="91"/>
      <c r="H16" s="93" t="s">
        <v>247</v>
      </c>
      <c r="I16" s="94"/>
      <c r="J16" s="93" t="s">
        <v>248</v>
      </c>
      <c r="K16" s="94"/>
    </row>
    <row r="17" spans="1:11" ht="15" customHeight="1" x14ac:dyDescent="0.25">
      <c r="A17" s="49">
        <v>13</v>
      </c>
      <c r="B17" s="93" t="s">
        <v>249</v>
      </c>
      <c r="C17" s="94"/>
      <c r="D17" s="93" t="s">
        <v>250</v>
      </c>
      <c r="E17" s="91"/>
      <c r="F17" s="93" t="s">
        <v>251</v>
      </c>
      <c r="G17" s="91"/>
      <c r="H17" s="93" t="s">
        <v>252</v>
      </c>
      <c r="I17" s="94"/>
      <c r="J17" s="93" t="s">
        <v>253</v>
      </c>
      <c r="K17" s="94"/>
    </row>
    <row r="18" spans="1:11" ht="15" customHeight="1" x14ac:dyDescent="0.25">
      <c r="A18" s="49">
        <v>14</v>
      </c>
      <c r="B18" s="93" t="s">
        <v>254</v>
      </c>
      <c r="C18" s="94"/>
      <c r="D18" s="93" t="s">
        <v>255</v>
      </c>
      <c r="E18" s="91"/>
      <c r="F18" s="93" t="s">
        <v>256</v>
      </c>
      <c r="G18" s="91"/>
      <c r="H18" s="93" t="s">
        <v>257</v>
      </c>
      <c r="I18" s="94"/>
      <c r="J18" s="93" t="s">
        <v>258</v>
      </c>
      <c r="K18" s="94"/>
    </row>
    <row r="19" spans="1:11" ht="15" customHeight="1" x14ac:dyDescent="0.25">
      <c r="A19" s="49">
        <v>15</v>
      </c>
      <c r="B19" s="93" t="s">
        <v>259</v>
      </c>
      <c r="C19" s="94"/>
      <c r="D19" s="93" t="s">
        <v>260</v>
      </c>
      <c r="E19" s="91"/>
      <c r="F19" s="93" t="s">
        <v>261</v>
      </c>
      <c r="G19" s="91"/>
      <c r="H19" s="93" t="s">
        <v>262</v>
      </c>
      <c r="I19" s="94"/>
      <c r="J19" s="93" t="s">
        <v>263</v>
      </c>
      <c r="K19" s="94"/>
    </row>
    <row r="20" spans="1:11" ht="15" customHeight="1" x14ac:dyDescent="0.25">
      <c r="A20" s="49">
        <v>16</v>
      </c>
      <c r="B20" s="93" t="s">
        <v>264</v>
      </c>
      <c r="C20" s="94"/>
      <c r="D20" s="93" t="s">
        <v>265</v>
      </c>
      <c r="E20" s="91"/>
      <c r="F20" s="93" t="s">
        <v>266</v>
      </c>
      <c r="G20" s="91"/>
      <c r="H20" s="93" t="s">
        <v>267</v>
      </c>
      <c r="I20" s="94"/>
      <c r="J20" s="93" t="s">
        <v>268</v>
      </c>
      <c r="K20" s="94"/>
    </row>
    <row r="21" spans="1:11" ht="15" customHeight="1" x14ac:dyDescent="0.25">
      <c r="A21" s="49">
        <v>17</v>
      </c>
      <c r="B21" s="93" t="s">
        <v>269</v>
      </c>
      <c r="C21" s="94"/>
      <c r="D21" s="93" t="s">
        <v>270</v>
      </c>
      <c r="E21" s="91"/>
      <c r="F21" s="93" t="s">
        <v>271</v>
      </c>
      <c r="G21" s="91"/>
      <c r="H21" s="93" t="s">
        <v>272</v>
      </c>
      <c r="I21" s="94"/>
      <c r="J21" s="93" t="s">
        <v>273</v>
      </c>
      <c r="K21" s="94"/>
    </row>
    <row r="22" spans="1:11" ht="15" customHeight="1" x14ac:dyDescent="0.25">
      <c r="A22" s="49">
        <v>18</v>
      </c>
      <c r="B22" s="93" t="s">
        <v>274</v>
      </c>
      <c r="C22" s="94"/>
      <c r="D22" s="93" t="s">
        <v>275</v>
      </c>
      <c r="E22" s="91"/>
      <c r="F22" s="93" t="s">
        <v>276</v>
      </c>
      <c r="G22" s="91"/>
      <c r="H22" s="93" t="s">
        <v>277</v>
      </c>
      <c r="I22" s="94"/>
      <c r="J22" s="93" t="s">
        <v>278</v>
      </c>
      <c r="K22" s="94"/>
    </row>
    <row r="23" spans="1:11" ht="15" customHeight="1" x14ac:dyDescent="0.25">
      <c r="A23" s="49">
        <v>19</v>
      </c>
      <c r="B23" s="93" t="s">
        <v>279</v>
      </c>
      <c r="C23" s="94"/>
      <c r="D23" s="93" t="s">
        <v>280</v>
      </c>
      <c r="E23" s="91"/>
      <c r="F23" s="93" t="s">
        <v>281</v>
      </c>
      <c r="G23" s="91"/>
      <c r="H23" s="93" t="s">
        <v>282</v>
      </c>
      <c r="I23" s="94"/>
      <c r="J23" s="93" t="s">
        <v>283</v>
      </c>
      <c r="K23" s="94"/>
    </row>
    <row r="24" spans="1:11" ht="15" customHeight="1" x14ac:dyDescent="0.25">
      <c r="A24" s="49">
        <v>20</v>
      </c>
      <c r="B24" s="93" t="s">
        <v>284</v>
      </c>
      <c r="C24" s="94"/>
      <c r="D24" s="93" t="s">
        <v>285</v>
      </c>
      <c r="E24" s="91"/>
      <c r="F24" s="93" t="s">
        <v>286</v>
      </c>
      <c r="G24" s="91"/>
      <c r="H24" s="93" t="s">
        <v>287</v>
      </c>
      <c r="I24" s="94"/>
      <c r="J24" s="100" t="s">
        <v>288</v>
      </c>
      <c r="K24" s="94"/>
    </row>
    <row r="25" spans="1:11" ht="15" customHeight="1" x14ac:dyDescent="0.25">
      <c r="A25" s="49">
        <v>21</v>
      </c>
      <c r="B25" s="93" t="s">
        <v>289</v>
      </c>
      <c r="C25" s="94"/>
      <c r="D25" s="93" t="s">
        <v>290</v>
      </c>
      <c r="E25" s="91"/>
      <c r="F25" s="93" t="s">
        <v>291</v>
      </c>
      <c r="G25" s="91"/>
      <c r="H25" s="93" t="s">
        <v>292</v>
      </c>
      <c r="I25" s="94"/>
      <c r="J25" s="93" t="s">
        <v>293</v>
      </c>
      <c r="K25" s="94"/>
    </row>
    <row r="26" spans="1:11" ht="15" customHeight="1" x14ac:dyDescent="0.25">
      <c r="A26" s="49">
        <v>22</v>
      </c>
      <c r="B26" s="93" t="s">
        <v>294</v>
      </c>
      <c r="C26" s="94"/>
      <c r="D26" s="93" t="s">
        <v>295</v>
      </c>
      <c r="E26" s="91"/>
      <c r="F26" s="93" t="s">
        <v>296</v>
      </c>
      <c r="G26" s="91"/>
      <c r="H26" s="93" t="s">
        <v>297</v>
      </c>
      <c r="I26" s="94"/>
      <c r="J26" s="93" t="s">
        <v>298</v>
      </c>
      <c r="K26" s="94"/>
    </row>
    <row r="27" spans="1:11" ht="15" customHeight="1" x14ac:dyDescent="0.25">
      <c r="A27" s="49">
        <v>23</v>
      </c>
      <c r="B27" s="93" t="s">
        <v>299</v>
      </c>
      <c r="C27" s="94"/>
      <c r="D27" s="93" t="s">
        <v>300</v>
      </c>
      <c r="E27" s="91"/>
      <c r="F27" s="93" t="s">
        <v>301</v>
      </c>
      <c r="G27" s="91"/>
      <c r="H27" s="93" t="s">
        <v>302</v>
      </c>
      <c r="I27" s="94"/>
      <c r="J27" s="93" t="s">
        <v>303</v>
      </c>
      <c r="K27" s="94"/>
    </row>
    <row r="28" spans="1:11" ht="15" customHeight="1" x14ac:dyDescent="0.25">
      <c r="A28" s="49">
        <v>24</v>
      </c>
      <c r="B28" s="93" t="s">
        <v>304</v>
      </c>
      <c r="C28" s="94"/>
      <c r="D28" s="93" t="s">
        <v>305</v>
      </c>
      <c r="E28" s="91"/>
      <c r="F28" s="93" t="s">
        <v>306</v>
      </c>
      <c r="G28" s="91"/>
      <c r="H28" s="93" t="s">
        <v>307</v>
      </c>
      <c r="I28" s="94"/>
      <c r="J28" s="93" t="s">
        <v>308</v>
      </c>
      <c r="K28" s="94"/>
    </row>
    <row r="29" spans="1:11" ht="15" customHeight="1" x14ac:dyDescent="0.25">
      <c r="A29" s="49">
        <v>25</v>
      </c>
      <c r="B29" s="93" t="s">
        <v>309</v>
      </c>
      <c r="C29" s="94"/>
      <c r="D29" s="93" t="s">
        <v>310</v>
      </c>
      <c r="E29" s="91"/>
      <c r="F29" s="93" t="s">
        <v>311</v>
      </c>
      <c r="G29" s="91"/>
      <c r="H29" s="93" t="s">
        <v>312</v>
      </c>
      <c r="I29" s="94"/>
      <c r="J29" s="93" t="s">
        <v>313</v>
      </c>
      <c r="K29" s="94"/>
    </row>
    <row r="30" spans="1:11" ht="15" customHeight="1" x14ac:dyDescent="0.25">
      <c r="A30" s="49">
        <v>26</v>
      </c>
      <c r="B30" s="93" t="s">
        <v>314</v>
      </c>
      <c r="C30" s="94"/>
      <c r="D30" s="93" t="s">
        <v>315</v>
      </c>
      <c r="E30" s="91"/>
      <c r="F30" s="93" t="s">
        <v>316</v>
      </c>
      <c r="G30" s="91"/>
      <c r="H30" s="93" t="s">
        <v>317</v>
      </c>
      <c r="I30" s="94"/>
      <c r="J30" s="93" t="s">
        <v>318</v>
      </c>
      <c r="K30" s="94"/>
    </row>
    <row r="31" spans="1:11" ht="15" customHeight="1" x14ac:dyDescent="0.25">
      <c r="A31" s="49">
        <v>27</v>
      </c>
      <c r="B31" s="93" t="s">
        <v>319</v>
      </c>
      <c r="C31" s="94"/>
      <c r="D31" s="100" t="s">
        <v>320</v>
      </c>
      <c r="E31" s="91"/>
      <c r="F31" s="93" t="s">
        <v>321</v>
      </c>
      <c r="G31" s="91"/>
      <c r="H31" s="93" t="s">
        <v>322</v>
      </c>
      <c r="I31" s="94"/>
      <c r="J31" s="93" t="s">
        <v>323</v>
      </c>
      <c r="K31" s="94"/>
    </row>
    <row r="32" spans="1:11" ht="15" customHeight="1" x14ac:dyDescent="0.25">
      <c r="A32" s="49">
        <v>28</v>
      </c>
      <c r="B32" s="93" t="s">
        <v>324</v>
      </c>
      <c r="C32" s="94"/>
      <c r="D32" s="93" t="s">
        <v>325</v>
      </c>
      <c r="E32" s="91"/>
      <c r="F32" s="93" t="s">
        <v>326</v>
      </c>
      <c r="G32" s="91"/>
      <c r="H32" s="93" t="s">
        <v>327</v>
      </c>
      <c r="I32" s="94"/>
      <c r="J32" s="93" t="s">
        <v>328</v>
      </c>
      <c r="K32" s="94"/>
    </row>
    <row r="33" spans="1:11" ht="15" customHeight="1" x14ac:dyDescent="0.25">
      <c r="A33" s="49">
        <v>29</v>
      </c>
      <c r="B33" s="93" t="s">
        <v>329</v>
      </c>
      <c r="C33" s="94"/>
      <c r="D33" s="93" t="s">
        <v>330</v>
      </c>
      <c r="E33" s="91"/>
      <c r="F33" s="93" t="s">
        <v>331</v>
      </c>
      <c r="G33" s="91"/>
      <c r="H33" s="93" t="s">
        <v>332</v>
      </c>
      <c r="I33" s="94"/>
      <c r="J33" s="93" t="s">
        <v>333</v>
      </c>
      <c r="K33" s="94"/>
    </row>
    <row r="34" spans="1:11" ht="15" customHeight="1" x14ac:dyDescent="0.25">
      <c r="A34" s="49">
        <v>30</v>
      </c>
      <c r="B34" s="93" t="s">
        <v>334</v>
      </c>
      <c r="C34" s="94"/>
      <c r="D34" s="93" t="s">
        <v>335</v>
      </c>
      <c r="E34" s="91"/>
      <c r="F34" s="93" t="s">
        <v>336</v>
      </c>
      <c r="G34" s="91"/>
      <c r="H34" s="93" t="s">
        <v>337</v>
      </c>
      <c r="I34" s="94"/>
      <c r="J34" s="100" t="s">
        <v>338</v>
      </c>
      <c r="K34" s="94"/>
    </row>
    <row r="35" spans="1:11" ht="15" customHeight="1" x14ac:dyDescent="0.25">
      <c r="A35" s="49">
        <v>31</v>
      </c>
      <c r="B35" s="93" t="s">
        <v>339</v>
      </c>
      <c r="C35" s="94"/>
      <c r="D35" s="93" t="s">
        <v>340</v>
      </c>
      <c r="E35" s="91"/>
      <c r="F35" s="93" t="s">
        <v>341</v>
      </c>
      <c r="G35" s="91"/>
      <c r="H35" s="93" t="s">
        <v>342</v>
      </c>
      <c r="I35" s="94"/>
      <c r="J35" s="93" t="s">
        <v>343</v>
      </c>
      <c r="K35" s="94"/>
    </row>
    <row r="36" spans="1:11" ht="15" customHeight="1" x14ac:dyDescent="0.25">
      <c r="A36" s="49">
        <v>32</v>
      </c>
      <c r="B36" s="93" t="s">
        <v>344</v>
      </c>
      <c r="C36" s="94"/>
      <c r="D36" s="93" t="s">
        <v>345</v>
      </c>
      <c r="E36" s="91"/>
      <c r="F36" s="93" t="s">
        <v>346</v>
      </c>
      <c r="G36" s="91"/>
      <c r="H36" s="93" t="s">
        <v>347</v>
      </c>
      <c r="I36" s="94"/>
      <c r="J36" s="93" t="s">
        <v>348</v>
      </c>
      <c r="K36" s="94"/>
    </row>
    <row r="37" spans="1:11" ht="15" customHeight="1" x14ac:dyDescent="0.25">
      <c r="A37" s="49">
        <v>33</v>
      </c>
      <c r="B37" s="93" t="s">
        <v>349</v>
      </c>
      <c r="C37" s="94"/>
      <c r="D37" s="93" t="s">
        <v>350</v>
      </c>
      <c r="E37" s="91"/>
      <c r="F37" s="93" t="s">
        <v>351</v>
      </c>
      <c r="G37" s="91"/>
      <c r="H37" s="93" t="s">
        <v>352</v>
      </c>
      <c r="I37" s="94"/>
      <c r="J37" s="93" t="s">
        <v>353</v>
      </c>
      <c r="K37" s="94"/>
    </row>
    <row r="38" spans="1:11" ht="15" customHeight="1" x14ac:dyDescent="0.25">
      <c r="A38" s="49">
        <v>34</v>
      </c>
      <c r="B38" s="93" t="s">
        <v>354</v>
      </c>
      <c r="C38" s="94"/>
      <c r="D38" s="93" t="s">
        <v>355</v>
      </c>
      <c r="E38" s="91"/>
      <c r="F38" s="93" t="s">
        <v>356</v>
      </c>
      <c r="G38" s="91"/>
      <c r="H38" s="93" t="s">
        <v>357</v>
      </c>
      <c r="I38" s="94"/>
      <c r="J38" s="93" t="s">
        <v>358</v>
      </c>
      <c r="K38" s="94"/>
    </row>
    <row r="39" spans="1:11" ht="15" customHeight="1" x14ac:dyDescent="0.25">
      <c r="A39" s="49">
        <v>35</v>
      </c>
      <c r="B39" s="93" t="s">
        <v>359</v>
      </c>
      <c r="C39" s="94"/>
      <c r="D39" s="93" t="s">
        <v>360</v>
      </c>
      <c r="E39" s="91"/>
      <c r="F39" s="93" t="s">
        <v>361</v>
      </c>
      <c r="G39" s="91"/>
      <c r="H39" s="93" t="s">
        <v>362</v>
      </c>
      <c r="I39" s="94"/>
      <c r="J39" s="93" t="s">
        <v>363</v>
      </c>
      <c r="K39" s="94"/>
    </row>
    <row r="40" spans="1:11" ht="15" customHeight="1" x14ac:dyDescent="0.25">
      <c r="A40" s="49">
        <v>36</v>
      </c>
      <c r="B40" s="93" t="s">
        <v>364</v>
      </c>
      <c r="C40" s="94"/>
      <c r="D40" s="93" t="s">
        <v>365</v>
      </c>
      <c r="E40" s="91"/>
      <c r="F40" s="93" t="s">
        <v>366</v>
      </c>
      <c r="G40" s="91"/>
      <c r="H40" s="93" t="s">
        <v>367</v>
      </c>
      <c r="I40" s="94"/>
      <c r="J40" s="93" t="s">
        <v>368</v>
      </c>
      <c r="K40" s="94"/>
    </row>
    <row r="41" spans="1:11" ht="15" customHeight="1" x14ac:dyDescent="0.25">
      <c r="A41" s="49">
        <v>37</v>
      </c>
      <c r="B41" s="93" t="s">
        <v>369</v>
      </c>
      <c r="C41" s="94"/>
      <c r="D41" s="93" t="s">
        <v>370</v>
      </c>
      <c r="E41" s="91"/>
      <c r="F41" s="93" t="s">
        <v>371</v>
      </c>
      <c r="G41" s="91"/>
      <c r="H41" s="93" t="s">
        <v>372</v>
      </c>
      <c r="I41" s="94"/>
      <c r="J41" s="93" t="s">
        <v>373</v>
      </c>
      <c r="K41" s="94"/>
    </row>
    <row r="42" spans="1:11" ht="15" customHeight="1" x14ac:dyDescent="0.25">
      <c r="A42" s="49">
        <v>38</v>
      </c>
      <c r="B42" s="93" t="s">
        <v>374</v>
      </c>
      <c r="C42" s="94"/>
      <c r="D42" s="93" t="s">
        <v>375</v>
      </c>
      <c r="E42" s="91"/>
      <c r="F42" s="93" t="s">
        <v>376</v>
      </c>
      <c r="G42" s="91"/>
      <c r="H42" s="93" t="s">
        <v>377</v>
      </c>
      <c r="I42" s="94"/>
      <c r="J42" s="93" t="s">
        <v>378</v>
      </c>
      <c r="K42" s="94"/>
    </row>
    <row r="43" spans="1:11" ht="15" customHeight="1" x14ac:dyDescent="0.25">
      <c r="A43" s="49">
        <v>39</v>
      </c>
      <c r="B43" s="93" t="s">
        <v>379</v>
      </c>
      <c r="C43" s="94"/>
      <c r="D43" s="93" t="s">
        <v>380</v>
      </c>
      <c r="E43" s="91"/>
      <c r="F43" s="93" t="s">
        <v>381</v>
      </c>
      <c r="G43" s="91"/>
      <c r="H43" s="93" t="s">
        <v>382</v>
      </c>
      <c r="I43" s="94"/>
      <c r="J43" s="93" t="s">
        <v>383</v>
      </c>
      <c r="K43" s="94"/>
    </row>
    <row r="44" spans="1:11" ht="15" customHeight="1" x14ac:dyDescent="0.25">
      <c r="A44" s="49">
        <v>40</v>
      </c>
      <c r="B44" s="93" t="s">
        <v>384</v>
      </c>
      <c r="C44" s="94"/>
      <c r="D44" s="93" t="s">
        <v>385</v>
      </c>
      <c r="E44" s="91"/>
      <c r="F44" s="93" t="s">
        <v>386</v>
      </c>
      <c r="G44" s="91"/>
      <c r="H44" s="93" t="s">
        <v>387</v>
      </c>
      <c r="I44" s="94"/>
      <c r="J44" s="100" t="s">
        <v>388</v>
      </c>
      <c r="K44" s="94"/>
    </row>
    <row r="45" spans="1:11" ht="15" customHeight="1" x14ac:dyDescent="0.25">
      <c r="A45" s="49">
        <v>41</v>
      </c>
      <c r="B45" s="93" t="s">
        <v>389</v>
      </c>
      <c r="C45" s="94"/>
      <c r="D45" s="93" t="s">
        <v>390</v>
      </c>
      <c r="E45" s="91"/>
      <c r="F45" s="93" t="s">
        <v>391</v>
      </c>
      <c r="G45" s="91"/>
      <c r="H45" s="93" t="s">
        <v>392</v>
      </c>
      <c r="I45" s="94"/>
      <c r="J45" s="93" t="s">
        <v>393</v>
      </c>
      <c r="K45" s="94"/>
    </row>
    <row r="46" spans="1:11" ht="15" customHeight="1" x14ac:dyDescent="0.25">
      <c r="A46" s="49">
        <v>42</v>
      </c>
      <c r="B46" s="93" t="s">
        <v>394</v>
      </c>
      <c r="C46" s="94"/>
      <c r="D46" s="93" t="s">
        <v>395</v>
      </c>
      <c r="E46" s="91"/>
      <c r="F46" s="93" t="s">
        <v>396</v>
      </c>
      <c r="G46" s="91"/>
      <c r="H46" s="93" t="s">
        <v>397</v>
      </c>
      <c r="I46" s="94"/>
      <c r="J46" s="93" t="s">
        <v>398</v>
      </c>
      <c r="K46" s="94"/>
    </row>
    <row r="47" spans="1:11" ht="15" customHeight="1" x14ac:dyDescent="0.25">
      <c r="A47" s="49">
        <v>43</v>
      </c>
      <c r="B47" s="93" t="s">
        <v>399</v>
      </c>
      <c r="C47" s="94"/>
      <c r="D47" s="93" t="s">
        <v>400</v>
      </c>
      <c r="E47" s="91"/>
      <c r="F47" s="93" t="s">
        <v>401</v>
      </c>
      <c r="G47" s="91"/>
      <c r="H47" s="93" t="s">
        <v>402</v>
      </c>
      <c r="I47" s="94"/>
      <c r="J47" s="93" t="s">
        <v>403</v>
      </c>
      <c r="K47" s="94"/>
    </row>
    <row r="48" spans="1:11" ht="15" customHeight="1" x14ac:dyDescent="0.25">
      <c r="A48" s="49">
        <v>44</v>
      </c>
      <c r="B48" s="93" t="s">
        <v>404</v>
      </c>
      <c r="C48" s="94"/>
      <c r="D48" s="93" t="s">
        <v>405</v>
      </c>
      <c r="E48" s="91"/>
      <c r="F48" s="93" t="s">
        <v>406</v>
      </c>
      <c r="G48" s="91"/>
      <c r="H48" s="93" t="s">
        <v>407</v>
      </c>
      <c r="I48" s="94"/>
      <c r="J48" s="93" t="s">
        <v>408</v>
      </c>
      <c r="K48" s="94"/>
    </row>
    <row r="49" spans="1:11" ht="15" customHeight="1" x14ac:dyDescent="0.25">
      <c r="A49" s="49">
        <v>45</v>
      </c>
      <c r="B49" s="93" t="s">
        <v>409</v>
      </c>
      <c r="C49" s="94"/>
      <c r="D49" s="93" t="s">
        <v>410</v>
      </c>
      <c r="E49" s="91"/>
      <c r="F49" s="93" t="s">
        <v>411</v>
      </c>
      <c r="G49" s="91"/>
      <c r="H49" s="93" t="s">
        <v>412</v>
      </c>
      <c r="I49" s="94"/>
      <c r="J49" s="93" t="s">
        <v>413</v>
      </c>
      <c r="K49" s="94"/>
    </row>
    <row r="50" spans="1:11" ht="15" customHeight="1" x14ac:dyDescent="0.25">
      <c r="A50" s="49">
        <v>46</v>
      </c>
      <c r="B50" s="93" t="s">
        <v>414</v>
      </c>
      <c r="C50" s="94"/>
      <c r="D50" s="93" t="s">
        <v>415</v>
      </c>
      <c r="E50" s="91"/>
      <c r="F50" s="93" t="s">
        <v>416</v>
      </c>
      <c r="G50" s="91"/>
      <c r="H50" s="93" t="s">
        <v>417</v>
      </c>
      <c r="I50" s="94"/>
      <c r="J50" s="93" t="s">
        <v>418</v>
      </c>
      <c r="K50" s="94"/>
    </row>
    <row r="51" spans="1:11" ht="15" customHeight="1" x14ac:dyDescent="0.25">
      <c r="A51" s="49">
        <v>47</v>
      </c>
      <c r="B51" s="93" t="s">
        <v>419</v>
      </c>
      <c r="C51" s="94"/>
      <c r="D51" s="93" t="s">
        <v>420</v>
      </c>
      <c r="E51" s="91"/>
      <c r="F51" s="93" t="s">
        <v>421</v>
      </c>
      <c r="G51" s="91"/>
      <c r="H51" s="93" t="s">
        <v>422</v>
      </c>
      <c r="I51" s="94"/>
      <c r="J51" s="93" t="s">
        <v>423</v>
      </c>
      <c r="K51" s="94"/>
    </row>
    <row r="52" spans="1:11" ht="15" customHeight="1" x14ac:dyDescent="0.25">
      <c r="A52" s="49">
        <v>48</v>
      </c>
      <c r="B52" s="93" t="s">
        <v>424</v>
      </c>
      <c r="C52" s="94"/>
      <c r="D52" s="93" t="s">
        <v>425</v>
      </c>
      <c r="E52" s="91"/>
      <c r="F52" s="93" t="s">
        <v>426</v>
      </c>
      <c r="G52" s="91"/>
      <c r="H52" s="93" t="s">
        <v>427</v>
      </c>
      <c r="I52" s="94"/>
      <c r="J52" s="93" t="s">
        <v>428</v>
      </c>
      <c r="K52" s="94"/>
    </row>
    <row r="53" spans="1:11" ht="15" customHeight="1" x14ac:dyDescent="0.25">
      <c r="A53" s="49">
        <v>49</v>
      </c>
      <c r="B53" s="93" t="s">
        <v>429</v>
      </c>
      <c r="C53" s="94"/>
      <c r="D53" s="93" t="s">
        <v>430</v>
      </c>
      <c r="E53" s="91"/>
      <c r="F53" s="93" t="s">
        <v>431</v>
      </c>
      <c r="G53" s="91"/>
      <c r="H53" s="93" t="s">
        <v>432</v>
      </c>
      <c r="I53" s="94"/>
      <c r="J53" s="93" t="s">
        <v>433</v>
      </c>
      <c r="K53" s="94"/>
    </row>
    <row r="54" spans="1:11" ht="15" customHeight="1" x14ac:dyDescent="0.25">
      <c r="A54" s="49">
        <v>50</v>
      </c>
      <c r="B54" s="93" t="s">
        <v>434</v>
      </c>
      <c r="C54" s="94"/>
      <c r="D54" s="93" t="s">
        <v>435</v>
      </c>
      <c r="E54" s="91"/>
      <c r="F54" s="93" t="s">
        <v>436</v>
      </c>
      <c r="G54" s="91"/>
      <c r="H54" s="93" t="s">
        <v>437</v>
      </c>
      <c r="I54" s="94"/>
      <c r="J54" s="100" t="s">
        <v>438</v>
      </c>
      <c r="K54" s="94"/>
    </row>
    <row r="55" spans="1:11" ht="15" customHeight="1" x14ac:dyDescent="0.25">
      <c r="A55" s="49">
        <v>51</v>
      </c>
      <c r="B55" s="93" t="s">
        <v>439</v>
      </c>
      <c r="C55" s="94"/>
      <c r="D55" s="93" t="s">
        <v>440</v>
      </c>
      <c r="E55" s="91"/>
      <c r="F55" s="93" t="s">
        <v>441</v>
      </c>
      <c r="G55" s="91"/>
      <c r="H55" s="93" t="s">
        <v>442</v>
      </c>
      <c r="I55" s="94"/>
      <c r="J55" s="93" t="s">
        <v>443</v>
      </c>
      <c r="K55" s="94"/>
    </row>
    <row r="56" spans="1:11" ht="15" customHeight="1" x14ac:dyDescent="0.25">
      <c r="A56" s="49">
        <v>52</v>
      </c>
      <c r="B56" s="93" t="s">
        <v>444</v>
      </c>
      <c r="C56" s="94"/>
      <c r="D56" s="93" t="s">
        <v>445</v>
      </c>
      <c r="E56" s="91"/>
      <c r="F56" s="93" t="s">
        <v>446</v>
      </c>
      <c r="G56" s="91"/>
      <c r="H56" s="93" t="s">
        <v>447</v>
      </c>
      <c r="I56" s="94"/>
      <c r="J56" s="93" t="s">
        <v>448</v>
      </c>
      <c r="K56" s="94"/>
    </row>
    <row r="57" spans="1:11" ht="15" customHeight="1" x14ac:dyDescent="0.25">
      <c r="A57" s="49">
        <v>53</v>
      </c>
      <c r="B57" s="93" t="s">
        <v>449</v>
      </c>
      <c r="C57" s="94"/>
      <c r="D57" s="100" t="s">
        <v>450</v>
      </c>
      <c r="E57" s="91"/>
      <c r="F57" s="93" t="s">
        <v>451</v>
      </c>
      <c r="G57" s="91"/>
      <c r="H57" s="93" t="s">
        <v>452</v>
      </c>
      <c r="I57" s="94"/>
      <c r="J57" s="93" t="s">
        <v>453</v>
      </c>
      <c r="K57" s="94"/>
    </row>
    <row r="58" spans="1:11" ht="15" customHeight="1" x14ac:dyDescent="0.25">
      <c r="A58" s="49">
        <v>54</v>
      </c>
      <c r="B58" s="93" t="s">
        <v>454</v>
      </c>
      <c r="C58" s="94"/>
      <c r="D58" s="93" t="s">
        <v>455</v>
      </c>
      <c r="E58" s="91"/>
      <c r="F58" s="93" t="s">
        <v>456</v>
      </c>
      <c r="G58" s="91"/>
      <c r="H58" s="93" t="s">
        <v>457</v>
      </c>
      <c r="I58" s="94"/>
      <c r="J58" s="93" t="s">
        <v>458</v>
      </c>
      <c r="K58" s="94"/>
    </row>
    <row r="59" spans="1:11" ht="15" customHeight="1" x14ac:dyDescent="0.25">
      <c r="A59" s="49">
        <v>55</v>
      </c>
      <c r="B59" s="93" t="s">
        <v>459</v>
      </c>
      <c r="C59" s="94"/>
      <c r="D59" s="93" t="s">
        <v>460</v>
      </c>
      <c r="E59" s="91"/>
      <c r="F59" s="93" t="s">
        <v>461</v>
      </c>
      <c r="G59" s="91"/>
      <c r="H59" s="93" t="s">
        <v>462</v>
      </c>
      <c r="I59" s="94"/>
      <c r="J59" s="93" t="s">
        <v>463</v>
      </c>
      <c r="K59" s="94"/>
    </row>
    <row r="60" spans="1:11" ht="15" customHeight="1" x14ac:dyDescent="0.25">
      <c r="A60" s="49">
        <v>56</v>
      </c>
      <c r="B60" s="93" t="s">
        <v>464</v>
      </c>
      <c r="C60" s="94"/>
      <c r="D60" s="93" t="s">
        <v>465</v>
      </c>
      <c r="E60" s="91"/>
      <c r="F60" s="93" t="s">
        <v>466</v>
      </c>
      <c r="G60" s="91"/>
      <c r="H60" s="93" t="s">
        <v>467</v>
      </c>
      <c r="I60" s="94"/>
      <c r="J60" s="93" t="s">
        <v>468</v>
      </c>
      <c r="K60" s="94"/>
    </row>
    <row r="61" spans="1:11" ht="15" customHeight="1" x14ac:dyDescent="0.25">
      <c r="A61" s="49">
        <v>57</v>
      </c>
      <c r="B61" s="93" t="s">
        <v>469</v>
      </c>
      <c r="C61" s="94"/>
      <c r="D61" s="93" t="s">
        <v>470</v>
      </c>
      <c r="E61" s="91"/>
      <c r="F61" s="93" t="s">
        <v>471</v>
      </c>
      <c r="G61" s="91"/>
      <c r="H61" s="93" t="s">
        <v>472</v>
      </c>
      <c r="I61" s="94"/>
      <c r="J61" s="93" t="s">
        <v>473</v>
      </c>
      <c r="K61" s="94"/>
    </row>
    <row r="62" spans="1:11" ht="15" customHeight="1" x14ac:dyDescent="0.25">
      <c r="A62" s="49">
        <v>58</v>
      </c>
      <c r="B62" s="93" t="s">
        <v>474</v>
      </c>
      <c r="C62" s="94"/>
      <c r="D62" s="93" t="s">
        <v>475</v>
      </c>
      <c r="E62" s="91"/>
      <c r="F62" s="93" t="s">
        <v>476</v>
      </c>
      <c r="G62" s="91"/>
      <c r="H62" s="93" t="s">
        <v>477</v>
      </c>
      <c r="I62" s="94"/>
      <c r="J62" s="93" t="s">
        <v>478</v>
      </c>
      <c r="K62" s="94"/>
    </row>
    <row r="63" spans="1:11" ht="15" customHeight="1" x14ac:dyDescent="0.25">
      <c r="A63" s="49">
        <v>59</v>
      </c>
      <c r="B63" s="93" t="s">
        <v>479</v>
      </c>
      <c r="C63" s="94"/>
      <c r="D63" s="93" t="s">
        <v>480</v>
      </c>
      <c r="E63" s="91"/>
      <c r="F63" s="93" t="s">
        <v>481</v>
      </c>
      <c r="G63" s="91"/>
      <c r="H63" s="93" t="s">
        <v>482</v>
      </c>
      <c r="I63" s="94"/>
      <c r="J63" s="93" t="s">
        <v>483</v>
      </c>
      <c r="K63" s="94"/>
    </row>
    <row r="64" spans="1:11" ht="15" customHeight="1" x14ac:dyDescent="0.25">
      <c r="A64" s="49">
        <v>60</v>
      </c>
      <c r="B64" s="93" t="s">
        <v>484</v>
      </c>
      <c r="C64" s="94"/>
      <c r="D64" s="93" t="s">
        <v>485</v>
      </c>
      <c r="E64" s="91"/>
      <c r="F64" s="93" t="s">
        <v>486</v>
      </c>
      <c r="G64" s="91"/>
      <c r="H64" s="93" t="s">
        <v>487</v>
      </c>
      <c r="I64" s="94"/>
      <c r="J64" s="100" t="s">
        <v>488</v>
      </c>
      <c r="K64" s="94"/>
    </row>
    <row r="65" spans="1:11" ht="15" customHeight="1" x14ac:dyDescent="0.25">
      <c r="A65" s="49">
        <v>61</v>
      </c>
      <c r="B65" s="93" t="s">
        <v>489</v>
      </c>
      <c r="C65" s="94"/>
      <c r="D65" s="93" t="s">
        <v>490</v>
      </c>
      <c r="E65" s="91"/>
      <c r="F65" s="93" t="s">
        <v>491</v>
      </c>
      <c r="G65" s="91"/>
      <c r="H65" s="93" t="s">
        <v>492</v>
      </c>
      <c r="I65" s="94"/>
      <c r="J65" s="93" t="s">
        <v>493</v>
      </c>
      <c r="K65" s="94"/>
    </row>
    <row r="66" spans="1:11" ht="15" customHeight="1" x14ac:dyDescent="0.25">
      <c r="A66" s="49">
        <v>62</v>
      </c>
      <c r="B66" s="93" t="s">
        <v>494</v>
      </c>
      <c r="C66" s="94"/>
      <c r="D66" s="93" t="s">
        <v>495</v>
      </c>
      <c r="E66" s="91"/>
      <c r="F66" s="93" t="s">
        <v>496</v>
      </c>
      <c r="G66" s="91"/>
      <c r="H66" s="93" t="s">
        <v>497</v>
      </c>
      <c r="I66" s="94"/>
      <c r="J66" s="93" t="s">
        <v>498</v>
      </c>
      <c r="K66" s="94"/>
    </row>
    <row r="67" spans="1:11" ht="15" customHeight="1" x14ac:dyDescent="0.25">
      <c r="A67" s="49">
        <v>63</v>
      </c>
      <c r="B67" s="93" t="s">
        <v>499</v>
      </c>
      <c r="C67" s="94"/>
      <c r="D67" s="93" t="s">
        <v>500</v>
      </c>
      <c r="E67" s="91"/>
      <c r="F67" s="93" t="s">
        <v>501</v>
      </c>
      <c r="G67" s="91"/>
      <c r="H67" s="93" t="s">
        <v>502</v>
      </c>
      <c r="I67" s="94"/>
      <c r="J67" s="93" t="s">
        <v>503</v>
      </c>
      <c r="K67" s="94"/>
    </row>
    <row r="68" spans="1:11" ht="15" customHeight="1" x14ac:dyDescent="0.25">
      <c r="A68" s="49">
        <v>64</v>
      </c>
      <c r="B68" s="93" t="s">
        <v>504</v>
      </c>
      <c r="C68" s="94"/>
      <c r="D68" s="93" t="s">
        <v>505</v>
      </c>
      <c r="E68" s="91"/>
      <c r="F68" s="93" t="s">
        <v>506</v>
      </c>
      <c r="G68" s="91"/>
      <c r="H68" s="93" t="s">
        <v>507</v>
      </c>
      <c r="I68" s="94"/>
      <c r="J68" s="93" t="s">
        <v>508</v>
      </c>
      <c r="K68" s="94"/>
    </row>
    <row r="69" spans="1:11" ht="15" customHeight="1" x14ac:dyDescent="0.25">
      <c r="A69" s="49">
        <v>65</v>
      </c>
      <c r="B69" s="93" t="s">
        <v>509</v>
      </c>
      <c r="C69" s="94"/>
      <c r="D69" s="93" t="s">
        <v>510</v>
      </c>
      <c r="E69" s="91"/>
      <c r="F69" s="93" t="s">
        <v>511</v>
      </c>
      <c r="G69" s="91"/>
      <c r="H69" s="93" t="s">
        <v>512</v>
      </c>
      <c r="I69" s="94"/>
      <c r="J69" s="93" t="s">
        <v>513</v>
      </c>
      <c r="K69" s="94"/>
    </row>
    <row r="70" spans="1:11" ht="15" customHeight="1" x14ac:dyDescent="0.25">
      <c r="A70" s="49">
        <v>66</v>
      </c>
      <c r="B70" s="93" t="s">
        <v>514</v>
      </c>
      <c r="C70" s="94"/>
      <c r="D70" s="93" t="s">
        <v>515</v>
      </c>
      <c r="E70" s="91"/>
      <c r="F70" s="93" t="s">
        <v>516</v>
      </c>
      <c r="G70" s="91"/>
      <c r="H70" s="93" t="s">
        <v>517</v>
      </c>
      <c r="I70" s="94"/>
      <c r="J70" s="93" t="s">
        <v>518</v>
      </c>
      <c r="K70" s="94"/>
    </row>
    <row r="71" spans="1:11" ht="15" customHeight="1" x14ac:dyDescent="0.25">
      <c r="A71" s="49">
        <v>67</v>
      </c>
      <c r="B71" s="93" t="s">
        <v>519</v>
      </c>
      <c r="C71" s="94"/>
      <c r="D71" s="93" t="s">
        <v>520</v>
      </c>
      <c r="E71" s="91"/>
      <c r="F71" s="93" t="s">
        <v>521</v>
      </c>
      <c r="G71" s="91"/>
      <c r="H71" s="93" t="s">
        <v>522</v>
      </c>
      <c r="I71" s="94"/>
      <c r="J71" s="93" t="s">
        <v>523</v>
      </c>
      <c r="K71" s="94"/>
    </row>
    <row r="72" spans="1:11" ht="15" customHeight="1" x14ac:dyDescent="0.25">
      <c r="A72" s="49">
        <v>68</v>
      </c>
      <c r="B72" s="93" t="s">
        <v>524</v>
      </c>
      <c r="C72" s="94"/>
      <c r="D72" s="93" t="s">
        <v>525</v>
      </c>
      <c r="E72" s="91"/>
      <c r="F72" s="93" t="s">
        <v>526</v>
      </c>
      <c r="G72" s="91"/>
      <c r="H72" s="93" t="s">
        <v>527</v>
      </c>
      <c r="I72" s="94"/>
      <c r="J72" s="93" t="s">
        <v>528</v>
      </c>
      <c r="K72" s="94"/>
    </row>
    <row r="73" spans="1:11" ht="15" customHeight="1" x14ac:dyDescent="0.25">
      <c r="A73" s="49">
        <v>69</v>
      </c>
      <c r="B73" s="93" t="s">
        <v>529</v>
      </c>
      <c r="C73" s="94"/>
      <c r="D73" s="93" t="s">
        <v>530</v>
      </c>
      <c r="E73" s="91"/>
      <c r="F73" s="93" t="s">
        <v>531</v>
      </c>
      <c r="G73" s="91"/>
      <c r="H73" s="93" t="s">
        <v>532</v>
      </c>
      <c r="I73" s="94"/>
      <c r="J73" s="93" t="s">
        <v>533</v>
      </c>
      <c r="K73" s="94"/>
    </row>
    <row r="74" spans="1:11" ht="15" customHeight="1" x14ac:dyDescent="0.25">
      <c r="A74" s="49">
        <v>70</v>
      </c>
      <c r="B74" s="93" t="s">
        <v>534</v>
      </c>
      <c r="C74" s="94"/>
      <c r="D74" s="93" t="s">
        <v>535</v>
      </c>
      <c r="E74" s="91"/>
      <c r="F74" s="93" t="s">
        <v>536</v>
      </c>
      <c r="G74" s="91"/>
      <c r="H74" s="93" t="s">
        <v>537</v>
      </c>
      <c r="I74" s="94"/>
      <c r="J74" s="100" t="s">
        <v>538</v>
      </c>
      <c r="K74" s="94"/>
    </row>
    <row r="75" spans="1:11" ht="15" customHeight="1" x14ac:dyDescent="0.25">
      <c r="A75" s="49">
        <v>71</v>
      </c>
      <c r="B75" s="93" t="s">
        <v>539</v>
      </c>
      <c r="C75" s="94"/>
      <c r="D75" s="93" t="s">
        <v>540</v>
      </c>
      <c r="E75" s="91"/>
      <c r="F75" s="93" t="s">
        <v>541</v>
      </c>
      <c r="G75" s="91"/>
      <c r="H75" s="93" t="s">
        <v>542</v>
      </c>
      <c r="I75" s="94"/>
      <c r="J75" s="93" t="s">
        <v>543</v>
      </c>
      <c r="K75" s="94"/>
    </row>
    <row r="76" spans="1:11" ht="15" customHeight="1" x14ac:dyDescent="0.25">
      <c r="A76" s="49">
        <v>72</v>
      </c>
      <c r="B76" s="93" t="s">
        <v>544</v>
      </c>
      <c r="C76" s="94"/>
      <c r="D76" s="93" t="s">
        <v>545</v>
      </c>
      <c r="E76" s="91"/>
      <c r="F76" s="93" t="s">
        <v>546</v>
      </c>
      <c r="G76" s="91"/>
      <c r="H76" s="93" t="s">
        <v>547</v>
      </c>
      <c r="I76" s="94"/>
      <c r="J76" s="93" t="s">
        <v>548</v>
      </c>
      <c r="K76" s="94"/>
    </row>
    <row r="77" spans="1:11" ht="15" customHeight="1" x14ac:dyDescent="0.25">
      <c r="A77" s="49">
        <v>73</v>
      </c>
      <c r="B77" s="93" t="s">
        <v>549</v>
      </c>
      <c r="C77" s="94"/>
      <c r="D77" s="93" t="s">
        <v>550</v>
      </c>
      <c r="E77" s="91"/>
      <c r="F77" s="93" t="s">
        <v>551</v>
      </c>
      <c r="G77" s="91"/>
      <c r="H77" s="93" t="s">
        <v>552</v>
      </c>
      <c r="I77" s="94"/>
      <c r="J77" s="93" t="s">
        <v>553</v>
      </c>
      <c r="K77" s="94"/>
    </row>
    <row r="78" spans="1:11" ht="15" customHeight="1" x14ac:dyDescent="0.25">
      <c r="A78" s="49">
        <v>74</v>
      </c>
      <c r="B78" s="93" t="s">
        <v>554</v>
      </c>
      <c r="C78" s="94"/>
      <c r="D78" s="93" t="s">
        <v>555</v>
      </c>
      <c r="E78" s="91"/>
      <c r="F78" s="93" t="s">
        <v>556</v>
      </c>
      <c r="G78" s="91"/>
      <c r="H78" s="93" t="s">
        <v>557</v>
      </c>
      <c r="I78" s="94"/>
      <c r="J78" s="93" t="s">
        <v>558</v>
      </c>
      <c r="K78" s="94"/>
    </row>
    <row r="79" spans="1:11" ht="15" customHeight="1" x14ac:dyDescent="0.25">
      <c r="A79" s="49">
        <v>75</v>
      </c>
      <c r="B79" s="93" t="s">
        <v>559</v>
      </c>
      <c r="C79" s="94"/>
      <c r="D79" s="93" t="s">
        <v>560</v>
      </c>
      <c r="E79" s="91"/>
      <c r="F79" s="93" t="s">
        <v>561</v>
      </c>
      <c r="G79" s="91"/>
      <c r="H79" s="93" t="s">
        <v>562</v>
      </c>
      <c r="I79" s="94"/>
      <c r="J79" s="93" t="s">
        <v>563</v>
      </c>
      <c r="K79" s="94"/>
    </row>
    <row r="80" spans="1:11" ht="15" customHeight="1" x14ac:dyDescent="0.25">
      <c r="A80" s="49">
        <v>76</v>
      </c>
      <c r="B80" s="93" t="s">
        <v>564</v>
      </c>
      <c r="C80" s="94"/>
      <c r="D80" s="93" t="s">
        <v>565</v>
      </c>
      <c r="E80" s="91"/>
      <c r="F80" s="93" t="s">
        <v>566</v>
      </c>
      <c r="G80" s="91"/>
      <c r="H80" s="93" t="s">
        <v>567</v>
      </c>
      <c r="I80" s="94"/>
      <c r="J80" s="93" t="s">
        <v>568</v>
      </c>
      <c r="K80" s="94"/>
    </row>
    <row r="81" spans="1:11" ht="15" customHeight="1" x14ac:dyDescent="0.25">
      <c r="A81" s="49">
        <v>77</v>
      </c>
      <c r="B81" s="93" t="s">
        <v>569</v>
      </c>
      <c r="C81" s="94"/>
      <c r="D81" s="93" t="s">
        <v>570</v>
      </c>
      <c r="E81" s="91"/>
      <c r="F81" s="93" t="s">
        <v>571</v>
      </c>
      <c r="G81" s="91"/>
      <c r="H81" s="93" t="s">
        <v>572</v>
      </c>
      <c r="I81" s="94"/>
      <c r="J81" s="93" t="s">
        <v>573</v>
      </c>
      <c r="K81" s="94"/>
    </row>
    <row r="82" spans="1:11" ht="15" customHeight="1" x14ac:dyDescent="0.25">
      <c r="A82" s="49">
        <v>78</v>
      </c>
      <c r="B82" s="93" t="s">
        <v>574</v>
      </c>
      <c r="C82" s="94"/>
      <c r="D82" s="93" t="s">
        <v>575</v>
      </c>
      <c r="E82" s="91"/>
      <c r="F82" s="93" t="s">
        <v>576</v>
      </c>
      <c r="G82" s="91"/>
      <c r="H82" s="93" t="s">
        <v>577</v>
      </c>
      <c r="I82" s="94"/>
      <c r="J82" s="93" t="s">
        <v>578</v>
      </c>
      <c r="K82" s="94"/>
    </row>
    <row r="83" spans="1:11" ht="15" customHeight="1" x14ac:dyDescent="0.25">
      <c r="A83" s="49">
        <v>79</v>
      </c>
      <c r="B83" s="93" t="s">
        <v>579</v>
      </c>
      <c r="C83" s="94"/>
      <c r="D83" s="93" t="s">
        <v>580</v>
      </c>
      <c r="E83" s="91"/>
      <c r="F83" s="93" t="s">
        <v>581</v>
      </c>
      <c r="G83" s="91"/>
      <c r="H83" s="93" t="s">
        <v>582</v>
      </c>
      <c r="I83" s="94"/>
      <c r="J83" s="93" t="s">
        <v>583</v>
      </c>
      <c r="K83" s="94"/>
    </row>
    <row r="84" spans="1:11" ht="15" customHeight="1" x14ac:dyDescent="0.25">
      <c r="A84" s="49">
        <v>80</v>
      </c>
      <c r="B84" s="93" t="s">
        <v>584</v>
      </c>
      <c r="C84" s="94"/>
      <c r="D84" s="93" t="s">
        <v>585</v>
      </c>
      <c r="E84" s="91"/>
      <c r="F84" s="93" t="s">
        <v>586</v>
      </c>
      <c r="G84" s="91"/>
      <c r="H84" s="93" t="s">
        <v>587</v>
      </c>
      <c r="I84" s="94"/>
      <c r="J84" s="100" t="s">
        <v>588</v>
      </c>
      <c r="K84" s="94"/>
    </row>
    <row r="85" spans="1:11" ht="15" customHeight="1" x14ac:dyDescent="0.25">
      <c r="A85" s="49">
        <v>81</v>
      </c>
      <c r="B85" s="93" t="s">
        <v>589</v>
      </c>
      <c r="C85" s="94"/>
      <c r="D85" s="93" t="s">
        <v>590</v>
      </c>
      <c r="E85" s="91"/>
      <c r="F85" s="93" t="s">
        <v>591</v>
      </c>
      <c r="G85" s="91"/>
      <c r="H85" s="93" t="s">
        <v>592</v>
      </c>
      <c r="I85" s="94"/>
      <c r="J85" s="93" t="s">
        <v>593</v>
      </c>
      <c r="K85" s="94"/>
    </row>
    <row r="86" spans="1:11" ht="15" customHeight="1" x14ac:dyDescent="0.25">
      <c r="A86" s="49">
        <v>82</v>
      </c>
      <c r="B86" s="93" t="s">
        <v>594</v>
      </c>
      <c r="C86" s="94"/>
      <c r="D86" s="93" t="s">
        <v>595</v>
      </c>
      <c r="E86" s="91"/>
      <c r="F86" s="93" t="s">
        <v>596</v>
      </c>
      <c r="G86" s="91"/>
      <c r="H86" s="93" t="s">
        <v>597</v>
      </c>
      <c r="I86" s="94"/>
      <c r="J86" s="93" t="s">
        <v>598</v>
      </c>
      <c r="K86" s="94"/>
    </row>
    <row r="87" spans="1:11" ht="15" customHeight="1" x14ac:dyDescent="0.25">
      <c r="A87" s="49">
        <v>83</v>
      </c>
      <c r="B87" s="93" t="s">
        <v>599</v>
      </c>
      <c r="C87" s="94"/>
      <c r="D87" s="93" t="s">
        <v>600</v>
      </c>
      <c r="E87" s="91"/>
      <c r="F87" s="93" t="s">
        <v>601</v>
      </c>
      <c r="G87" s="91"/>
      <c r="H87" s="93" t="s">
        <v>602</v>
      </c>
      <c r="I87" s="94"/>
      <c r="J87" s="93" t="s">
        <v>603</v>
      </c>
      <c r="K87" s="94"/>
    </row>
    <row r="88" spans="1:11" ht="15" customHeight="1" x14ac:dyDescent="0.25">
      <c r="A88" s="49">
        <v>84</v>
      </c>
      <c r="B88" s="93" t="s">
        <v>604</v>
      </c>
      <c r="C88" s="94"/>
      <c r="D88" s="93" t="s">
        <v>605</v>
      </c>
      <c r="E88" s="91"/>
      <c r="F88" s="93" t="s">
        <v>606</v>
      </c>
      <c r="G88" s="91"/>
      <c r="H88" s="93" t="s">
        <v>607</v>
      </c>
      <c r="I88" s="94"/>
      <c r="J88" s="93" t="s">
        <v>608</v>
      </c>
      <c r="K88" s="94"/>
    </row>
    <row r="89" spans="1:11" ht="15" customHeight="1" x14ac:dyDescent="0.25">
      <c r="A89" s="49">
        <v>85</v>
      </c>
      <c r="B89" s="93" t="s">
        <v>609</v>
      </c>
      <c r="C89" s="94"/>
      <c r="D89" s="93" t="s">
        <v>610</v>
      </c>
      <c r="E89" s="91"/>
      <c r="F89" s="93" t="s">
        <v>611</v>
      </c>
      <c r="G89" s="91"/>
      <c r="H89" s="93" t="s">
        <v>612</v>
      </c>
      <c r="I89" s="94"/>
      <c r="J89" s="93" t="s">
        <v>613</v>
      </c>
      <c r="K89" s="94"/>
    </row>
    <row r="90" spans="1:11" ht="15" customHeight="1" x14ac:dyDescent="0.25">
      <c r="A90" s="49">
        <v>86</v>
      </c>
      <c r="B90" s="93" t="s">
        <v>614</v>
      </c>
      <c r="C90" s="94"/>
      <c r="D90" s="93" t="s">
        <v>615</v>
      </c>
      <c r="E90" s="91"/>
      <c r="F90" s="93" t="s">
        <v>616</v>
      </c>
      <c r="G90" s="91"/>
      <c r="H90" s="93" t="s">
        <v>617</v>
      </c>
      <c r="I90" s="94"/>
      <c r="J90" s="93" t="s">
        <v>618</v>
      </c>
      <c r="K90" s="94"/>
    </row>
    <row r="91" spans="1:11" ht="15" customHeight="1" x14ac:dyDescent="0.25">
      <c r="A91" s="49">
        <v>87</v>
      </c>
      <c r="B91" s="93" t="s">
        <v>619</v>
      </c>
      <c r="C91" s="94"/>
      <c r="D91" s="93" t="s">
        <v>620</v>
      </c>
      <c r="E91" s="91"/>
      <c r="F91" s="93" t="s">
        <v>621</v>
      </c>
      <c r="G91" s="91"/>
      <c r="H91" s="93" t="s">
        <v>622</v>
      </c>
      <c r="I91" s="94"/>
      <c r="J91" s="93" t="s">
        <v>623</v>
      </c>
      <c r="K91" s="94"/>
    </row>
    <row r="92" spans="1:11" ht="15" customHeight="1" x14ac:dyDescent="0.25">
      <c r="A92" s="49">
        <v>88</v>
      </c>
      <c r="B92" s="93" t="s">
        <v>624</v>
      </c>
      <c r="C92" s="94"/>
      <c r="D92" s="93" t="s">
        <v>625</v>
      </c>
      <c r="E92" s="91"/>
      <c r="F92" s="93" t="s">
        <v>626</v>
      </c>
      <c r="G92" s="91"/>
      <c r="H92" s="93" t="s">
        <v>627</v>
      </c>
      <c r="I92" s="94"/>
      <c r="J92" s="93" t="s">
        <v>628</v>
      </c>
      <c r="K92" s="94"/>
    </row>
    <row r="93" spans="1:11" ht="15" customHeight="1" x14ac:dyDescent="0.25">
      <c r="A93" s="49">
        <v>89</v>
      </c>
      <c r="B93" s="93" t="s">
        <v>629</v>
      </c>
      <c r="C93" s="94"/>
      <c r="D93" s="93" t="s">
        <v>630</v>
      </c>
      <c r="E93" s="91"/>
      <c r="F93" s="93" t="s">
        <v>631</v>
      </c>
      <c r="G93" s="91"/>
      <c r="H93" s="93" t="s">
        <v>632</v>
      </c>
      <c r="I93" s="94"/>
      <c r="J93" s="93" t="s">
        <v>633</v>
      </c>
      <c r="K93" s="94"/>
    </row>
    <row r="94" spans="1:11" ht="15" customHeight="1" x14ac:dyDescent="0.25">
      <c r="A94" s="49">
        <v>90</v>
      </c>
      <c r="B94" s="93" t="s">
        <v>634</v>
      </c>
      <c r="C94" s="94"/>
      <c r="D94" s="93" t="s">
        <v>635</v>
      </c>
      <c r="E94" s="91"/>
      <c r="F94" s="93" t="s">
        <v>636</v>
      </c>
      <c r="G94" s="91"/>
      <c r="H94" s="93" t="s">
        <v>637</v>
      </c>
      <c r="I94" s="94"/>
      <c r="J94" s="100" t="s">
        <v>638</v>
      </c>
      <c r="K94" s="94"/>
    </row>
    <row r="95" spans="1:11" ht="15" customHeight="1" x14ac:dyDescent="0.25">
      <c r="A95" s="49">
        <v>91</v>
      </c>
      <c r="B95" s="93" t="s">
        <v>639</v>
      </c>
      <c r="C95" s="94"/>
      <c r="D95" s="93" t="s">
        <v>640</v>
      </c>
      <c r="E95" s="91"/>
      <c r="F95" s="93" t="s">
        <v>641</v>
      </c>
      <c r="G95" s="91"/>
      <c r="H95" s="93" t="s">
        <v>642</v>
      </c>
      <c r="I95" s="94"/>
      <c r="J95" s="93" t="s">
        <v>643</v>
      </c>
      <c r="K95" s="94"/>
    </row>
    <row r="96" spans="1:11" ht="15" customHeight="1" x14ac:dyDescent="0.25">
      <c r="A96" s="49">
        <v>92</v>
      </c>
      <c r="B96" s="93" t="s">
        <v>644</v>
      </c>
      <c r="C96" s="94"/>
      <c r="D96" s="93" t="s">
        <v>645</v>
      </c>
      <c r="E96" s="91"/>
      <c r="F96" s="93" t="s">
        <v>646</v>
      </c>
      <c r="G96" s="91"/>
      <c r="H96" s="93" t="s">
        <v>647</v>
      </c>
      <c r="I96" s="94"/>
      <c r="J96" s="93" t="s">
        <v>648</v>
      </c>
      <c r="K96" s="94"/>
    </row>
    <row r="97" spans="1:13" ht="15" customHeight="1" x14ac:dyDescent="0.25">
      <c r="A97" s="49">
        <v>93</v>
      </c>
      <c r="B97" s="93" t="s">
        <v>649</v>
      </c>
      <c r="C97" s="94"/>
      <c r="D97" s="93" t="s">
        <v>650</v>
      </c>
      <c r="E97" s="91"/>
      <c r="F97" s="93" t="s">
        <v>651</v>
      </c>
      <c r="G97" s="91"/>
      <c r="H97" s="93" t="s">
        <v>652</v>
      </c>
      <c r="I97" s="94"/>
      <c r="J97" s="93" t="s">
        <v>653</v>
      </c>
      <c r="K97" s="94"/>
    </row>
    <row r="98" spans="1:13" ht="15" customHeight="1" x14ac:dyDescent="0.25">
      <c r="A98" s="49">
        <v>94</v>
      </c>
      <c r="B98" s="93" t="s">
        <v>654</v>
      </c>
      <c r="C98" s="94"/>
      <c r="D98" s="93" t="s">
        <v>655</v>
      </c>
      <c r="E98" s="91"/>
      <c r="F98" s="93" t="s">
        <v>656</v>
      </c>
      <c r="G98" s="91"/>
      <c r="H98" s="93" t="s">
        <v>657</v>
      </c>
      <c r="I98" s="94"/>
      <c r="J98" s="93" t="s">
        <v>658</v>
      </c>
      <c r="K98" s="94"/>
    </row>
    <row r="99" spans="1:13" ht="15" customHeight="1" x14ac:dyDescent="0.25">
      <c r="A99" s="49">
        <v>95</v>
      </c>
      <c r="B99" s="93" t="s">
        <v>659</v>
      </c>
      <c r="C99" s="94"/>
      <c r="D99" s="93" t="s">
        <v>660</v>
      </c>
      <c r="E99" s="91"/>
      <c r="F99" s="93" t="s">
        <v>661</v>
      </c>
      <c r="G99" s="91"/>
      <c r="H99" s="93" t="s">
        <v>662</v>
      </c>
      <c r="I99" s="94"/>
      <c r="J99" s="93" t="s">
        <v>663</v>
      </c>
      <c r="K99" s="94"/>
    </row>
    <row r="100" spans="1:13" ht="15" customHeight="1" x14ac:dyDescent="0.25">
      <c r="A100" s="49">
        <v>96</v>
      </c>
      <c r="B100" s="93" t="s">
        <v>664</v>
      </c>
      <c r="C100" s="94"/>
      <c r="D100" s="93" t="s">
        <v>665</v>
      </c>
      <c r="E100" s="91"/>
      <c r="F100" s="93" t="s">
        <v>666</v>
      </c>
      <c r="G100" s="91"/>
      <c r="H100" s="93" t="s">
        <v>667</v>
      </c>
      <c r="I100" s="94"/>
      <c r="J100" s="93" t="s">
        <v>668</v>
      </c>
      <c r="K100" s="94"/>
    </row>
    <row r="101" spans="1:13" ht="15" customHeight="1" x14ac:dyDescent="0.25">
      <c r="A101" s="49">
        <v>97</v>
      </c>
      <c r="B101" s="93" t="s">
        <v>669</v>
      </c>
      <c r="C101" s="94"/>
      <c r="D101" s="93" t="s">
        <v>670</v>
      </c>
      <c r="E101" s="91"/>
      <c r="F101" s="93" t="s">
        <v>671</v>
      </c>
      <c r="G101" s="91"/>
      <c r="H101" s="93" t="s">
        <v>672</v>
      </c>
      <c r="I101" s="94"/>
      <c r="J101" s="93" t="s">
        <v>673</v>
      </c>
      <c r="K101" s="94"/>
    </row>
    <row r="102" spans="1:13" ht="15" customHeight="1" x14ac:dyDescent="0.25">
      <c r="A102" s="49">
        <v>98</v>
      </c>
      <c r="B102" s="93" t="s">
        <v>674</v>
      </c>
      <c r="C102" s="94"/>
      <c r="D102" s="93" t="s">
        <v>675</v>
      </c>
      <c r="E102" s="91"/>
      <c r="F102" s="93" t="s">
        <v>676</v>
      </c>
      <c r="G102" s="91"/>
      <c r="H102" s="93" t="s">
        <v>677</v>
      </c>
      <c r="I102" s="94"/>
      <c r="J102" s="93" t="s">
        <v>678</v>
      </c>
      <c r="K102" s="94"/>
    </row>
    <row r="103" spans="1:13" ht="15" customHeight="1" x14ac:dyDescent="0.25">
      <c r="A103" s="49">
        <v>99</v>
      </c>
      <c r="B103" s="93" t="s">
        <v>679</v>
      </c>
      <c r="C103" s="94"/>
      <c r="D103" s="93" t="s">
        <v>580</v>
      </c>
      <c r="E103" s="91"/>
      <c r="F103" s="93" t="s">
        <v>680</v>
      </c>
      <c r="G103" s="91"/>
      <c r="H103" s="93" t="s">
        <v>681</v>
      </c>
      <c r="I103" s="94"/>
      <c r="J103" s="93" t="s">
        <v>682</v>
      </c>
      <c r="K103" s="94"/>
    </row>
    <row r="104" spans="1:13" ht="15" customHeight="1" x14ac:dyDescent="0.25">
      <c r="A104" s="49">
        <v>100</v>
      </c>
      <c r="B104" s="93" t="s">
        <v>683</v>
      </c>
      <c r="C104" s="94"/>
      <c r="D104" s="93" t="s">
        <v>585</v>
      </c>
      <c r="E104" s="91"/>
      <c r="F104" s="93" t="s">
        <v>684</v>
      </c>
      <c r="G104" s="96"/>
      <c r="H104" s="93" t="s">
        <v>685</v>
      </c>
      <c r="I104" s="94"/>
      <c r="J104" s="93" t="s">
        <v>686</v>
      </c>
      <c r="K104" s="94"/>
    </row>
    <row r="105" spans="1:13" x14ac:dyDescent="0.25">
      <c r="A105" s="49">
        <v>101</v>
      </c>
      <c r="B105" s="93" t="s">
        <v>687</v>
      </c>
      <c r="C105" s="94"/>
      <c r="D105" s="93" t="s">
        <v>688</v>
      </c>
      <c r="E105" s="91"/>
      <c r="F105" s="93" t="s">
        <v>689</v>
      </c>
      <c r="G105" s="96"/>
      <c r="H105" s="93" t="s">
        <v>690</v>
      </c>
      <c r="I105" s="94"/>
      <c r="J105" s="93" t="s">
        <v>691</v>
      </c>
      <c r="K105" s="94"/>
      <c r="M105"/>
    </row>
    <row r="106" spans="1:13" x14ac:dyDescent="0.25">
      <c r="A106" s="49">
        <v>102</v>
      </c>
      <c r="B106" s="93" t="s">
        <v>692</v>
      </c>
      <c r="C106" s="94"/>
      <c r="D106" s="93" t="s">
        <v>693</v>
      </c>
      <c r="E106" s="91"/>
      <c r="F106" s="93" t="s">
        <v>694</v>
      </c>
      <c r="G106" s="96"/>
      <c r="H106" s="93" t="s">
        <v>695</v>
      </c>
      <c r="I106" s="94"/>
      <c r="J106" s="93" t="s">
        <v>696</v>
      </c>
      <c r="K106" s="94"/>
    </row>
    <row r="107" spans="1:13" x14ac:dyDescent="0.25">
      <c r="A107" s="49">
        <v>103</v>
      </c>
      <c r="B107" s="93" t="s">
        <v>697</v>
      </c>
      <c r="C107" s="94"/>
      <c r="D107" s="93" t="s">
        <v>698</v>
      </c>
      <c r="E107" s="91"/>
      <c r="F107" s="93" t="s">
        <v>699</v>
      </c>
      <c r="G107" s="96"/>
      <c r="H107" s="93" t="s">
        <v>700</v>
      </c>
      <c r="I107" s="94"/>
      <c r="J107" s="93" t="s">
        <v>701</v>
      </c>
      <c r="K107" s="94"/>
    </row>
    <row r="108" spans="1:13" x14ac:dyDescent="0.25">
      <c r="A108" s="49">
        <v>104</v>
      </c>
      <c r="B108" s="93" t="s">
        <v>702</v>
      </c>
      <c r="C108" s="94"/>
      <c r="D108" s="93" t="s">
        <v>703</v>
      </c>
      <c r="E108" s="91"/>
      <c r="F108" s="93" t="s">
        <v>704</v>
      </c>
      <c r="G108" s="96"/>
      <c r="H108" s="93" t="s">
        <v>705</v>
      </c>
      <c r="I108" s="94"/>
      <c r="J108" s="93" t="s">
        <v>706</v>
      </c>
      <c r="K108" s="94"/>
    </row>
    <row r="109" spans="1:13" x14ac:dyDescent="0.25">
      <c r="A109" s="49">
        <v>105</v>
      </c>
      <c r="B109" s="93" t="s">
        <v>707</v>
      </c>
      <c r="C109" s="94"/>
      <c r="D109" s="93" t="s">
        <v>708</v>
      </c>
      <c r="E109" s="91"/>
      <c r="F109" s="93" t="s">
        <v>709</v>
      </c>
      <c r="G109" s="96"/>
      <c r="H109" s="93" t="s">
        <v>710</v>
      </c>
      <c r="I109" s="94"/>
      <c r="J109" s="93" t="s">
        <v>711</v>
      </c>
      <c r="K109" s="94"/>
    </row>
    <row r="110" spans="1:13" x14ac:dyDescent="0.25">
      <c r="A110" s="49">
        <v>106</v>
      </c>
      <c r="B110" s="93" t="s">
        <v>712</v>
      </c>
      <c r="C110" s="94"/>
      <c r="D110" s="93" t="s">
        <v>713</v>
      </c>
      <c r="E110" s="91"/>
      <c r="F110" s="93" t="s">
        <v>714</v>
      </c>
      <c r="G110" s="96"/>
      <c r="H110" s="93" t="s">
        <v>715</v>
      </c>
      <c r="I110" s="94"/>
      <c r="J110" s="93" t="s">
        <v>716</v>
      </c>
      <c r="K110" s="94"/>
    </row>
    <row r="111" spans="1:13" x14ac:dyDescent="0.25">
      <c r="A111" s="49">
        <v>107</v>
      </c>
      <c r="B111" s="93" t="s">
        <v>717</v>
      </c>
      <c r="C111" s="94"/>
      <c r="D111" s="93" t="s">
        <v>718</v>
      </c>
      <c r="E111" s="91"/>
      <c r="F111" s="93" t="s">
        <v>719</v>
      </c>
      <c r="G111" s="96"/>
      <c r="H111" s="93" t="s">
        <v>720</v>
      </c>
      <c r="I111" s="94"/>
      <c r="J111" s="93" t="s">
        <v>721</v>
      </c>
      <c r="K111" s="94"/>
    </row>
    <row r="112" spans="1:13" x14ac:dyDescent="0.25">
      <c r="A112" s="49">
        <v>108</v>
      </c>
      <c r="B112" s="93" t="s">
        <v>722</v>
      </c>
      <c r="C112" s="94"/>
      <c r="D112" s="93" t="s">
        <v>723</v>
      </c>
      <c r="E112" s="91"/>
      <c r="F112" s="93" t="s">
        <v>724</v>
      </c>
      <c r="G112" s="96"/>
      <c r="H112" s="93" t="s">
        <v>725</v>
      </c>
      <c r="I112" s="94"/>
      <c r="J112" s="93" t="s">
        <v>726</v>
      </c>
      <c r="K112" s="94"/>
    </row>
    <row r="113" spans="1:11" x14ac:dyDescent="0.25">
      <c r="A113" s="49">
        <v>109</v>
      </c>
      <c r="B113" s="93" t="s">
        <v>727</v>
      </c>
      <c r="C113" s="94"/>
      <c r="D113" s="93" t="s">
        <v>728</v>
      </c>
      <c r="E113" s="91"/>
      <c r="F113" s="93" t="s">
        <v>729</v>
      </c>
      <c r="G113" s="96"/>
      <c r="H113" s="93" t="s">
        <v>730</v>
      </c>
      <c r="I113" s="94"/>
      <c r="J113" s="93" t="s">
        <v>731</v>
      </c>
      <c r="K113" s="94"/>
    </row>
    <row r="114" spans="1:11" x14ac:dyDescent="0.25">
      <c r="A114" s="49">
        <v>110</v>
      </c>
      <c r="B114" s="93" t="s">
        <v>732</v>
      </c>
      <c r="C114" s="94"/>
      <c r="D114" s="93" t="s">
        <v>733</v>
      </c>
      <c r="E114" s="91"/>
      <c r="F114" s="93" t="s">
        <v>734</v>
      </c>
      <c r="G114" s="96"/>
      <c r="H114" s="93" t="s">
        <v>735</v>
      </c>
      <c r="I114" s="94"/>
      <c r="J114" s="93" t="s">
        <v>736</v>
      </c>
      <c r="K114" s="94"/>
    </row>
    <row r="115" spans="1:11" x14ac:dyDescent="0.25">
      <c r="A115" s="49">
        <v>111</v>
      </c>
      <c r="B115" s="93" t="s">
        <v>737</v>
      </c>
      <c r="C115" s="94"/>
      <c r="D115" s="93" t="s">
        <v>738</v>
      </c>
      <c r="E115" s="91"/>
      <c r="F115" s="93" t="s">
        <v>739</v>
      </c>
      <c r="G115" s="96"/>
      <c r="H115" s="93" t="s">
        <v>740</v>
      </c>
      <c r="I115" s="94"/>
      <c r="J115" s="93" t="s">
        <v>741</v>
      </c>
      <c r="K115" s="94"/>
    </row>
    <row r="116" spans="1:11" x14ac:dyDescent="0.25">
      <c r="A116" s="49">
        <v>112</v>
      </c>
      <c r="B116" s="93" t="s">
        <v>742</v>
      </c>
      <c r="C116" s="94"/>
      <c r="D116" s="93" t="s">
        <v>743</v>
      </c>
      <c r="E116" s="91"/>
      <c r="F116" s="93" t="s">
        <v>744</v>
      </c>
      <c r="G116" s="96"/>
      <c r="H116" s="93" t="s">
        <v>745</v>
      </c>
      <c r="I116" s="94"/>
      <c r="J116" s="93" t="s">
        <v>746</v>
      </c>
      <c r="K116" s="94"/>
    </row>
    <row r="117" spans="1:11" x14ac:dyDescent="0.25">
      <c r="A117" s="49">
        <v>113</v>
      </c>
      <c r="B117" s="93" t="s">
        <v>747</v>
      </c>
      <c r="C117" s="94"/>
      <c r="D117" s="93" t="s">
        <v>748</v>
      </c>
      <c r="E117" s="91"/>
      <c r="F117" s="93" t="s">
        <v>749</v>
      </c>
      <c r="G117" s="96"/>
      <c r="H117" s="93" t="s">
        <v>750</v>
      </c>
      <c r="I117" s="94"/>
      <c r="J117" s="93" t="s">
        <v>751</v>
      </c>
      <c r="K117" s="94"/>
    </row>
    <row r="118" spans="1:11" x14ac:dyDescent="0.25">
      <c r="A118" s="49">
        <v>114</v>
      </c>
      <c r="B118" s="93" t="s">
        <v>752</v>
      </c>
      <c r="C118" s="94"/>
      <c r="D118" s="93" t="s">
        <v>753</v>
      </c>
      <c r="E118" s="91"/>
      <c r="F118" s="93" t="s">
        <v>754</v>
      </c>
      <c r="G118" s="96"/>
      <c r="H118" s="93" t="s">
        <v>755</v>
      </c>
      <c r="I118" s="94"/>
      <c r="J118" s="93" t="s">
        <v>756</v>
      </c>
      <c r="K118" s="94"/>
    </row>
    <row r="119" spans="1:11" x14ac:dyDescent="0.25">
      <c r="A119" s="49">
        <v>115</v>
      </c>
      <c r="B119" s="93" t="s">
        <v>757</v>
      </c>
      <c r="C119" s="94"/>
      <c r="D119" s="93" t="s">
        <v>758</v>
      </c>
      <c r="E119" s="91"/>
      <c r="F119" s="93" t="s">
        <v>759</v>
      </c>
      <c r="G119" s="96"/>
      <c r="H119" s="93" t="s">
        <v>760</v>
      </c>
      <c r="I119" s="94"/>
      <c r="J119" s="93" t="s">
        <v>761</v>
      </c>
      <c r="K119" s="94"/>
    </row>
    <row r="120" spans="1:11" x14ac:dyDescent="0.25">
      <c r="A120" s="49">
        <v>116</v>
      </c>
      <c r="B120" s="93" t="s">
        <v>762</v>
      </c>
      <c r="C120" s="94"/>
      <c r="D120" s="93" t="s">
        <v>763</v>
      </c>
      <c r="E120" s="91"/>
      <c r="F120" s="93" t="s">
        <v>764</v>
      </c>
      <c r="G120" s="96"/>
      <c r="H120" s="93" t="s">
        <v>765</v>
      </c>
      <c r="I120" s="94"/>
      <c r="J120" s="93" t="s">
        <v>766</v>
      </c>
      <c r="K120" s="94"/>
    </row>
    <row r="121" spans="1:11" x14ac:dyDescent="0.25">
      <c r="A121" s="49">
        <v>117</v>
      </c>
      <c r="B121" s="93" t="s">
        <v>767</v>
      </c>
      <c r="C121" s="94"/>
      <c r="D121" s="93" t="s">
        <v>768</v>
      </c>
      <c r="E121" s="91"/>
      <c r="F121" s="93" t="s">
        <v>769</v>
      </c>
      <c r="G121" s="96"/>
      <c r="H121" s="93" t="s">
        <v>770</v>
      </c>
      <c r="I121" s="94"/>
      <c r="J121" s="93" t="s">
        <v>771</v>
      </c>
      <c r="K121" s="94"/>
    </row>
    <row r="122" spans="1:11" x14ac:dyDescent="0.25">
      <c r="A122" s="49">
        <v>118</v>
      </c>
      <c r="B122" s="93" t="s">
        <v>772</v>
      </c>
      <c r="C122" s="94"/>
      <c r="D122" s="93" t="s">
        <v>773</v>
      </c>
      <c r="E122" s="91"/>
      <c r="F122" s="93" t="s">
        <v>774</v>
      </c>
      <c r="G122" s="96"/>
      <c r="H122" s="93" t="s">
        <v>775</v>
      </c>
      <c r="I122" s="94"/>
      <c r="J122" s="93" t="s">
        <v>776</v>
      </c>
      <c r="K122" s="94"/>
    </row>
    <row r="123" spans="1:11" x14ac:dyDescent="0.25">
      <c r="A123" s="49">
        <v>119</v>
      </c>
      <c r="B123" s="93" t="s">
        <v>777</v>
      </c>
      <c r="C123" s="94"/>
      <c r="D123" s="93" t="s">
        <v>778</v>
      </c>
      <c r="E123" s="91"/>
      <c r="F123" s="93" t="s">
        <v>779</v>
      </c>
      <c r="G123" s="96"/>
      <c r="H123" s="93" t="s">
        <v>780</v>
      </c>
      <c r="I123" s="94"/>
      <c r="J123" s="93" t="s">
        <v>781</v>
      </c>
      <c r="K123" s="94"/>
    </row>
    <row r="124" spans="1:11" x14ac:dyDescent="0.25">
      <c r="A124" s="49">
        <v>120</v>
      </c>
      <c r="B124" s="93" t="s">
        <v>782</v>
      </c>
      <c r="C124" s="94"/>
      <c r="D124" s="93" t="s">
        <v>783</v>
      </c>
      <c r="E124" s="91"/>
      <c r="F124" s="93" t="s">
        <v>784</v>
      </c>
      <c r="G124" s="96"/>
      <c r="H124" s="93" t="s">
        <v>785</v>
      </c>
      <c r="I124" s="94"/>
      <c r="J124" s="93" t="s">
        <v>786</v>
      </c>
      <c r="K124" s="94"/>
    </row>
    <row r="125" spans="1:11" x14ac:dyDescent="0.25">
      <c r="A125" s="49">
        <v>121</v>
      </c>
      <c r="B125" s="93" t="s">
        <v>787</v>
      </c>
      <c r="C125" s="94"/>
      <c r="D125" s="93" t="s">
        <v>788</v>
      </c>
      <c r="E125" s="91"/>
      <c r="F125" s="93" t="s">
        <v>789</v>
      </c>
      <c r="G125" s="96"/>
      <c r="H125" s="93" t="s">
        <v>790</v>
      </c>
      <c r="I125" s="94"/>
      <c r="J125" s="93" t="s">
        <v>791</v>
      </c>
      <c r="K125" s="94"/>
    </row>
    <row r="126" spans="1:11" x14ac:dyDescent="0.25">
      <c r="A126" s="49">
        <v>122</v>
      </c>
      <c r="B126" s="93" t="s">
        <v>792</v>
      </c>
      <c r="C126" s="94"/>
      <c r="D126" s="93" t="s">
        <v>793</v>
      </c>
      <c r="E126" s="91"/>
      <c r="F126" s="93" t="s">
        <v>794</v>
      </c>
      <c r="G126" s="96"/>
      <c r="H126" s="93" t="s">
        <v>795</v>
      </c>
      <c r="I126" s="94"/>
      <c r="J126" s="93" t="s">
        <v>796</v>
      </c>
      <c r="K126" s="94"/>
    </row>
    <row r="127" spans="1:11" x14ac:dyDescent="0.25">
      <c r="A127" s="49">
        <v>123</v>
      </c>
      <c r="B127" s="93" t="s">
        <v>797</v>
      </c>
      <c r="C127" s="94"/>
      <c r="D127" s="93" t="s">
        <v>798</v>
      </c>
      <c r="E127" s="91"/>
      <c r="F127" s="93" t="s">
        <v>799</v>
      </c>
      <c r="G127" s="96"/>
      <c r="H127" s="93" t="s">
        <v>800</v>
      </c>
      <c r="I127" s="94"/>
      <c r="J127" s="93" t="s">
        <v>801</v>
      </c>
      <c r="K127" s="94"/>
    </row>
    <row r="128" spans="1:11" x14ac:dyDescent="0.25">
      <c r="A128" s="49">
        <v>124</v>
      </c>
      <c r="B128" s="93" t="s">
        <v>802</v>
      </c>
      <c r="C128" s="94"/>
      <c r="D128" s="93" t="s">
        <v>803</v>
      </c>
      <c r="E128" s="91"/>
      <c r="F128" s="93" t="s">
        <v>804</v>
      </c>
      <c r="G128" s="96"/>
      <c r="H128" s="93" t="s">
        <v>805</v>
      </c>
      <c r="I128" s="94"/>
      <c r="J128" s="93" t="s">
        <v>806</v>
      </c>
      <c r="K128" s="94"/>
    </row>
    <row r="129" spans="1:11" x14ac:dyDescent="0.25">
      <c r="A129" s="49">
        <v>125</v>
      </c>
      <c r="B129" s="93" t="s">
        <v>807</v>
      </c>
      <c r="C129" s="94"/>
      <c r="D129" s="93" t="s">
        <v>808</v>
      </c>
      <c r="E129" s="91"/>
      <c r="F129" s="93" t="s">
        <v>809</v>
      </c>
      <c r="G129" s="96"/>
      <c r="H129" s="93" t="s">
        <v>810</v>
      </c>
      <c r="I129" s="94"/>
      <c r="J129" s="93" t="s">
        <v>811</v>
      </c>
      <c r="K129" s="94"/>
    </row>
    <row r="130" spans="1:11" x14ac:dyDescent="0.25">
      <c r="A130" s="49">
        <v>126</v>
      </c>
      <c r="B130" s="93" t="s">
        <v>812</v>
      </c>
      <c r="C130" s="94"/>
      <c r="D130" s="93" t="s">
        <v>813</v>
      </c>
      <c r="E130" s="91"/>
      <c r="F130" s="93" t="s">
        <v>814</v>
      </c>
      <c r="G130" s="96"/>
      <c r="H130" s="93" t="s">
        <v>815</v>
      </c>
      <c r="I130" s="94"/>
      <c r="J130" s="93" t="s">
        <v>816</v>
      </c>
      <c r="K130" s="94"/>
    </row>
    <row r="131" spans="1:11" x14ac:dyDescent="0.25">
      <c r="A131" s="49">
        <v>127</v>
      </c>
      <c r="B131" s="93" t="s">
        <v>817</v>
      </c>
      <c r="C131" s="94"/>
      <c r="D131" s="93" t="s">
        <v>818</v>
      </c>
      <c r="E131" s="91"/>
      <c r="F131" s="93" t="s">
        <v>819</v>
      </c>
      <c r="G131" s="96"/>
      <c r="H131" s="93" t="s">
        <v>820</v>
      </c>
      <c r="I131" s="94"/>
      <c r="J131" s="93" t="s">
        <v>821</v>
      </c>
      <c r="K131" s="94"/>
    </row>
    <row r="132" spans="1:11" x14ac:dyDescent="0.25">
      <c r="A132" s="49">
        <v>128</v>
      </c>
      <c r="B132" s="93" t="s">
        <v>822</v>
      </c>
      <c r="C132" s="94"/>
      <c r="D132" s="93" t="s">
        <v>823</v>
      </c>
      <c r="E132" s="91"/>
      <c r="F132" s="93" t="s">
        <v>824</v>
      </c>
      <c r="G132" s="96"/>
      <c r="H132" s="93" t="s">
        <v>825</v>
      </c>
      <c r="I132" s="94"/>
      <c r="J132" s="93" t="s">
        <v>826</v>
      </c>
      <c r="K132" s="94"/>
    </row>
    <row r="133" spans="1:11" x14ac:dyDescent="0.25">
      <c r="A133" s="49">
        <v>129</v>
      </c>
      <c r="B133" s="93" t="s">
        <v>827</v>
      </c>
      <c r="C133" s="94"/>
      <c r="D133" s="93" t="s">
        <v>828</v>
      </c>
      <c r="E133" s="91"/>
      <c r="F133" s="93" t="s">
        <v>829</v>
      </c>
      <c r="G133" s="96"/>
      <c r="H133" s="93" t="s">
        <v>830</v>
      </c>
      <c r="I133" s="94"/>
      <c r="J133" s="93" t="s">
        <v>831</v>
      </c>
      <c r="K133" s="94"/>
    </row>
    <row r="134" spans="1:11" x14ac:dyDescent="0.25">
      <c r="A134" s="49">
        <v>130</v>
      </c>
      <c r="B134" s="93" t="s">
        <v>832</v>
      </c>
      <c r="C134" s="94"/>
      <c r="D134" s="93" t="s">
        <v>833</v>
      </c>
      <c r="E134" s="91"/>
      <c r="F134" s="93" t="s">
        <v>834</v>
      </c>
      <c r="G134" s="96"/>
      <c r="H134" s="93" t="s">
        <v>835</v>
      </c>
      <c r="I134" s="94"/>
      <c r="J134" s="93" t="s">
        <v>836</v>
      </c>
      <c r="K134" s="94"/>
    </row>
    <row r="135" spans="1:11" x14ac:dyDescent="0.25">
      <c r="A135" s="49">
        <v>131</v>
      </c>
      <c r="B135" s="93" t="s">
        <v>837</v>
      </c>
      <c r="C135" s="94"/>
      <c r="D135" s="93" t="s">
        <v>838</v>
      </c>
      <c r="E135" s="91"/>
      <c r="F135" s="93" t="s">
        <v>839</v>
      </c>
      <c r="G135" s="96"/>
      <c r="H135" s="93" t="s">
        <v>840</v>
      </c>
      <c r="I135" s="94"/>
      <c r="J135" s="93" t="s">
        <v>841</v>
      </c>
      <c r="K135" s="94"/>
    </row>
    <row r="136" spans="1:11" x14ac:dyDescent="0.25">
      <c r="A136" s="49">
        <v>132</v>
      </c>
      <c r="B136" s="93" t="s">
        <v>842</v>
      </c>
      <c r="C136" s="94"/>
      <c r="D136" s="93" t="s">
        <v>843</v>
      </c>
      <c r="E136" s="91"/>
      <c r="F136" s="93" t="s">
        <v>844</v>
      </c>
      <c r="G136" s="96"/>
      <c r="H136" s="93" t="s">
        <v>845</v>
      </c>
      <c r="I136" s="94"/>
      <c r="J136" s="93" t="s">
        <v>846</v>
      </c>
      <c r="K136" s="94"/>
    </row>
    <row r="137" spans="1:11" x14ac:dyDescent="0.25">
      <c r="A137" s="49">
        <v>133</v>
      </c>
      <c r="B137" s="93" t="s">
        <v>847</v>
      </c>
      <c r="C137" s="94"/>
      <c r="D137" s="93" t="s">
        <v>848</v>
      </c>
      <c r="E137" s="91"/>
      <c r="F137" s="93" t="s">
        <v>849</v>
      </c>
      <c r="G137" s="96"/>
      <c r="H137" s="93" t="s">
        <v>850</v>
      </c>
      <c r="I137" s="94"/>
      <c r="J137" s="93" t="s">
        <v>851</v>
      </c>
      <c r="K137" s="94"/>
    </row>
    <row r="138" spans="1:11" x14ac:dyDescent="0.25">
      <c r="A138" s="49">
        <v>134</v>
      </c>
      <c r="B138" s="93" t="s">
        <v>852</v>
      </c>
      <c r="C138" s="94"/>
      <c r="D138" s="93" t="s">
        <v>853</v>
      </c>
      <c r="E138" s="91"/>
      <c r="F138" s="93" t="s">
        <v>854</v>
      </c>
      <c r="G138" s="96"/>
      <c r="H138" s="93" t="s">
        <v>855</v>
      </c>
      <c r="I138" s="94"/>
      <c r="J138" s="93" t="s">
        <v>856</v>
      </c>
      <c r="K138" s="94"/>
    </row>
    <row r="139" spans="1:11" x14ac:dyDescent="0.25">
      <c r="A139" s="49">
        <v>135</v>
      </c>
      <c r="B139" s="93" t="s">
        <v>857</v>
      </c>
      <c r="C139" s="94"/>
      <c r="D139" s="93" t="s">
        <v>858</v>
      </c>
      <c r="E139" s="91"/>
      <c r="F139" s="93" t="s">
        <v>859</v>
      </c>
      <c r="G139" s="96"/>
      <c r="H139" s="93" t="s">
        <v>860</v>
      </c>
      <c r="I139" s="94"/>
      <c r="J139" s="93" t="s">
        <v>861</v>
      </c>
      <c r="K139" s="94"/>
    </row>
    <row r="140" spans="1:11" x14ac:dyDescent="0.25">
      <c r="A140" s="49">
        <v>136</v>
      </c>
      <c r="B140" s="93" t="s">
        <v>862</v>
      </c>
      <c r="C140" s="94"/>
      <c r="D140" s="93" t="s">
        <v>863</v>
      </c>
      <c r="E140" s="91"/>
      <c r="F140" s="93" t="s">
        <v>864</v>
      </c>
      <c r="G140" s="96"/>
      <c r="H140" s="93" t="s">
        <v>865</v>
      </c>
      <c r="I140" s="94"/>
      <c r="J140" s="93" t="s">
        <v>866</v>
      </c>
      <c r="K140" s="94"/>
    </row>
    <row r="141" spans="1:11" x14ac:dyDescent="0.25">
      <c r="A141" s="49">
        <v>137</v>
      </c>
      <c r="B141" s="93" t="s">
        <v>867</v>
      </c>
      <c r="C141" s="94"/>
      <c r="D141" s="93" t="s">
        <v>868</v>
      </c>
      <c r="E141" s="91"/>
      <c r="F141" s="93" t="s">
        <v>869</v>
      </c>
      <c r="G141" s="96"/>
      <c r="H141" s="93" t="s">
        <v>870</v>
      </c>
      <c r="I141" s="94"/>
      <c r="J141" s="93" t="s">
        <v>871</v>
      </c>
      <c r="K141" s="94"/>
    </row>
    <row r="142" spans="1:11" x14ac:dyDescent="0.25">
      <c r="A142" s="49">
        <v>138</v>
      </c>
      <c r="B142" s="93" t="s">
        <v>872</v>
      </c>
      <c r="C142" s="94"/>
      <c r="D142" s="93" t="s">
        <v>873</v>
      </c>
      <c r="E142" s="91"/>
      <c r="F142" s="93" t="s">
        <v>874</v>
      </c>
      <c r="G142" s="96"/>
      <c r="H142" s="93" t="s">
        <v>875</v>
      </c>
      <c r="I142" s="94"/>
      <c r="J142" s="93" t="s">
        <v>876</v>
      </c>
      <c r="K142" s="94"/>
    </row>
    <row r="143" spans="1:11" x14ac:dyDescent="0.25">
      <c r="A143" s="49">
        <v>139</v>
      </c>
      <c r="B143" s="93" t="s">
        <v>877</v>
      </c>
      <c r="C143" s="94"/>
      <c r="D143" s="93" t="s">
        <v>878</v>
      </c>
      <c r="E143" s="91"/>
      <c r="F143" s="93" t="s">
        <v>879</v>
      </c>
      <c r="G143" s="96"/>
      <c r="H143" s="93" t="s">
        <v>880</v>
      </c>
      <c r="I143" s="94"/>
      <c r="J143" s="93" t="s">
        <v>881</v>
      </c>
      <c r="K143" s="94"/>
    </row>
    <row r="144" spans="1:11" x14ac:dyDescent="0.25">
      <c r="A144" s="49">
        <v>140</v>
      </c>
      <c r="B144" s="93" t="s">
        <v>882</v>
      </c>
      <c r="C144" s="94"/>
      <c r="D144" s="93" t="s">
        <v>883</v>
      </c>
      <c r="E144" s="91"/>
      <c r="F144" s="93" t="s">
        <v>884</v>
      </c>
      <c r="G144" s="96"/>
      <c r="H144" s="93" t="s">
        <v>885</v>
      </c>
      <c r="I144" s="94"/>
      <c r="J144" s="93" t="s">
        <v>886</v>
      </c>
      <c r="K144" s="94"/>
    </row>
    <row r="145" spans="1:11" x14ac:dyDescent="0.25">
      <c r="A145" s="49">
        <v>141</v>
      </c>
      <c r="B145" s="93" t="s">
        <v>887</v>
      </c>
      <c r="C145" s="94"/>
      <c r="D145" s="93" t="s">
        <v>888</v>
      </c>
      <c r="E145" s="91"/>
      <c r="F145" s="93" t="s">
        <v>889</v>
      </c>
      <c r="G145" s="96"/>
      <c r="H145" s="93" t="s">
        <v>890</v>
      </c>
      <c r="I145" s="94"/>
      <c r="J145" s="93" t="s">
        <v>891</v>
      </c>
      <c r="K145" s="94"/>
    </row>
    <row r="146" spans="1:11" x14ac:dyDescent="0.25">
      <c r="A146" s="49">
        <v>142</v>
      </c>
      <c r="B146" s="93" t="s">
        <v>892</v>
      </c>
      <c r="C146" s="94"/>
      <c r="D146" s="93" t="s">
        <v>893</v>
      </c>
      <c r="E146" s="91"/>
      <c r="F146" s="93" t="s">
        <v>894</v>
      </c>
      <c r="G146" s="96"/>
      <c r="H146" s="93" t="s">
        <v>895</v>
      </c>
      <c r="I146" s="94"/>
      <c r="J146" s="93" t="s">
        <v>896</v>
      </c>
      <c r="K146" s="94"/>
    </row>
    <row r="147" spans="1:11" x14ac:dyDescent="0.25">
      <c r="A147" s="49">
        <v>143</v>
      </c>
      <c r="B147" s="93" t="s">
        <v>897</v>
      </c>
      <c r="C147" s="94"/>
      <c r="D147" s="93" t="s">
        <v>898</v>
      </c>
      <c r="E147" s="91"/>
      <c r="F147" s="93" t="s">
        <v>899</v>
      </c>
      <c r="G147" s="96"/>
      <c r="H147" s="93" t="s">
        <v>900</v>
      </c>
      <c r="I147" s="94"/>
      <c r="J147" s="93" t="s">
        <v>901</v>
      </c>
      <c r="K147" s="94"/>
    </row>
    <row r="148" spans="1:11" x14ac:dyDescent="0.25">
      <c r="A148" s="49">
        <v>144</v>
      </c>
      <c r="B148" s="93" t="s">
        <v>902</v>
      </c>
      <c r="C148" s="94"/>
      <c r="D148" s="93" t="s">
        <v>903</v>
      </c>
      <c r="E148" s="91"/>
      <c r="F148" s="93" t="s">
        <v>904</v>
      </c>
      <c r="G148" s="96"/>
      <c r="H148" s="93" t="s">
        <v>905</v>
      </c>
      <c r="I148" s="94"/>
      <c r="J148" s="93" t="s">
        <v>906</v>
      </c>
      <c r="K148" s="94"/>
    </row>
    <row r="149" spans="1:11" x14ac:dyDescent="0.25">
      <c r="A149" s="49">
        <v>145</v>
      </c>
      <c r="B149" s="93" t="s">
        <v>907</v>
      </c>
      <c r="C149" s="94"/>
      <c r="D149" s="93" t="s">
        <v>908</v>
      </c>
      <c r="E149" s="91"/>
      <c r="F149" s="93" t="s">
        <v>909</v>
      </c>
      <c r="G149" s="96"/>
      <c r="H149" s="93" t="s">
        <v>910</v>
      </c>
      <c r="I149" s="94"/>
      <c r="J149" s="93" t="s">
        <v>911</v>
      </c>
      <c r="K149" s="94"/>
    </row>
    <row r="150" spans="1:11" x14ac:dyDescent="0.25">
      <c r="A150" s="49">
        <v>146</v>
      </c>
      <c r="B150" s="93" t="s">
        <v>912</v>
      </c>
      <c r="C150" s="94"/>
      <c r="D150" s="93" t="s">
        <v>913</v>
      </c>
      <c r="E150" s="91"/>
      <c r="F150" s="93" t="s">
        <v>914</v>
      </c>
      <c r="G150" s="96"/>
      <c r="H150" s="93" t="s">
        <v>915</v>
      </c>
      <c r="I150" s="94"/>
      <c r="J150" s="93" t="s">
        <v>916</v>
      </c>
      <c r="K150" s="94"/>
    </row>
    <row r="151" spans="1:11" x14ac:dyDescent="0.25">
      <c r="A151" s="49">
        <v>147</v>
      </c>
      <c r="B151" s="93" t="s">
        <v>917</v>
      </c>
      <c r="C151" s="94"/>
      <c r="D151" s="93" t="s">
        <v>918</v>
      </c>
      <c r="E151" s="91"/>
      <c r="F151" s="93" t="s">
        <v>919</v>
      </c>
      <c r="G151" s="96"/>
      <c r="H151" s="93" t="s">
        <v>920</v>
      </c>
      <c r="I151" s="94"/>
      <c r="J151" s="93" t="s">
        <v>921</v>
      </c>
      <c r="K151" s="94"/>
    </row>
    <row r="152" spans="1:11" x14ac:dyDescent="0.25">
      <c r="A152" s="49">
        <v>148</v>
      </c>
      <c r="B152" s="93" t="s">
        <v>922</v>
      </c>
      <c r="C152" s="94"/>
      <c r="D152" s="93" t="s">
        <v>923</v>
      </c>
      <c r="E152" s="91"/>
      <c r="F152" s="93" t="s">
        <v>924</v>
      </c>
      <c r="G152" s="96"/>
      <c r="H152" s="93" t="s">
        <v>925</v>
      </c>
      <c r="I152" s="94"/>
      <c r="J152" s="93" t="s">
        <v>926</v>
      </c>
      <c r="K152" s="94"/>
    </row>
    <row r="153" spans="1:11" x14ac:dyDescent="0.25">
      <c r="A153" s="49">
        <v>149</v>
      </c>
      <c r="B153" s="93" t="s">
        <v>927</v>
      </c>
      <c r="C153" s="94"/>
      <c r="D153" s="93" t="s">
        <v>928</v>
      </c>
      <c r="E153" s="91"/>
      <c r="F153" s="93" t="s">
        <v>929</v>
      </c>
      <c r="G153" s="96"/>
      <c r="H153" s="93" t="s">
        <v>930</v>
      </c>
      <c r="I153" s="94"/>
      <c r="J153" s="93" t="s">
        <v>931</v>
      </c>
      <c r="K153" s="94"/>
    </row>
    <row r="154" spans="1:11" x14ac:dyDescent="0.25">
      <c r="A154" s="49">
        <v>150</v>
      </c>
      <c r="B154" s="93" t="s">
        <v>932</v>
      </c>
      <c r="C154" s="94"/>
      <c r="D154" s="93" t="s">
        <v>933</v>
      </c>
      <c r="E154" s="91"/>
      <c r="F154" s="93" t="s">
        <v>934</v>
      </c>
      <c r="G154" s="96"/>
      <c r="H154" s="93" t="s">
        <v>935</v>
      </c>
      <c r="I154" s="94"/>
      <c r="J154" s="93" t="s">
        <v>936</v>
      </c>
      <c r="K154" s="94"/>
    </row>
    <row r="155" spans="1:11" x14ac:dyDescent="0.25">
      <c r="A155" s="49">
        <v>151</v>
      </c>
      <c r="B155" s="93" t="s">
        <v>937</v>
      </c>
      <c r="C155" s="94"/>
      <c r="D155" s="93" t="s">
        <v>938</v>
      </c>
      <c r="E155" s="91"/>
      <c r="F155" s="93" t="s">
        <v>939</v>
      </c>
      <c r="G155" s="96"/>
      <c r="H155" s="93" t="s">
        <v>940</v>
      </c>
      <c r="I155" s="94"/>
      <c r="J155" s="93" t="s">
        <v>941</v>
      </c>
      <c r="K155" s="94"/>
    </row>
    <row r="156" spans="1:11" x14ac:dyDescent="0.25">
      <c r="A156" s="49">
        <v>152</v>
      </c>
      <c r="B156" s="93" t="s">
        <v>942</v>
      </c>
      <c r="C156" s="94"/>
      <c r="D156" s="93" t="s">
        <v>943</v>
      </c>
      <c r="E156" s="91"/>
      <c r="F156" s="93" t="s">
        <v>944</v>
      </c>
      <c r="G156" s="96"/>
      <c r="H156" s="93" t="s">
        <v>945</v>
      </c>
      <c r="I156" s="94"/>
      <c r="J156" s="93" t="s">
        <v>946</v>
      </c>
      <c r="K156" s="94"/>
    </row>
    <row r="157" spans="1:11" x14ac:dyDescent="0.25">
      <c r="A157" s="49">
        <v>153</v>
      </c>
      <c r="B157" s="93" t="s">
        <v>947</v>
      </c>
      <c r="C157" s="94"/>
      <c r="D157" s="93" t="s">
        <v>948</v>
      </c>
      <c r="E157" s="91"/>
      <c r="F157" s="93" t="s">
        <v>949</v>
      </c>
      <c r="G157" s="96"/>
      <c r="H157" s="93" t="s">
        <v>950</v>
      </c>
      <c r="I157" s="94"/>
      <c r="J157" s="93" t="s">
        <v>951</v>
      </c>
      <c r="K157" s="94"/>
    </row>
    <row r="158" spans="1:11" x14ac:dyDescent="0.25">
      <c r="A158" s="49">
        <v>154</v>
      </c>
      <c r="B158" s="93" t="s">
        <v>952</v>
      </c>
      <c r="C158" s="94"/>
      <c r="D158" s="93" t="s">
        <v>953</v>
      </c>
      <c r="E158" s="91"/>
      <c r="F158" s="93" t="s">
        <v>954</v>
      </c>
      <c r="G158" s="96"/>
      <c r="H158" s="93" t="s">
        <v>955</v>
      </c>
      <c r="I158" s="94"/>
      <c r="J158" s="93" t="s">
        <v>956</v>
      </c>
      <c r="K158" s="94"/>
    </row>
    <row r="159" spans="1:11" x14ac:dyDescent="0.25">
      <c r="A159" s="49">
        <v>155</v>
      </c>
      <c r="B159" s="93" t="s">
        <v>957</v>
      </c>
      <c r="C159" s="94"/>
      <c r="D159" s="93" t="s">
        <v>958</v>
      </c>
      <c r="E159" s="91"/>
      <c r="F159" s="93" t="s">
        <v>959</v>
      </c>
      <c r="G159" s="96"/>
      <c r="H159" s="93" t="s">
        <v>960</v>
      </c>
      <c r="I159" s="94"/>
      <c r="J159" s="93" t="s">
        <v>961</v>
      </c>
      <c r="K159" s="94"/>
    </row>
    <row r="160" spans="1:11" x14ac:dyDescent="0.25">
      <c r="A160" s="49">
        <v>156</v>
      </c>
      <c r="B160" s="93" t="s">
        <v>962</v>
      </c>
      <c r="C160" s="94"/>
      <c r="D160" s="93" t="s">
        <v>963</v>
      </c>
      <c r="E160" s="91"/>
      <c r="F160" s="93" t="s">
        <v>964</v>
      </c>
      <c r="G160" s="96"/>
      <c r="H160" s="93" t="s">
        <v>965</v>
      </c>
      <c r="I160" s="94"/>
      <c r="J160" s="93" t="s">
        <v>966</v>
      </c>
      <c r="K160" s="94"/>
    </row>
    <row r="161" spans="1:11" x14ac:dyDescent="0.25">
      <c r="A161" s="49">
        <v>157</v>
      </c>
      <c r="B161" s="93" t="s">
        <v>967</v>
      </c>
      <c r="C161" s="94"/>
      <c r="D161" s="93" t="s">
        <v>968</v>
      </c>
      <c r="E161" s="91"/>
      <c r="F161" s="93" t="s">
        <v>969</v>
      </c>
      <c r="G161" s="96"/>
      <c r="H161" s="93" t="s">
        <v>970</v>
      </c>
      <c r="I161" s="94"/>
      <c r="J161" s="93" t="s">
        <v>971</v>
      </c>
      <c r="K161" s="94"/>
    </row>
    <row r="162" spans="1:11" x14ac:dyDescent="0.25">
      <c r="A162" s="49">
        <v>158</v>
      </c>
      <c r="B162" s="93" t="s">
        <v>972</v>
      </c>
      <c r="C162" s="94"/>
      <c r="D162" s="93" t="s">
        <v>973</v>
      </c>
      <c r="E162" s="91"/>
      <c r="F162" s="93" t="s">
        <v>974</v>
      </c>
      <c r="G162" s="96"/>
      <c r="H162" s="93" t="s">
        <v>975</v>
      </c>
      <c r="I162" s="94"/>
      <c r="J162" s="93" t="s">
        <v>976</v>
      </c>
      <c r="K162" s="94"/>
    </row>
    <row r="163" spans="1:11" x14ac:dyDescent="0.25">
      <c r="A163" s="49">
        <v>159</v>
      </c>
      <c r="B163" s="93" t="s">
        <v>977</v>
      </c>
      <c r="C163" s="94"/>
      <c r="D163" s="93" t="s">
        <v>978</v>
      </c>
      <c r="E163" s="91"/>
      <c r="F163" s="93" t="s">
        <v>979</v>
      </c>
      <c r="G163" s="96"/>
      <c r="H163" s="93" t="s">
        <v>980</v>
      </c>
      <c r="I163" s="94"/>
      <c r="J163" s="93" t="s">
        <v>981</v>
      </c>
      <c r="K163" s="94"/>
    </row>
    <row r="164" spans="1:11" x14ac:dyDescent="0.25">
      <c r="A164" s="49">
        <v>160</v>
      </c>
      <c r="B164" s="93" t="s">
        <v>982</v>
      </c>
      <c r="C164" s="94"/>
      <c r="D164" s="93" t="s">
        <v>983</v>
      </c>
      <c r="E164" s="91"/>
      <c r="F164" s="93" t="s">
        <v>984</v>
      </c>
      <c r="G164" s="96"/>
      <c r="H164" s="93" t="s">
        <v>985</v>
      </c>
      <c r="I164" s="94"/>
      <c r="J164" s="93" t="s">
        <v>986</v>
      </c>
      <c r="K164" s="94"/>
    </row>
    <row r="165" spans="1:11" x14ac:dyDescent="0.25">
      <c r="A165" s="49">
        <v>161</v>
      </c>
      <c r="B165" s="93" t="s">
        <v>987</v>
      </c>
      <c r="C165" s="94"/>
      <c r="D165" s="93" t="s">
        <v>988</v>
      </c>
      <c r="E165" s="91"/>
      <c r="F165" s="93" t="s">
        <v>989</v>
      </c>
      <c r="G165" s="96"/>
      <c r="H165" s="93" t="s">
        <v>990</v>
      </c>
      <c r="I165" s="94"/>
      <c r="J165" s="93" t="s">
        <v>991</v>
      </c>
      <c r="K165" s="94"/>
    </row>
    <row r="166" spans="1:11" x14ac:dyDescent="0.25">
      <c r="A166" s="49">
        <v>162</v>
      </c>
      <c r="B166" s="93" t="s">
        <v>992</v>
      </c>
      <c r="C166" s="94"/>
      <c r="D166" s="93" t="s">
        <v>993</v>
      </c>
      <c r="E166" s="91"/>
      <c r="F166" s="93" t="s">
        <v>994</v>
      </c>
      <c r="G166" s="96"/>
      <c r="H166" s="93" t="s">
        <v>995</v>
      </c>
      <c r="I166" s="94"/>
      <c r="J166" s="93" t="s">
        <v>996</v>
      </c>
      <c r="K166" s="94"/>
    </row>
    <row r="167" spans="1:11" x14ac:dyDescent="0.25">
      <c r="A167" s="49">
        <v>163</v>
      </c>
      <c r="B167" s="93" t="s">
        <v>997</v>
      </c>
      <c r="C167" s="94"/>
      <c r="D167" s="93" t="s">
        <v>998</v>
      </c>
      <c r="E167" s="91"/>
      <c r="F167" s="93" t="s">
        <v>999</v>
      </c>
      <c r="G167" s="96"/>
      <c r="H167" s="93" t="s">
        <v>1000</v>
      </c>
      <c r="I167" s="94"/>
      <c r="J167" s="93" t="s">
        <v>1001</v>
      </c>
      <c r="K167" s="94"/>
    </row>
    <row r="168" spans="1:11" x14ac:dyDescent="0.25">
      <c r="A168" s="49">
        <v>164</v>
      </c>
      <c r="B168" s="93" t="s">
        <v>1002</v>
      </c>
      <c r="C168" s="94"/>
      <c r="D168" s="93" t="s">
        <v>1003</v>
      </c>
      <c r="E168" s="91"/>
      <c r="F168" s="93" t="s">
        <v>1004</v>
      </c>
      <c r="G168" s="96"/>
      <c r="H168" s="93" t="s">
        <v>1005</v>
      </c>
      <c r="I168" s="94"/>
      <c r="J168" s="93" t="s">
        <v>1006</v>
      </c>
      <c r="K168" s="94"/>
    </row>
    <row r="169" spans="1:11" x14ac:dyDescent="0.25">
      <c r="A169" s="49">
        <v>165</v>
      </c>
      <c r="B169" s="93" t="s">
        <v>1007</v>
      </c>
      <c r="C169" s="94"/>
      <c r="D169" s="93" t="s">
        <v>1008</v>
      </c>
      <c r="E169" s="91"/>
      <c r="F169" s="93" t="s">
        <v>1009</v>
      </c>
      <c r="G169" s="96"/>
      <c r="H169" s="93" t="s">
        <v>1010</v>
      </c>
      <c r="I169" s="94"/>
      <c r="J169" s="93" t="s">
        <v>1011</v>
      </c>
      <c r="K169" s="94"/>
    </row>
    <row r="170" spans="1:11" x14ac:dyDescent="0.25">
      <c r="A170" s="49">
        <v>166</v>
      </c>
      <c r="B170" s="93" t="s">
        <v>1012</v>
      </c>
      <c r="C170" s="94"/>
      <c r="D170" s="93" t="s">
        <v>1013</v>
      </c>
      <c r="E170" s="91"/>
      <c r="F170" s="93" t="s">
        <v>1014</v>
      </c>
      <c r="G170" s="96"/>
      <c r="H170" s="93" t="s">
        <v>1015</v>
      </c>
      <c r="I170" s="94"/>
      <c r="J170" s="93" t="s">
        <v>1016</v>
      </c>
      <c r="K170" s="94"/>
    </row>
    <row r="171" spans="1:11" x14ac:dyDescent="0.25">
      <c r="A171" s="49">
        <v>167</v>
      </c>
      <c r="B171" s="93" t="s">
        <v>1017</v>
      </c>
      <c r="C171" s="94"/>
      <c r="D171" s="93" t="s">
        <v>1018</v>
      </c>
      <c r="E171" s="91"/>
      <c r="F171" s="93" t="s">
        <v>1019</v>
      </c>
      <c r="G171" s="96"/>
      <c r="H171" s="93" t="s">
        <v>1020</v>
      </c>
      <c r="I171" s="94"/>
      <c r="J171" s="93" t="s">
        <v>1021</v>
      </c>
      <c r="K171" s="94"/>
    </row>
    <row r="172" spans="1:11" x14ac:dyDescent="0.25">
      <c r="A172" s="49">
        <v>168</v>
      </c>
      <c r="B172" s="93" t="s">
        <v>1022</v>
      </c>
      <c r="C172" s="94"/>
      <c r="D172" s="93" t="s">
        <v>1023</v>
      </c>
      <c r="E172" s="91"/>
      <c r="F172" s="93" t="s">
        <v>1024</v>
      </c>
      <c r="G172" s="96"/>
      <c r="H172" s="93" t="s">
        <v>1025</v>
      </c>
      <c r="I172" s="94"/>
      <c r="J172" s="93" t="s">
        <v>1026</v>
      </c>
      <c r="K172" s="94"/>
    </row>
    <row r="173" spans="1:11" x14ac:dyDescent="0.25">
      <c r="A173" s="49">
        <v>169</v>
      </c>
      <c r="B173" s="93" t="s">
        <v>1027</v>
      </c>
      <c r="C173" s="94"/>
      <c r="D173" s="93" t="s">
        <v>1028</v>
      </c>
      <c r="E173" s="91"/>
      <c r="F173" s="93" t="s">
        <v>1029</v>
      </c>
      <c r="G173" s="96"/>
      <c r="H173" s="93" t="s">
        <v>1030</v>
      </c>
      <c r="I173" s="94"/>
      <c r="J173" s="93" t="s">
        <v>1031</v>
      </c>
      <c r="K173" s="94"/>
    </row>
    <row r="174" spans="1:11" x14ac:dyDescent="0.25">
      <c r="A174" s="49">
        <v>170</v>
      </c>
      <c r="B174" s="93" t="s">
        <v>1032</v>
      </c>
      <c r="C174" s="94"/>
      <c r="D174" s="93" t="s">
        <v>1033</v>
      </c>
      <c r="E174" s="91"/>
      <c r="F174" s="93" t="s">
        <v>1034</v>
      </c>
      <c r="G174" s="96"/>
      <c r="H174" s="93" t="s">
        <v>1035</v>
      </c>
      <c r="I174" s="94"/>
      <c r="J174" s="93" t="s">
        <v>1036</v>
      </c>
      <c r="K174" s="94"/>
    </row>
    <row r="175" spans="1:11" x14ac:dyDescent="0.25">
      <c r="A175" s="49">
        <v>171</v>
      </c>
      <c r="B175" s="93" t="s">
        <v>1037</v>
      </c>
      <c r="C175" s="94"/>
      <c r="D175" s="93" t="s">
        <v>1038</v>
      </c>
      <c r="E175" s="91"/>
      <c r="F175" s="93" t="s">
        <v>1039</v>
      </c>
      <c r="G175" s="96"/>
      <c r="H175" s="93" t="s">
        <v>1040</v>
      </c>
      <c r="I175" s="94"/>
      <c r="J175" s="93" t="s">
        <v>1041</v>
      </c>
      <c r="K175" s="94"/>
    </row>
    <row r="176" spans="1:11" x14ac:dyDescent="0.25">
      <c r="A176" s="49">
        <v>172</v>
      </c>
      <c r="B176" s="93" t="s">
        <v>1042</v>
      </c>
      <c r="C176" s="94"/>
      <c r="D176" s="93" t="s">
        <v>1043</v>
      </c>
      <c r="E176" s="91"/>
      <c r="F176" s="93" t="s">
        <v>1044</v>
      </c>
      <c r="G176" s="96"/>
      <c r="H176" s="93" t="s">
        <v>1045</v>
      </c>
      <c r="I176" s="94"/>
      <c r="J176" s="93" t="s">
        <v>1046</v>
      </c>
      <c r="K176" s="94"/>
    </row>
    <row r="177" spans="1:11" x14ac:dyDescent="0.25">
      <c r="A177" s="49">
        <v>173</v>
      </c>
      <c r="B177" s="93" t="s">
        <v>1047</v>
      </c>
      <c r="C177" s="94"/>
      <c r="D177" s="93" t="s">
        <v>1048</v>
      </c>
      <c r="E177" s="91"/>
      <c r="F177" s="93" t="s">
        <v>1049</v>
      </c>
      <c r="G177" s="96"/>
      <c r="H177" s="93" t="s">
        <v>1050</v>
      </c>
      <c r="I177" s="94"/>
      <c r="J177" s="93" t="s">
        <v>1051</v>
      </c>
      <c r="K177" s="94"/>
    </row>
    <row r="178" spans="1:11" x14ac:dyDescent="0.25">
      <c r="A178" s="49">
        <v>174</v>
      </c>
      <c r="B178" s="93" t="s">
        <v>1052</v>
      </c>
      <c r="C178" s="94"/>
      <c r="D178" s="93" t="s">
        <v>1053</v>
      </c>
      <c r="E178" s="91"/>
      <c r="F178" s="93" t="s">
        <v>1054</v>
      </c>
      <c r="G178" s="96"/>
      <c r="H178" s="93" t="s">
        <v>1055</v>
      </c>
      <c r="I178" s="94"/>
      <c r="J178" s="93" t="s">
        <v>1056</v>
      </c>
      <c r="K178" s="94"/>
    </row>
    <row r="179" spans="1:11" x14ac:dyDescent="0.25">
      <c r="A179" s="49">
        <v>175</v>
      </c>
      <c r="B179" s="93" t="s">
        <v>1057</v>
      </c>
      <c r="C179" s="94"/>
      <c r="D179" s="93" t="s">
        <v>1058</v>
      </c>
      <c r="E179" s="91"/>
      <c r="F179" s="93" t="s">
        <v>1059</v>
      </c>
      <c r="G179" s="96"/>
      <c r="H179" s="93" t="s">
        <v>1060</v>
      </c>
      <c r="I179" s="94"/>
      <c r="J179" s="93" t="s">
        <v>1061</v>
      </c>
      <c r="K179" s="94"/>
    </row>
    <row r="180" spans="1:11" x14ac:dyDescent="0.25">
      <c r="A180" s="49">
        <v>176</v>
      </c>
      <c r="B180" s="93" t="s">
        <v>1062</v>
      </c>
      <c r="C180" s="94"/>
      <c r="D180" s="93" t="s">
        <v>1063</v>
      </c>
      <c r="E180" s="91"/>
      <c r="F180" s="93" t="s">
        <v>1064</v>
      </c>
      <c r="G180" s="96"/>
      <c r="H180" s="93" t="s">
        <v>1065</v>
      </c>
      <c r="I180" s="94"/>
      <c r="J180" s="93" t="s">
        <v>1066</v>
      </c>
      <c r="K180" s="94"/>
    </row>
    <row r="181" spans="1:11" x14ac:dyDescent="0.25">
      <c r="A181" s="49">
        <v>177</v>
      </c>
      <c r="B181" s="93" t="s">
        <v>1067</v>
      </c>
      <c r="C181" s="94"/>
      <c r="D181" s="93" t="s">
        <v>1068</v>
      </c>
      <c r="E181" s="91"/>
      <c r="F181" s="93" t="s">
        <v>1069</v>
      </c>
      <c r="G181" s="96"/>
      <c r="H181" s="93" t="s">
        <v>1070</v>
      </c>
      <c r="I181" s="94"/>
      <c r="J181" s="93" t="s">
        <v>1071</v>
      </c>
      <c r="K181" s="94"/>
    </row>
    <row r="182" spans="1:11" x14ac:dyDescent="0.25">
      <c r="A182" s="49">
        <v>178</v>
      </c>
      <c r="B182" s="93" t="s">
        <v>1072</v>
      </c>
      <c r="C182" s="94"/>
      <c r="D182" s="93" t="s">
        <v>1073</v>
      </c>
      <c r="E182" s="91"/>
      <c r="F182" s="93" t="s">
        <v>1074</v>
      </c>
      <c r="G182" s="96"/>
      <c r="H182" s="93" t="s">
        <v>1075</v>
      </c>
      <c r="I182" s="94"/>
      <c r="J182" s="93" t="s">
        <v>1076</v>
      </c>
      <c r="K182" s="94"/>
    </row>
    <row r="183" spans="1:11" x14ac:dyDescent="0.25">
      <c r="A183" s="49">
        <v>179</v>
      </c>
      <c r="B183" s="93" t="s">
        <v>1077</v>
      </c>
      <c r="C183" s="94"/>
      <c r="D183" s="93" t="s">
        <v>1078</v>
      </c>
      <c r="E183" s="91"/>
      <c r="F183" s="93" t="s">
        <v>1079</v>
      </c>
      <c r="G183" s="96"/>
      <c r="H183" s="93" t="s">
        <v>1080</v>
      </c>
      <c r="I183" s="94"/>
      <c r="J183" s="93" t="s">
        <v>1081</v>
      </c>
      <c r="K183" s="94"/>
    </row>
    <row r="184" spans="1:11" x14ac:dyDescent="0.25">
      <c r="A184" s="49">
        <v>180</v>
      </c>
      <c r="B184" s="93" t="s">
        <v>1082</v>
      </c>
      <c r="C184" s="94"/>
      <c r="D184" s="93" t="s">
        <v>1083</v>
      </c>
      <c r="E184" s="91"/>
      <c r="F184" s="93" t="s">
        <v>1084</v>
      </c>
      <c r="G184" s="96"/>
      <c r="H184" s="93" t="s">
        <v>1085</v>
      </c>
      <c r="I184" s="94"/>
      <c r="J184" s="93" t="s">
        <v>1086</v>
      </c>
      <c r="K184" s="94"/>
    </row>
    <row r="185" spans="1:11" x14ac:dyDescent="0.25">
      <c r="A185" s="49">
        <v>181</v>
      </c>
      <c r="B185" s="93" t="s">
        <v>1087</v>
      </c>
      <c r="C185" s="94"/>
      <c r="D185" s="93" t="s">
        <v>1088</v>
      </c>
      <c r="E185" s="91"/>
      <c r="F185" s="93" t="s">
        <v>1089</v>
      </c>
      <c r="G185" s="96"/>
      <c r="H185" s="93" t="s">
        <v>1090</v>
      </c>
      <c r="I185" s="94"/>
      <c r="J185" s="93" t="s">
        <v>1091</v>
      </c>
      <c r="K185" s="94"/>
    </row>
    <row r="186" spans="1:11" x14ac:dyDescent="0.25">
      <c r="A186" s="49">
        <v>182</v>
      </c>
      <c r="B186" s="93" t="s">
        <v>1092</v>
      </c>
      <c r="C186" s="94"/>
      <c r="D186" s="93" t="s">
        <v>1093</v>
      </c>
      <c r="E186" s="91"/>
      <c r="F186" s="93" t="s">
        <v>1094</v>
      </c>
      <c r="G186" s="96"/>
      <c r="H186" s="93" t="s">
        <v>1095</v>
      </c>
      <c r="I186" s="94"/>
      <c r="J186" s="93" t="s">
        <v>1096</v>
      </c>
      <c r="K186" s="94"/>
    </row>
    <row r="187" spans="1:11" x14ac:dyDescent="0.25">
      <c r="A187" s="49">
        <v>183</v>
      </c>
      <c r="B187" s="93" t="s">
        <v>1097</v>
      </c>
      <c r="C187" s="94"/>
      <c r="D187" s="93" t="s">
        <v>1098</v>
      </c>
      <c r="E187" s="91"/>
      <c r="F187" s="93" t="s">
        <v>1099</v>
      </c>
      <c r="G187" s="96"/>
      <c r="H187" s="93" t="s">
        <v>1100</v>
      </c>
      <c r="I187" s="94"/>
      <c r="J187" s="93" t="s">
        <v>1101</v>
      </c>
      <c r="K187" s="94"/>
    </row>
    <row r="188" spans="1:11" x14ac:dyDescent="0.25">
      <c r="A188" s="49">
        <v>184</v>
      </c>
      <c r="B188" s="93" t="s">
        <v>1102</v>
      </c>
      <c r="C188" s="94"/>
      <c r="D188" s="93" t="s">
        <v>1103</v>
      </c>
      <c r="E188" s="91"/>
      <c r="F188" s="93" t="s">
        <v>1104</v>
      </c>
      <c r="G188" s="96"/>
      <c r="H188" s="93" t="s">
        <v>1105</v>
      </c>
      <c r="I188" s="94"/>
      <c r="J188" s="93" t="s">
        <v>1106</v>
      </c>
      <c r="K188" s="94"/>
    </row>
    <row r="189" spans="1:11" x14ac:dyDescent="0.25">
      <c r="A189" s="49">
        <v>185</v>
      </c>
      <c r="B189" s="93" t="s">
        <v>1107</v>
      </c>
      <c r="C189" s="94"/>
      <c r="D189" s="93" t="s">
        <v>1108</v>
      </c>
      <c r="E189" s="91"/>
      <c r="F189" s="93" t="s">
        <v>1109</v>
      </c>
      <c r="G189" s="96"/>
      <c r="H189" s="93" t="s">
        <v>1110</v>
      </c>
      <c r="I189" s="94"/>
      <c r="J189" s="93" t="s">
        <v>1111</v>
      </c>
      <c r="K189" s="94"/>
    </row>
    <row r="190" spans="1:11" x14ac:dyDescent="0.25">
      <c r="A190" s="49">
        <v>186</v>
      </c>
      <c r="B190" s="93" t="s">
        <v>1112</v>
      </c>
      <c r="C190" s="94"/>
      <c r="D190" s="93" t="s">
        <v>1113</v>
      </c>
      <c r="E190" s="91"/>
      <c r="F190" s="93" t="s">
        <v>1114</v>
      </c>
      <c r="G190" s="96"/>
      <c r="H190" s="93" t="s">
        <v>1115</v>
      </c>
      <c r="I190" s="94"/>
      <c r="J190" s="93" t="s">
        <v>1116</v>
      </c>
      <c r="K190" s="94"/>
    </row>
    <row r="191" spans="1:11" x14ac:dyDescent="0.25">
      <c r="A191" s="49">
        <v>187</v>
      </c>
      <c r="B191" s="93" t="s">
        <v>1117</v>
      </c>
      <c r="C191" s="94"/>
      <c r="D191" s="93" t="s">
        <v>1118</v>
      </c>
      <c r="E191" s="91"/>
      <c r="F191" s="93" t="s">
        <v>1119</v>
      </c>
      <c r="G191" s="96"/>
      <c r="H191" s="93" t="s">
        <v>1120</v>
      </c>
      <c r="I191" s="94"/>
      <c r="J191" s="93" t="s">
        <v>1121</v>
      </c>
      <c r="K191" s="94"/>
    </row>
    <row r="192" spans="1:11" x14ac:dyDescent="0.25">
      <c r="A192" s="49">
        <v>188</v>
      </c>
      <c r="B192" s="93" t="s">
        <v>1122</v>
      </c>
      <c r="C192" s="94"/>
      <c r="D192" s="93" t="s">
        <v>1123</v>
      </c>
      <c r="E192" s="91"/>
      <c r="F192" s="93" t="s">
        <v>1124</v>
      </c>
      <c r="G192" s="96"/>
      <c r="H192" s="93" t="s">
        <v>1125</v>
      </c>
      <c r="I192" s="94"/>
      <c r="J192" s="93" t="s">
        <v>1126</v>
      </c>
      <c r="K192" s="94"/>
    </row>
    <row r="193" spans="1:11" x14ac:dyDescent="0.25">
      <c r="A193" s="49">
        <v>189</v>
      </c>
      <c r="B193" s="93" t="s">
        <v>1127</v>
      </c>
      <c r="C193" s="94"/>
      <c r="D193" s="93" t="s">
        <v>1128</v>
      </c>
      <c r="E193" s="91"/>
      <c r="F193" s="93" t="s">
        <v>1129</v>
      </c>
      <c r="G193" s="96"/>
      <c r="H193" s="93" t="s">
        <v>1130</v>
      </c>
      <c r="I193" s="94"/>
      <c r="J193" s="93" t="s">
        <v>1131</v>
      </c>
      <c r="K193" s="94"/>
    </row>
    <row r="194" spans="1:11" x14ac:dyDescent="0.25">
      <c r="A194" s="49">
        <v>190</v>
      </c>
      <c r="B194" s="93" t="s">
        <v>1132</v>
      </c>
      <c r="C194" s="94"/>
      <c r="D194" s="93" t="s">
        <v>1133</v>
      </c>
      <c r="E194" s="91"/>
      <c r="F194" s="93" t="s">
        <v>1134</v>
      </c>
      <c r="G194" s="96"/>
      <c r="H194" s="93" t="s">
        <v>1135</v>
      </c>
      <c r="I194" s="94"/>
      <c r="J194" s="93" t="s">
        <v>1136</v>
      </c>
      <c r="K194" s="94"/>
    </row>
    <row r="195" spans="1:11" x14ac:dyDescent="0.25">
      <c r="A195" s="49">
        <v>191</v>
      </c>
      <c r="B195" s="93" t="s">
        <v>1137</v>
      </c>
      <c r="C195" s="94"/>
      <c r="D195" s="93" t="s">
        <v>1138</v>
      </c>
      <c r="E195" s="91"/>
      <c r="F195" s="93" t="s">
        <v>1139</v>
      </c>
      <c r="G195" s="96"/>
      <c r="H195" s="93" t="s">
        <v>1140</v>
      </c>
      <c r="I195" s="94"/>
      <c r="J195" s="93" t="s">
        <v>1141</v>
      </c>
      <c r="K195" s="94"/>
    </row>
    <row r="196" spans="1:11" x14ac:dyDescent="0.25">
      <c r="A196" s="49">
        <v>192</v>
      </c>
      <c r="B196" s="93" t="s">
        <v>1142</v>
      </c>
      <c r="C196" s="94"/>
      <c r="D196" s="93" t="s">
        <v>1143</v>
      </c>
      <c r="E196" s="91"/>
      <c r="F196" s="93" t="s">
        <v>1144</v>
      </c>
      <c r="G196" s="96"/>
      <c r="H196" s="93" t="s">
        <v>1145</v>
      </c>
      <c r="I196" s="94"/>
      <c r="J196" s="93" t="s">
        <v>1146</v>
      </c>
      <c r="K196" s="94"/>
    </row>
    <row r="197" spans="1:11" x14ac:dyDescent="0.25">
      <c r="A197" s="49">
        <v>193</v>
      </c>
      <c r="B197" s="93" t="s">
        <v>1147</v>
      </c>
      <c r="C197" s="94"/>
      <c r="D197" s="93" t="s">
        <v>1148</v>
      </c>
      <c r="E197" s="91"/>
      <c r="F197" s="93" t="s">
        <v>1149</v>
      </c>
      <c r="G197" s="96"/>
      <c r="H197" s="93" t="s">
        <v>1150</v>
      </c>
      <c r="I197" s="94"/>
      <c r="J197" s="93" t="s">
        <v>1151</v>
      </c>
      <c r="K197" s="94"/>
    </row>
    <row r="198" spans="1:11" x14ac:dyDescent="0.25">
      <c r="A198" s="49">
        <v>194</v>
      </c>
      <c r="B198" s="93" t="s">
        <v>1152</v>
      </c>
      <c r="C198" s="94"/>
      <c r="D198" s="93" t="s">
        <v>1153</v>
      </c>
      <c r="E198" s="91"/>
      <c r="F198" s="93" t="s">
        <v>1154</v>
      </c>
      <c r="G198" s="96"/>
      <c r="H198" s="93" t="s">
        <v>1155</v>
      </c>
      <c r="I198" s="94"/>
      <c r="J198" s="93" t="s">
        <v>1156</v>
      </c>
      <c r="K198" s="94"/>
    </row>
    <row r="199" spans="1:11" x14ac:dyDescent="0.25">
      <c r="A199" s="49">
        <v>195</v>
      </c>
      <c r="B199" s="93" t="s">
        <v>1157</v>
      </c>
      <c r="C199" s="94"/>
      <c r="D199" s="93" t="s">
        <v>1158</v>
      </c>
      <c r="E199" s="91"/>
      <c r="F199" s="93" t="s">
        <v>1159</v>
      </c>
      <c r="G199" s="96"/>
      <c r="H199" s="93" t="s">
        <v>1160</v>
      </c>
      <c r="I199" s="94"/>
      <c r="J199" s="93" t="s">
        <v>1161</v>
      </c>
      <c r="K199" s="94"/>
    </row>
    <row r="200" spans="1:11" x14ac:dyDescent="0.25">
      <c r="A200" s="49">
        <v>196</v>
      </c>
      <c r="B200" s="93" t="s">
        <v>1162</v>
      </c>
      <c r="C200" s="94"/>
      <c r="D200" s="93" t="s">
        <v>1163</v>
      </c>
      <c r="E200" s="91"/>
      <c r="F200" s="93" t="s">
        <v>1164</v>
      </c>
      <c r="G200" s="96"/>
      <c r="H200" s="93" t="s">
        <v>1165</v>
      </c>
      <c r="I200" s="94"/>
      <c r="J200" s="93" t="s">
        <v>1166</v>
      </c>
      <c r="K200" s="94"/>
    </row>
    <row r="201" spans="1:11" x14ac:dyDescent="0.25">
      <c r="A201" s="49">
        <v>197</v>
      </c>
      <c r="B201" s="93" t="s">
        <v>1167</v>
      </c>
      <c r="C201" s="94"/>
      <c r="D201" s="93" t="s">
        <v>1168</v>
      </c>
      <c r="E201" s="91"/>
      <c r="F201" s="93" t="s">
        <v>1169</v>
      </c>
      <c r="G201" s="96"/>
      <c r="H201" s="93" t="s">
        <v>1170</v>
      </c>
      <c r="I201" s="94"/>
      <c r="J201" s="93" t="s">
        <v>1171</v>
      </c>
      <c r="K201" s="94"/>
    </row>
    <row r="202" spans="1:11" x14ac:dyDescent="0.25">
      <c r="A202" s="49">
        <v>198</v>
      </c>
      <c r="B202" s="93" t="s">
        <v>1172</v>
      </c>
      <c r="C202" s="94"/>
      <c r="D202" s="93" t="s">
        <v>1173</v>
      </c>
      <c r="E202" s="91"/>
      <c r="F202" s="93" t="s">
        <v>1174</v>
      </c>
      <c r="G202" s="96"/>
      <c r="H202" s="93" t="s">
        <v>1175</v>
      </c>
      <c r="I202" s="94"/>
      <c r="J202" s="93" t="s">
        <v>1176</v>
      </c>
      <c r="K202" s="94"/>
    </row>
    <row r="203" spans="1:11" x14ac:dyDescent="0.25">
      <c r="A203" s="49">
        <v>199</v>
      </c>
      <c r="B203" s="93" t="s">
        <v>1177</v>
      </c>
      <c r="C203" s="94"/>
      <c r="D203" s="93" t="s">
        <v>1178</v>
      </c>
      <c r="E203" s="91"/>
      <c r="F203" s="93" t="s">
        <v>1179</v>
      </c>
      <c r="G203" s="96"/>
      <c r="H203" s="93" t="s">
        <v>1180</v>
      </c>
      <c r="I203" s="94"/>
      <c r="J203" s="93" t="s">
        <v>1181</v>
      </c>
      <c r="K203" s="94"/>
    </row>
    <row r="204" spans="1:11" x14ac:dyDescent="0.25">
      <c r="A204" s="49">
        <v>200</v>
      </c>
      <c r="B204" s="93" t="s">
        <v>1182</v>
      </c>
      <c r="C204" s="94"/>
      <c r="D204" s="93" t="s">
        <v>1183</v>
      </c>
      <c r="E204" s="91"/>
      <c r="F204" s="93" t="s">
        <v>1184</v>
      </c>
      <c r="G204" s="96"/>
      <c r="H204" s="93" t="s">
        <v>1185</v>
      </c>
      <c r="I204" s="94"/>
      <c r="J204" s="93" t="s">
        <v>1186</v>
      </c>
      <c r="K204" s="94"/>
    </row>
    <row r="205" spans="1:11" x14ac:dyDescent="0.25">
      <c r="A205" s="49">
        <v>201</v>
      </c>
      <c r="B205" s="93" t="s">
        <v>1187</v>
      </c>
      <c r="C205" s="94"/>
      <c r="D205" s="93" t="s">
        <v>1188</v>
      </c>
      <c r="E205" s="91"/>
      <c r="F205" s="93" t="s">
        <v>1189</v>
      </c>
      <c r="G205" s="96"/>
      <c r="H205" s="93" t="s">
        <v>1190</v>
      </c>
      <c r="I205" s="94"/>
      <c r="J205" s="93" t="s">
        <v>1191</v>
      </c>
      <c r="K205" s="94"/>
    </row>
    <row r="206" spans="1:11" x14ac:dyDescent="0.25">
      <c r="A206" s="49">
        <v>202</v>
      </c>
      <c r="B206" s="93" t="s">
        <v>1192</v>
      </c>
      <c r="C206" s="94"/>
      <c r="D206" s="93" t="s">
        <v>1193</v>
      </c>
      <c r="E206" s="91"/>
      <c r="F206" s="93" t="s">
        <v>1194</v>
      </c>
      <c r="G206" s="96"/>
      <c r="H206" s="93" t="s">
        <v>1195</v>
      </c>
      <c r="I206" s="94"/>
      <c r="J206" s="93" t="s">
        <v>1196</v>
      </c>
      <c r="K206" s="94"/>
    </row>
    <row r="207" spans="1:11" x14ac:dyDescent="0.25">
      <c r="A207" s="49">
        <v>203</v>
      </c>
      <c r="B207" s="93" t="s">
        <v>1197</v>
      </c>
      <c r="C207" s="94"/>
      <c r="D207" s="93" t="s">
        <v>1198</v>
      </c>
      <c r="E207" s="91"/>
      <c r="F207" s="93" t="s">
        <v>1199</v>
      </c>
      <c r="G207" s="96"/>
      <c r="H207" s="93" t="s">
        <v>1200</v>
      </c>
      <c r="I207" s="94"/>
      <c r="J207" s="93" t="s">
        <v>1201</v>
      </c>
      <c r="K207" s="94"/>
    </row>
    <row r="208" spans="1:11" x14ac:dyDescent="0.25">
      <c r="A208" s="49">
        <v>204</v>
      </c>
      <c r="B208" s="93" t="s">
        <v>1202</v>
      </c>
      <c r="C208" s="94"/>
      <c r="D208" s="93" t="s">
        <v>1203</v>
      </c>
      <c r="E208" s="91"/>
      <c r="F208" s="93" t="s">
        <v>1204</v>
      </c>
      <c r="G208" s="96"/>
      <c r="H208" s="93" t="s">
        <v>1205</v>
      </c>
      <c r="I208" s="94"/>
      <c r="J208" s="93" t="s">
        <v>1206</v>
      </c>
      <c r="K208" s="94"/>
    </row>
    <row r="209" spans="1:11" x14ac:dyDescent="0.25">
      <c r="A209" s="49">
        <v>205</v>
      </c>
      <c r="B209" s="93" t="s">
        <v>1207</v>
      </c>
      <c r="C209" s="94"/>
      <c r="D209" s="93" t="s">
        <v>1208</v>
      </c>
      <c r="E209" s="91"/>
      <c r="F209" s="93" t="s">
        <v>1209</v>
      </c>
      <c r="G209" s="96"/>
      <c r="H209" s="93" t="s">
        <v>1210</v>
      </c>
      <c r="I209" s="94"/>
      <c r="J209" s="93" t="s">
        <v>1211</v>
      </c>
      <c r="K209" s="94"/>
    </row>
    <row r="210" spans="1:11" x14ac:dyDescent="0.25">
      <c r="A210" s="49">
        <v>206</v>
      </c>
      <c r="B210" s="93" t="s">
        <v>1212</v>
      </c>
      <c r="C210" s="94"/>
      <c r="D210" s="93" t="s">
        <v>1213</v>
      </c>
      <c r="E210" s="91"/>
      <c r="F210" s="93" t="s">
        <v>1214</v>
      </c>
      <c r="G210" s="96"/>
      <c r="H210" s="93" t="s">
        <v>1215</v>
      </c>
      <c r="I210" s="94"/>
      <c r="J210" s="93" t="s">
        <v>1216</v>
      </c>
      <c r="K210" s="94"/>
    </row>
    <row r="211" spans="1:11" x14ac:dyDescent="0.25">
      <c r="A211" s="49">
        <v>207</v>
      </c>
      <c r="B211" s="93" t="s">
        <v>1217</v>
      </c>
      <c r="C211" s="94"/>
      <c r="D211" s="93" t="s">
        <v>1218</v>
      </c>
      <c r="E211" s="91"/>
      <c r="F211" s="93" t="s">
        <v>1219</v>
      </c>
      <c r="G211" s="96"/>
      <c r="H211" s="93" t="s">
        <v>1220</v>
      </c>
      <c r="I211" s="94"/>
      <c r="J211" s="93" t="s">
        <v>1221</v>
      </c>
      <c r="K211" s="94"/>
    </row>
    <row r="212" spans="1:11" x14ac:dyDescent="0.25">
      <c r="A212" s="49">
        <v>208</v>
      </c>
      <c r="B212" s="93" t="s">
        <v>1222</v>
      </c>
      <c r="C212" s="94"/>
      <c r="D212" s="93" t="s">
        <v>1223</v>
      </c>
      <c r="E212" s="91"/>
      <c r="F212" s="93" t="s">
        <v>1224</v>
      </c>
      <c r="G212" s="96"/>
      <c r="H212" s="93" t="s">
        <v>1225</v>
      </c>
      <c r="I212" s="94"/>
      <c r="J212" s="93" t="s">
        <v>1226</v>
      </c>
      <c r="K212" s="94"/>
    </row>
    <row r="213" spans="1:11" x14ac:dyDescent="0.25">
      <c r="A213" s="49">
        <v>209</v>
      </c>
      <c r="B213" s="93" t="s">
        <v>1227</v>
      </c>
      <c r="C213" s="94"/>
      <c r="D213" s="93" t="s">
        <v>1228</v>
      </c>
      <c r="E213" s="91"/>
      <c r="F213" s="93" t="s">
        <v>1229</v>
      </c>
      <c r="G213" s="96"/>
      <c r="H213" s="93" t="s">
        <v>1230</v>
      </c>
      <c r="I213" s="94"/>
      <c r="J213" s="93" t="s">
        <v>1231</v>
      </c>
      <c r="K213" s="94"/>
    </row>
    <row r="214" spans="1:11" x14ac:dyDescent="0.25">
      <c r="A214" s="49">
        <v>210</v>
      </c>
      <c r="B214" s="93" t="s">
        <v>1232</v>
      </c>
      <c r="C214" s="94"/>
      <c r="D214" s="93" t="s">
        <v>1233</v>
      </c>
      <c r="E214" s="91"/>
      <c r="F214" s="93" t="s">
        <v>1234</v>
      </c>
      <c r="G214" s="96"/>
      <c r="H214" s="93" t="s">
        <v>1235</v>
      </c>
      <c r="I214" s="94"/>
      <c r="J214" s="93" t="s">
        <v>1236</v>
      </c>
      <c r="K214" s="94"/>
    </row>
    <row r="215" spans="1:11" x14ac:dyDescent="0.25">
      <c r="A215" s="49">
        <v>211</v>
      </c>
      <c r="B215" s="93" t="s">
        <v>1237</v>
      </c>
      <c r="C215" s="94"/>
      <c r="D215" s="93" t="s">
        <v>1238</v>
      </c>
      <c r="E215" s="91"/>
      <c r="F215" s="93" t="s">
        <v>1239</v>
      </c>
      <c r="G215" s="96"/>
      <c r="H215" s="93" t="s">
        <v>1240</v>
      </c>
      <c r="I215" s="94"/>
      <c r="J215" s="93" t="s">
        <v>1241</v>
      </c>
      <c r="K215" s="94"/>
    </row>
    <row r="216" spans="1:11" x14ac:dyDescent="0.25">
      <c r="A216" s="49">
        <v>212</v>
      </c>
      <c r="B216" s="93" t="s">
        <v>1242</v>
      </c>
      <c r="C216" s="94"/>
      <c r="D216" s="93" t="s">
        <v>1243</v>
      </c>
      <c r="E216" s="91"/>
      <c r="F216" s="93" t="s">
        <v>1244</v>
      </c>
      <c r="G216" s="96"/>
      <c r="H216" s="93" t="s">
        <v>1245</v>
      </c>
      <c r="I216" s="94"/>
      <c r="J216" s="93" t="s">
        <v>1246</v>
      </c>
      <c r="K216" s="94"/>
    </row>
    <row r="217" spans="1:11" x14ac:dyDescent="0.25">
      <c r="A217" s="49">
        <v>213</v>
      </c>
      <c r="B217" s="93" t="s">
        <v>1247</v>
      </c>
      <c r="C217" s="94"/>
      <c r="D217" s="93" t="s">
        <v>1248</v>
      </c>
      <c r="E217" s="91"/>
      <c r="F217" s="93" t="s">
        <v>1249</v>
      </c>
      <c r="G217" s="96"/>
      <c r="H217" s="93" t="s">
        <v>1250</v>
      </c>
      <c r="I217" s="94"/>
      <c r="J217" s="93" t="s">
        <v>1251</v>
      </c>
      <c r="K217" s="94"/>
    </row>
    <row r="218" spans="1:11" x14ac:dyDescent="0.25">
      <c r="A218" s="49">
        <v>214</v>
      </c>
      <c r="B218" s="93" t="s">
        <v>1252</v>
      </c>
      <c r="C218" s="94"/>
      <c r="D218" s="93" t="s">
        <v>1253</v>
      </c>
      <c r="E218" s="91"/>
      <c r="F218" s="93" t="s">
        <v>1254</v>
      </c>
      <c r="G218" s="96"/>
      <c r="H218" s="93" t="s">
        <v>1255</v>
      </c>
      <c r="I218" s="94"/>
      <c r="J218" s="93" t="s">
        <v>1256</v>
      </c>
      <c r="K218" s="94"/>
    </row>
    <row r="219" spans="1:11" x14ac:dyDescent="0.25">
      <c r="A219" s="49">
        <v>215</v>
      </c>
      <c r="B219" s="93" t="s">
        <v>1257</v>
      </c>
      <c r="C219" s="94"/>
      <c r="D219" s="93" t="s">
        <v>1258</v>
      </c>
      <c r="E219" s="91"/>
      <c r="F219" s="93" t="s">
        <v>1259</v>
      </c>
      <c r="G219" s="96"/>
      <c r="H219" s="93" t="s">
        <v>1260</v>
      </c>
      <c r="I219" s="94"/>
      <c r="J219" s="93" t="s">
        <v>1261</v>
      </c>
      <c r="K219" s="94"/>
    </row>
    <row r="220" spans="1:11" x14ac:dyDescent="0.25">
      <c r="A220" s="49">
        <v>216</v>
      </c>
      <c r="B220" s="93" t="s">
        <v>1262</v>
      </c>
      <c r="C220" s="94"/>
      <c r="D220" s="93" t="s">
        <v>1263</v>
      </c>
      <c r="E220" s="91"/>
      <c r="F220" s="93" t="s">
        <v>1264</v>
      </c>
      <c r="G220" s="96"/>
      <c r="H220" s="93" t="s">
        <v>1265</v>
      </c>
      <c r="I220" s="94"/>
      <c r="J220" s="93" t="s">
        <v>1266</v>
      </c>
      <c r="K220" s="94"/>
    </row>
    <row r="221" spans="1:11" x14ac:dyDescent="0.25">
      <c r="A221" s="49">
        <v>217</v>
      </c>
      <c r="B221" s="93" t="s">
        <v>1267</v>
      </c>
      <c r="C221" s="94"/>
      <c r="D221" s="93" t="s">
        <v>1268</v>
      </c>
      <c r="E221" s="91"/>
      <c r="F221" s="93" t="s">
        <v>1269</v>
      </c>
      <c r="G221" s="96"/>
      <c r="H221" s="93" t="s">
        <v>1270</v>
      </c>
      <c r="I221" s="94"/>
      <c r="J221" s="93" t="s">
        <v>1271</v>
      </c>
      <c r="K221" s="94"/>
    </row>
    <row r="222" spans="1:11" x14ac:dyDescent="0.25">
      <c r="A222" s="49">
        <v>218</v>
      </c>
      <c r="B222" s="93" t="s">
        <v>1272</v>
      </c>
      <c r="C222" s="94"/>
      <c r="D222" s="93" t="s">
        <v>1273</v>
      </c>
      <c r="E222" s="91"/>
      <c r="F222" s="93" t="s">
        <v>1274</v>
      </c>
      <c r="G222" s="96"/>
      <c r="H222" s="93" t="s">
        <v>1275</v>
      </c>
      <c r="I222" s="94"/>
      <c r="J222" s="93" t="s">
        <v>1276</v>
      </c>
      <c r="K222" s="94"/>
    </row>
    <row r="223" spans="1:11" x14ac:dyDescent="0.25">
      <c r="A223" s="49">
        <v>219</v>
      </c>
      <c r="B223" s="93" t="s">
        <v>1277</v>
      </c>
      <c r="C223" s="94"/>
      <c r="D223" s="93" t="s">
        <v>1278</v>
      </c>
      <c r="E223" s="91"/>
      <c r="F223" s="93" t="s">
        <v>1279</v>
      </c>
      <c r="G223" s="96"/>
      <c r="H223" s="93" t="s">
        <v>1280</v>
      </c>
      <c r="I223" s="94"/>
      <c r="J223" s="93" t="s">
        <v>1281</v>
      </c>
      <c r="K223" s="94"/>
    </row>
    <row r="224" spans="1:11" x14ac:dyDescent="0.25">
      <c r="A224" s="49">
        <v>220</v>
      </c>
      <c r="B224" s="93" t="s">
        <v>1282</v>
      </c>
      <c r="C224" s="94"/>
      <c r="D224" s="93" t="s">
        <v>1283</v>
      </c>
      <c r="E224" s="91"/>
      <c r="F224" s="93" t="s">
        <v>1284</v>
      </c>
      <c r="G224" s="96"/>
      <c r="H224" s="93" t="s">
        <v>1285</v>
      </c>
      <c r="I224" s="94"/>
      <c r="J224" s="93" t="s">
        <v>1286</v>
      </c>
      <c r="K224" s="94"/>
    </row>
    <row r="225" spans="1:11" x14ac:dyDescent="0.25">
      <c r="A225" s="49">
        <v>221</v>
      </c>
      <c r="B225" s="93" t="s">
        <v>1287</v>
      </c>
      <c r="C225" s="94"/>
      <c r="D225" s="93" t="s">
        <v>1288</v>
      </c>
      <c r="E225" s="91"/>
      <c r="F225" s="93" t="s">
        <v>1289</v>
      </c>
      <c r="G225" s="96"/>
      <c r="H225" s="93" t="s">
        <v>1290</v>
      </c>
      <c r="I225" s="94"/>
      <c r="J225" s="93" t="s">
        <v>1291</v>
      </c>
      <c r="K225" s="94"/>
    </row>
    <row r="226" spans="1:11" x14ac:dyDescent="0.25">
      <c r="A226" s="49">
        <v>222</v>
      </c>
      <c r="B226" s="93" t="s">
        <v>1292</v>
      </c>
      <c r="C226" s="94"/>
      <c r="D226" s="93" t="s">
        <v>1293</v>
      </c>
      <c r="E226" s="91"/>
      <c r="F226" s="93" t="s">
        <v>1294</v>
      </c>
      <c r="G226" s="96"/>
      <c r="H226" s="93" t="s">
        <v>1295</v>
      </c>
      <c r="I226" s="94"/>
      <c r="J226" s="93" t="s">
        <v>1296</v>
      </c>
      <c r="K226" s="94"/>
    </row>
    <row r="227" spans="1:11" x14ac:dyDescent="0.25">
      <c r="A227" s="49">
        <v>223</v>
      </c>
      <c r="B227" s="93" t="s">
        <v>1297</v>
      </c>
      <c r="C227" s="94"/>
      <c r="D227" s="93" t="s">
        <v>1298</v>
      </c>
      <c r="E227" s="91"/>
      <c r="F227" s="93" t="s">
        <v>1299</v>
      </c>
      <c r="G227" s="96"/>
      <c r="H227" s="93" t="s">
        <v>1300</v>
      </c>
      <c r="I227" s="94"/>
      <c r="J227" s="93" t="s">
        <v>1301</v>
      </c>
      <c r="K227" s="94"/>
    </row>
    <row r="228" spans="1:11" x14ac:dyDescent="0.25">
      <c r="A228" s="49">
        <v>224</v>
      </c>
      <c r="B228" s="93" t="s">
        <v>1302</v>
      </c>
      <c r="C228" s="94"/>
      <c r="D228" s="93" t="s">
        <v>1303</v>
      </c>
      <c r="E228" s="91"/>
      <c r="F228" s="93" t="s">
        <v>1304</v>
      </c>
      <c r="G228" s="96"/>
      <c r="H228" s="93" t="s">
        <v>1305</v>
      </c>
      <c r="I228" s="94"/>
      <c r="J228" s="93" t="s">
        <v>1306</v>
      </c>
      <c r="K228" s="94"/>
    </row>
    <row r="229" spans="1:11" x14ac:dyDescent="0.25">
      <c r="A229" s="49">
        <v>225</v>
      </c>
      <c r="B229" s="93" t="s">
        <v>1307</v>
      </c>
      <c r="C229" s="94"/>
      <c r="D229" s="93" t="s">
        <v>1308</v>
      </c>
      <c r="E229" s="91"/>
      <c r="F229" s="93" t="s">
        <v>1309</v>
      </c>
      <c r="G229" s="96"/>
      <c r="H229" s="93" t="s">
        <v>1310</v>
      </c>
      <c r="I229" s="94"/>
      <c r="J229" s="93" t="s">
        <v>1311</v>
      </c>
      <c r="K229" s="94"/>
    </row>
    <row r="230" spans="1:11" x14ac:dyDescent="0.25">
      <c r="A230" s="49">
        <v>226</v>
      </c>
      <c r="B230" s="93" t="s">
        <v>1312</v>
      </c>
      <c r="C230" s="94"/>
      <c r="D230" s="93" t="s">
        <v>1313</v>
      </c>
      <c r="E230" s="91"/>
      <c r="F230" s="93" t="s">
        <v>1314</v>
      </c>
      <c r="G230" s="96"/>
      <c r="H230" s="93" t="s">
        <v>1315</v>
      </c>
      <c r="I230" s="94"/>
      <c r="J230" s="93" t="s">
        <v>1316</v>
      </c>
      <c r="K230" s="94"/>
    </row>
    <row r="231" spans="1:11" x14ac:dyDescent="0.25">
      <c r="A231" s="49">
        <v>227</v>
      </c>
      <c r="B231" s="93" t="s">
        <v>1317</v>
      </c>
      <c r="C231" s="94"/>
      <c r="D231" s="93" t="s">
        <v>1318</v>
      </c>
      <c r="E231" s="91"/>
      <c r="F231" s="93" t="s">
        <v>1319</v>
      </c>
      <c r="G231" s="96"/>
      <c r="H231" s="93" t="s">
        <v>1320</v>
      </c>
      <c r="I231" s="94"/>
      <c r="J231" s="93" t="s">
        <v>1321</v>
      </c>
      <c r="K231" s="94"/>
    </row>
    <row r="232" spans="1:11" x14ac:dyDescent="0.25">
      <c r="A232" s="49">
        <v>228</v>
      </c>
      <c r="B232" s="93" t="s">
        <v>1322</v>
      </c>
      <c r="C232" s="94"/>
      <c r="D232" s="93" t="s">
        <v>1323</v>
      </c>
      <c r="E232" s="91"/>
      <c r="F232" s="93" t="s">
        <v>1324</v>
      </c>
      <c r="G232" s="96"/>
      <c r="H232" s="93" t="s">
        <v>1325</v>
      </c>
      <c r="I232" s="94"/>
      <c r="J232" s="93" t="s">
        <v>1326</v>
      </c>
      <c r="K232" s="94"/>
    </row>
    <row r="233" spans="1:11" x14ac:dyDescent="0.25">
      <c r="A233" s="49">
        <v>229</v>
      </c>
      <c r="B233" s="93" t="s">
        <v>1327</v>
      </c>
      <c r="C233" s="94"/>
      <c r="D233" s="93" t="s">
        <v>1328</v>
      </c>
      <c r="E233" s="91"/>
      <c r="F233" s="93" t="s">
        <v>1329</v>
      </c>
      <c r="G233" s="96"/>
      <c r="H233" s="93" t="s">
        <v>1330</v>
      </c>
      <c r="I233" s="94"/>
      <c r="J233" s="93" t="s">
        <v>1331</v>
      </c>
      <c r="K233" s="94"/>
    </row>
    <row r="234" spans="1:11" x14ac:dyDescent="0.25">
      <c r="A234" s="49">
        <v>230</v>
      </c>
      <c r="B234" s="93" t="s">
        <v>1332</v>
      </c>
      <c r="C234" s="94"/>
      <c r="D234" s="93" t="s">
        <v>1333</v>
      </c>
      <c r="E234" s="91"/>
      <c r="F234" s="93" t="s">
        <v>1334</v>
      </c>
      <c r="G234" s="96"/>
      <c r="H234" s="93" t="s">
        <v>1335</v>
      </c>
      <c r="I234" s="94"/>
      <c r="J234" s="93" t="s">
        <v>1336</v>
      </c>
      <c r="K234" s="94"/>
    </row>
    <row r="235" spans="1:11" x14ac:dyDescent="0.25">
      <c r="A235" s="49">
        <v>231</v>
      </c>
      <c r="B235" s="93" t="s">
        <v>1337</v>
      </c>
      <c r="C235" s="94"/>
      <c r="D235" s="93" t="s">
        <v>1338</v>
      </c>
      <c r="E235" s="91"/>
      <c r="F235" s="93" t="s">
        <v>1339</v>
      </c>
      <c r="G235" s="96"/>
      <c r="H235" s="93" t="s">
        <v>1340</v>
      </c>
      <c r="I235" s="94"/>
      <c r="J235" s="93" t="s">
        <v>1341</v>
      </c>
      <c r="K235" s="94"/>
    </row>
    <row r="236" spans="1:11" x14ac:dyDescent="0.25">
      <c r="A236" s="49">
        <v>232</v>
      </c>
      <c r="B236" s="93" t="s">
        <v>1342</v>
      </c>
      <c r="C236" s="94"/>
      <c r="D236" s="93" t="s">
        <v>1343</v>
      </c>
      <c r="E236" s="91"/>
      <c r="F236" s="93" t="s">
        <v>1344</v>
      </c>
      <c r="G236" s="96"/>
      <c r="H236" s="93" t="s">
        <v>1345</v>
      </c>
      <c r="I236" s="94"/>
      <c r="J236" s="93" t="s">
        <v>1346</v>
      </c>
      <c r="K236" s="94"/>
    </row>
    <row r="237" spans="1:11" x14ac:dyDescent="0.25">
      <c r="A237" s="49">
        <v>233</v>
      </c>
      <c r="B237" s="93" t="s">
        <v>1347</v>
      </c>
      <c r="C237" s="94"/>
      <c r="D237" s="93" t="s">
        <v>1348</v>
      </c>
      <c r="E237" s="91"/>
      <c r="F237" s="93" t="s">
        <v>1349</v>
      </c>
      <c r="G237" s="96"/>
      <c r="H237" s="93" t="s">
        <v>1350</v>
      </c>
      <c r="I237" s="94"/>
      <c r="J237" s="93" t="s">
        <v>1351</v>
      </c>
      <c r="K237" s="94"/>
    </row>
    <row r="238" spans="1:11" x14ac:dyDescent="0.25">
      <c r="A238" s="49">
        <v>234</v>
      </c>
      <c r="B238" s="93" t="s">
        <v>1352</v>
      </c>
      <c r="C238" s="94"/>
      <c r="D238" s="93" t="s">
        <v>1353</v>
      </c>
      <c r="E238" s="91"/>
      <c r="F238" s="93" t="s">
        <v>1354</v>
      </c>
      <c r="G238" s="96"/>
      <c r="H238" s="93" t="s">
        <v>1355</v>
      </c>
      <c r="I238" s="94"/>
      <c r="J238" s="93" t="s">
        <v>1356</v>
      </c>
      <c r="K238" s="94"/>
    </row>
    <row r="239" spans="1:11" x14ac:dyDescent="0.25">
      <c r="A239" s="49">
        <v>235</v>
      </c>
      <c r="B239" s="93" t="s">
        <v>1357</v>
      </c>
      <c r="C239" s="94"/>
      <c r="D239" s="93" t="s">
        <v>1358</v>
      </c>
      <c r="E239" s="91"/>
      <c r="F239" s="93" t="s">
        <v>1359</v>
      </c>
      <c r="G239" s="96"/>
      <c r="H239" s="93" t="s">
        <v>1360</v>
      </c>
      <c r="I239" s="94"/>
      <c r="J239" s="93" t="s">
        <v>1361</v>
      </c>
      <c r="K239" s="94"/>
    </row>
    <row r="240" spans="1:11" x14ac:dyDescent="0.25">
      <c r="A240" s="49">
        <v>236</v>
      </c>
      <c r="B240" s="93" t="s">
        <v>1362</v>
      </c>
      <c r="C240" s="94"/>
      <c r="D240" s="93" t="s">
        <v>1363</v>
      </c>
      <c r="E240" s="91"/>
      <c r="F240" s="93" t="s">
        <v>1364</v>
      </c>
      <c r="G240" s="96"/>
      <c r="H240" s="93" t="s">
        <v>1365</v>
      </c>
      <c r="I240" s="94"/>
      <c r="J240" s="93" t="s">
        <v>1366</v>
      </c>
      <c r="K240" s="94"/>
    </row>
    <row r="241" spans="1:11" x14ac:dyDescent="0.25">
      <c r="A241" s="49">
        <v>237</v>
      </c>
      <c r="B241" s="93" t="s">
        <v>1367</v>
      </c>
      <c r="C241" s="94"/>
      <c r="D241" s="93" t="s">
        <v>1368</v>
      </c>
      <c r="E241" s="91"/>
      <c r="F241" s="93" t="s">
        <v>1369</v>
      </c>
      <c r="G241" s="96"/>
      <c r="H241" s="93" t="s">
        <v>1370</v>
      </c>
      <c r="I241" s="94"/>
      <c r="J241" s="93" t="s">
        <v>1371</v>
      </c>
      <c r="K241" s="94"/>
    </row>
    <row r="242" spans="1:11" x14ac:dyDescent="0.25">
      <c r="A242" s="49">
        <v>238</v>
      </c>
      <c r="B242" s="93" t="s">
        <v>1372</v>
      </c>
      <c r="C242" s="94"/>
      <c r="D242" s="93" t="s">
        <v>1373</v>
      </c>
      <c r="E242" s="91"/>
      <c r="F242" s="93" t="s">
        <v>1374</v>
      </c>
      <c r="G242" s="96"/>
      <c r="H242" s="93" t="s">
        <v>1375</v>
      </c>
      <c r="I242" s="94"/>
      <c r="J242" s="93" t="s">
        <v>1376</v>
      </c>
      <c r="K242" s="94"/>
    </row>
    <row r="243" spans="1:11" x14ac:dyDescent="0.25">
      <c r="A243" s="49">
        <v>239</v>
      </c>
      <c r="B243" s="93" t="s">
        <v>1377</v>
      </c>
      <c r="C243" s="94"/>
      <c r="D243" s="93" t="s">
        <v>1378</v>
      </c>
      <c r="E243" s="91"/>
      <c r="F243" s="93" t="s">
        <v>1379</v>
      </c>
      <c r="G243" s="96"/>
      <c r="H243" s="93" t="s">
        <v>1380</v>
      </c>
      <c r="I243" s="94"/>
      <c r="J243" s="93" t="s">
        <v>1381</v>
      </c>
      <c r="K243" s="94"/>
    </row>
    <row r="244" spans="1:11" x14ac:dyDescent="0.25">
      <c r="A244" s="49">
        <v>240</v>
      </c>
      <c r="B244" s="93" t="s">
        <v>1382</v>
      </c>
      <c r="C244" s="94"/>
      <c r="D244" s="93" t="s">
        <v>1383</v>
      </c>
      <c r="E244" s="91"/>
      <c r="F244" s="93" t="s">
        <v>1384</v>
      </c>
      <c r="G244" s="96"/>
      <c r="H244" s="93" t="s">
        <v>1385</v>
      </c>
      <c r="I244" s="94"/>
      <c r="J244" s="93" t="s">
        <v>1386</v>
      </c>
      <c r="K244" s="94"/>
    </row>
    <row r="245" spans="1:11" x14ac:dyDescent="0.25">
      <c r="A245" s="49">
        <v>241</v>
      </c>
      <c r="B245" s="93" t="s">
        <v>1387</v>
      </c>
      <c r="C245" s="94"/>
      <c r="D245" s="93" t="s">
        <v>1388</v>
      </c>
      <c r="E245" s="91"/>
      <c r="F245" s="93" t="s">
        <v>1389</v>
      </c>
      <c r="G245" s="96"/>
      <c r="H245" s="93" t="s">
        <v>1390</v>
      </c>
      <c r="I245" s="94"/>
      <c r="J245" s="93" t="s">
        <v>1391</v>
      </c>
      <c r="K245" s="94"/>
    </row>
    <row r="246" spans="1:11" x14ac:dyDescent="0.25">
      <c r="A246" s="49">
        <v>242</v>
      </c>
      <c r="B246" s="93" t="s">
        <v>1392</v>
      </c>
      <c r="C246" s="94"/>
      <c r="D246" s="93" t="s">
        <v>1393</v>
      </c>
      <c r="E246" s="91"/>
      <c r="F246" s="93" t="s">
        <v>1394</v>
      </c>
      <c r="G246" s="96"/>
      <c r="H246" s="93" t="s">
        <v>1395</v>
      </c>
      <c r="I246" s="94"/>
      <c r="J246" s="93" t="s">
        <v>1396</v>
      </c>
      <c r="K246" s="94"/>
    </row>
    <row r="247" spans="1:11" x14ac:dyDescent="0.25">
      <c r="A247" s="49">
        <v>243</v>
      </c>
      <c r="B247" s="93" t="s">
        <v>1397</v>
      </c>
      <c r="C247" s="94"/>
      <c r="D247" s="93" t="s">
        <v>1398</v>
      </c>
      <c r="E247" s="91"/>
      <c r="F247" s="93" t="s">
        <v>1399</v>
      </c>
      <c r="G247" s="96"/>
      <c r="H247" s="93" t="s">
        <v>1400</v>
      </c>
      <c r="I247" s="94"/>
      <c r="J247" s="93" t="s">
        <v>1401</v>
      </c>
      <c r="K247" s="94"/>
    </row>
    <row r="248" spans="1:11" x14ac:dyDescent="0.25">
      <c r="A248" s="49">
        <v>244</v>
      </c>
      <c r="B248" s="93" t="s">
        <v>1402</v>
      </c>
      <c r="C248" s="94"/>
      <c r="D248" s="93" t="s">
        <v>1403</v>
      </c>
      <c r="E248" s="91"/>
      <c r="F248" s="93" t="s">
        <v>1404</v>
      </c>
      <c r="G248" s="96"/>
      <c r="H248" s="93" t="s">
        <v>1405</v>
      </c>
      <c r="I248" s="94"/>
      <c r="J248" s="93" t="s">
        <v>1406</v>
      </c>
      <c r="K248" s="94"/>
    </row>
    <row r="249" spans="1:11" x14ac:dyDescent="0.25">
      <c r="A249" s="49">
        <v>245</v>
      </c>
      <c r="B249" s="93" t="s">
        <v>1407</v>
      </c>
      <c r="C249" s="94"/>
      <c r="D249" s="93" t="s">
        <v>1408</v>
      </c>
      <c r="E249" s="91"/>
      <c r="F249" s="93" t="s">
        <v>1409</v>
      </c>
      <c r="G249" s="96"/>
      <c r="H249" s="93" t="s">
        <v>1410</v>
      </c>
      <c r="I249" s="94"/>
      <c r="J249" s="93" t="s">
        <v>1411</v>
      </c>
      <c r="K249" s="94"/>
    </row>
    <row r="250" spans="1:11" x14ac:dyDescent="0.25">
      <c r="A250" s="49">
        <v>246</v>
      </c>
      <c r="B250" s="93" t="s">
        <v>1412</v>
      </c>
      <c r="C250" s="94"/>
      <c r="D250" s="93" t="s">
        <v>1413</v>
      </c>
      <c r="E250" s="91"/>
      <c r="F250" s="93" t="s">
        <v>1414</v>
      </c>
      <c r="G250" s="96"/>
      <c r="H250" s="93" t="s">
        <v>1415</v>
      </c>
      <c r="I250" s="94"/>
      <c r="J250" s="93" t="s">
        <v>1416</v>
      </c>
      <c r="K250" s="94"/>
    </row>
    <row r="251" spans="1:11" x14ac:dyDescent="0.25">
      <c r="A251" s="49">
        <v>247</v>
      </c>
      <c r="B251" s="93" t="s">
        <v>1417</v>
      </c>
      <c r="C251" s="94"/>
      <c r="D251" s="93" t="s">
        <v>1418</v>
      </c>
      <c r="E251" s="91"/>
      <c r="F251" s="93" t="s">
        <v>1419</v>
      </c>
      <c r="G251" s="96"/>
      <c r="H251" s="93" t="s">
        <v>1420</v>
      </c>
      <c r="I251" s="94"/>
      <c r="J251" s="93" t="s">
        <v>1421</v>
      </c>
      <c r="K251" s="94"/>
    </row>
    <row r="252" spans="1:11" x14ac:dyDescent="0.25">
      <c r="A252" s="49">
        <v>248</v>
      </c>
      <c r="B252" s="93" t="s">
        <v>1422</v>
      </c>
      <c r="C252" s="94"/>
      <c r="D252" s="93" t="s">
        <v>1423</v>
      </c>
      <c r="E252" s="91"/>
      <c r="F252" s="93" t="s">
        <v>1424</v>
      </c>
      <c r="G252" s="96"/>
      <c r="H252" s="93" t="s">
        <v>1425</v>
      </c>
      <c r="I252" s="94"/>
      <c r="J252" s="93" t="s">
        <v>1426</v>
      </c>
      <c r="K252" s="94"/>
    </row>
    <row r="253" spans="1:11" x14ac:dyDescent="0.25">
      <c r="A253" s="49">
        <v>249</v>
      </c>
      <c r="B253" s="93" t="s">
        <v>1427</v>
      </c>
      <c r="C253" s="94"/>
      <c r="D253" s="93" t="s">
        <v>1428</v>
      </c>
      <c r="E253" s="91"/>
      <c r="F253" s="93" t="s">
        <v>1429</v>
      </c>
      <c r="G253" s="96"/>
      <c r="H253" s="93" t="s">
        <v>1430</v>
      </c>
      <c r="I253" s="94"/>
      <c r="J253" s="93" t="s">
        <v>1431</v>
      </c>
      <c r="K253" s="94"/>
    </row>
    <row r="254" spans="1:11" x14ac:dyDescent="0.25">
      <c r="A254" s="49">
        <v>250</v>
      </c>
      <c r="B254" s="93" t="s">
        <v>1432</v>
      </c>
      <c r="C254" s="94"/>
      <c r="D254" s="93" t="s">
        <v>1433</v>
      </c>
      <c r="E254" s="91"/>
      <c r="F254" s="93" t="s">
        <v>1434</v>
      </c>
      <c r="G254" s="96"/>
      <c r="H254" s="93" t="s">
        <v>1435</v>
      </c>
      <c r="I254" s="94"/>
      <c r="J254" s="93" t="s">
        <v>1436</v>
      </c>
      <c r="K254" s="94"/>
    </row>
    <row r="255" spans="1:11" x14ac:dyDescent="0.25">
      <c r="A255" s="49">
        <v>251</v>
      </c>
      <c r="B255" s="93" t="s">
        <v>1437</v>
      </c>
      <c r="C255" s="94"/>
      <c r="D255" s="93" t="s">
        <v>1438</v>
      </c>
      <c r="E255" s="91"/>
      <c r="F255" s="93" t="s">
        <v>1439</v>
      </c>
      <c r="G255" s="96"/>
      <c r="H255" s="93" t="s">
        <v>1440</v>
      </c>
      <c r="I255" s="94"/>
      <c r="J255" s="93" t="s">
        <v>1441</v>
      </c>
      <c r="K255" s="94"/>
    </row>
    <row r="256" spans="1:11" x14ac:dyDescent="0.25">
      <c r="A256" s="49">
        <v>252</v>
      </c>
      <c r="B256" s="93" t="s">
        <v>1442</v>
      </c>
      <c r="C256" s="94"/>
      <c r="D256" s="93" t="s">
        <v>1443</v>
      </c>
      <c r="E256" s="91"/>
      <c r="F256" s="93" t="s">
        <v>1444</v>
      </c>
      <c r="G256" s="96"/>
      <c r="H256" s="93" t="s">
        <v>1445</v>
      </c>
      <c r="I256" s="94"/>
      <c r="J256" s="93" t="s">
        <v>1446</v>
      </c>
      <c r="K256" s="94"/>
    </row>
    <row r="257" spans="1:11" x14ac:dyDescent="0.25">
      <c r="A257" s="49">
        <v>253</v>
      </c>
      <c r="B257" s="93" t="s">
        <v>1447</v>
      </c>
      <c r="C257" s="94"/>
      <c r="D257" s="93" t="s">
        <v>1448</v>
      </c>
      <c r="E257" s="91"/>
      <c r="F257" s="93" t="s">
        <v>1449</v>
      </c>
      <c r="G257" s="96"/>
      <c r="H257" s="93" t="s">
        <v>1450</v>
      </c>
      <c r="I257" s="94"/>
      <c r="J257" s="93" t="s">
        <v>1451</v>
      </c>
      <c r="K257" s="94"/>
    </row>
    <row r="258" spans="1:11" x14ac:dyDescent="0.25">
      <c r="A258" s="49">
        <v>254</v>
      </c>
      <c r="B258" s="93" t="s">
        <v>1452</v>
      </c>
      <c r="C258" s="94"/>
      <c r="D258" s="93" t="s">
        <v>1453</v>
      </c>
      <c r="E258" s="91"/>
      <c r="F258" s="93" t="s">
        <v>1454</v>
      </c>
      <c r="G258" s="96"/>
      <c r="H258" s="93" t="s">
        <v>1455</v>
      </c>
      <c r="I258" s="94"/>
      <c r="J258" s="93" t="s">
        <v>1456</v>
      </c>
      <c r="K258" s="94"/>
    </row>
    <row r="259" spans="1:11" x14ac:dyDescent="0.25">
      <c r="A259" s="49">
        <v>255</v>
      </c>
      <c r="B259" s="93" t="s">
        <v>1457</v>
      </c>
      <c r="C259" s="94"/>
      <c r="D259" s="93" t="s">
        <v>1458</v>
      </c>
      <c r="E259" s="91"/>
      <c r="F259" s="93" t="s">
        <v>1459</v>
      </c>
      <c r="G259" s="96"/>
      <c r="H259" s="93" t="s">
        <v>1460</v>
      </c>
      <c r="I259" s="94"/>
      <c r="J259" s="93" t="s">
        <v>1461</v>
      </c>
      <c r="K259" s="94"/>
    </row>
    <row r="260" spans="1:11" x14ac:dyDescent="0.25">
      <c r="A260" s="49">
        <v>256</v>
      </c>
      <c r="B260" s="93" t="s">
        <v>1462</v>
      </c>
      <c r="C260" s="94"/>
      <c r="D260" s="93" t="s">
        <v>1463</v>
      </c>
      <c r="E260" s="91"/>
      <c r="F260" s="93" t="s">
        <v>1464</v>
      </c>
      <c r="G260" s="96"/>
      <c r="H260" s="93" t="s">
        <v>1465</v>
      </c>
      <c r="I260" s="94"/>
      <c r="J260" s="93" t="s">
        <v>1466</v>
      </c>
      <c r="K260" s="94"/>
    </row>
    <row r="261" spans="1:11" x14ac:dyDescent="0.25">
      <c r="A261" s="49">
        <v>257</v>
      </c>
      <c r="B261" s="93" t="s">
        <v>1467</v>
      </c>
      <c r="C261" s="94"/>
      <c r="D261" s="93" t="s">
        <v>1468</v>
      </c>
      <c r="E261" s="91"/>
      <c r="F261" s="93" t="s">
        <v>1469</v>
      </c>
      <c r="G261" s="96"/>
      <c r="H261" s="93" t="s">
        <v>1470</v>
      </c>
      <c r="I261" s="94"/>
      <c r="J261" s="93" t="s">
        <v>1471</v>
      </c>
      <c r="K261" s="94"/>
    </row>
    <row r="262" spans="1:11" x14ac:dyDescent="0.25">
      <c r="A262" s="49">
        <v>258</v>
      </c>
      <c r="B262" s="93" t="s">
        <v>1472</v>
      </c>
      <c r="C262" s="94"/>
      <c r="D262" s="93" t="s">
        <v>1473</v>
      </c>
      <c r="E262" s="91"/>
      <c r="F262" s="93" t="s">
        <v>1474</v>
      </c>
      <c r="G262" s="96"/>
      <c r="H262" s="93" t="s">
        <v>1475</v>
      </c>
      <c r="I262" s="94"/>
      <c r="J262" s="93" t="s">
        <v>1476</v>
      </c>
      <c r="K262" s="94"/>
    </row>
    <row r="263" spans="1:11" x14ac:dyDescent="0.25">
      <c r="A263" s="49">
        <v>259</v>
      </c>
      <c r="B263" s="93" t="s">
        <v>1477</v>
      </c>
      <c r="C263" s="94"/>
      <c r="D263" s="93" t="s">
        <v>1478</v>
      </c>
      <c r="E263" s="91"/>
      <c r="F263" s="93" t="s">
        <v>1479</v>
      </c>
      <c r="G263" s="96"/>
      <c r="H263" s="93" t="s">
        <v>1480</v>
      </c>
      <c r="I263" s="94"/>
      <c r="J263" s="93" t="s">
        <v>1481</v>
      </c>
      <c r="K263" s="94"/>
    </row>
    <row r="264" spans="1:11" x14ac:dyDescent="0.25">
      <c r="A264" s="49">
        <v>260</v>
      </c>
      <c r="B264" s="93" t="s">
        <v>1482</v>
      </c>
      <c r="C264" s="94"/>
      <c r="D264" s="93" t="s">
        <v>1483</v>
      </c>
      <c r="E264" s="91"/>
      <c r="F264" s="93" t="s">
        <v>1484</v>
      </c>
      <c r="G264" s="96"/>
      <c r="H264" s="93" t="s">
        <v>1485</v>
      </c>
      <c r="I264" s="94"/>
      <c r="J264" s="93" t="s">
        <v>1486</v>
      </c>
      <c r="K264" s="94"/>
    </row>
    <row r="265" spans="1:11" x14ac:dyDescent="0.25">
      <c r="A265" s="49">
        <v>261</v>
      </c>
      <c r="B265" s="93" t="s">
        <v>1487</v>
      </c>
      <c r="C265" s="94"/>
      <c r="D265" s="93" t="s">
        <v>1488</v>
      </c>
      <c r="E265" s="91"/>
      <c r="F265" s="93" t="s">
        <v>1489</v>
      </c>
      <c r="G265" s="96"/>
      <c r="H265" s="93" t="s">
        <v>1490</v>
      </c>
      <c r="I265" s="94"/>
      <c r="J265" s="93" t="s">
        <v>1491</v>
      </c>
      <c r="K265" s="94"/>
    </row>
    <row r="266" spans="1:11" x14ac:dyDescent="0.25">
      <c r="A266" s="49">
        <v>262</v>
      </c>
      <c r="B266" s="93" t="s">
        <v>1492</v>
      </c>
      <c r="C266" s="94"/>
      <c r="D266" s="93" t="s">
        <v>1493</v>
      </c>
      <c r="E266" s="91"/>
      <c r="F266" s="93" t="s">
        <v>1494</v>
      </c>
      <c r="G266" s="96"/>
      <c r="H266" s="93" t="s">
        <v>1495</v>
      </c>
      <c r="I266" s="94"/>
      <c r="J266" s="93" t="s">
        <v>1496</v>
      </c>
      <c r="K266" s="94"/>
    </row>
    <row r="267" spans="1:11" x14ac:dyDescent="0.25">
      <c r="A267" s="49">
        <v>263</v>
      </c>
      <c r="B267" s="93" t="s">
        <v>1497</v>
      </c>
      <c r="C267" s="94"/>
      <c r="D267" s="93" t="s">
        <v>1498</v>
      </c>
      <c r="E267" s="91"/>
      <c r="F267" s="93" t="s">
        <v>1499</v>
      </c>
      <c r="G267" s="96"/>
      <c r="H267" s="93" t="s">
        <v>1500</v>
      </c>
      <c r="I267" s="94"/>
      <c r="J267" s="93" t="s">
        <v>1501</v>
      </c>
      <c r="K267" s="94"/>
    </row>
    <row r="268" spans="1:11" x14ac:dyDescent="0.25">
      <c r="A268" s="49">
        <v>264</v>
      </c>
      <c r="B268" s="93" t="s">
        <v>1502</v>
      </c>
      <c r="C268" s="94"/>
      <c r="D268" s="93" t="s">
        <v>1503</v>
      </c>
      <c r="E268" s="91"/>
      <c r="F268" s="93" t="s">
        <v>1504</v>
      </c>
      <c r="G268" s="96"/>
      <c r="H268" s="93" t="s">
        <v>1505</v>
      </c>
      <c r="I268" s="94"/>
      <c r="J268" s="93" t="s">
        <v>1506</v>
      </c>
      <c r="K268" s="94"/>
    </row>
    <row r="269" spans="1:11" x14ac:dyDescent="0.25">
      <c r="A269" s="49">
        <v>265</v>
      </c>
      <c r="B269" s="93" t="s">
        <v>1507</v>
      </c>
      <c r="C269" s="94"/>
      <c r="D269" s="93" t="s">
        <v>1508</v>
      </c>
      <c r="E269" s="91"/>
      <c r="F269" s="93" t="s">
        <v>1509</v>
      </c>
      <c r="G269" s="96"/>
      <c r="H269" s="93" t="s">
        <v>1510</v>
      </c>
      <c r="I269" s="94"/>
      <c r="J269" s="93" t="s">
        <v>1511</v>
      </c>
      <c r="K269" s="94"/>
    </row>
    <row r="270" spans="1:11" x14ac:dyDescent="0.25">
      <c r="A270" s="49">
        <v>266</v>
      </c>
      <c r="B270" s="93" t="s">
        <v>1512</v>
      </c>
      <c r="C270" s="94"/>
      <c r="D270" s="93" t="s">
        <v>1513</v>
      </c>
      <c r="E270" s="91"/>
      <c r="F270" s="93" t="s">
        <v>1514</v>
      </c>
      <c r="G270" s="96"/>
      <c r="H270" s="93" t="s">
        <v>1515</v>
      </c>
      <c r="I270" s="94"/>
      <c r="J270" s="93" t="s">
        <v>1516</v>
      </c>
      <c r="K270" s="94"/>
    </row>
    <row r="271" spans="1:11" x14ac:dyDescent="0.25">
      <c r="A271" s="49">
        <v>267</v>
      </c>
      <c r="B271" s="93" t="s">
        <v>1517</v>
      </c>
      <c r="C271" s="94"/>
      <c r="D271" s="93" t="s">
        <v>1518</v>
      </c>
      <c r="E271" s="91"/>
      <c r="F271" s="93" t="s">
        <v>1519</v>
      </c>
      <c r="G271" s="96"/>
      <c r="H271" s="93" t="s">
        <v>1520</v>
      </c>
      <c r="I271" s="94"/>
      <c r="J271" s="93" t="s">
        <v>1521</v>
      </c>
      <c r="K271" s="94"/>
    </row>
    <row r="272" spans="1:11" x14ac:dyDescent="0.25">
      <c r="A272" s="49">
        <v>268</v>
      </c>
      <c r="B272" s="93" t="s">
        <v>1522</v>
      </c>
      <c r="C272" s="94"/>
      <c r="D272" s="93" t="s">
        <v>1523</v>
      </c>
      <c r="E272" s="91"/>
      <c r="F272" s="93" t="s">
        <v>1524</v>
      </c>
      <c r="G272" s="96"/>
      <c r="H272" s="93" t="s">
        <v>1525</v>
      </c>
      <c r="I272" s="94"/>
      <c r="J272" s="93" t="s">
        <v>1526</v>
      </c>
      <c r="K272" s="94"/>
    </row>
    <row r="273" spans="1:11" x14ac:dyDescent="0.25">
      <c r="A273" s="49">
        <v>269</v>
      </c>
      <c r="B273" s="93" t="s">
        <v>1527</v>
      </c>
      <c r="C273" s="94"/>
      <c r="D273" s="93" t="s">
        <v>1528</v>
      </c>
      <c r="E273" s="91"/>
      <c r="F273" s="93" t="s">
        <v>1529</v>
      </c>
      <c r="G273" s="96"/>
      <c r="H273" s="93" t="s">
        <v>1530</v>
      </c>
      <c r="I273" s="94"/>
      <c r="J273" s="93" t="s">
        <v>1531</v>
      </c>
      <c r="K273" s="94"/>
    </row>
    <row r="274" spans="1:11" x14ac:dyDescent="0.25">
      <c r="A274" s="49">
        <v>270</v>
      </c>
      <c r="B274" s="93" t="s">
        <v>1532</v>
      </c>
      <c r="C274" s="94"/>
      <c r="D274" s="93" t="s">
        <v>1533</v>
      </c>
      <c r="E274" s="91"/>
      <c r="F274" s="93" t="s">
        <v>1534</v>
      </c>
      <c r="G274" s="96"/>
      <c r="H274" s="93" t="s">
        <v>1535</v>
      </c>
      <c r="I274" s="94"/>
      <c r="J274" s="93" t="s">
        <v>1536</v>
      </c>
      <c r="K274" s="94"/>
    </row>
    <row r="275" spans="1:11" x14ac:dyDescent="0.25">
      <c r="A275" s="49">
        <v>271</v>
      </c>
      <c r="B275" s="93" t="s">
        <v>1537</v>
      </c>
      <c r="C275" s="94"/>
      <c r="D275" s="93" t="s">
        <v>1538</v>
      </c>
      <c r="E275" s="91"/>
      <c r="F275" s="93" t="s">
        <v>1539</v>
      </c>
      <c r="G275" s="96"/>
      <c r="H275" s="93" t="s">
        <v>1540</v>
      </c>
      <c r="I275" s="94"/>
      <c r="J275" s="93" t="s">
        <v>1541</v>
      </c>
      <c r="K275" s="94"/>
    </row>
    <row r="276" spans="1:11" x14ac:dyDescent="0.25">
      <c r="A276" s="49">
        <v>272</v>
      </c>
      <c r="B276" s="93" t="s">
        <v>1542</v>
      </c>
      <c r="C276" s="94"/>
      <c r="D276" s="93" t="s">
        <v>1543</v>
      </c>
      <c r="E276" s="91"/>
      <c r="F276" s="93" t="s">
        <v>1544</v>
      </c>
      <c r="G276" s="96"/>
      <c r="H276" s="93" t="s">
        <v>1545</v>
      </c>
      <c r="I276" s="94"/>
      <c r="J276" s="93" t="s">
        <v>1546</v>
      </c>
      <c r="K276" s="94"/>
    </row>
    <row r="277" spans="1:11" x14ac:dyDescent="0.25">
      <c r="A277" s="49">
        <v>273</v>
      </c>
      <c r="B277" s="93" t="s">
        <v>1547</v>
      </c>
      <c r="C277" s="94"/>
      <c r="D277" s="93" t="s">
        <v>1548</v>
      </c>
      <c r="E277" s="91"/>
      <c r="F277" s="93" t="s">
        <v>1549</v>
      </c>
      <c r="G277" s="96"/>
      <c r="H277" s="93" t="s">
        <v>1550</v>
      </c>
      <c r="I277" s="94"/>
      <c r="J277" s="93" t="s">
        <v>1551</v>
      </c>
      <c r="K277" s="94"/>
    </row>
    <row r="278" spans="1:11" x14ac:dyDescent="0.25">
      <c r="A278" s="49">
        <v>274</v>
      </c>
      <c r="B278" s="93" t="s">
        <v>1552</v>
      </c>
      <c r="C278" s="94"/>
      <c r="D278" s="93" t="s">
        <v>1553</v>
      </c>
      <c r="E278" s="91"/>
      <c r="F278" s="93" t="s">
        <v>1554</v>
      </c>
      <c r="G278" s="96"/>
      <c r="H278" s="93" t="s">
        <v>1555</v>
      </c>
      <c r="I278" s="94"/>
      <c r="J278" s="93" t="s">
        <v>1556</v>
      </c>
      <c r="K278" s="94"/>
    </row>
    <row r="279" spans="1:11" x14ac:dyDescent="0.25">
      <c r="A279" s="49">
        <v>275</v>
      </c>
      <c r="B279" s="93" t="s">
        <v>1557</v>
      </c>
      <c r="C279" s="94"/>
      <c r="D279" s="93" t="s">
        <v>1558</v>
      </c>
      <c r="E279" s="91"/>
      <c r="F279" s="93" t="s">
        <v>1559</v>
      </c>
      <c r="G279" s="96"/>
      <c r="H279" s="93" t="s">
        <v>1560</v>
      </c>
      <c r="I279" s="94"/>
      <c r="J279" s="93" t="s">
        <v>1561</v>
      </c>
      <c r="K279" s="94"/>
    </row>
    <row r="280" spans="1:11" x14ac:dyDescent="0.25">
      <c r="A280" s="49">
        <v>276</v>
      </c>
      <c r="B280" s="93" t="s">
        <v>1562</v>
      </c>
      <c r="C280" s="94"/>
      <c r="D280" s="93" t="s">
        <v>1563</v>
      </c>
      <c r="E280" s="91"/>
      <c r="F280" s="93" t="s">
        <v>1564</v>
      </c>
      <c r="G280" s="96"/>
      <c r="H280" s="93" t="s">
        <v>1565</v>
      </c>
      <c r="I280" s="94"/>
      <c r="J280" s="93" t="s">
        <v>1566</v>
      </c>
      <c r="K280" s="94"/>
    </row>
    <row r="281" spans="1:11" x14ac:dyDescent="0.25">
      <c r="A281" s="49">
        <v>277</v>
      </c>
      <c r="B281" s="93" t="s">
        <v>1567</v>
      </c>
      <c r="C281" s="94"/>
      <c r="D281" s="93" t="s">
        <v>1568</v>
      </c>
      <c r="E281" s="91"/>
      <c r="F281" s="93" t="s">
        <v>1569</v>
      </c>
      <c r="G281" s="96"/>
      <c r="H281" s="93" t="s">
        <v>1570</v>
      </c>
      <c r="I281" s="94"/>
      <c r="J281" s="93" t="s">
        <v>1571</v>
      </c>
      <c r="K281" s="94"/>
    </row>
    <row r="282" spans="1:11" x14ac:dyDescent="0.25">
      <c r="A282" s="49">
        <v>278</v>
      </c>
      <c r="B282" s="93" t="s">
        <v>1572</v>
      </c>
      <c r="C282" s="94"/>
      <c r="D282" s="93" t="s">
        <v>1573</v>
      </c>
      <c r="E282" s="91"/>
      <c r="F282" s="93" t="s">
        <v>1574</v>
      </c>
      <c r="G282" s="96"/>
      <c r="H282" s="93" t="s">
        <v>1575</v>
      </c>
      <c r="I282" s="94"/>
      <c r="J282" s="93" t="s">
        <v>1576</v>
      </c>
      <c r="K282" s="94"/>
    </row>
    <row r="283" spans="1:11" x14ac:dyDescent="0.25">
      <c r="A283" s="49">
        <v>279</v>
      </c>
      <c r="B283" s="93" t="s">
        <v>1577</v>
      </c>
      <c r="C283" s="94"/>
      <c r="D283" s="93" t="s">
        <v>1578</v>
      </c>
      <c r="E283" s="91"/>
      <c r="F283" s="93" t="s">
        <v>1579</v>
      </c>
      <c r="G283" s="96"/>
      <c r="H283" s="93" t="s">
        <v>1580</v>
      </c>
      <c r="I283" s="94"/>
      <c r="J283" s="93" t="s">
        <v>1581</v>
      </c>
      <c r="K283" s="94"/>
    </row>
    <row r="284" spans="1:11" x14ac:dyDescent="0.25">
      <c r="A284" s="49">
        <v>280</v>
      </c>
      <c r="B284" s="93" t="s">
        <v>1582</v>
      </c>
      <c r="C284" s="94"/>
      <c r="D284" s="93" t="s">
        <v>1583</v>
      </c>
      <c r="E284" s="91"/>
      <c r="F284" s="93" t="s">
        <v>1584</v>
      </c>
      <c r="G284" s="96"/>
      <c r="H284" s="93" t="s">
        <v>1585</v>
      </c>
      <c r="I284" s="94"/>
      <c r="J284" s="93" t="s">
        <v>1586</v>
      </c>
      <c r="K284" s="94"/>
    </row>
    <row r="285" spans="1:11" x14ac:dyDescent="0.25">
      <c r="A285" s="49">
        <v>281</v>
      </c>
      <c r="B285" s="93" t="s">
        <v>1587</v>
      </c>
      <c r="C285" s="94"/>
      <c r="D285" s="93" t="s">
        <v>1588</v>
      </c>
      <c r="E285" s="91"/>
      <c r="F285" s="93" t="s">
        <v>1589</v>
      </c>
      <c r="G285" s="96"/>
      <c r="H285" s="93" t="s">
        <v>1590</v>
      </c>
      <c r="I285" s="94"/>
      <c r="J285" s="93" t="s">
        <v>1591</v>
      </c>
      <c r="K285" s="94"/>
    </row>
    <row r="286" spans="1:11" x14ac:dyDescent="0.25">
      <c r="A286" s="49">
        <v>282</v>
      </c>
      <c r="B286" s="93" t="s">
        <v>1592</v>
      </c>
      <c r="C286" s="94"/>
      <c r="D286" s="93" t="s">
        <v>1593</v>
      </c>
      <c r="E286" s="91"/>
      <c r="F286" s="93" t="s">
        <v>1594</v>
      </c>
      <c r="G286" s="96"/>
      <c r="H286" s="93" t="s">
        <v>1595</v>
      </c>
      <c r="I286" s="94"/>
      <c r="J286" s="93" t="s">
        <v>1596</v>
      </c>
      <c r="K286" s="94"/>
    </row>
    <row r="287" spans="1:11" x14ac:dyDescent="0.25">
      <c r="A287" s="49">
        <v>283</v>
      </c>
      <c r="B287" s="93" t="s">
        <v>1597</v>
      </c>
      <c r="C287" s="94"/>
      <c r="D287" s="93" t="s">
        <v>1598</v>
      </c>
      <c r="E287" s="91"/>
      <c r="F287" s="93" t="s">
        <v>1599</v>
      </c>
      <c r="G287" s="96"/>
      <c r="H287" s="93" t="s">
        <v>1600</v>
      </c>
      <c r="I287" s="94"/>
      <c r="J287" s="93" t="s">
        <v>1601</v>
      </c>
      <c r="K287" s="94"/>
    </row>
    <row r="288" spans="1:11" x14ac:dyDescent="0.25">
      <c r="A288" s="49">
        <v>284</v>
      </c>
      <c r="B288" s="93" t="s">
        <v>1602</v>
      </c>
      <c r="C288" s="94"/>
      <c r="D288" s="93" t="s">
        <v>1603</v>
      </c>
      <c r="E288" s="91"/>
      <c r="F288" s="93" t="s">
        <v>1604</v>
      </c>
      <c r="G288" s="96"/>
      <c r="H288" s="93" t="s">
        <v>1605</v>
      </c>
      <c r="I288" s="94"/>
      <c r="J288" s="93" t="s">
        <v>1606</v>
      </c>
      <c r="K288" s="94"/>
    </row>
    <row r="289" spans="1:11" x14ac:dyDescent="0.25">
      <c r="A289" s="49">
        <v>285</v>
      </c>
      <c r="B289" s="93" t="s">
        <v>1607</v>
      </c>
      <c r="C289" s="94"/>
      <c r="D289" s="93" t="s">
        <v>1608</v>
      </c>
      <c r="E289" s="91"/>
      <c r="F289" s="93" t="s">
        <v>1609</v>
      </c>
      <c r="G289" s="96"/>
      <c r="H289" s="93" t="s">
        <v>1610</v>
      </c>
      <c r="I289" s="94"/>
      <c r="J289" s="93" t="s">
        <v>1611</v>
      </c>
      <c r="K289" s="94"/>
    </row>
    <row r="290" spans="1:11" x14ac:dyDescent="0.25">
      <c r="A290" s="49">
        <v>286</v>
      </c>
      <c r="B290" s="93" t="s">
        <v>1612</v>
      </c>
      <c r="C290" s="94"/>
      <c r="D290" s="93" t="s">
        <v>1613</v>
      </c>
      <c r="E290" s="91"/>
      <c r="F290" s="93" t="s">
        <v>1614</v>
      </c>
      <c r="G290" s="96"/>
      <c r="H290" s="93" t="s">
        <v>1615</v>
      </c>
      <c r="I290" s="94"/>
      <c r="J290" s="93" t="s">
        <v>1616</v>
      </c>
      <c r="K290" s="94"/>
    </row>
    <row r="291" spans="1:11" x14ac:dyDescent="0.25">
      <c r="A291" s="49">
        <v>287</v>
      </c>
      <c r="B291" s="93" t="s">
        <v>1617</v>
      </c>
      <c r="C291" s="94"/>
      <c r="D291" s="93" t="s">
        <v>1618</v>
      </c>
      <c r="E291" s="91"/>
      <c r="F291" s="93" t="s">
        <v>1619</v>
      </c>
      <c r="G291" s="96"/>
      <c r="H291" s="93" t="s">
        <v>1620</v>
      </c>
      <c r="I291" s="94"/>
      <c r="J291" s="93" t="s">
        <v>1621</v>
      </c>
      <c r="K291" s="94"/>
    </row>
    <row r="292" spans="1:11" x14ac:dyDescent="0.25">
      <c r="A292" s="49">
        <v>288</v>
      </c>
      <c r="B292" s="93" t="s">
        <v>1622</v>
      </c>
      <c r="C292" s="94"/>
      <c r="D292" s="93" t="s">
        <v>1623</v>
      </c>
      <c r="E292" s="91"/>
      <c r="F292" s="93" t="s">
        <v>1624</v>
      </c>
      <c r="G292" s="96"/>
      <c r="H292" s="93" t="s">
        <v>1625</v>
      </c>
      <c r="I292" s="94"/>
      <c r="J292" s="93" t="s">
        <v>1626</v>
      </c>
      <c r="K292" s="94"/>
    </row>
    <row r="293" spans="1:11" x14ac:dyDescent="0.25">
      <c r="A293" s="49">
        <v>289</v>
      </c>
      <c r="B293" s="93" t="s">
        <v>1627</v>
      </c>
      <c r="C293" s="94"/>
      <c r="D293" s="93" t="s">
        <v>1628</v>
      </c>
      <c r="E293" s="91"/>
      <c r="F293" s="93" t="s">
        <v>1629</v>
      </c>
      <c r="G293" s="96"/>
      <c r="H293" s="93" t="s">
        <v>1630</v>
      </c>
      <c r="I293" s="94"/>
      <c r="J293" s="93" t="s">
        <v>1631</v>
      </c>
      <c r="K293" s="94"/>
    </row>
    <row r="294" spans="1:11" x14ac:dyDescent="0.25">
      <c r="A294" s="49">
        <v>290</v>
      </c>
      <c r="B294" s="93" t="s">
        <v>1632</v>
      </c>
      <c r="C294" s="94"/>
      <c r="D294" s="93" t="s">
        <v>1633</v>
      </c>
      <c r="E294" s="91"/>
      <c r="F294" s="93" t="s">
        <v>1634</v>
      </c>
      <c r="G294" s="96"/>
      <c r="H294" s="93" t="s">
        <v>1635</v>
      </c>
      <c r="I294" s="94"/>
      <c r="J294" s="93" t="s">
        <v>1636</v>
      </c>
      <c r="K294" s="94"/>
    </row>
    <row r="295" spans="1:11" x14ac:dyDescent="0.25">
      <c r="A295" s="49">
        <v>291</v>
      </c>
      <c r="B295" s="93" t="s">
        <v>1637</v>
      </c>
      <c r="C295" s="94"/>
      <c r="D295" s="93" t="s">
        <v>1638</v>
      </c>
      <c r="E295" s="91"/>
      <c r="F295" s="93" t="s">
        <v>1639</v>
      </c>
      <c r="G295" s="96"/>
      <c r="H295" s="93" t="s">
        <v>1640</v>
      </c>
      <c r="I295" s="94"/>
      <c r="J295" s="93" t="s">
        <v>1641</v>
      </c>
      <c r="K295" s="94"/>
    </row>
    <row r="296" spans="1:11" x14ac:dyDescent="0.25">
      <c r="A296" s="49">
        <v>292</v>
      </c>
      <c r="B296" s="93" t="s">
        <v>1642</v>
      </c>
      <c r="C296" s="94"/>
      <c r="D296" s="93" t="s">
        <v>1643</v>
      </c>
      <c r="E296" s="91"/>
      <c r="F296" s="93" t="s">
        <v>1644</v>
      </c>
      <c r="G296" s="96"/>
      <c r="H296" s="93" t="s">
        <v>1645</v>
      </c>
      <c r="I296" s="94"/>
      <c r="J296" s="93" t="s">
        <v>1646</v>
      </c>
      <c r="K296" s="94"/>
    </row>
    <row r="297" spans="1:11" x14ac:dyDescent="0.25">
      <c r="A297" s="49">
        <v>293</v>
      </c>
      <c r="B297" s="93" t="s">
        <v>1647</v>
      </c>
      <c r="C297" s="94"/>
      <c r="D297" s="93" t="s">
        <v>1648</v>
      </c>
      <c r="E297" s="91"/>
      <c r="F297" s="93" t="s">
        <v>1649</v>
      </c>
      <c r="G297" s="96"/>
      <c r="H297" s="93" t="s">
        <v>1650</v>
      </c>
      <c r="I297" s="94"/>
      <c r="J297" s="93" t="s">
        <v>1651</v>
      </c>
      <c r="K297" s="94"/>
    </row>
    <row r="298" spans="1:11" x14ac:dyDescent="0.25">
      <c r="A298" s="49">
        <v>294</v>
      </c>
      <c r="B298" s="93" t="s">
        <v>1652</v>
      </c>
      <c r="C298" s="94"/>
      <c r="D298" s="93" t="s">
        <v>1653</v>
      </c>
      <c r="E298" s="91"/>
      <c r="F298" s="93" t="s">
        <v>1654</v>
      </c>
      <c r="G298" s="96"/>
      <c r="H298" s="93" t="s">
        <v>1655</v>
      </c>
      <c r="I298" s="94"/>
      <c r="J298" s="93" t="s">
        <v>1656</v>
      </c>
      <c r="K298" s="94"/>
    </row>
    <row r="299" spans="1:11" x14ac:dyDescent="0.25">
      <c r="A299" s="49">
        <v>295</v>
      </c>
      <c r="B299" s="93" t="s">
        <v>1657</v>
      </c>
      <c r="C299" s="94"/>
      <c r="D299" s="93" t="s">
        <v>1658</v>
      </c>
      <c r="E299" s="91"/>
      <c r="F299" s="93" t="s">
        <v>1659</v>
      </c>
      <c r="G299" s="96"/>
      <c r="H299" s="93" t="s">
        <v>1660</v>
      </c>
      <c r="I299" s="94"/>
      <c r="J299" s="93" t="s">
        <v>1661</v>
      </c>
      <c r="K299" s="94"/>
    </row>
    <row r="300" spans="1:11" x14ac:dyDescent="0.25">
      <c r="A300" s="49">
        <v>296</v>
      </c>
      <c r="B300" s="93" t="s">
        <v>1662</v>
      </c>
      <c r="C300" s="94"/>
      <c r="D300" s="93" t="s">
        <v>1663</v>
      </c>
      <c r="E300" s="91"/>
      <c r="F300" s="93" t="s">
        <v>1664</v>
      </c>
      <c r="G300" s="96"/>
      <c r="H300" s="93" t="s">
        <v>1665</v>
      </c>
      <c r="I300" s="94"/>
      <c r="J300" s="93" t="s">
        <v>1666</v>
      </c>
      <c r="K300" s="94"/>
    </row>
    <row r="301" spans="1:11" x14ac:dyDescent="0.25">
      <c r="A301" s="49">
        <v>297</v>
      </c>
      <c r="B301" s="93" t="s">
        <v>1667</v>
      </c>
      <c r="C301" s="94"/>
      <c r="D301" s="93" t="s">
        <v>1668</v>
      </c>
      <c r="E301" s="91"/>
      <c r="F301" s="93" t="s">
        <v>1669</v>
      </c>
      <c r="G301" s="96"/>
      <c r="H301" s="93" t="s">
        <v>1670</v>
      </c>
      <c r="I301" s="94"/>
      <c r="J301" s="93" t="s">
        <v>1671</v>
      </c>
      <c r="K301" s="94"/>
    </row>
    <row r="302" spans="1:11" x14ac:dyDescent="0.25">
      <c r="A302" s="49">
        <v>298</v>
      </c>
      <c r="B302" s="93" t="s">
        <v>1672</v>
      </c>
      <c r="C302" s="94"/>
      <c r="D302" s="93" t="s">
        <v>1673</v>
      </c>
      <c r="E302" s="91"/>
      <c r="F302" s="93" t="s">
        <v>1674</v>
      </c>
      <c r="G302" s="96"/>
      <c r="H302" s="93" t="s">
        <v>1675</v>
      </c>
      <c r="I302" s="94"/>
      <c r="J302" s="93" t="s">
        <v>1676</v>
      </c>
      <c r="K302" s="94"/>
    </row>
    <row r="303" spans="1:11" x14ac:dyDescent="0.25">
      <c r="A303" s="49">
        <v>299</v>
      </c>
      <c r="B303" s="93" t="s">
        <v>1677</v>
      </c>
      <c r="C303" s="94"/>
      <c r="D303" s="93" t="s">
        <v>1678</v>
      </c>
      <c r="E303" s="91"/>
      <c r="F303" s="93" t="s">
        <v>1679</v>
      </c>
      <c r="G303" s="96"/>
      <c r="H303" s="93" t="s">
        <v>1680</v>
      </c>
      <c r="I303" s="94"/>
      <c r="J303" s="93" t="s">
        <v>1681</v>
      </c>
      <c r="K303" s="94"/>
    </row>
    <row r="304" spans="1:11" x14ac:dyDescent="0.25">
      <c r="A304" s="49">
        <v>300</v>
      </c>
      <c r="B304" s="93" t="s">
        <v>1682</v>
      </c>
      <c r="C304" s="94"/>
      <c r="D304" s="93" t="s">
        <v>1683</v>
      </c>
      <c r="E304" s="91"/>
      <c r="F304" s="93" t="s">
        <v>1684</v>
      </c>
      <c r="G304" s="96"/>
      <c r="H304" s="93" t="s">
        <v>1685</v>
      </c>
      <c r="I304" s="94"/>
      <c r="J304" s="93" t="s">
        <v>1686</v>
      </c>
      <c r="K304" s="94"/>
    </row>
    <row r="305" spans="1:11" x14ac:dyDescent="0.25">
      <c r="F305" s="97"/>
    </row>
    <row r="306" spans="1:11" ht="15.75" thickBot="1" x14ac:dyDescent="0.3">
      <c r="A306" s="38" t="s">
        <v>1687</v>
      </c>
      <c r="B306" s="38"/>
      <c r="F306" s="98"/>
    </row>
    <row r="307" spans="1:11" x14ac:dyDescent="0.25">
      <c r="A307" s="39"/>
      <c r="B307" s="40"/>
      <c r="C307" s="40"/>
      <c r="D307" s="40"/>
      <c r="E307" s="40"/>
      <c r="F307" s="40"/>
      <c r="G307" s="40"/>
      <c r="H307" s="40"/>
      <c r="I307" s="40"/>
      <c r="J307" s="40"/>
      <c r="K307" s="40"/>
    </row>
    <row r="308" spans="1:11" x14ac:dyDescent="0.25">
      <c r="A308" s="41"/>
      <c r="B308" s="42"/>
      <c r="C308" s="42"/>
      <c r="D308" s="42"/>
      <c r="E308" s="42"/>
      <c r="F308" s="42"/>
      <c r="G308" s="42"/>
      <c r="H308" s="42"/>
      <c r="I308" s="42"/>
      <c r="J308" s="42"/>
      <c r="K308" s="42"/>
    </row>
    <row r="309" spans="1:11" x14ac:dyDescent="0.25">
      <c r="A309" s="41"/>
      <c r="B309" s="42"/>
      <c r="C309" s="42"/>
      <c r="D309" s="42"/>
      <c r="E309" s="42"/>
      <c r="F309" s="42"/>
      <c r="G309" s="42"/>
      <c r="H309" s="42"/>
      <c r="I309" s="42"/>
      <c r="J309" s="42"/>
      <c r="K309" s="42"/>
    </row>
    <row r="310" spans="1:11" x14ac:dyDescent="0.25">
      <c r="A310" s="41"/>
      <c r="B310" s="42"/>
      <c r="C310" s="42"/>
      <c r="D310" s="42"/>
      <c r="E310" s="42"/>
      <c r="F310" s="42"/>
      <c r="G310" s="42"/>
      <c r="H310" s="42"/>
      <c r="I310" s="42"/>
      <c r="J310" s="42"/>
      <c r="K310" s="42"/>
    </row>
    <row r="311" spans="1:11" x14ac:dyDescent="0.25">
      <c r="A311" s="41"/>
      <c r="B311" s="42"/>
      <c r="C311" s="42"/>
      <c r="D311" s="42"/>
      <c r="E311" s="42"/>
      <c r="F311" s="42"/>
      <c r="G311" s="42"/>
      <c r="H311" s="42"/>
      <c r="I311" s="42"/>
      <c r="J311" s="42"/>
      <c r="K311" s="42"/>
    </row>
    <row r="312" spans="1:11" x14ac:dyDescent="0.25">
      <c r="A312" s="41"/>
      <c r="B312" s="42"/>
      <c r="C312" s="42"/>
      <c r="D312" s="42"/>
      <c r="E312" s="42"/>
      <c r="F312" s="42"/>
      <c r="G312" s="42"/>
      <c r="H312" s="42"/>
      <c r="I312" s="42"/>
      <c r="J312" s="42"/>
      <c r="K312" s="42"/>
    </row>
    <row r="313" spans="1:11" x14ac:dyDescent="0.25">
      <c r="A313" s="41"/>
      <c r="B313" s="42"/>
      <c r="C313" s="42"/>
      <c r="D313" s="42"/>
      <c r="E313" s="42"/>
      <c r="F313" s="42"/>
      <c r="G313" s="42"/>
      <c r="H313" s="42"/>
      <c r="I313" s="42"/>
      <c r="J313" s="42"/>
      <c r="K313" s="42"/>
    </row>
    <row r="314" spans="1:11" x14ac:dyDescent="0.25">
      <c r="A314" s="41"/>
      <c r="B314" s="42"/>
      <c r="C314" s="42"/>
      <c r="D314" s="42"/>
      <c r="E314" s="42"/>
      <c r="F314" s="42"/>
      <c r="G314" s="42"/>
      <c r="H314" s="42"/>
      <c r="I314" s="42"/>
      <c r="J314" s="42"/>
      <c r="K314" s="42"/>
    </row>
    <row r="315" spans="1:11" x14ac:dyDescent="0.25">
      <c r="A315" s="41"/>
      <c r="B315" s="42"/>
      <c r="C315" s="42"/>
      <c r="D315" s="42"/>
      <c r="E315" s="42"/>
      <c r="F315" s="42"/>
      <c r="G315" s="42"/>
      <c r="H315" s="42"/>
      <c r="I315" s="42"/>
      <c r="J315" s="42"/>
      <c r="K315" s="42"/>
    </row>
    <row r="316" spans="1:11" x14ac:dyDescent="0.25">
      <c r="A316" s="41"/>
      <c r="B316" s="42"/>
      <c r="C316" s="42"/>
      <c r="D316" s="42"/>
      <c r="E316" s="42"/>
      <c r="F316" s="42"/>
      <c r="G316" s="42"/>
      <c r="H316" s="42"/>
      <c r="I316" s="42"/>
      <c r="J316" s="42"/>
      <c r="K316" s="42"/>
    </row>
    <row r="317" spans="1:11" x14ac:dyDescent="0.25">
      <c r="A317" s="41"/>
      <c r="B317" s="42"/>
      <c r="C317" s="42"/>
      <c r="D317" s="42"/>
      <c r="E317" s="42"/>
      <c r="F317" s="42"/>
      <c r="G317" s="42"/>
      <c r="H317" s="42"/>
      <c r="I317" s="42"/>
      <c r="J317" s="42"/>
      <c r="K317" s="42"/>
    </row>
    <row r="318" spans="1:11" x14ac:dyDescent="0.25">
      <c r="A318" s="41"/>
      <c r="B318" s="42"/>
      <c r="C318" s="42"/>
      <c r="D318" s="42"/>
      <c r="E318" s="42"/>
      <c r="F318" s="42"/>
      <c r="G318" s="42"/>
      <c r="H318" s="42"/>
      <c r="I318" s="42"/>
      <c r="J318" s="42"/>
      <c r="K318" s="42"/>
    </row>
    <row r="319" spans="1:11" x14ac:dyDescent="0.25">
      <c r="A319" s="41"/>
      <c r="B319" s="42"/>
      <c r="C319" s="42"/>
      <c r="D319" s="42"/>
      <c r="E319" s="42"/>
      <c r="F319" s="42"/>
      <c r="G319" s="42"/>
      <c r="H319" s="42"/>
      <c r="I319" s="42"/>
      <c r="J319" s="42"/>
      <c r="K319" s="42"/>
    </row>
    <row r="320" spans="1:11" x14ac:dyDescent="0.25">
      <c r="A320" s="41"/>
      <c r="B320" s="42"/>
      <c r="C320" s="42"/>
      <c r="D320" s="42"/>
      <c r="E320" s="42"/>
      <c r="F320" s="42"/>
      <c r="G320" s="42"/>
      <c r="H320" s="42"/>
      <c r="I320" s="42"/>
      <c r="J320" s="42"/>
      <c r="K320" s="42"/>
    </row>
    <row r="321" spans="1:11" x14ac:dyDescent="0.25">
      <c r="A321" s="41"/>
      <c r="B321" s="42"/>
      <c r="C321" s="42"/>
      <c r="D321" s="42"/>
      <c r="E321" s="42"/>
      <c r="F321" s="42"/>
      <c r="G321" s="42"/>
      <c r="H321" s="42"/>
      <c r="I321" s="42"/>
      <c r="J321" s="42"/>
      <c r="K321" s="42"/>
    </row>
    <row r="322" spans="1:11" x14ac:dyDescent="0.25">
      <c r="A322" s="41"/>
      <c r="B322" s="42"/>
      <c r="C322" s="42"/>
      <c r="D322" s="42"/>
      <c r="E322" s="42"/>
      <c r="F322" s="42"/>
      <c r="G322" s="42"/>
      <c r="H322" s="42"/>
      <c r="I322" s="42"/>
      <c r="J322" s="42"/>
      <c r="K322" s="42"/>
    </row>
    <row r="323" spans="1:11" x14ac:dyDescent="0.25">
      <c r="A323" s="41"/>
      <c r="B323" s="42"/>
      <c r="C323" s="42"/>
      <c r="D323" s="42"/>
      <c r="E323" s="42"/>
      <c r="F323" s="42"/>
      <c r="G323" s="42"/>
      <c r="H323" s="42"/>
      <c r="I323" s="42"/>
      <c r="J323" s="42"/>
      <c r="K323" s="42"/>
    </row>
    <row r="324" spans="1:11" x14ac:dyDescent="0.25">
      <c r="A324" s="41"/>
      <c r="B324" s="42"/>
      <c r="C324" s="42"/>
      <c r="D324" s="42"/>
      <c r="E324" s="42"/>
      <c r="F324" s="42"/>
      <c r="G324" s="42"/>
      <c r="H324" s="42"/>
      <c r="I324" s="42"/>
      <c r="J324" s="42"/>
      <c r="K324" s="42"/>
    </row>
    <row r="325" spans="1:11" x14ac:dyDescent="0.25">
      <c r="A325" s="41"/>
      <c r="B325" s="42"/>
      <c r="C325" s="42"/>
      <c r="D325" s="42"/>
      <c r="E325" s="42"/>
      <c r="F325" s="42"/>
      <c r="G325" s="42"/>
      <c r="H325" s="42"/>
      <c r="I325" s="42"/>
      <c r="J325" s="42"/>
      <c r="K325" s="42"/>
    </row>
    <row r="326" spans="1:11" x14ac:dyDescent="0.25">
      <c r="A326" s="41"/>
      <c r="B326" s="42"/>
      <c r="C326" s="42"/>
      <c r="D326" s="42"/>
      <c r="E326" s="42"/>
      <c r="F326" s="42"/>
      <c r="G326" s="42"/>
      <c r="H326" s="42"/>
      <c r="I326" s="42"/>
      <c r="J326" s="42"/>
      <c r="K326" s="42"/>
    </row>
    <row r="327" spans="1:11" x14ac:dyDescent="0.25">
      <c r="A327" s="41"/>
      <c r="B327" s="42"/>
      <c r="C327" s="42"/>
      <c r="D327" s="42"/>
      <c r="E327" s="42"/>
      <c r="F327" s="42"/>
      <c r="G327" s="42"/>
      <c r="H327" s="42"/>
      <c r="I327" s="42"/>
      <c r="J327" s="42"/>
      <c r="K327" s="42"/>
    </row>
    <row r="328" spans="1:11" x14ac:dyDescent="0.25">
      <c r="A328" s="41"/>
      <c r="B328" s="42"/>
      <c r="C328" s="42"/>
      <c r="D328" s="42"/>
      <c r="E328" s="42"/>
      <c r="F328" s="42"/>
      <c r="G328" s="42"/>
      <c r="H328" s="42"/>
      <c r="I328" s="42"/>
      <c r="J328" s="42"/>
      <c r="K328" s="42"/>
    </row>
    <row r="329" spans="1:11" x14ac:dyDescent="0.25">
      <c r="A329" s="41"/>
      <c r="B329" s="42"/>
      <c r="C329" s="42"/>
      <c r="D329" s="42"/>
      <c r="E329" s="42"/>
      <c r="F329" s="42"/>
      <c r="G329" s="42"/>
      <c r="H329" s="42"/>
      <c r="I329" s="42"/>
      <c r="J329" s="42"/>
      <c r="K329" s="42"/>
    </row>
    <row r="330" spans="1:11" x14ac:dyDescent="0.25">
      <c r="A330" s="41"/>
      <c r="B330" s="42"/>
      <c r="C330" s="42"/>
      <c r="D330" s="42"/>
      <c r="E330" s="42"/>
      <c r="F330" s="42"/>
      <c r="G330" s="42"/>
      <c r="H330" s="42"/>
      <c r="I330" s="42"/>
      <c r="J330" s="42"/>
      <c r="K330" s="42"/>
    </row>
    <row r="331" spans="1:11" ht="15.75" thickBot="1" x14ac:dyDescent="0.3">
      <c r="A331" s="43"/>
      <c r="B331" s="44"/>
      <c r="C331" s="44"/>
      <c r="D331" s="44"/>
      <c r="E331" s="44"/>
      <c r="F331" s="44"/>
      <c r="G331" s="44"/>
      <c r="H331" s="44"/>
      <c r="I331" s="44"/>
      <c r="J331" s="44"/>
      <c r="K331" s="44"/>
    </row>
  </sheetData>
  <sheetProtection algorithmName="SHA-512" hashValue="fs3u4mFMxku3jjZI3A6Izohta/7oh2IK6EvTHhS9gPVCE14EqNHYVtCr8vi2oNo/cWczb2rap2xxZFxPH3SwKA==" saltValue="L2tO8mP71bjpigilmzUkwQ==" spinCount="100000" sheet="1" formatColumns="0" formatRows="0"/>
  <phoneticPr fontId="23"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96071-267C-4459-9136-5D423598551B}">
  <sheetPr codeName="Sheet2"/>
  <dimension ref="A1:L36"/>
  <sheetViews>
    <sheetView zoomScaleNormal="100" workbookViewId="0"/>
  </sheetViews>
  <sheetFormatPr defaultColWidth="8.85546875" defaultRowHeight="15" x14ac:dyDescent="0.25"/>
  <cols>
    <col min="2" max="2" width="42.28515625" customWidth="1"/>
    <col min="3" max="3" width="44" customWidth="1"/>
    <col min="4" max="4" width="23.28515625" customWidth="1"/>
    <col min="5" max="5" width="23.140625" customWidth="1"/>
    <col min="6" max="6" width="29.140625" customWidth="1"/>
  </cols>
  <sheetData>
    <row r="1" spans="1:12" ht="18" x14ac:dyDescent="0.25">
      <c r="A1" s="45" t="s">
        <v>1688</v>
      </c>
      <c r="B1" s="46"/>
      <c r="C1" s="47"/>
      <c r="D1" s="47"/>
      <c r="E1" s="47"/>
      <c r="F1" s="47"/>
      <c r="G1" s="47"/>
      <c r="H1" s="47"/>
      <c r="I1" s="47"/>
      <c r="J1" s="47"/>
      <c r="K1" s="47"/>
      <c r="L1" s="47"/>
    </row>
    <row r="2" spans="1:12" ht="18" x14ac:dyDescent="0.25">
      <c r="A2" s="47"/>
      <c r="B2" s="45"/>
      <c r="C2" s="47"/>
      <c r="D2" s="48">
        <v>1</v>
      </c>
      <c r="E2" s="47"/>
      <c r="F2" s="47"/>
      <c r="G2" s="47"/>
      <c r="H2" s="47"/>
      <c r="I2" s="47"/>
      <c r="J2" s="47"/>
      <c r="K2" s="47"/>
      <c r="L2" s="47"/>
    </row>
    <row r="3" spans="1:12" x14ac:dyDescent="0.25">
      <c r="A3" s="49">
        <v>1</v>
      </c>
      <c r="B3" s="71" t="s">
        <v>1689</v>
      </c>
      <c r="C3" s="47"/>
      <c r="D3" s="50">
        <f>+SUM('21020'!I1014:L1014,'25010'!D6:D15)</f>
        <v>0</v>
      </c>
      <c r="E3" s="47"/>
      <c r="F3" s="51"/>
      <c r="G3" s="47"/>
      <c r="H3" s="47"/>
      <c r="I3" s="47"/>
      <c r="J3" s="47"/>
      <c r="K3" s="47"/>
      <c r="L3" s="47"/>
    </row>
    <row r="4" spans="1:12" x14ac:dyDescent="0.25">
      <c r="A4" s="49"/>
      <c r="B4" s="47"/>
      <c r="C4" s="47"/>
      <c r="D4" s="51"/>
      <c r="E4" s="47"/>
      <c r="F4" s="51"/>
      <c r="G4" s="47"/>
      <c r="H4" s="47"/>
      <c r="I4" s="47"/>
      <c r="J4" s="47"/>
      <c r="K4" s="47"/>
      <c r="L4" s="47"/>
    </row>
    <row r="5" spans="1:12" x14ac:dyDescent="0.25">
      <c r="A5" s="49"/>
      <c r="B5" s="47"/>
      <c r="C5" s="47"/>
      <c r="D5" s="47"/>
      <c r="E5" s="47"/>
      <c r="F5" s="52"/>
      <c r="G5" s="47"/>
      <c r="H5" s="47"/>
      <c r="I5" s="47"/>
      <c r="J5" s="47"/>
      <c r="K5" s="47"/>
      <c r="L5" s="47"/>
    </row>
    <row r="6" spans="1:12" x14ac:dyDescent="0.25">
      <c r="A6" s="49"/>
      <c r="B6" s="47" t="s">
        <v>1690</v>
      </c>
      <c r="C6" s="47"/>
      <c r="D6" s="47"/>
      <c r="E6" s="47"/>
      <c r="F6" s="53"/>
      <c r="G6" s="47"/>
      <c r="H6" s="47"/>
      <c r="I6" s="47"/>
      <c r="J6" s="47"/>
      <c r="K6" s="47"/>
      <c r="L6" s="47"/>
    </row>
    <row r="7" spans="1:12" x14ac:dyDescent="0.25">
      <c r="A7" s="49">
        <v>5</v>
      </c>
      <c r="B7" s="54" t="s">
        <v>1691</v>
      </c>
      <c r="C7" s="54"/>
      <c r="D7" s="55"/>
      <c r="E7" s="593" t="s">
        <v>1692</v>
      </c>
      <c r="F7" s="615" t="s">
        <v>1693</v>
      </c>
      <c r="G7" s="56"/>
      <c r="H7" s="47"/>
      <c r="I7" s="47"/>
      <c r="J7" s="47"/>
      <c r="K7" s="47"/>
      <c r="L7" s="47"/>
    </row>
    <row r="8" spans="1:12" x14ac:dyDescent="0.25">
      <c r="A8" s="49">
        <v>6</v>
      </c>
      <c r="B8" s="47" t="s">
        <v>1694</v>
      </c>
      <c r="C8" s="47"/>
      <c r="D8" s="57"/>
      <c r="E8" s="594" t="s">
        <v>1692</v>
      </c>
      <c r="F8" s="616" t="s">
        <v>1695</v>
      </c>
      <c r="G8" s="56"/>
      <c r="H8" s="47"/>
      <c r="I8" s="47"/>
      <c r="J8" s="47"/>
      <c r="K8" s="47"/>
      <c r="L8" s="47"/>
    </row>
    <row r="9" spans="1:12" x14ac:dyDescent="0.25">
      <c r="A9" s="49">
        <v>7</v>
      </c>
      <c r="B9" s="47" t="s">
        <v>1696</v>
      </c>
      <c r="C9" s="47"/>
      <c r="D9" s="57"/>
      <c r="E9" s="594" t="s">
        <v>1697</v>
      </c>
      <c r="F9" s="616" t="s">
        <v>1698</v>
      </c>
      <c r="G9" s="56"/>
      <c r="H9" s="47"/>
      <c r="I9" s="47"/>
      <c r="J9" s="47"/>
      <c r="K9" s="47"/>
      <c r="L9" s="47"/>
    </row>
    <row r="10" spans="1:12" x14ac:dyDescent="0.25">
      <c r="A10" s="49">
        <v>8</v>
      </c>
      <c r="B10" s="47" t="s">
        <v>1699</v>
      </c>
      <c r="C10" s="47"/>
      <c r="D10" s="57"/>
      <c r="E10" s="594" t="s">
        <v>1697</v>
      </c>
      <c r="F10" s="616" t="s">
        <v>1700</v>
      </c>
      <c r="G10" s="56"/>
      <c r="H10" s="47"/>
      <c r="I10" s="47"/>
      <c r="J10" s="47"/>
      <c r="K10" s="47"/>
      <c r="L10" s="47"/>
    </row>
    <row r="11" spans="1:12" x14ac:dyDescent="0.25">
      <c r="A11" s="49">
        <v>9</v>
      </c>
      <c r="B11" s="47" t="s">
        <v>1701</v>
      </c>
      <c r="C11" s="47"/>
      <c r="D11" s="57"/>
      <c r="E11" s="594" t="s">
        <v>1697</v>
      </c>
      <c r="F11" s="616" t="s">
        <v>1693</v>
      </c>
      <c r="G11" s="56"/>
      <c r="H11" s="47"/>
      <c r="I11" s="47"/>
      <c r="J11" s="47"/>
      <c r="K11" s="47"/>
      <c r="L11" s="47"/>
    </row>
    <row r="12" spans="1:12" x14ac:dyDescent="0.25">
      <c r="A12" s="49">
        <v>10</v>
      </c>
      <c r="B12" s="47" t="s">
        <v>1702</v>
      </c>
      <c r="C12" s="47"/>
      <c r="D12" s="57"/>
      <c r="E12" s="594" t="s">
        <v>1697</v>
      </c>
      <c r="F12" s="616" t="s">
        <v>1703</v>
      </c>
      <c r="G12" s="56"/>
      <c r="H12" s="47"/>
      <c r="I12" s="47"/>
      <c r="J12" s="47"/>
      <c r="K12" s="47"/>
      <c r="L12" s="47"/>
    </row>
    <row r="13" spans="1:12" x14ac:dyDescent="0.25">
      <c r="A13" s="49">
        <v>11</v>
      </c>
      <c r="B13" s="58" t="s">
        <v>1704</v>
      </c>
      <c r="C13" s="58"/>
      <c r="D13" s="59"/>
      <c r="E13" s="617" t="s">
        <v>1697</v>
      </c>
      <c r="F13" s="618" t="s">
        <v>1705</v>
      </c>
      <c r="G13" s="56"/>
      <c r="H13" s="47"/>
      <c r="I13" s="47"/>
      <c r="J13" s="47"/>
      <c r="K13" s="47"/>
      <c r="L13" s="47"/>
    </row>
    <row r="14" spans="1:12" x14ac:dyDescent="0.25">
      <c r="A14" s="49">
        <v>12</v>
      </c>
      <c r="B14" s="652" t="s">
        <v>1706</v>
      </c>
      <c r="C14" s="653"/>
      <c r="D14" s="60">
        <f>+SUM(D9:D13)-D7-D8</f>
        <v>0</v>
      </c>
      <c r="E14" s="47"/>
      <c r="F14" s="47"/>
      <c r="G14" s="47"/>
      <c r="H14" s="47"/>
      <c r="I14" s="47"/>
      <c r="J14" s="47"/>
      <c r="K14" s="47"/>
      <c r="L14" s="47"/>
    </row>
    <row r="15" spans="1:12" x14ac:dyDescent="0.25">
      <c r="A15" s="49"/>
      <c r="B15" s="47"/>
      <c r="C15" s="47"/>
      <c r="D15" s="61"/>
      <c r="E15" s="52"/>
      <c r="F15" s="47"/>
      <c r="G15" s="47"/>
      <c r="H15" s="47"/>
      <c r="I15" s="47"/>
      <c r="J15" s="47"/>
      <c r="K15" s="47"/>
      <c r="L15" s="47"/>
    </row>
    <row r="16" spans="1:12" x14ac:dyDescent="0.25">
      <c r="A16" s="49">
        <v>14</v>
      </c>
      <c r="B16" s="47" t="s">
        <v>1707</v>
      </c>
      <c r="C16" s="47"/>
      <c r="D16" s="61">
        <f>+D3-D14</f>
        <v>0</v>
      </c>
      <c r="E16" s="52"/>
      <c r="F16" s="47"/>
      <c r="G16" s="47"/>
      <c r="H16" s="47"/>
      <c r="I16" s="47"/>
      <c r="J16" s="47"/>
      <c r="K16" s="47"/>
      <c r="L16" s="47"/>
    </row>
    <row r="17" spans="1:12" ht="15.75" thickBot="1" x14ac:dyDescent="0.3">
      <c r="A17" s="49"/>
      <c r="B17" s="47"/>
      <c r="C17" s="47"/>
      <c r="D17" s="61"/>
      <c r="E17" s="52"/>
      <c r="F17" s="47"/>
      <c r="G17" s="47"/>
      <c r="H17" s="47"/>
      <c r="I17" s="47"/>
      <c r="J17" s="47"/>
      <c r="K17" s="47"/>
      <c r="L17" s="47"/>
    </row>
    <row r="18" spans="1:12" x14ac:dyDescent="0.25">
      <c r="A18" s="47"/>
      <c r="B18" s="654"/>
      <c r="C18" s="655"/>
      <c r="D18" s="655"/>
      <c r="E18" s="655"/>
      <c r="F18" s="655"/>
      <c r="G18" s="655"/>
      <c r="H18" s="655"/>
      <c r="I18" s="655"/>
      <c r="J18" s="655"/>
      <c r="K18" s="656"/>
      <c r="L18" s="47"/>
    </row>
    <row r="19" spans="1:12" x14ac:dyDescent="0.25">
      <c r="A19" s="47"/>
      <c r="B19" s="657"/>
      <c r="C19" s="658"/>
      <c r="D19" s="658"/>
      <c r="E19" s="658"/>
      <c r="F19" s="658"/>
      <c r="G19" s="658"/>
      <c r="H19" s="658"/>
      <c r="I19" s="658"/>
      <c r="J19" s="658"/>
      <c r="K19" s="659"/>
      <c r="L19" s="47"/>
    </row>
    <row r="20" spans="1:12" x14ac:dyDescent="0.25">
      <c r="A20" s="47"/>
      <c r="B20" s="657"/>
      <c r="C20" s="658"/>
      <c r="D20" s="658"/>
      <c r="E20" s="658"/>
      <c r="F20" s="658"/>
      <c r="G20" s="658"/>
      <c r="H20" s="658"/>
      <c r="I20" s="658"/>
      <c r="J20" s="658"/>
      <c r="K20" s="659"/>
      <c r="L20" s="47"/>
    </row>
    <row r="21" spans="1:12" x14ac:dyDescent="0.25">
      <c r="A21" s="47"/>
      <c r="B21" s="657"/>
      <c r="C21" s="658"/>
      <c r="D21" s="658"/>
      <c r="E21" s="658"/>
      <c r="F21" s="658"/>
      <c r="G21" s="658"/>
      <c r="H21" s="658"/>
      <c r="I21" s="658"/>
      <c r="J21" s="658"/>
      <c r="K21" s="659"/>
      <c r="L21" s="47"/>
    </row>
    <row r="22" spans="1:12" x14ac:dyDescent="0.25">
      <c r="A22" s="47"/>
      <c r="B22" s="657"/>
      <c r="C22" s="658"/>
      <c r="D22" s="658"/>
      <c r="E22" s="658"/>
      <c r="F22" s="658"/>
      <c r="G22" s="658"/>
      <c r="H22" s="658"/>
      <c r="I22" s="658"/>
      <c r="J22" s="658"/>
      <c r="K22" s="659"/>
      <c r="L22" s="47"/>
    </row>
    <row r="23" spans="1:12" x14ac:dyDescent="0.25">
      <c r="A23" s="47"/>
      <c r="B23" s="657"/>
      <c r="C23" s="658"/>
      <c r="D23" s="658"/>
      <c r="E23" s="658"/>
      <c r="F23" s="658"/>
      <c r="G23" s="658"/>
      <c r="H23" s="658"/>
      <c r="I23" s="658"/>
      <c r="J23" s="658"/>
      <c r="K23" s="659"/>
      <c r="L23" s="47"/>
    </row>
    <row r="24" spans="1:12" x14ac:dyDescent="0.25">
      <c r="A24" s="47"/>
      <c r="B24" s="657"/>
      <c r="C24" s="658"/>
      <c r="D24" s="658"/>
      <c r="E24" s="658"/>
      <c r="F24" s="658"/>
      <c r="G24" s="658"/>
      <c r="H24" s="658"/>
      <c r="I24" s="658"/>
      <c r="J24" s="658"/>
      <c r="K24" s="659"/>
      <c r="L24" s="47"/>
    </row>
    <row r="25" spans="1:12" x14ac:dyDescent="0.25">
      <c r="A25" s="47"/>
      <c r="B25" s="657"/>
      <c r="C25" s="658"/>
      <c r="D25" s="658"/>
      <c r="E25" s="658"/>
      <c r="F25" s="658"/>
      <c r="G25" s="658"/>
      <c r="H25" s="658"/>
      <c r="I25" s="658"/>
      <c r="J25" s="658"/>
      <c r="K25" s="659"/>
      <c r="L25" s="47"/>
    </row>
    <row r="26" spans="1:12" x14ac:dyDescent="0.25">
      <c r="A26" s="47"/>
      <c r="B26" s="657"/>
      <c r="C26" s="658"/>
      <c r="D26" s="658"/>
      <c r="E26" s="658"/>
      <c r="F26" s="658"/>
      <c r="G26" s="658"/>
      <c r="H26" s="658"/>
      <c r="I26" s="658"/>
      <c r="J26" s="658"/>
      <c r="K26" s="659"/>
      <c r="L26" s="47"/>
    </row>
    <row r="27" spans="1:12" x14ac:dyDescent="0.25">
      <c r="A27" s="47"/>
      <c r="B27" s="657"/>
      <c r="C27" s="658"/>
      <c r="D27" s="658"/>
      <c r="E27" s="658"/>
      <c r="F27" s="658"/>
      <c r="G27" s="658"/>
      <c r="H27" s="658"/>
      <c r="I27" s="658"/>
      <c r="J27" s="658"/>
      <c r="K27" s="659"/>
      <c r="L27" s="47"/>
    </row>
    <row r="28" spans="1:12" x14ac:dyDescent="0.25">
      <c r="A28" s="47"/>
      <c r="B28" s="657"/>
      <c r="C28" s="658"/>
      <c r="D28" s="658"/>
      <c r="E28" s="658"/>
      <c r="F28" s="658"/>
      <c r="G28" s="658"/>
      <c r="H28" s="658"/>
      <c r="I28" s="658"/>
      <c r="J28" s="658"/>
      <c r="K28" s="659"/>
      <c r="L28" s="47"/>
    </row>
    <row r="29" spans="1:12" x14ac:dyDescent="0.25">
      <c r="A29" s="47"/>
      <c r="B29" s="657"/>
      <c r="C29" s="658"/>
      <c r="D29" s="658"/>
      <c r="E29" s="658"/>
      <c r="F29" s="658"/>
      <c r="G29" s="658"/>
      <c r="H29" s="658"/>
      <c r="I29" s="658"/>
      <c r="J29" s="658"/>
      <c r="K29" s="659"/>
      <c r="L29" s="47"/>
    </row>
    <row r="30" spans="1:12" x14ac:dyDescent="0.25">
      <c r="A30" s="47"/>
      <c r="B30" s="657"/>
      <c r="C30" s="658"/>
      <c r="D30" s="658"/>
      <c r="E30" s="658"/>
      <c r="F30" s="658"/>
      <c r="G30" s="658"/>
      <c r="H30" s="658"/>
      <c r="I30" s="658"/>
      <c r="J30" s="658"/>
      <c r="K30" s="659"/>
      <c r="L30" s="47"/>
    </row>
    <row r="31" spans="1:12" x14ac:dyDescent="0.25">
      <c r="A31" s="47"/>
      <c r="B31" s="657"/>
      <c r="C31" s="658"/>
      <c r="D31" s="658"/>
      <c r="E31" s="658"/>
      <c r="F31" s="658"/>
      <c r="G31" s="658"/>
      <c r="H31" s="658"/>
      <c r="I31" s="658"/>
      <c r="J31" s="658"/>
      <c r="K31" s="659"/>
      <c r="L31" s="47"/>
    </row>
    <row r="32" spans="1:12" x14ac:dyDescent="0.25">
      <c r="A32" s="47"/>
      <c r="B32" s="657"/>
      <c r="C32" s="658"/>
      <c r="D32" s="658"/>
      <c r="E32" s="658"/>
      <c r="F32" s="658"/>
      <c r="G32" s="658"/>
      <c r="H32" s="658"/>
      <c r="I32" s="658"/>
      <c r="J32" s="658"/>
      <c r="K32" s="659"/>
      <c r="L32" s="47"/>
    </row>
    <row r="33" spans="1:12" ht="15.75" thickBot="1" x14ac:dyDescent="0.3">
      <c r="A33" s="47"/>
      <c r="B33" s="660"/>
      <c r="C33" s="661"/>
      <c r="D33" s="661"/>
      <c r="E33" s="661"/>
      <c r="F33" s="661"/>
      <c r="G33" s="661"/>
      <c r="H33" s="661"/>
      <c r="I33" s="661"/>
      <c r="J33" s="661"/>
      <c r="K33" s="662"/>
      <c r="L33" s="47"/>
    </row>
    <row r="34" spans="1:12" x14ac:dyDescent="0.25">
      <c r="A34" s="47"/>
      <c r="B34" s="47"/>
      <c r="C34" s="47"/>
      <c r="D34" s="47"/>
      <c r="E34" s="47"/>
      <c r="F34" s="47"/>
      <c r="G34" s="47"/>
      <c r="H34" s="47"/>
      <c r="I34" s="47"/>
      <c r="J34" s="47"/>
      <c r="K34" s="47"/>
      <c r="L34" s="47"/>
    </row>
    <row r="35" spans="1:12" x14ac:dyDescent="0.25">
      <c r="A35" s="47"/>
      <c r="B35" s="47"/>
      <c r="C35" s="47"/>
      <c r="D35" s="47"/>
      <c r="E35" s="47"/>
      <c r="F35" s="47"/>
      <c r="G35" s="47"/>
      <c r="H35" s="47"/>
      <c r="I35" s="47"/>
      <c r="J35" s="47"/>
      <c r="K35" s="47"/>
      <c r="L35" s="47"/>
    </row>
    <row r="36" spans="1:12" x14ac:dyDescent="0.25">
      <c r="A36" s="47"/>
      <c r="B36" s="47"/>
      <c r="C36" s="47"/>
      <c r="D36" s="47"/>
      <c r="E36" s="47"/>
      <c r="F36" s="47"/>
      <c r="G36" s="47"/>
      <c r="H36" s="47"/>
      <c r="I36" s="47"/>
      <c r="J36" s="47"/>
      <c r="K36" s="47"/>
      <c r="L36" s="47"/>
    </row>
  </sheetData>
  <sheetProtection algorithmName="SHA-512" hashValue="0tVLG09xYsyDJZ59gdmHtYc/1hdQeB8cz5456VMBdU9jiXUoV73Job+kv1doLm8D3auKCQFwzgufHCG4vODFxA==" saltValue="Cs6VwHmGs9A16ejydetLdw==" spinCount="100000" sheet="1" formatColumns="0" formatRows="0"/>
  <mergeCells count="2">
    <mergeCell ref="B14:C14"/>
    <mergeCell ref="B18:K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AK1041"/>
  <sheetViews>
    <sheetView zoomScale="85" zoomScaleNormal="85" zoomScaleSheetLayoutView="70" workbookViewId="0"/>
  </sheetViews>
  <sheetFormatPr defaultColWidth="10.140625" defaultRowHeight="15" customHeight="1" outlineLevelRow="1" x14ac:dyDescent="0.25"/>
  <cols>
    <col min="1" max="1" width="11.42578125" style="64" customWidth="1"/>
    <col min="2" max="2" width="13" style="64" customWidth="1"/>
    <col min="3" max="3" width="15" style="64" customWidth="1"/>
    <col min="4" max="4" width="19.85546875" style="64" customWidth="1"/>
    <col min="5" max="5" width="13.85546875" style="64" customWidth="1"/>
    <col min="6" max="6" width="37.140625" style="64" customWidth="1"/>
    <col min="7" max="8" width="17.85546875" style="64" customWidth="1"/>
    <col min="9" max="9" width="23.140625" style="70" customWidth="1"/>
    <col min="10" max="10" width="16.140625" style="70" customWidth="1"/>
    <col min="11" max="11" width="18.140625" style="70" bestFit="1" customWidth="1"/>
    <col min="12" max="12" width="15.5703125" style="70" customWidth="1"/>
    <col min="13" max="13" width="4.85546875" style="64" bestFit="1" customWidth="1"/>
    <col min="14" max="14" width="7.85546875" style="64" bestFit="1" customWidth="1"/>
    <col min="15" max="15" width="4.85546875" style="64" bestFit="1" customWidth="1"/>
    <col min="16" max="16" width="7.85546875" style="64" bestFit="1" customWidth="1"/>
    <col min="17" max="17" width="4.85546875" style="64" bestFit="1" customWidth="1"/>
    <col min="18" max="18" width="7.85546875" style="64" bestFit="1" customWidth="1"/>
    <col min="19" max="19" width="4.85546875" style="64" bestFit="1" customWidth="1"/>
    <col min="20" max="20" width="7.85546875" style="64" bestFit="1" customWidth="1"/>
    <col min="21" max="21" width="4.85546875" style="64" bestFit="1" customWidth="1"/>
    <col min="22" max="22" width="7.85546875" style="64" bestFit="1" customWidth="1"/>
    <col min="23" max="23" width="4.85546875" style="64" bestFit="1" customWidth="1"/>
    <col min="24" max="24" width="7.85546875" style="64" bestFit="1" customWidth="1"/>
    <col min="25" max="25" width="4.85546875" style="64" bestFit="1" customWidth="1"/>
    <col min="26" max="26" width="7.85546875" style="64" bestFit="1" customWidth="1"/>
    <col min="27" max="27" width="4.85546875" style="64" bestFit="1" customWidth="1"/>
    <col min="28" max="28" width="7.85546875" style="64" bestFit="1" customWidth="1"/>
    <col min="29" max="29" width="4.85546875" style="64" bestFit="1" customWidth="1"/>
    <col min="30" max="30" width="7.85546875" style="64" bestFit="1" customWidth="1"/>
    <col min="31" max="31" width="4.85546875" style="64" bestFit="1" customWidth="1"/>
    <col min="32" max="32" width="7.85546875" style="64" bestFit="1" customWidth="1"/>
    <col min="33" max="33" width="4.85546875" style="64" bestFit="1" customWidth="1"/>
    <col min="34" max="34" width="7.85546875" style="64" bestFit="1" customWidth="1"/>
    <col min="35" max="35" width="8.140625" style="64" bestFit="1" customWidth="1"/>
    <col min="36" max="36" width="11.140625" style="64" bestFit="1" customWidth="1"/>
    <col min="37" max="37" width="12.5703125" style="64" bestFit="1" customWidth="1"/>
    <col min="38" max="16384" width="10.140625" style="64"/>
  </cols>
  <sheetData>
    <row r="1" spans="1:37" ht="18.95" customHeight="1" x14ac:dyDescent="0.25">
      <c r="A1" s="102" t="s">
        <v>1708</v>
      </c>
      <c r="B1" s="62"/>
      <c r="C1" s="63"/>
      <c r="D1" s="63"/>
      <c r="E1" s="63"/>
      <c r="F1" s="63"/>
      <c r="G1" s="63"/>
      <c r="H1" s="63"/>
      <c r="I1" s="63"/>
      <c r="J1" s="63"/>
      <c r="K1" s="63"/>
      <c r="L1" s="63"/>
    </row>
    <row r="2" spans="1:37" ht="19.5" customHeight="1" x14ac:dyDescent="0.25">
      <c r="A2" s="65" t="s">
        <v>1709</v>
      </c>
      <c r="B2" s="62"/>
      <c r="C2" s="63"/>
      <c r="D2" s="63"/>
      <c r="E2" s="63"/>
      <c r="F2" s="63"/>
      <c r="G2" s="63"/>
      <c r="H2" s="63"/>
      <c r="I2" s="63"/>
      <c r="J2" s="63"/>
      <c r="K2" s="63"/>
      <c r="L2" s="63"/>
    </row>
    <row r="3" spans="1:37" ht="19.5" customHeight="1" x14ac:dyDescent="0.25">
      <c r="A3" s="65"/>
      <c r="B3" s="62"/>
      <c r="C3" s="63"/>
      <c r="D3" s="63"/>
      <c r="E3" s="63"/>
      <c r="F3" s="63"/>
      <c r="G3" s="63"/>
      <c r="H3" s="63"/>
      <c r="I3" s="63"/>
      <c r="J3" s="63"/>
      <c r="K3" s="63"/>
      <c r="L3" s="63"/>
    </row>
    <row r="4" spans="1:37" ht="19.5" customHeight="1" x14ac:dyDescent="0.2">
      <c r="A4" s="633">
        <v>3001</v>
      </c>
      <c r="B4" s="62" t="s">
        <v>1710</v>
      </c>
      <c r="C4" s="62"/>
      <c r="D4" s="63"/>
      <c r="E4" s="63"/>
      <c r="F4" s="63"/>
      <c r="G4" s="66"/>
      <c r="H4" s="62" t="s">
        <v>1711</v>
      </c>
      <c r="I4" s="63"/>
      <c r="J4" s="63"/>
      <c r="K4" s="63"/>
      <c r="L4" s="63"/>
    </row>
    <row r="5" spans="1:37" ht="19.5" customHeight="1" x14ac:dyDescent="0.25">
      <c r="A5" s="633">
        <v>3002</v>
      </c>
      <c r="B5" s="67" t="s">
        <v>1712</v>
      </c>
      <c r="C5" s="62"/>
      <c r="D5" s="63"/>
      <c r="E5" s="63"/>
      <c r="F5" s="63"/>
      <c r="G5" s="66"/>
      <c r="H5" s="62" t="s">
        <v>1711</v>
      </c>
      <c r="I5" s="63"/>
      <c r="J5" s="63"/>
      <c r="K5" s="63"/>
      <c r="L5" s="63"/>
    </row>
    <row r="6" spans="1:37" ht="19.5" customHeight="1" x14ac:dyDescent="0.25">
      <c r="A6" s="633">
        <v>3003</v>
      </c>
      <c r="B6" s="67" t="s">
        <v>1713</v>
      </c>
      <c r="C6" s="62"/>
      <c r="D6" s="63"/>
      <c r="E6" s="63"/>
      <c r="F6" s="63"/>
      <c r="G6" s="68"/>
      <c r="H6" s="63"/>
      <c r="I6" s="63"/>
      <c r="J6" s="63"/>
      <c r="K6" s="63"/>
      <c r="L6" s="63"/>
    </row>
    <row r="7" spans="1:37" ht="52.5" customHeight="1" thickBot="1" x14ac:dyDescent="0.25">
      <c r="A7" s="633">
        <v>3004</v>
      </c>
      <c r="B7" s="663" t="s">
        <v>1714</v>
      </c>
      <c r="C7" s="663"/>
      <c r="D7" s="663"/>
      <c r="E7" s="663"/>
      <c r="F7" s="663"/>
      <c r="G7" s="634"/>
      <c r="H7" s="63"/>
      <c r="I7" s="63"/>
      <c r="J7" s="63"/>
      <c r="K7" s="63"/>
      <c r="L7" s="63"/>
    </row>
    <row r="8" spans="1:37" ht="15" customHeight="1" thickTop="1" thickBot="1" x14ac:dyDescent="0.3">
      <c r="A8" s="69"/>
      <c r="B8" s="69"/>
      <c r="C8" s="69"/>
      <c r="D8" s="69"/>
      <c r="E8" s="69"/>
      <c r="F8" s="69"/>
      <c r="G8" s="104"/>
      <c r="H8" s="104"/>
      <c r="I8" s="673" t="s">
        <v>1715</v>
      </c>
      <c r="J8" s="674"/>
      <c r="K8" s="674"/>
      <c r="L8" s="675"/>
    </row>
    <row r="9" spans="1:37" ht="63" customHeight="1" thickTop="1" thickBot="1" x14ac:dyDescent="0.3">
      <c r="A9" s="75"/>
      <c r="B9" s="105"/>
      <c r="C9" s="105"/>
      <c r="D9" s="105"/>
      <c r="E9" s="105"/>
      <c r="F9" s="105"/>
      <c r="G9" s="105"/>
      <c r="H9" s="105"/>
      <c r="I9" s="677" t="s">
        <v>1716</v>
      </c>
      <c r="J9" s="677"/>
      <c r="K9" s="677"/>
      <c r="L9" s="677"/>
    </row>
    <row r="10" spans="1:37" ht="92.25" customHeight="1" thickTop="1" thickBot="1" x14ac:dyDescent="0.3">
      <c r="A10" s="75"/>
      <c r="B10" s="106" t="s">
        <v>1717</v>
      </c>
      <c r="C10" s="107" t="s">
        <v>184</v>
      </c>
      <c r="D10" s="108" t="s">
        <v>1718</v>
      </c>
      <c r="E10" s="108" t="s">
        <v>1719</v>
      </c>
      <c r="F10" s="109" t="s">
        <v>1720</v>
      </c>
      <c r="G10" s="110" t="s">
        <v>1721</v>
      </c>
      <c r="H10" s="103" t="s">
        <v>1722</v>
      </c>
      <c r="I10" s="111" t="s">
        <v>1723</v>
      </c>
      <c r="J10" s="112" t="s">
        <v>1724</v>
      </c>
      <c r="K10" s="113" t="s">
        <v>1725</v>
      </c>
      <c r="L10" s="114" t="s">
        <v>1726</v>
      </c>
      <c r="M10" s="4"/>
      <c r="N10" s="4"/>
      <c r="O10" s="4"/>
      <c r="P10" s="4"/>
      <c r="Q10" s="4"/>
      <c r="R10" s="4"/>
      <c r="S10" s="4"/>
      <c r="T10" s="4"/>
      <c r="U10" s="4"/>
      <c r="V10" s="4"/>
      <c r="W10" s="4"/>
      <c r="X10" s="4"/>
      <c r="Y10" s="4"/>
      <c r="Z10" s="4"/>
      <c r="AA10" s="4"/>
      <c r="AB10" s="4"/>
      <c r="AC10" s="4"/>
      <c r="AD10" s="4"/>
      <c r="AE10" s="4"/>
      <c r="AF10" s="4"/>
      <c r="AG10" s="4"/>
      <c r="AH10" s="4"/>
      <c r="AI10" s="4"/>
      <c r="AJ10" s="4"/>
      <c r="AK10" s="4"/>
    </row>
    <row r="11" spans="1:37" ht="15" customHeight="1" thickTop="1" thickBot="1" x14ac:dyDescent="0.3">
      <c r="A11" s="75"/>
      <c r="B11" s="115">
        <v>1</v>
      </c>
      <c r="C11" s="116">
        <v>2</v>
      </c>
      <c r="D11" s="117">
        <v>3</v>
      </c>
      <c r="E11" s="117">
        <v>4</v>
      </c>
      <c r="F11" s="116">
        <v>5</v>
      </c>
      <c r="G11" s="116">
        <v>6</v>
      </c>
      <c r="H11" s="118">
        <v>7</v>
      </c>
      <c r="I11" s="119">
        <v>8</v>
      </c>
      <c r="J11" s="120">
        <v>9</v>
      </c>
      <c r="K11" s="121">
        <v>10</v>
      </c>
      <c r="L11" s="121">
        <v>11</v>
      </c>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7" ht="15" customHeight="1" thickTop="1" x14ac:dyDescent="0.25">
      <c r="A12" s="49">
        <v>1</v>
      </c>
      <c r="B12" s="122"/>
      <c r="C12" s="123"/>
      <c r="D12" s="123"/>
      <c r="E12" s="124"/>
      <c r="F12" s="124"/>
      <c r="G12" s="125"/>
      <c r="H12" s="126"/>
      <c r="I12" s="127"/>
      <c r="J12" s="128"/>
      <c r="K12" s="129"/>
      <c r="L12" s="130"/>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37" ht="15" customHeight="1" x14ac:dyDescent="0.25">
      <c r="A13" s="49">
        <v>2</v>
      </c>
      <c r="B13" s="131"/>
      <c r="C13" s="132"/>
      <c r="D13" s="132"/>
      <c r="E13" s="133"/>
      <c r="F13" s="133"/>
      <c r="G13" s="134"/>
      <c r="H13" s="135"/>
      <c r="I13" s="136"/>
      <c r="J13" s="137"/>
      <c r="K13" s="138"/>
      <c r="L13" s="139"/>
      <c r="M13" s="4"/>
      <c r="N13" s="4"/>
      <c r="O13" s="4"/>
      <c r="P13" s="4"/>
      <c r="Q13" s="4"/>
      <c r="R13" s="4"/>
      <c r="S13" s="4"/>
      <c r="T13" s="4"/>
      <c r="U13" s="4"/>
      <c r="V13" s="4"/>
      <c r="W13" s="4"/>
      <c r="X13" s="4"/>
      <c r="Y13" s="4"/>
      <c r="Z13" s="4"/>
      <c r="AA13" s="4"/>
      <c r="AB13" s="4"/>
      <c r="AC13" s="4"/>
      <c r="AD13" s="4"/>
      <c r="AE13" s="4"/>
      <c r="AF13" s="4"/>
      <c r="AG13" s="4"/>
      <c r="AH13" s="4"/>
      <c r="AI13" s="4"/>
      <c r="AJ13" s="4"/>
      <c r="AK13" s="4"/>
    </row>
    <row r="14" spans="1:37" ht="15" customHeight="1" x14ac:dyDescent="0.25">
      <c r="A14" s="49">
        <v>3</v>
      </c>
      <c r="B14" s="131"/>
      <c r="C14" s="132"/>
      <c r="D14" s="132"/>
      <c r="E14" s="133"/>
      <c r="F14" s="133"/>
      <c r="G14" s="134"/>
      <c r="H14" s="135"/>
      <c r="I14" s="136"/>
      <c r="J14" s="137"/>
      <c r="K14" s="138"/>
      <c r="L14" s="139"/>
      <c r="M14" s="4"/>
      <c r="N14" s="4"/>
      <c r="O14" s="4"/>
      <c r="P14" s="4"/>
      <c r="Q14" s="4"/>
      <c r="R14" s="4"/>
      <c r="S14" s="4"/>
      <c r="T14" s="4"/>
      <c r="U14" s="4"/>
      <c r="V14" s="4"/>
      <c r="W14" s="4"/>
      <c r="X14" s="4"/>
      <c r="Y14" s="4"/>
      <c r="Z14" s="4"/>
      <c r="AA14" s="4"/>
      <c r="AB14" s="4"/>
      <c r="AC14" s="4"/>
      <c r="AD14" s="4"/>
      <c r="AE14" s="4"/>
      <c r="AF14" s="4"/>
      <c r="AG14" s="4"/>
      <c r="AH14" s="4"/>
      <c r="AI14" s="4"/>
      <c r="AJ14" s="4"/>
      <c r="AK14" s="4"/>
    </row>
    <row r="15" spans="1:37" ht="15" customHeight="1" x14ac:dyDescent="0.25">
      <c r="A15" s="49">
        <v>4</v>
      </c>
      <c r="B15" s="131"/>
      <c r="C15" s="132"/>
      <c r="D15" s="132"/>
      <c r="E15" s="133"/>
      <c r="F15" s="133"/>
      <c r="G15" s="134"/>
      <c r="H15" s="135"/>
      <c r="I15" s="140"/>
      <c r="J15" s="141"/>
      <c r="K15" s="142"/>
      <c r="L15" s="143"/>
      <c r="M15" s="4"/>
      <c r="N15" s="4"/>
      <c r="O15" s="4"/>
      <c r="P15" s="4"/>
      <c r="Q15" s="4"/>
      <c r="R15" s="4"/>
      <c r="S15" s="4"/>
      <c r="T15" s="4"/>
      <c r="U15" s="4"/>
      <c r="V15" s="4"/>
      <c r="W15" s="4"/>
      <c r="X15" s="4"/>
      <c r="Y15" s="4"/>
      <c r="Z15" s="4"/>
      <c r="AA15" s="4"/>
      <c r="AB15" s="4"/>
      <c r="AC15" s="4"/>
      <c r="AD15" s="4"/>
      <c r="AE15" s="4"/>
      <c r="AF15" s="4"/>
      <c r="AG15" s="4"/>
      <c r="AH15" s="4"/>
      <c r="AI15" s="4"/>
      <c r="AJ15" s="4"/>
      <c r="AK15" s="4"/>
    </row>
    <row r="16" spans="1:37" ht="15" customHeight="1" x14ac:dyDescent="0.25">
      <c r="A16" s="49">
        <v>5</v>
      </c>
      <c r="B16" s="131"/>
      <c r="C16" s="132"/>
      <c r="D16" s="132"/>
      <c r="E16" s="133"/>
      <c r="F16" s="133"/>
      <c r="G16" s="134"/>
      <c r="H16" s="135"/>
      <c r="I16" s="136"/>
      <c r="J16" s="137"/>
      <c r="K16" s="138"/>
      <c r="L16" s="139"/>
      <c r="M16" s="4"/>
      <c r="N16" s="4"/>
      <c r="O16" s="4"/>
      <c r="P16" s="4"/>
      <c r="Q16" s="4"/>
      <c r="R16" s="4"/>
      <c r="S16" s="4"/>
      <c r="T16" s="4"/>
      <c r="U16" s="4"/>
      <c r="V16" s="4"/>
      <c r="W16" s="4"/>
      <c r="X16" s="4"/>
      <c r="Y16" s="4"/>
      <c r="Z16" s="4"/>
      <c r="AA16" s="4"/>
      <c r="AB16" s="4"/>
      <c r="AC16" s="4"/>
      <c r="AD16" s="4"/>
      <c r="AE16" s="4"/>
      <c r="AF16" s="4"/>
      <c r="AG16" s="4"/>
      <c r="AH16" s="4"/>
      <c r="AI16" s="4"/>
      <c r="AJ16" s="4"/>
      <c r="AK16" s="4"/>
    </row>
    <row r="17" spans="1:37" ht="15" customHeight="1" x14ac:dyDescent="0.25">
      <c r="A17" s="49">
        <v>6</v>
      </c>
      <c r="B17" s="131"/>
      <c r="C17" s="132"/>
      <c r="D17" s="132"/>
      <c r="E17" s="133"/>
      <c r="F17" s="133"/>
      <c r="G17" s="134"/>
      <c r="H17" s="135"/>
      <c r="I17" s="136"/>
      <c r="J17" s="137"/>
      <c r="K17" s="138"/>
      <c r="L17" s="139"/>
      <c r="M17" s="4"/>
      <c r="N17" s="4"/>
      <c r="O17" s="4"/>
      <c r="P17" s="4"/>
      <c r="Q17" s="4"/>
      <c r="R17" s="4"/>
      <c r="S17" s="4"/>
      <c r="T17" s="4"/>
      <c r="U17" s="4"/>
      <c r="V17" s="4"/>
      <c r="W17" s="4"/>
      <c r="X17" s="4"/>
      <c r="Y17" s="4"/>
      <c r="Z17" s="4"/>
      <c r="AA17" s="4"/>
      <c r="AB17" s="4"/>
      <c r="AC17" s="4"/>
      <c r="AD17" s="4"/>
      <c r="AE17" s="4"/>
      <c r="AF17" s="4"/>
      <c r="AG17" s="4"/>
      <c r="AH17" s="4"/>
      <c r="AI17" s="4"/>
      <c r="AJ17" s="4"/>
      <c r="AK17" s="4"/>
    </row>
    <row r="18" spans="1:37" ht="15" customHeight="1" x14ac:dyDescent="0.25">
      <c r="A18" s="49">
        <v>7</v>
      </c>
      <c r="B18" s="131"/>
      <c r="C18" s="132"/>
      <c r="D18" s="132"/>
      <c r="E18" s="133"/>
      <c r="F18" s="133"/>
      <c r="G18" s="134"/>
      <c r="H18" s="135"/>
      <c r="I18" s="136"/>
      <c r="J18" s="137"/>
      <c r="K18" s="138"/>
      <c r="L18" s="139"/>
      <c r="M18" s="4"/>
      <c r="N18" s="4"/>
      <c r="O18" s="4"/>
      <c r="P18" s="4"/>
      <c r="Q18" s="4"/>
      <c r="R18" s="4"/>
      <c r="S18" s="4"/>
      <c r="T18" s="4"/>
      <c r="U18" s="4"/>
      <c r="V18" s="4"/>
      <c r="W18" s="4"/>
      <c r="X18" s="4"/>
      <c r="Y18" s="4"/>
      <c r="Z18" s="4"/>
      <c r="AA18" s="4"/>
      <c r="AB18" s="4"/>
      <c r="AC18" s="4"/>
      <c r="AD18" s="4"/>
      <c r="AE18" s="4"/>
      <c r="AF18" s="4"/>
      <c r="AG18" s="4"/>
      <c r="AH18" s="4"/>
      <c r="AI18" s="4"/>
      <c r="AJ18" s="4"/>
      <c r="AK18" s="4"/>
    </row>
    <row r="19" spans="1:37" ht="15" customHeight="1" x14ac:dyDescent="0.25">
      <c r="A19" s="49">
        <v>8</v>
      </c>
      <c r="B19" s="131"/>
      <c r="C19" s="132"/>
      <c r="D19" s="132"/>
      <c r="E19" s="133"/>
      <c r="F19" s="133"/>
      <c r="G19" s="134"/>
      <c r="H19" s="135"/>
      <c r="I19" s="140"/>
      <c r="J19" s="141"/>
      <c r="K19" s="142"/>
      <c r="L19" s="143"/>
      <c r="M19" s="4"/>
      <c r="N19" s="4"/>
      <c r="O19" s="4"/>
      <c r="P19" s="4"/>
      <c r="Q19" s="4"/>
      <c r="R19" s="4"/>
      <c r="S19" s="4"/>
      <c r="T19" s="4"/>
      <c r="U19" s="4"/>
      <c r="V19" s="4"/>
      <c r="W19" s="4"/>
      <c r="X19" s="4"/>
      <c r="Y19" s="4"/>
      <c r="Z19" s="4"/>
      <c r="AA19" s="4"/>
      <c r="AB19" s="4"/>
      <c r="AC19" s="4"/>
      <c r="AD19" s="4"/>
      <c r="AE19" s="4"/>
      <c r="AF19" s="4"/>
      <c r="AG19" s="4"/>
      <c r="AH19" s="4"/>
      <c r="AI19" s="4"/>
      <c r="AJ19" s="4"/>
      <c r="AK19" s="4"/>
    </row>
    <row r="20" spans="1:37" ht="15" customHeight="1" x14ac:dyDescent="0.25">
      <c r="A20" s="49">
        <v>9</v>
      </c>
      <c r="B20" s="131"/>
      <c r="C20" s="132"/>
      <c r="D20" s="132"/>
      <c r="E20" s="133"/>
      <c r="F20" s="133"/>
      <c r="G20" s="134"/>
      <c r="H20" s="135"/>
      <c r="I20" s="136"/>
      <c r="J20" s="137"/>
      <c r="K20" s="138"/>
      <c r="L20" s="139"/>
      <c r="M20" s="4"/>
      <c r="N20" s="4"/>
      <c r="O20" s="4"/>
      <c r="P20" s="4"/>
      <c r="Q20" s="4"/>
      <c r="R20" s="4"/>
      <c r="S20" s="4"/>
      <c r="T20" s="4"/>
      <c r="U20" s="4"/>
      <c r="V20" s="4"/>
      <c r="W20" s="4"/>
      <c r="X20" s="4"/>
      <c r="Y20" s="4"/>
      <c r="Z20" s="4"/>
      <c r="AA20" s="4"/>
      <c r="AB20" s="4"/>
      <c r="AC20" s="4"/>
      <c r="AD20" s="4"/>
      <c r="AE20" s="4"/>
      <c r="AF20" s="4"/>
      <c r="AG20" s="4"/>
      <c r="AH20" s="4"/>
      <c r="AI20" s="4"/>
      <c r="AJ20" s="4"/>
      <c r="AK20" s="4"/>
    </row>
    <row r="21" spans="1:37" ht="15" customHeight="1" x14ac:dyDescent="0.25">
      <c r="A21" s="49">
        <v>10</v>
      </c>
      <c r="B21" s="131"/>
      <c r="C21" s="132"/>
      <c r="D21" s="132"/>
      <c r="E21" s="133"/>
      <c r="F21" s="133"/>
      <c r="G21" s="134"/>
      <c r="H21" s="135"/>
      <c r="I21" s="136"/>
      <c r="J21" s="137"/>
      <c r="K21" s="138"/>
      <c r="L21" s="139"/>
      <c r="M21" s="4"/>
      <c r="N21" s="4"/>
      <c r="O21" s="4"/>
      <c r="P21" s="4"/>
      <c r="Q21" s="4"/>
      <c r="R21" s="4"/>
      <c r="S21" s="4"/>
      <c r="T21" s="4"/>
      <c r="U21" s="4"/>
      <c r="V21" s="4"/>
      <c r="W21" s="4"/>
      <c r="X21" s="4"/>
      <c r="Y21" s="4"/>
      <c r="Z21" s="4"/>
      <c r="AA21" s="4"/>
      <c r="AB21" s="4"/>
      <c r="AC21" s="4"/>
      <c r="AD21" s="4"/>
      <c r="AE21" s="4"/>
      <c r="AF21" s="4"/>
      <c r="AG21" s="4"/>
      <c r="AH21" s="4"/>
      <c r="AI21" s="4"/>
      <c r="AJ21" s="4"/>
      <c r="AK21" s="4"/>
    </row>
    <row r="22" spans="1:37" ht="15" customHeight="1" x14ac:dyDescent="0.25">
      <c r="A22" s="49">
        <v>11</v>
      </c>
      <c r="B22" s="131"/>
      <c r="C22" s="132"/>
      <c r="D22" s="132"/>
      <c r="E22" s="133"/>
      <c r="F22" s="133"/>
      <c r="G22" s="134"/>
      <c r="H22" s="135"/>
      <c r="I22" s="136"/>
      <c r="J22" s="137"/>
      <c r="K22" s="138"/>
      <c r="L22" s="139"/>
      <c r="M22" s="4"/>
      <c r="N22" s="4"/>
      <c r="O22" s="4"/>
      <c r="P22" s="4"/>
      <c r="Q22" s="4"/>
      <c r="R22" s="4"/>
      <c r="S22" s="4"/>
      <c r="T22" s="4"/>
      <c r="U22" s="4"/>
      <c r="V22" s="4"/>
      <c r="W22" s="4"/>
      <c r="X22" s="4"/>
      <c r="Y22" s="4"/>
      <c r="Z22" s="4"/>
      <c r="AA22" s="4"/>
      <c r="AB22" s="4"/>
      <c r="AC22" s="4"/>
      <c r="AD22" s="4"/>
      <c r="AE22" s="4"/>
      <c r="AF22" s="4"/>
      <c r="AG22" s="4"/>
      <c r="AH22" s="4"/>
      <c r="AI22" s="4"/>
      <c r="AJ22" s="4"/>
      <c r="AK22" s="4"/>
    </row>
    <row r="23" spans="1:37" ht="15" customHeight="1" x14ac:dyDescent="0.25">
      <c r="A23" s="49">
        <v>12</v>
      </c>
      <c r="B23" s="131"/>
      <c r="C23" s="132"/>
      <c r="D23" s="132"/>
      <c r="E23" s="133"/>
      <c r="F23" s="133"/>
      <c r="G23" s="134"/>
      <c r="H23" s="135"/>
      <c r="I23" s="140"/>
      <c r="J23" s="141"/>
      <c r="K23" s="142"/>
      <c r="L23" s="143"/>
      <c r="M23" s="4"/>
      <c r="N23" s="4"/>
      <c r="O23" s="4"/>
      <c r="P23" s="4"/>
      <c r="Q23" s="4"/>
      <c r="R23" s="4"/>
      <c r="S23" s="4"/>
      <c r="T23" s="4"/>
      <c r="U23" s="4"/>
      <c r="V23" s="4"/>
      <c r="W23" s="4"/>
      <c r="X23" s="4"/>
      <c r="Y23" s="4"/>
      <c r="Z23" s="4"/>
      <c r="AA23" s="4"/>
      <c r="AB23" s="4"/>
      <c r="AC23" s="4"/>
      <c r="AD23" s="4"/>
      <c r="AE23" s="4"/>
      <c r="AF23" s="4"/>
      <c r="AG23" s="4"/>
      <c r="AH23" s="4"/>
      <c r="AI23" s="4"/>
      <c r="AJ23" s="4"/>
      <c r="AK23" s="4"/>
    </row>
    <row r="24" spans="1:37" ht="15" customHeight="1" x14ac:dyDescent="0.25">
      <c r="A24" s="49">
        <v>13</v>
      </c>
      <c r="B24" s="131"/>
      <c r="C24" s="132"/>
      <c r="D24" s="132"/>
      <c r="E24" s="133"/>
      <c r="F24" s="133"/>
      <c r="G24" s="134"/>
      <c r="H24" s="135"/>
      <c r="I24" s="136"/>
      <c r="J24" s="137"/>
      <c r="K24" s="138"/>
      <c r="L24" s="139"/>
      <c r="M24" s="4"/>
      <c r="N24" s="4"/>
      <c r="O24" s="4"/>
      <c r="P24" s="4"/>
      <c r="Q24" s="4"/>
      <c r="R24" s="4"/>
      <c r="S24" s="4"/>
      <c r="T24" s="4"/>
      <c r="U24" s="4"/>
      <c r="V24" s="4"/>
      <c r="W24" s="4"/>
      <c r="X24" s="4"/>
      <c r="Y24" s="4"/>
      <c r="Z24" s="4"/>
      <c r="AA24" s="4"/>
      <c r="AB24" s="4"/>
      <c r="AC24" s="4"/>
      <c r="AD24" s="4"/>
      <c r="AE24" s="4"/>
      <c r="AF24" s="4"/>
      <c r="AG24" s="4"/>
      <c r="AH24" s="4"/>
      <c r="AI24" s="4"/>
      <c r="AJ24" s="4"/>
      <c r="AK24" s="4"/>
    </row>
    <row r="25" spans="1:37" ht="15" customHeight="1" x14ac:dyDescent="0.25">
      <c r="A25" s="49">
        <v>14</v>
      </c>
      <c r="B25" s="131"/>
      <c r="C25" s="132"/>
      <c r="D25" s="132"/>
      <c r="E25" s="133"/>
      <c r="F25" s="133"/>
      <c r="G25" s="134"/>
      <c r="H25" s="135"/>
      <c r="I25" s="136"/>
      <c r="J25" s="137"/>
      <c r="K25" s="138"/>
      <c r="L25" s="139"/>
      <c r="M25" s="4"/>
      <c r="N25" s="4"/>
      <c r="O25" s="4"/>
      <c r="P25" s="4"/>
      <c r="Q25" s="4"/>
      <c r="R25" s="4"/>
      <c r="S25" s="4"/>
      <c r="T25" s="4"/>
      <c r="U25" s="4"/>
      <c r="V25" s="4"/>
      <c r="W25" s="4"/>
      <c r="X25" s="4"/>
      <c r="Y25" s="4"/>
      <c r="Z25" s="4"/>
      <c r="AA25" s="4"/>
      <c r="AB25" s="4"/>
      <c r="AC25" s="4"/>
      <c r="AD25" s="4"/>
      <c r="AE25" s="4"/>
      <c r="AF25" s="4"/>
      <c r="AG25" s="4"/>
      <c r="AH25" s="4"/>
      <c r="AI25" s="4"/>
      <c r="AJ25" s="4"/>
      <c r="AK25" s="4"/>
    </row>
    <row r="26" spans="1:37" ht="15" customHeight="1" x14ac:dyDescent="0.25">
      <c r="A26" s="49">
        <v>15</v>
      </c>
      <c r="B26" s="131"/>
      <c r="C26" s="132"/>
      <c r="D26" s="132"/>
      <c r="E26" s="133"/>
      <c r="F26" s="133"/>
      <c r="G26" s="134"/>
      <c r="H26" s="135"/>
      <c r="I26" s="136"/>
      <c r="J26" s="137"/>
      <c r="K26" s="138"/>
      <c r="L26" s="139"/>
      <c r="M26" s="4"/>
      <c r="N26" s="4"/>
      <c r="O26" s="4"/>
      <c r="P26" s="4"/>
      <c r="Q26" s="4"/>
      <c r="R26" s="4"/>
      <c r="S26" s="4"/>
      <c r="T26" s="4"/>
      <c r="U26" s="4"/>
      <c r="V26" s="4"/>
      <c r="W26" s="4"/>
      <c r="X26" s="4"/>
      <c r="Y26" s="4"/>
      <c r="Z26" s="4"/>
      <c r="AA26" s="4"/>
      <c r="AB26" s="4"/>
      <c r="AC26" s="4"/>
      <c r="AD26" s="4"/>
      <c r="AE26" s="4"/>
      <c r="AF26" s="4"/>
      <c r="AG26" s="4"/>
      <c r="AH26" s="4"/>
      <c r="AI26" s="4"/>
      <c r="AJ26" s="4"/>
      <c r="AK26" s="4"/>
    </row>
    <row r="27" spans="1:37" ht="15" customHeight="1" x14ac:dyDescent="0.25">
      <c r="A27" s="49">
        <v>16</v>
      </c>
      <c r="B27" s="131"/>
      <c r="C27" s="132"/>
      <c r="D27" s="132"/>
      <c r="E27" s="133"/>
      <c r="F27" s="133"/>
      <c r="G27" s="134"/>
      <c r="H27" s="135"/>
      <c r="I27" s="140"/>
      <c r="J27" s="141"/>
      <c r="K27" s="142"/>
      <c r="L27" s="143"/>
      <c r="M27" s="4"/>
      <c r="N27" s="4"/>
      <c r="O27" s="4"/>
      <c r="P27" s="4"/>
      <c r="Q27" s="4"/>
      <c r="R27" s="4"/>
      <c r="S27" s="4"/>
      <c r="T27" s="4"/>
      <c r="U27" s="4"/>
      <c r="V27" s="4"/>
      <c r="W27" s="4"/>
      <c r="X27" s="4"/>
      <c r="Y27" s="4"/>
      <c r="Z27" s="4"/>
      <c r="AA27" s="4"/>
      <c r="AB27" s="4"/>
      <c r="AC27" s="4"/>
      <c r="AD27" s="4"/>
      <c r="AE27" s="4"/>
      <c r="AF27" s="4"/>
      <c r="AG27" s="4"/>
      <c r="AH27" s="4"/>
      <c r="AI27" s="4"/>
      <c r="AJ27" s="4"/>
      <c r="AK27" s="4"/>
    </row>
    <row r="28" spans="1:37" ht="15" customHeight="1" x14ac:dyDescent="0.25">
      <c r="A28" s="49">
        <v>17</v>
      </c>
      <c r="B28" s="131"/>
      <c r="C28" s="132"/>
      <c r="D28" s="132"/>
      <c r="E28" s="133"/>
      <c r="F28" s="133"/>
      <c r="G28" s="134"/>
      <c r="H28" s="135"/>
      <c r="I28" s="136"/>
      <c r="J28" s="137"/>
      <c r="K28" s="138"/>
      <c r="L28" s="139"/>
      <c r="M28" s="4"/>
      <c r="N28" s="4"/>
      <c r="O28" s="4"/>
      <c r="P28" s="4"/>
      <c r="Q28" s="4"/>
      <c r="R28" s="4"/>
      <c r="S28" s="4"/>
      <c r="T28" s="4"/>
      <c r="U28" s="4"/>
      <c r="V28" s="4"/>
      <c r="W28" s="4"/>
      <c r="X28" s="4"/>
      <c r="Y28" s="4"/>
      <c r="Z28" s="4"/>
      <c r="AA28" s="4"/>
      <c r="AB28" s="4"/>
      <c r="AC28" s="4"/>
      <c r="AD28" s="4"/>
      <c r="AE28" s="4"/>
      <c r="AF28" s="4"/>
      <c r="AG28" s="4"/>
      <c r="AH28" s="4"/>
      <c r="AI28" s="4"/>
      <c r="AJ28" s="4"/>
      <c r="AK28" s="4"/>
    </row>
    <row r="29" spans="1:37" ht="15" customHeight="1" x14ac:dyDescent="0.25">
      <c r="A29" s="49">
        <v>18</v>
      </c>
      <c r="B29" s="131"/>
      <c r="C29" s="132"/>
      <c r="D29" s="132"/>
      <c r="E29" s="133"/>
      <c r="F29" s="133"/>
      <c r="G29" s="134"/>
      <c r="H29" s="135"/>
      <c r="I29" s="136"/>
      <c r="J29" s="137"/>
      <c r="K29" s="138"/>
      <c r="L29" s="139"/>
      <c r="M29" s="4"/>
      <c r="N29" s="4"/>
      <c r="O29" s="4"/>
      <c r="P29" s="4"/>
      <c r="Q29" s="4"/>
      <c r="R29" s="4"/>
      <c r="S29" s="4"/>
      <c r="T29" s="4"/>
      <c r="U29" s="4"/>
      <c r="V29" s="4"/>
      <c r="W29" s="4"/>
      <c r="X29" s="4"/>
      <c r="Y29" s="4"/>
      <c r="Z29" s="4"/>
      <c r="AA29" s="4"/>
      <c r="AB29" s="4"/>
      <c r="AC29" s="4"/>
      <c r="AD29" s="4"/>
      <c r="AE29" s="4"/>
      <c r="AF29" s="4"/>
      <c r="AG29" s="4"/>
      <c r="AH29" s="4"/>
      <c r="AI29" s="4"/>
      <c r="AJ29" s="4"/>
      <c r="AK29" s="4"/>
    </row>
    <row r="30" spans="1:37" ht="15" customHeight="1" x14ac:dyDescent="0.25">
      <c r="A30" s="49">
        <v>19</v>
      </c>
      <c r="B30" s="131"/>
      <c r="C30" s="132"/>
      <c r="D30" s="132"/>
      <c r="E30" s="133"/>
      <c r="F30" s="133"/>
      <c r="G30" s="134"/>
      <c r="H30" s="135"/>
      <c r="I30" s="136"/>
      <c r="J30" s="137"/>
      <c r="K30" s="138"/>
      <c r="L30" s="139"/>
    </row>
    <row r="31" spans="1:37" ht="15" customHeight="1" x14ac:dyDescent="0.25">
      <c r="A31" s="49">
        <v>20</v>
      </c>
      <c r="B31" s="131"/>
      <c r="C31" s="132"/>
      <c r="D31" s="132"/>
      <c r="E31" s="133"/>
      <c r="F31" s="133"/>
      <c r="G31" s="134"/>
      <c r="H31" s="135"/>
      <c r="I31" s="140"/>
      <c r="J31" s="141"/>
      <c r="K31" s="142"/>
      <c r="L31" s="143"/>
    </row>
    <row r="32" spans="1:37" ht="15" customHeight="1" x14ac:dyDescent="0.25">
      <c r="A32" s="49">
        <v>21</v>
      </c>
      <c r="B32" s="131"/>
      <c r="C32" s="132"/>
      <c r="D32" s="132"/>
      <c r="E32" s="133"/>
      <c r="F32" s="133"/>
      <c r="G32" s="134"/>
      <c r="H32" s="135"/>
      <c r="I32" s="136"/>
      <c r="J32" s="137"/>
      <c r="K32" s="138"/>
      <c r="L32" s="139"/>
    </row>
    <row r="33" spans="1:12" ht="15" customHeight="1" x14ac:dyDescent="0.25">
      <c r="A33" s="49">
        <v>22</v>
      </c>
      <c r="B33" s="131"/>
      <c r="C33" s="132"/>
      <c r="D33" s="132"/>
      <c r="E33" s="133"/>
      <c r="F33" s="133"/>
      <c r="G33" s="134"/>
      <c r="H33" s="135"/>
      <c r="I33" s="136"/>
      <c r="J33" s="137"/>
      <c r="K33" s="138"/>
      <c r="L33" s="139"/>
    </row>
    <row r="34" spans="1:12" ht="15" customHeight="1" x14ac:dyDescent="0.25">
      <c r="A34" s="49">
        <v>23</v>
      </c>
      <c r="B34" s="131"/>
      <c r="C34" s="132"/>
      <c r="D34" s="132"/>
      <c r="E34" s="133"/>
      <c r="F34" s="133"/>
      <c r="G34" s="134"/>
      <c r="H34" s="135"/>
      <c r="I34" s="136"/>
      <c r="J34" s="137"/>
      <c r="K34" s="138"/>
      <c r="L34" s="139"/>
    </row>
    <row r="35" spans="1:12" ht="15" customHeight="1" x14ac:dyDescent="0.25">
      <c r="A35" s="49">
        <v>24</v>
      </c>
      <c r="B35" s="131"/>
      <c r="C35" s="132"/>
      <c r="D35" s="132"/>
      <c r="E35" s="133"/>
      <c r="F35" s="133"/>
      <c r="G35" s="134"/>
      <c r="H35" s="135"/>
      <c r="I35" s="140"/>
      <c r="J35" s="141"/>
      <c r="K35" s="142"/>
      <c r="L35" s="143"/>
    </row>
    <row r="36" spans="1:12" ht="15" customHeight="1" thickBot="1" x14ac:dyDescent="0.3">
      <c r="A36" s="49">
        <v>25</v>
      </c>
      <c r="B36" s="131"/>
      <c r="C36" s="132"/>
      <c r="D36" s="132"/>
      <c r="E36" s="133"/>
      <c r="F36" s="133"/>
      <c r="G36" s="134"/>
      <c r="H36" s="135"/>
      <c r="I36" s="136"/>
      <c r="J36" s="137"/>
      <c r="K36" s="138"/>
      <c r="L36" s="139"/>
    </row>
    <row r="37" spans="1:12" ht="15" hidden="1" customHeight="1" outlineLevel="1" x14ac:dyDescent="0.25">
      <c r="A37" s="49">
        <v>26</v>
      </c>
      <c r="B37" s="131"/>
      <c r="C37" s="132"/>
      <c r="D37" s="132"/>
      <c r="E37" s="133"/>
      <c r="F37" s="133"/>
      <c r="G37" s="134"/>
      <c r="H37" s="135"/>
      <c r="I37" s="136"/>
      <c r="J37" s="137"/>
      <c r="K37" s="138"/>
      <c r="L37" s="139"/>
    </row>
    <row r="38" spans="1:12" ht="15" hidden="1" customHeight="1" outlineLevel="1" x14ac:dyDescent="0.25">
      <c r="A38" s="49">
        <v>27</v>
      </c>
      <c r="B38" s="131"/>
      <c r="C38" s="132"/>
      <c r="D38" s="132"/>
      <c r="E38" s="133"/>
      <c r="F38" s="133"/>
      <c r="G38" s="134"/>
      <c r="H38" s="135"/>
      <c r="I38" s="136"/>
      <c r="J38" s="137"/>
      <c r="K38" s="138"/>
      <c r="L38" s="139"/>
    </row>
    <row r="39" spans="1:12" ht="15" hidden="1" customHeight="1" outlineLevel="1" x14ac:dyDescent="0.25">
      <c r="A39" s="49">
        <v>28</v>
      </c>
      <c r="B39" s="131"/>
      <c r="C39" s="132"/>
      <c r="D39" s="132"/>
      <c r="E39" s="133"/>
      <c r="F39" s="133"/>
      <c r="G39" s="134"/>
      <c r="H39" s="135"/>
      <c r="I39" s="136"/>
      <c r="J39" s="137"/>
      <c r="K39" s="138"/>
      <c r="L39" s="139"/>
    </row>
    <row r="40" spans="1:12" ht="15" hidden="1" customHeight="1" outlineLevel="1" x14ac:dyDescent="0.25">
      <c r="A40" s="49">
        <v>29</v>
      </c>
      <c r="B40" s="131"/>
      <c r="C40" s="132"/>
      <c r="D40" s="132"/>
      <c r="E40" s="133"/>
      <c r="F40" s="133"/>
      <c r="G40" s="134"/>
      <c r="H40" s="135"/>
      <c r="I40" s="136"/>
      <c r="J40" s="137"/>
      <c r="K40" s="138"/>
      <c r="L40" s="139"/>
    </row>
    <row r="41" spans="1:12" ht="15" hidden="1" customHeight="1" outlineLevel="1" x14ac:dyDescent="0.25">
      <c r="A41" s="49">
        <v>30</v>
      </c>
      <c r="B41" s="131"/>
      <c r="C41" s="132"/>
      <c r="D41" s="132"/>
      <c r="E41" s="133"/>
      <c r="F41" s="133"/>
      <c r="G41" s="134"/>
      <c r="H41" s="135"/>
      <c r="I41" s="136"/>
      <c r="J41" s="137"/>
      <c r="K41" s="138"/>
      <c r="L41" s="139"/>
    </row>
    <row r="42" spans="1:12" ht="15" hidden="1" customHeight="1" outlineLevel="1" x14ac:dyDescent="0.25">
      <c r="A42" s="49">
        <v>31</v>
      </c>
      <c r="B42" s="131"/>
      <c r="C42" s="132"/>
      <c r="D42" s="132"/>
      <c r="E42" s="133"/>
      <c r="F42" s="133"/>
      <c r="G42" s="134"/>
      <c r="H42" s="135"/>
      <c r="I42" s="140"/>
      <c r="J42" s="141"/>
      <c r="K42" s="142"/>
      <c r="L42" s="143"/>
    </row>
    <row r="43" spans="1:12" ht="15" hidden="1" customHeight="1" outlineLevel="1" x14ac:dyDescent="0.25">
      <c r="A43" s="49">
        <v>32</v>
      </c>
      <c r="B43" s="131"/>
      <c r="C43" s="132"/>
      <c r="D43" s="132"/>
      <c r="E43" s="133"/>
      <c r="F43" s="133"/>
      <c r="G43" s="134"/>
      <c r="H43" s="135"/>
      <c r="I43" s="136"/>
      <c r="J43" s="137"/>
      <c r="K43" s="138"/>
      <c r="L43" s="139"/>
    </row>
    <row r="44" spans="1:12" ht="15" hidden="1" customHeight="1" outlineLevel="1" x14ac:dyDescent="0.25">
      <c r="A44" s="49">
        <v>33</v>
      </c>
      <c r="B44" s="131"/>
      <c r="C44" s="132"/>
      <c r="D44" s="132"/>
      <c r="E44" s="133"/>
      <c r="F44" s="133"/>
      <c r="G44" s="134"/>
      <c r="H44" s="135"/>
      <c r="I44" s="136"/>
      <c r="J44" s="137"/>
      <c r="K44" s="138"/>
      <c r="L44" s="139"/>
    </row>
    <row r="45" spans="1:12" ht="15" hidden="1" customHeight="1" outlineLevel="1" x14ac:dyDescent="0.25">
      <c r="A45" s="49">
        <v>34</v>
      </c>
      <c r="B45" s="131"/>
      <c r="C45" s="132"/>
      <c r="D45" s="132"/>
      <c r="E45" s="133"/>
      <c r="F45" s="133"/>
      <c r="G45" s="134"/>
      <c r="H45" s="135"/>
      <c r="I45" s="136"/>
      <c r="J45" s="137"/>
      <c r="K45" s="138"/>
      <c r="L45" s="139"/>
    </row>
    <row r="46" spans="1:12" ht="15" hidden="1" customHeight="1" outlineLevel="1" x14ac:dyDescent="0.25">
      <c r="A46" s="49">
        <v>35</v>
      </c>
      <c r="B46" s="131"/>
      <c r="C46" s="132"/>
      <c r="D46" s="132"/>
      <c r="E46" s="133"/>
      <c r="F46" s="133"/>
      <c r="G46" s="134"/>
      <c r="H46" s="135"/>
      <c r="I46" s="136"/>
      <c r="J46" s="137"/>
      <c r="K46" s="138"/>
      <c r="L46" s="139"/>
    </row>
    <row r="47" spans="1:12" ht="15" hidden="1" customHeight="1" outlineLevel="1" x14ac:dyDescent="0.25">
      <c r="A47" s="49">
        <v>36</v>
      </c>
      <c r="B47" s="131"/>
      <c r="C47" s="132"/>
      <c r="D47" s="132"/>
      <c r="E47" s="133"/>
      <c r="F47" s="133"/>
      <c r="G47" s="134"/>
      <c r="H47" s="135"/>
      <c r="I47" s="136"/>
      <c r="J47" s="137"/>
      <c r="K47" s="138"/>
      <c r="L47" s="139"/>
    </row>
    <row r="48" spans="1:12" ht="15" hidden="1" customHeight="1" outlineLevel="1" x14ac:dyDescent="0.25">
      <c r="A48" s="49">
        <v>37</v>
      </c>
      <c r="B48" s="131"/>
      <c r="C48" s="132"/>
      <c r="D48" s="132"/>
      <c r="E48" s="133"/>
      <c r="F48" s="133"/>
      <c r="G48" s="134"/>
      <c r="H48" s="135"/>
      <c r="I48" s="140"/>
      <c r="J48" s="141"/>
      <c r="K48" s="142"/>
      <c r="L48" s="143"/>
    </row>
    <row r="49" spans="1:12" ht="15" hidden="1" customHeight="1" outlineLevel="1" x14ac:dyDescent="0.25">
      <c r="A49" s="49">
        <v>38</v>
      </c>
      <c r="B49" s="131"/>
      <c r="C49" s="132"/>
      <c r="D49" s="132"/>
      <c r="E49" s="133"/>
      <c r="F49" s="133"/>
      <c r="G49" s="134"/>
      <c r="H49" s="135"/>
      <c r="I49" s="136"/>
      <c r="J49" s="137"/>
      <c r="K49" s="138"/>
      <c r="L49" s="139"/>
    </row>
    <row r="50" spans="1:12" ht="15" hidden="1" customHeight="1" outlineLevel="1" x14ac:dyDescent="0.25">
      <c r="A50" s="49">
        <v>39</v>
      </c>
      <c r="B50" s="131"/>
      <c r="C50" s="132"/>
      <c r="D50" s="132"/>
      <c r="E50" s="133"/>
      <c r="F50" s="133"/>
      <c r="G50" s="134"/>
      <c r="H50" s="135"/>
      <c r="I50" s="136"/>
      <c r="J50" s="137"/>
      <c r="K50" s="138"/>
      <c r="L50" s="139"/>
    </row>
    <row r="51" spans="1:12" ht="15" hidden="1" customHeight="1" outlineLevel="1" x14ac:dyDescent="0.25">
      <c r="A51" s="49">
        <v>40</v>
      </c>
      <c r="B51" s="131"/>
      <c r="C51" s="132"/>
      <c r="D51" s="132"/>
      <c r="E51" s="133"/>
      <c r="F51" s="133"/>
      <c r="G51" s="134"/>
      <c r="H51" s="135"/>
      <c r="I51" s="136"/>
      <c r="J51" s="137"/>
      <c r="K51" s="138"/>
      <c r="L51" s="139"/>
    </row>
    <row r="52" spans="1:12" ht="15" hidden="1" customHeight="1" outlineLevel="1" x14ac:dyDescent="0.25">
      <c r="A52" s="49">
        <v>41</v>
      </c>
      <c r="B52" s="131"/>
      <c r="C52" s="132"/>
      <c r="D52" s="132"/>
      <c r="E52" s="133"/>
      <c r="F52" s="133"/>
      <c r="G52" s="134"/>
      <c r="H52" s="135"/>
      <c r="I52" s="136"/>
      <c r="J52" s="137"/>
      <c r="K52" s="138"/>
      <c r="L52" s="139"/>
    </row>
    <row r="53" spans="1:12" ht="15" hidden="1" customHeight="1" outlineLevel="1" x14ac:dyDescent="0.25">
      <c r="A53" s="49">
        <v>42</v>
      </c>
      <c r="B53" s="131"/>
      <c r="C53" s="132"/>
      <c r="D53" s="132"/>
      <c r="E53" s="133"/>
      <c r="F53" s="133"/>
      <c r="G53" s="134"/>
      <c r="H53" s="135"/>
      <c r="I53" s="136"/>
      <c r="J53" s="137"/>
      <c r="K53" s="138"/>
      <c r="L53" s="139"/>
    </row>
    <row r="54" spans="1:12" ht="15" hidden="1" customHeight="1" outlineLevel="1" x14ac:dyDescent="0.25">
      <c r="A54" s="49">
        <v>43</v>
      </c>
      <c r="B54" s="131"/>
      <c r="C54" s="132"/>
      <c r="D54" s="132"/>
      <c r="E54" s="133"/>
      <c r="F54" s="133"/>
      <c r="G54" s="134"/>
      <c r="H54" s="135"/>
      <c r="I54" s="140"/>
      <c r="J54" s="141"/>
      <c r="K54" s="142"/>
      <c r="L54" s="143"/>
    </row>
    <row r="55" spans="1:12" ht="15" hidden="1" customHeight="1" outlineLevel="1" x14ac:dyDescent="0.25">
      <c r="A55" s="49">
        <v>44</v>
      </c>
      <c r="B55" s="131"/>
      <c r="C55" s="132"/>
      <c r="D55" s="132"/>
      <c r="E55" s="133"/>
      <c r="F55" s="133"/>
      <c r="G55" s="134"/>
      <c r="H55" s="135"/>
      <c r="I55" s="136"/>
      <c r="J55" s="137"/>
      <c r="K55" s="138"/>
      <c r="L55" s="139"/>
    </row>
    <row r="56" spans="1:12" ht="15" hidden="1" customHeight="1" outlineLevel="1" x14ac:dyDescent="0.25">
      <c r="A56" s="49">
        <v>45</v>
      </c>
      <c r="B56" s="131"/>
      <c r="C56" s="132"/>
      <c r="D56" s="132"/>
      <c r="E56" s="133"/>
      <c r="F56" s="133"/>
      <c r="G56" s="134"/>
      <c r="H56" s="135"/>
      <c r="I56" s="136"/>
      <c r="J56" s="137"/>
      <c r="K56" s="138"/>
      <c r="L56" s="139"/>
    </row>
    <row r="57" spans="1:12" ht="15" hidden="1" customHeight="1" outlineLevel="1" x14ac:dyDescent="0.25">
      <c r="A57" s="49">
        <v>46</v>
      </c>
      <c r="B57" s="131"/>
      <c r="C57" s="132"/>
      <c r="D57" s="132"/>
      <c r="E57" s="133"/>
      <c r="F57" s="133"/>
      <c r="G57" s="134"/>
      <c r="H57" s="135"/>
      <c r="I57" s="136"/>
      <c r="J57" s="137"/>
      <c r="K57" s="138"/>
      <c r="L57" s="139"/>
    </row>
    <row r="58" spans="1:12" ht="15" hidden="1" customHeight="1" outlineLevel="1" x14ac:dyDescent="0.25">
      <c r="A58" s="49">
        <v>47</v>
      </c>
      <c r="B58" s="131"/>
      <c r="C58" s="132"/>
      <c r="D58" s="132"/>
      <c r="E58" s="133"/>
      <c r="F58" s="133"/>
      <c r="G58" s="134"/>
      <c r="H58" s="135"/>
      <c r="I58" s="136"/>
      <c r="J58" s="137"/>
      <c r="K58" s="138"/>
      <c r="L58" s="139"/>
    </row>
    <row r="59" spans="1:12" ht="15" hidden="1" customHeight="1" outlineLevel="1" x14ac:dyDescent="0.25">
      <c r="A59" s="49">
        <v>48</v>
      </c>
      <c r="B59" s="131"/>
      <c r="C59" s="132"/>
      <c r="D59" s="132"/>
      <c r="E59" s="133"/>
      <c r="F59" s="133"/>
      <c r="G59" s="134"/>
      <c r="H59" s="135"/>
      <c r="I59" s="136"/>
      <c r="J59" s="137"/>
      <c r="K59" s="138"/>
      <c r="L59" s="139"/>
    </row>
    <row r="60" spans="1:12" ht="15" hidden="1" customHeight="1" outlineLevel="1" x14ac:dyDescent="0.25">
      <c r="A60" s="49">
        <v>49</v>
      </c>
      <c r="B60" s="131"/>
      <c r="C60" s="132"/>
      <c r="D60" s="132"/>
      <c r="E60" s="133"/>
      <c r="F60" s="133"/>
      <c r="G60" s="134"/>
      <c r="H60" s="135"/>
      <c r="I60" s="140"/>
      <c r="J60" s="141"/>
      <c r="K60" s="142"/>
      <c r="L60" s="143"/>
    </row>
    <row r="61" spans="1:12" ht="15" hidden="1" customHeight="1" outlineLevel="1" x14ac:dyDescent="0.25">
      <c r="A61" s="49">
        <v>50</v>
      </c>
      <c r="B61" s="131"/>
      <c r="C61" s="132"/>
      <c r="D61" s="132"/>
      <c r="E61" s="133"/>
      <c r="F61" s="133"/>
      <c r="G61" s="134"/>
      <c r="H61" s="135"/>
      <c r="I61" s="136"/>
      <c r="J61" s="137"/>
      <c r="K61" s="138"/>
      <c r="L61" s="139"/>
    </row>
    <row r="62" spans="1:12" ht="15" hidden="1" customHeight="1" outlineLevel="1" x14ac:dyDescent="0.25">
      <c r="A62" s="49">
        <v>51</v>
      </c>
      <c r="B62" s="131"/>
      <c r="C62" s="132"/>
      <c r="D62" s="132"/>
      <c r="E62" s="133"/>
      <c r="F62" s="133"/>
      <c r="G62" s="134"/>
      <c r="H62" s="135"/>
      <c r="I62" s="136"/>
      <c r="J62" s="137"/>
      <c r="K62" s="138"/>
      <c r="L62" s="139"/>
    </row>
    <row r="63" spans="1:12" ht="15" hidden="1" customHeight="1" outlineLevel="1" x14ac:dyDescent="0.25">
      <c r="A63" s="49">
        <v>52</v>
      </c>
      <c r="B63" s="131"/>
      <c r="C63" s="132"/>
      <c r="D63" s="132"/>
      <c r="E63" s="133"/>
      <c r="F63" s="133"/>
      <c r="G63" s="134"/>
      <c r="H63" s="135"/>
      <c r="I63" s="136"/>
      <c r="J63" s="137"/>
      <c r="K63" s="138"/>
      <c r="L63" s="139"/>
    </row>
    <row r="64" spans="1:12" ht="15" hidden="1" customHeight="1" outlineLevel="1" x14ac:dyDescent="0.25">
      <c r="A64" s="49">
        <v>53</v>
      </c>
      <c r="B64" s="131"/>
      <c r="C64" s="132"/>
      <c r="D64" s="132"/>
      <c r="E64" s="133"/>
      <c r="F64" s="133"/>
      <c r="G64" s="134"/>
      <c r="H64" s="135"/>
      <c r="I64" s="136"/>
      <c r="J64" s="137"/>
      <c r="K64" s="138"/>
      <c r="L64" s="139"/>
    </row>
    <row r="65" spans="1:12" ht="15" hidden="1" customHeight="1" outlineLevel="1" x14ac:dyDescent="0.25">
      <c r="A65" s="49">
        <v>54</v>
      </c>
      <c r="B65" s="131"/>
      <c r="C65" s="132"/>
      <c r="D65" s="132"/>
      <c r="E65" s="133"/>
      <c r="F65" s="133"/>
      <c r="G65" s="134"/>
      <c r="H65" s="135"/>
      <c r="I65" s="136"/>
      <c r="J65" s="137"/>
      <c r="K65" s="138"/>
      <c r="L65" s="139"/>
    </row>
    <row r="66" spans="1:12" ht="15" hidden="1" customHeight="1" outlineLevel="1" x14ac:dyDescent="0.25">
      <c r="A66" s="49">
        <v>55</v>
      </c>
      <c r="B66" s="131"/>
      <c r="C66" s="132"/>
      <c r="D66" s="132"/>
      <c r="E66" s="133"/>
      <c r="F66" s="133"/>
      <c r="G66" s="134"/>
      <c r="H66" s="135"/>
      <c r="I66" s="140"/>
      <c r="J66" s="141"/>
      <c r="K66" s="142"/>
      <c r="L66" s="143"/>
    </row>
    <row r="67" spans="1:12" ht="15" hidden="1" customHeight="1" outlineLevel="1" x14ac:dyDescent="0.25">
      <c r="A67" s="49">
        <v>56</v>
      </c>
      <c r="B67" s="131"/>
      <c r="C67" s="132"/>
      <c r="D67" s="132"/>
      <c r="E67" s="133"/>
      <c r="F67" s="133"/>
      <c r="G67" s="134"/>
      <c r="H67" s="135"/>
      <c r="I67" s="136"/>
      <c r="J67" s="137"/>
      <c r="K67" s="138"/>
      <c r="L67" s="139"/>
    </row>
    <row r="68" spans="1:12" ht="15" hidden="1" customHeight="1" outlineLevel="1" x14ac:dyDescent="0.25">
      <c r="A68" s="49">
        <v>57</v>
      </c>
      <c r="B68" s="131"/>
      <c r="C68" s="132"/>
      <c r="D68" s="132"/>
      <c r="E68" s="133"/>
      <c r="F68" s="133"/>
      <c r="G68" s="134"/>
      <c r="H68" s="135"/>
      <c r="I68" s="136"/>
      <c r="J68" s="137"/>
      <c r="K68" s="138"/>
      <c r="L68" s="139"/>
    </row>
    <row r="69" spans="1:12" ht="15" hidden="1" customHeight="1" outlineLevel="1" x14ac:dyDescent="0.25">
      <c r="A69" s="49">
        <v>58</v>
      </c>
      <c r="B69" s="131"/>
      <c r="C69" s="132"/>
      <c r="D69" s="132"/>
      <c r="E69" s="133"/>
      <c r="F69" s="133"/>
      <c r="G69" s="134"/>
      <c r="H69" s="135"/>
      <c r="I69" s="136"/>
      <c r="J69" s="137"/>
      <c r="K69" s="138"/>
      <c r="L69" s="139"/>
    </row>
    <row r="70" spans="1:12" ht="15" hidden="1" customHeight="1" outlineLevel="1" x14ac:dyDescent="0.25">
      <c r="A70" s="49">
        <v>59</v>
      </c>
      <c r="B70" s="131"/>
      <c r="C70" s="132"/>
      <c r="D70" s="132"/>
      <c r="E70" s="133"/>
      <c r="F70" s="133"/>
      <c r="G70" s="134"/>
      <c r="H70" s="135"/>
      <c r="I70" s="136"/>
      <c r="J70" s="137"/>
      <c r="K70" s="138"/>
      <c r="L70" s="139"/>
    </row>
    <row r="71" spans="1:12" ht="15" hidden="1" customHeight="1" outlineLevel="1" x14ac:dyDescent="0.25">
      <c r="A71" s="49">
        <v>60</v>
      </c>
      <c r="B71" s="131"/>
      <c r="C71" s="132"/>
      <c r="D71" s="132"/>
      <c r="E71" s="133"/>
      <c r="F71" s="133"/>
      <c r="G71" s="134"/>
      <c r="H71" s="135"/>
      <c r="I71" s="136"/>
      <c r="J71" s="137"/>
      <c r="K71" s="138"/>
      <c r="L71" s="139"/>
    </row>
    <row r="72" spans="1:12" ht="15" hidden="1" customHeight="1" outlineLevel="1" x14ac:dyDescent="0.25">
      <c r="A72" s="49">
        <v>61</v>
      </c>
      <c r="B72" s="131"/>
      <c r="C72" s="132"/>
      <c r="D72" s="132"/>
      <c r="E72" s="133"/>
      <c r="F72" s="133"/>
      <c r="G72" s="134"/>
      <c r="H72" s="135"/>
      <c r="I72" s="140"/>
      <c r="J72" s="141"/>
      <c r="K72" s="142"/>
      <c r="L72" s="143"/>
    </row>
    <row r="73" spans="1:12" ht="15" hidden="1" customHeight="1" outlineLevel="1" x14ac:dyDescent="0.25">
      <c r="A73" s="49">
        <v>62</v>
      </c>
      <c r="B73" s="131"/>
      <c r="C73" s="132"/>
      <c r="D73" s="132"/>
      <c r="E73" s="133"/>
      <c r="F73" s="133"/>
      <c r="G73" s="134"/>
      <c r="H73" s="135"/>
      <c r="I73" s="136"/>
      <c r="J73" s="137"/>
      <c r="K73" s="138"/>
      <c r="L73" s="139"/>
    </row>
    <row r="74" spans="1:12" ht="15" hidden="1" customHeight="1" outlineLevel="1" x14ac:dyDescent="0.25">
      <c r="A74" s="49">
        <v>63</v>
      </c>
      <c r="B74" s="131"/>
      <c r="C74" s="132"/>
      <c r="D74" s="132"/>
      <c r="E74" s="133"/>
      <c r="F74" s="133"/>
      <c r="G74" s="134"/>
      <c r="H74" s="135"/>
      <c r="I74" s="136"/>
      <c r="J74" s="137"/>
      <c r="K74" s="138"/>
      <c r="L74" s="139"/>
    </row>
    <row r="75" spans="1:12" ht="15" hidden="1" customHeight="1" outlineLevel="1" x14ac:dyDescent="0.25">
      <c r="A75" s="49">
        <v>64</v>
      </c>
      <c r="B75" s="131"/>
      <c r="C75" s="132"/>
      <c r="D75" s="132"/>
      <c r="E75" s="133"/>
      <c r="F75" s="133"/>
      <c r="G75" s="134"/>
      <c r="H75" s="135"/>
      <c r="I75" s="136"/>
      <c r="J75" s="137"/>
      <c r="K75" s="138"/>
      <c r="L75" s="139"/>
    </row>
    <row r="76" spans="1:12" ht="15" hidden="1" customHeight="1" outlineLevel="1" x14ac:dyDescent="0.25">
      <c r="A76" s="49">
        <v>65</v>
      </c>
      <c r="B76" s="131"/>
      <c r="C76" s="132"/>
      <c r="D76" s="132"/>
      <c r="E76" s="133"/>
      <c r="F76" s="133"/>
      <c r="G76" s="134"/>
      <c r="H76" s="135"/>
      <c r="I76" s="136"/>
      <c r="J76" s="137"/>
      <c r="K76" s="138"/>
      <c r="L76" s="139"/>
    </row>
    <row r="77" spans="1:12" ht="15" hidden="1" customHeight="1" outlineLevel="1" x14ac:dyDescent="0.25">
      <c r="A77" s="49">
        <v>66</v>
      </c>
      <c r="B77" s="131"/>
      <c r="C77" s="132"/>
      <c r="D77" s="132"/>
      <c r="E77" s="133"/>
      <c r="F77" s="133"/>
      <c r="G77" s="134"/>
      <c r="H77" s="135"/>
      <c r="I77" s="136"/>
      <c r="J77" s="137"/>
      <c r="K77" s="138"/>
      <c r="L77" s="139"/>
    </row>
    <row r="78" spans="1:12" ht="15" hidden="1" customHeight="1" outlineLevel="1" x14ac:dyDescent="0.25">
      <c r="A78" s="49">
        <v>67</v>
      </c>
      <c r="B78" s="131"/>
      <c r="C78" s="132"/>
      <c r="D78" s="132"/>
      <c r="E78" s="133"/>
      <c r="F78" s="133"/>
      <c r="G78" s="134"/>
      <c r="H78" s="135"/>
      <c r="I78" s="140"/>
      <c r="J78" s="141"/>
      <c r="K78" s="142"/>
      <c r="L78" s="143"/>
    </row>
    <row r="79" spans="1:12" ht="15" hidden="1" customHeight="1" outlineLevel="1" x14ac:dyDescent="0.25">
      <c r="A79" s="49">
        <v>68</v>
      </c>
      <c r="B79" s="131"/>
      <c r="C79" s="132"/>
      <c r="D79" s="132"/>
      <c r="E79" s="133"/>
      <c r="F79" s="133"/>
      <c r="G79" s="134"/>
      <c r="H79" s="135"/>
      <c r="I79" s="136"/>
      <c r="J79" s="137"/>
      <c r="K79" s="138"/>
      <c r="L79" s="139"/>
    </row>
    <row r="80" spans="1:12" ht="15" hidden="1" customHeight="1" outlineLevel="1" x14ac:dyDescent="0.25">
      <c r="A80" s="49">
        <v>69</v>
      </c>
      <c r="B80" s="131"/>
      <c r="C80" s="132"/>
      <c r="D80" s="132"/>
      <c r="E80" s="133"/>
      <c r="F80" s="133"/>
      <c r="G80" s="134"/>
      <c r="H80" s="135"/>
      <c r="I80" s="136"/>
      <c r="J80" s="137"/>
      <c r="K80" s="138"/>
      <c r="L80" s="139"/>
    </row>
    <row r="81" spans="1:12" ht="15" hidden="1" customHeight="1" outlineLevel="1" x14ac:dyDescent="0.25">
      <c r="A81" s="49">
        <v>70</v>
      </c>
      <c r="B81" s="131"/>
      <c r="C81" s="132"/>
      <c r="D81" s="132"/>
      <c r="E81" s="133"/>
      <c r="F81" s="133"/>
      <c r="G81" s="134"/>
      <c r="H81" s="135"/>
      <c r="I81" s="136"/>
      <c r="J81" s="137"/>
      <c r="K81" s="138"/>
      <c r="L81" s="139"/>
    </row>
    <row r="82" spans="1:12" ht="15" hidden="1" customHeight="1" outlineLevel="1" x14ac:dyDescent="0.25">
      <c r="A82" s="49">
        <v>71</v>
      </c>
      <c r="B82" s="131"/>
      <c r="C82" s="132"/>
      <c r="D82" s="132"/>
      <c r="E82" s="133"/>
      <c r="F82" s="133"/>
      <c r="G82" s="134"/>
      <c r="H82" s="135"/>
      <c r="I82" s="136"/>
      <c r="J82" s="137"/>
      <c r="K82" s="138"/>
      <c r="L82" s="139"/>
    </row>
    <row r="83" spans="1:12" ht="15" hidden="1" customHeight="1" outlineLevel="1" x14ac:dyDescent="0.25">
      <c r="A83" s="49">
        <v>72</v>
      </c>
      <c r="B83" s="131"/>
      <c r="C83" s="132"/>
      <c r="D83" s="132"/>
      <c r="E83" s="133"/>
      <c r="F83" s="133"/>
      <c r="G83" s="134"/>
      <c r="H83" s="135"/>
      <c r="I83" s="136"/>
      <c r="J83" s="137"/>
      <c r="K83" s="138"/>
      <c r="L83" s="139"/>
    </row>
    <row r="84" spans="1:12" ht="15" hidden="1" customHeight="1" outlineLevel="1" x14ac:dyDescent="0.25">
      <c r="A84" s="49">
        <v>73</v>
      </c>
      <c r="B84" s="131"/>
      <c r="C84" s="132"/>
      <c r="D84" s="132"/>
      <c r="E84" s="133"/>
      <c r="F84" s="133"/>
      <c r="G84" s="134"/>
      <c r="H84" s="135"/>
      <c r="I84" s="140"/>
      <c r="J84" s="141"/>
      <c r="K84" s="142"/>
      <c r="L84" s="143"/>
    </row>
    <row r="85" spans="1:12" ht="15" hidden="1" customHeight="1" outlineLevel="1" x14ac:dyDescent="0.25">
      <c r="A85" s="49">
        <v>74</v>
      </c>
      <c r="B85" s="131"/>
      <c r="C85" s="132"/>
      <c r="D85" s="132"/>
      <c r="E85" s="133"/>
      <c r="F85" s="133"/>
      <c r="G85" s="134"/>
      <c r="H85" s="135"/>
      <c r="I85" s="136"/>
      <c r="J85" s="137"/>
      <c r="K85" s="138"/>
      <c r="L85" s="139"/>
    </row>
    <row r="86" spans="1:12" ht="15" hidden="1" customHeight="1" outlineLevel="1" x14ac:dyDescent="0.25">
      <c r="A86" s="49">
        <v>75</v>
      </c>
      <c r="B86" s="131"/>
      <c r="C86" s="132"/>
      <c r="D86" s="132"/>
      <c r="E86" s="133"/>
      <c r="F86" s="133"/>
      <c r="G86" s="134"/>
      <c r="H86" s="135"/>
      <c r="I86" s="136"/>
      <c r="J86" s="137"/>
      <c r="K86" s="138"/>
      <c r="L86" s="139"/>
    </row>
    <row r="87" spans="1:12" ht="15" hidden="1" customHeight="1" outlineLevel="1" x14ac:dyDescent="0.25">
      <c r="A87" s="49">
        <v>76</v>
      </c>
      <c r="B87" s="131"/>
      <c r="C87" s="132"/>
      <c r="D87" s="132"/>
      <c r="E87" s="133"/>
      <c r="F87" s="133"/>
      <c r="G87" s="134"/>
      <c r="H87" s="135"/>
      <c r="I87" s="136"/>
      <c r="J87" s="137"/>
      <c r="K87" s="138"/>
      <c r="L87" s="139"/>
    </row>
    <row r="88" spans="1:12" ht="15" hidden="1" customHeight="1" outlineLevel="1" x14ac:dyDescent="0.25">
      <c r="A88" s="49">
        <v>77</v>
      </c>
      <c r="B88" s="131"/>
      <c r="C88" s="132"/>
      <c r="D88" s="132"/>
      <c r="E88" s="133"/>
      <c r="F88" s="133"/>
      <c r="G88" s="134"/>
      <c r="H88" s="135"/>
      <c r="I88" s="136"/>
      <c r="J88" s="137"/>
      <c r="K88" s="138"/>
      <c r="L88" s="139"/>
    </row>
    <row r="89" spans="1:12" ht="15" hidden="1" customHeight="1" outlineLevel="1" x14ac:dyDescent="0.25">
      <c r="A89" s="49">
        <v>78</v>
      </c>
      <c r="B89" s="131"/>
      <c r="C89" s="132"/>
      <c r="D89" s="132"/>
      <c r="E89" s="133"/>
      <c r="F89" s="133"/>
      <c r="G89" s="134"/>
      <c r="H89" s="135"/>
      <c r="I89" s="136"/>
      <c r="J89" s="137"/>
      <c r="K89" s="138"/>
      <c r="L89" s="139"/>
    </row>
    <row r="90" spans="1:12" ht="15" hidden="1" customHeight="1" outlineLevel="1" x14ac:dyDescent="0.25">
      <c r="A90" s="49">
        <v>79</v>
      </c>
      <c r="B90" s="131"/>
      <c r="C90" s="132"/>
      <c r="D90" s="132"/>
      <c r="E90" s="133"/>
      <c r="F90" s="133"/>
      <c r="G90" s="134"/>
      <c r="H90" s="135"/>
      <c r="I90" s="140"/>
      <c r="J90" s="141"/>
      <c r="K90" s="142"/>
      <c r="L90" s="143"/>
    </row>
    <row r="91" spans="1:12" ht="15" hidden="1" customHeight="1" outlineLevel="1" x14ac:dyDescent="0.25">
      <c r="A91" s="49">
        <v>80</v>
      </c>
      <c r="B91" s="131"/>
      <c r="C91" s="132"/>
      <c r="D91" s="132"/>
      <c r="E91" s="133"/>
      <c r="F91" s="133"/>
      <c r="G91" s="134"/>
      <c r="H91" s="135"/>
      <c r="I91" s="136"/>
      <c r="J91" s="137"/>
      <c r="K91" s="138"/>
      <c r="L91" s="139"/>
    </row>
    <row r="92" spans="1:12" ht="15" hidden="1" customHeight="1" outlineLevel="1" x14ac:dyDescent="0.25">
      <c r="A92" s="49">
        <v>81</v>
      </c>
      <c r="B92" s="131"/>
      <c r="C92" s="132"/>
      <c r="D92" s="132"/>
      <c r="E92" s="133"/>
      <c r="F92" s="133"/>
      <c r="G92" s="134"/>
      <c r="H92" s="135"/>
      <c r="I92" s="136"/>
      <c r="J92" s="137"/>
      <c r="K92" s="138"/>
      <c r="L92" s="139"/>
    </row>
    <row r="93" spans="1:12" ht="15" hidden="1" customHeight="1" outlineLevel="1" x14ac:dyDescent="0.25">
      <c r="A93" s="49">
        <v>82</v>
      </c>
      <c r="B93" s="131"/>
      <c r="C93" s="132"/>
      <c r="D93" s="132"/>
      <c r="E93" s="133"/>
      <c r="F93" s="133"/>
      <c r="G93" s="134"/>
      <c r="H93" s="135"/>
      <c r="I93" s="136"/>
      <c r="J93" s="137"/>
      <c r="K93" s="138"/>
      <c r="L93" s="139"/>
    </row>
    <row r="94" spans="1:12" ht="15" hidden="1" customHeight="1" outlineLevel="1" x14ac:dyDescent="0.25">
      <c r="A94" s="49">
        <v>83</v>
      </c>
      <c r="B94" s="131"/>
      <c r="C94" s="132"/>
      <c r="D94" s="132"/>
      <c r="E94" s="133"/>
      <c r="F94" s="133"/>
      <c r="G94" s="134"/>
      <c r="H94" s="135"/>
      <c r="I94" s="136"/>
      <c r="J94" s="137"/>
      <c r="K94" s="138"/>
      <c r="L94" s="139"/>
    </row>
    <row r="95" spans="1:12" ht="15" hidden="1" customHeight="1" outlineLevel="1" x14ac:dyDescent="0.25">
      <c r="A95" s="49">
        <v>84</v>
      </c>
      <c r="B95" s="131"/>
      <c r="C95" s="132"/>
      <c r="D95" s="132"/>
      <c r="E95" s="133"/>
      <c r="F95" s="133"/>
      <c r="G95" s="134"/>
      <c r="H95" s="135"/>
      <c r="I95" s="136"/>
      <c r="J95" s="137"/>
      <c r="K95" s="138"/>
      <c r="L95" s="139"/>
    </row>
    <row r="96" spans="1:12" ht="15" hidden="1" customHeight="1" outlineLevel="1" x14ac:dyDescent="0.25">
      <c r="A96" s="49">
        <v>85</v>
      </c>
      <c r="B96" s="131"/>
      <c r="C96" s="132"/>
      <c r="D96" s="132"/>
      <c r="E96" s="133"/>
      <c r="F96" s="133"/>
      <c r="G96" s="134"/>
      <c r="H96" s="135"/>
      <c r="I96" s="140"/>
      <c r="J96" s="141"/>
      <c r="K96" s="142"/>
      <c r="L96" s="143"/>
    </row>
    <row r="97" spans="1:12" ht="15" hidden="1" customHeight="1" outlineLevel="1" x14ac:dyDescent="0.25">
      <c r="A97" s="49">
        <v>86</v>
      </c>
      <c r="B97" s="131"/>
      <c r="C97" s="132"/>
      <c r="D97" s="132"/>
      <c r="E97" s="133"/>
      <c r="F97" s="133"/>
      <c r="G97" s="134"/>
      <c r="H97" s="135"/>
      <c r="I97" s="136"/>
      <c r="J97" s="137"/>
      <c r="K97" s="138"/>
      <c r="L97" s="139"/>
    </row>
    <row r="98" spans="1:12" ht="15" hidden="1" customHeight="1" outlineLevel="1" x14ac:dyDescent="0.25">
      <c r="A98" s="49">
        <v>87</v>
      </c>
      <c r="B98" s="131"/>
      <c r="C98" s="132"/>
      <c r="D98" s="132"/>
      <c r="E98" s="133"/>
      <c r="F98" s="133"/>
      <c r="G98" s="134"/>
      <c r="H98" s="135"/>
      <c r="I98" s="136"/>
      <c r="J98" s="137"/>
      <c r="K98" s="138"/>
      <c r="L98" s="139"/>
    </row>
    <row r="99" spans="1:12" ht="15" hidden="1" customHeight="1" outlineLevel="1" x14ac:dyDescent="0.25">
      <c r="A99" s="49">
        <v>88</v>
      </c>
      <c r="B99" s="131"/>
      <c r="C99" s="132"/>
      <c r="D99" s="132"/>
      <c r="E99" s="133"/>
      <c r="F99" s="133"/>
      <c r="G99" s="134"/>
      <c r="H99" s="135"/>
      <c r="I99" s="136"/>
      <c r="J99" s="137"/>
      <c r="K99" s="138"/>
      <c r="L99" s="139"/>
    </row>
    <row r="100" spans="1:12" ht="15" hidden="1" customHeight="1" outlineLevel="1" x14ac:dyDescent="0.25">
      <c r="A100" s="49">
        <v>89</v>
      </c>
      <c r="B100" s="131"/>
      <c r="C100" s="132"/>
      <c r="D100" s="132"/>
      <c r="E100" s="133"/>
      <c r="F100" s="133"/>
      <c r="G100" s="134"/>
      <c r="H100" s="135"/>
      <c r="I100" s="136"/>
      <c r="J100" s="137"/>
      <c r="K100" s="138"/>
      <c r="L100" s="139"/>
    </row>
    <row r="101" spans="1:12" ht="15" hidden="1" customHeight="1" outlineLevel="1" x14ac:dyDescent="0.25">
      <c r="A101" s="49">
        <v>90</v>
      </c>
      <c r="B101" s="131"/>
      <c r="C101" s="132"/>
      <c r="D101" s="132"/>
      <c r="E101" s="133"/>
      <c r="F101" s="133"/>
      <c r="G101" s="134"/>
      <c r="H101" s="135"/>
      <c r="I101" s="136"/>
      <c r="J101" s="137"/>
      <c r="K101" s="138"/>
      <c r="L101" s="139"/>
    </row>
    <row r="102" spans="1:12" ht="15" hidden="1" customHeight="1" outlineLevel="1" x14ac:dyDescent="0.25">
      <c r="A102" s="49">
        <v>91</v>
      </c>
      <c r="B102" s="131"/>
      <c r="C102" s="132"/>
      <c r="D102" s="132"/>
      <c r="E102" s="133"/>
      <c r="F102" s="133"/>
      <c r="G102" s="134"/>
      <c r="H102" s="135"/>
      <c r="I102" s="140"/>
      <c r="J102" s="141"/>
      <c r="K102" s="142"/>
      <c r="L102" s="143"/>
    </row>
    <row r="103" spans="1:12" ht="15" hidden="1" customHeight="1" outlineLevel="1" x14ac:dyDescent="0.25">
      <c r="A103" s="49">
        <v>92</v>
      </c>
      <c r="B103" s="131"/>
      <c r="C103" s="132"/>
      <c r="D103" s="132"/>
      <c r="E103" s="133"/>
      <c r="F103" s="133"/>
      <c r="G103" s="134"/>
      <c r="H103" s="135"/>
      <c r="I103" s="136"/>
      <c r="J103" s="137"/>
      <c r="K103" s="138"/>
      <c r="L103" s="139"/>
    </row>
    <row r="104" spans="1:12" ht="15" hidden="1" customHeight="1" outlineLevel="1" x14ac:dyDescent="0.25">
      <c r="A104" s="49">
        <v>93</v>
      </c>
      <c r="B104" s="131"/>
      <c r="C104" s="132"/>
      <c r="D104" s="132"/>
      <c r="E104" s="133"/>
      <c r="F104" s="133"/>
      <c r="G104" s="134"/>
      <c r="H104" s="135"/>
      <c r="I104" s="136"/>
      <c r="J104" s="137"/>
      <c r="K104" s="138"/>
      <c r="L104" s="139"/>
    </row>
    <row r="105" spans="1:12" ht="15" hidden="1" customHeight="1" outlineLevel="1" x14ac:dyDescent="0.25">
      <c r="A105" s="49">
        <v>94</v>
      </c>
      <c r="B105" s="131"/>
      <c r="C105" s="132"/>
      <c r="D105" s="132"/>
      <c r="E105" s="133"/>
      <c r="F105" s="133"/>
      <c r="G105" s="134"/>
      <c r="H105" s="135"/>
      <c r="I105" s="136"/>
      <c r="J105" s="137"/>
      <c r="K105" s="138"/>
      <c r="L105" s="139"/>
    </row>
    <row r="106" spans="1:12" ht="15" hidden="1" customHeight="1" outlineLevel="1" x14ac:dyDescent="0.25">
      <c r="A106" s="49">
        <v>95</v>
      </c>
      <c r="B106" s="131"/>
      <c r="C106" s="132"/>
      <c r="D106" s="132"/>
      <c r="E106" s="133"/>
      <c r="F106" s="133"/>
      <c r="G106" s="134"/>
      <c r="H106" s="135"/>
      <c r="I106" s="136"/>
      <c r="J106" s="137"/>
      <c r="K106" s="138"/>
      <c r="L106" s="139"/>
    </row>
    <row r="107" spans="1:12" ht="15" hidden="1" customHeight="1" outlineLevel="1" x14ac:dyDescent="0.25">
      <c r="A107" s="49">
        <v>96</v>
      </c>
      <c r="B107" s="131"/>
      <c r="C107" s="132"/>
      <c r="D107" s="132"/>
      <c r="E107" s="133"/>
      <c r="F107" s="133"/>
      <c r="G107" s="134"/>
      <c r="H107" s="135"/>
      <c r="I107" s="136"/>
      <c r="J107" s="137"/>
      <c r="K107" s="138"/>
      <c r="L107" s="139"/>
    </row>
    <row r="108" spans="1:12" ht="15" hidden="1" customHeight="1" outlineLevel="1" x14ac:dyDescent="0.25">
      <c r="A108" s="49">
        <v>97</v>
      </c>
      <c r="B108" s="131"/>
      <c r="C108" s="132"/>
      <c r="D108" s="132"/>
      <c r="E108" s="133"/>
      <c r="F108" s="133"/>
      <c r="G108" s="134"/>
      <c r="H108" s="135"/>
      <c r="I108" s="140"/>
      <c r="J108" s="141"/>
      <c r="K108" s="142"/>
      <c r="L108" s="143"/>
    </row>
    <row r="109" spans="1:12" ht="15" hidden="1" customHeight="1" outlineLevel="1" x14ac:dyDescent="0.25">
      <c r="A109" s="49">
        <v>98</v>
      </c>
      <c r="B109" s="131"/>
      <c r="C109" s="132"/>
      <c r="D109" s="132"/>
      <c r="E109" s="133"/>
      <c r="F109" s="133"/>
      <c r="G109" s="134"/>
      <c r="H109" s="135"/>
      <c r="I109" s="136"/>
      <c r="J109" s="137"/>
      <c r="K109" s="138"/>
      <c r="L109" s="139"/>
    </row>
    <row r="110" spans="1:12" ht="15" hidden="1" customHeight="1" outlineLevel="1" x14ac:dyDescent="0.25">
      <c r="A110" s="49">
        <v>99</v>
      </c>
      <c r="B110" s="131"/>
      <c r="C110" s="132"/>
      <c r="D110" s="132"/>
      <c r="E110" s="133"/>
      <c r="F110" s="133"/>
      <c r="G110" s="134"/>
      <c r="H110" s="135"/>
      <c r="I110" s="136"/>
      <c r="J110" s="137"/>
      <c r="K110" s="138"/>
      <c r="L110" s="139"/>
    </row>
    <row r="111" spans="1:12" ht="15" hidden="1" customHeight="1" outlineLevel="1" x14ac:dyDescent="0.25">
      <c r="A111" s="49">
        <v>100</v>
      </c>
      <c r="B111" s="131"/>
      <c r="C111" s="132"/>
      <c r="D111" s="132"/>
      <c r="E111" s="133"/>
      <c r="F111" s="133"/>
      <c r="G111" s="134"/>
      <c r="H111" s="135"/>
      <c r="I111" s="136"/>
      <c r="J111" s="137"/>
      <c r="K111" s="138"/>
      <c r="L111" s="139"/>
    </row>
    <row r="112" spans="1:12" ht="15" hidden="1" customHeight="1" outlineLevel="1" x14ac:dyDescent="0.25">
      <c r="A112" s="49">
        <v>101</v>
      </c>
      <c r="B112" s="131"/>
      <c r="C112" s="132"/>
      <c r="D112" s="132"/>
      <c r="E112" s="133"/>
      <c r="F112" s="133"/>
      <c r="G112" s="134"/>
      <c r="H112" s="135"/>
      <c r="I112" s="136"/>
      <c r="J112" s="137"/>
      <c r="K112" s="138"/>
      <c r="L112" s="139"/>
    </row>
    <row r="113" spans="1:12" ht="15" hidden="1" customHeight="1" outlineLevel="1" x14ac:dyDescent="0.25">
      <c r="A113" s="49">
        <v>102</v>
      </c>
      <c r="B113" s="131"/>
      <c r="C113" s="132"/>
      <c r="D113" s="132"/>
      <c r="E113" s="133"/>
      <c r="F113" s="133"/>
      <c r="G113" s="134"/>
      <c r="H113" s="135"/>
      <c r="I113" s="136"/>
      <c r="J113" s="137"/>
      <c r="K113" s="138"/>
      <c r="L113" s="139"/>
    </row>
    <row r="114" spans="1:12" ht="15" hidden="1" customHeight="1" outlineLevel="1" x14ac:dyDescent="0.25">
      <c r="A114" s="49">
        <v>103</v>
      </c>
      <c r="B114" s="131"/>
      <c r="C114" s="132"/>
      <c r="D114" s="132"/>
      <c r="E114" s="133"/>
      <c r="F114" s="133"/>
      <c r="G114" s="134"/>
      <c r="H114" s="135"/>
      <c r="I114" s="140"/>
      <c r="J114" s="141"/>
      <c r="K114" s="142"/>
      <c r="L114" s="143"/>
    </row>
    <row r="115" spans="1:12" ht="15" hidden="1" customHeight="1" outlineLevel="1" x14ac:dyDescent="0.25">
      <c r="A115" s="49">
        <v>104</v>
      </c>
      <c r="B115" s="131"/>
      <c r="C115" s="132"/>
      <c r="D115" s="132"/>
      <c r="E115" s="133"/>
      <c r="F115" s="133"/>
      <c r="G115" s="134"/>
      <c r="H115" s="135"/>
      <c r="I115" s="136"/>
      <c r="J115" s="137"/>
      <c r="K115" s="138"/>
      <c r="L115" s="139"/>
    </row>
    <row r="116" spans="1:12" ht="15" hidden="1" customHeight="1" outlineLevel="1" x14ac:dyDescent="0.25">
      <c r="A116" s="49">
        <v>105</v>
      </c>
      <c r="B116" s="131"/>
      <c r="C116" s="132"/>
      <c r="D116" s="132"/>
      <c r="E116" s="133"/>
      <c r="F116" s="133"/>
      <c r="G116" s="134"/>
      <c r="H116" s="135"/>
      <c r="I116" s="136"/>
      <c r="J116" s="137"/>
      <c r="K116" s="138"/>
      <c r="L116" s="139"/>
    </row>
    <row r="117" spans="1:12" ht="15" hidden="1" customHeight="1" outlineLevel="1" x14ac:dyDescent="0.25">
      <c r="A117" s="49">
        <v>106</v>
      </c>
      <c r="B117" s="131"/>
      <c r="C117" s="132"/>
      <c r="D117" s="132"/>
      <c r="E117" s="133"/>
      <c r="F117" s="133"/>
      <c r="G117" s="134"/>
      <c r="H117" s="135"/>
      <c r="I117" s="136"/>
      <c r="J117" s="137"/>
      <c r="K117" s="138"/>
      <c r="L117" s="139"/>
    </row>
    <row r="118" spans="1:12" ht="15" hidden="1" customHeight="1" outlineLevel="1" x14ac:dyDescent="0.25">
      <c r="A118" s="49">
        <v>107</v>
      </c>
      <c r="B118" s="131"/>
      <c r="C118" s="132"/>
      <c r="D118" s="132"/>
      <c r="E118" s="133"/>
      <c r="F118" s="133"/>
      <c r="G118" s="134"/>
      <c r="H118" s="135"/>
      <c r="I118" s="136"/>
      <c r="J118" s="137"/>
      <c r="K118" s="138"/>
      <c r="L118" s="139"/>
    </row>
    <row r="119" spans="1:12" ht="15" hidden="1" customHeight="1" outlineLevel="1" x14ac:dyDescent="0.25">
      <c r="A119" s="49">
        <v>108</v>
      </c>
      <c r="B119" s="131"/>
      <c r="C119" s="132"/>
      <c r="D119" s="132"/>
      <c r="E119" s="133"/>
      <c r="F119" s="133"/>
      <c r="G119" s="134"/>
      <c r="H119" s="135"/>
      <c r="I119" s="136"/>
      <c r="J119" s="137"/>
      <c r="K119" s="138"/>
      <c r="L119" s="139"/>
    </row>
    <row r="120" spans="1:12" ht="15" hidden="1" customHeight="1" outlineLevel="1" x14ac:dyDescent="0.25">
      <c r="A120" s="49">
        <v>109</v>
      </c>
      <c r="B120" s="131"/>
      <c r="C120" s="132"/>
      <c r="D120" s="132"/>
      <c r="E120" s="133"/>
      <c r="F120" s="133"/>
      <c r="G120" s="134"/>
      <c r="H120" s="135"/>
      <c r="I120" s="140"/>
      <c r="J120" s="141"/>
      <c r="K120" s="142"/>
      <c r="L120" s="143"/>
    </row>
    <row r="121" spans="1:12" ht="15" hidden="1" customHeight="1" outlineLevel="1" x14ac:dyDescent="0.25">
      <c r="A121" s="49">
        <v>110</v>
      </c>
      <c r="B121" s="131"/>
      <c r="C121" s="132"/>
      <c r="D121" s="132"/>
      <c r="E121" s="133"/>
      <c r="F121" s="133"/>
      <c r="G121" s="134"/>
      <c r="H121" s="135"/>
      <c r="I121" s="136"/>
      <c r="J121" s="137"/>
      <c r="K121" s="138"/>
      <c r="L121" s="139"/>
    </row>
    <row r="122" spans="1:12" ht="15" hidden="1" customHeight="1" outlineLevel="1" x14ac:dyDescent="0.25">
      <c r="A122" s="49">
        <v>111</v>
      </c>
      <c r="B122" s="131"/>
      <c r="C122" s="132"/>
      <c r="D122" s="132"/>
      <c r="E122" s="133"/>
      <c r="F122" s="133"/>
      <c r="G122" s="134"/>
      <c r="H122" s="135"/>
      <c r="I122" s="136"/>
      <c r="J122" s="137"/>
      <c r="K122" s="138"/>
      <c r="L122" s="139"/>
    </row>
    <row r="123" spans="1:12" ht="15" hidden="1" customHeight="1" outlineLevel="1" x14ac:dyDescent="0.25">
      <c r="A123" s="49">
        <v>112</v>
      </c>
      <c r="B123" s="131"/>
      <c r="C123" s="132"/>
      <c r="D123" s="132"/>
      <c r="E123" s="133"/>
      <c r="F123" s="133"/>
      <c r="G123" s="134"/>
      <c r="H123" s="135"/>
      <c r="I123" s="136"/>
      <c r="J123" s="137"/>
      <c r="K123" s="138"/>
      <c r="L123" s="139"/>
    </row>
    <row r="124" spans="1:12" ht="15" hidden="1" customHeight="1" outlineLevel="1" x14ac:dyDescent="0.25">
      <c r="A124" s="49">
        <v>113</v>
      </c>
      <c r="B124" s="131"/>
      <c r="C124" s="132"/>
      <c r="D124" s="132"/>
      <c r="E124" s="133"/>
      <c r="F124" s="133"/>
      <c r="G124" s="134"/>
      <c r="H124" s="135"/>
      <c r="I124" s="136"/>
      <c r="J124" s="137"/>
      <c r="K124" s="138"/>
      <c r="L124" s="139"/>
    </row>
    <row r="125" spans="1:12" ht="15" hidden="1" customHeight="1" outlineLevel="1" x14ac:dyDescent="0.25">
      <c r="A125" s="49">
        <v>114</v>
      </c>
      <c r="B125" s="131"/>
      <c r="C125" s="132"/>
      <c r="D125" s="132"/>
      <c r="E125" s="133"/>
      <c r="F125" s="133"/>
      <c r="G125" s="134"/>
      <c r="H125" s="135"/>
      <c r="I125" s="136"/>
      <c r="J125" s="137"/>
      <c r="K125" s="138"/>
      <c r="L125" s="139"/>
    </row>
    <row r="126" spans="1:12" ht="15" hidden="1" customHeight="1" outlineLevel="1" x14ac:dyDescent="0.25">
      <c r="A126" s="49">
        <v>115</v>
      </c>
      <c r="B126" s="131"/>
      <c r="C126" s="132"/>
      <c r="D126" s="132"/>
      <c r="E126" s="133"/>
      <c r="F126" s="133"/>
      <c r="G126" s="134"/>
      <c r="H126" s="135"/>
      <c r="I126" s="140"/>
      <c r="J126" s="141"/>
      <c r="K126" s="142"/>
      <c r="L126" s="143"/>
    </row>
    <row r="127" spans="1:12" ht="15" hidden="1" customHeight="1" outlineLevel="1" x14ac:dyDescent="0.25">
      <c r="A127" s="49">
        <v>116</v>
      </c>
      <c r="B127" s="131"/>
      <c r="C127" s="132"/>
      <c r="D127" s="132"/>
      <c r="E127" s="133"/>
      <c r="F127" s="133"/>
      <c r="G127" s="134"/>
      <c r="H127" s="135"/>
      <c r="I127" s="136"/>
      <c r="J127" s="137"/>
      <c r="K127" s="138"/>
      <c r="L127" s="139"/>
    </row>
    <row r="128" spans="1:12" ht="15" hidden="1" customHeight="1" outlineLevel="1" x14ac:dyDescent="0.25">
      <c r="A128" s="49">
        <v>117</v>
      </c>
      <c r="B128" s="131"/>
      <c r="C128" s="132"/>
      <c r="D128" s="132"/>
      <c r="E128" s="133"/>
      <c r="F128" s="133"/>
      <c r="G128" s="134"/>
      <c r="H128" s="135"/>
      <c r="I128" s="136"/>
      <c r="J128" s="137"/>
      <c r="K128" s="138"/>
      <c r="L128" s="139"/>
    </row>
    <row r="129" spans="1:12" ht="15" hidden="1" customHeight="1" outlineLevel="1" x14ac:dyDescent="0.25">
      <c r="A129" s="49">
        <v>118</v>
      </c>
      <c r="B129" s="131"/>
      <c r="C129" s="132"/>
      <c r="D129" s="132"/>
      <c r="E129" s="133"/>
      <c r="F129" s="133"/>
      <c r="G129" s="134"/>
      <c r="H129" s="135"/>
      <c r="I129" s="136"/>
      <c r="J129" s="137"/>
      <c r="K129" s="138"/>
      <c r="L129" s="139"/>
    </row>
    <row r="130" spans="1:12" ht="15" hidden="1" customHeight="1" outlineLevel="1" x14ac:dyDescent="0.25">
      <c r="A130" s="49">
        <v>119</v>
      </c>
      <c r="B130" s="131"/>
      <c r="C130" s="132"/>
      <c r="D130" s="132"/>
      <c r="E130" s="133"/>
      <c r="F130" s="133"/>
      <c r="G130" s="134"/>
      <c r="H130" s="135"/>
      <c r="I130" s="136"/>
      <c r="J130" s="137"/>
      <c r="K130" s="138"/>
      <c r="L130" s="139"/>
    </row>
    <row r="131" spans="1:12" ht="15" hidden="1" customHeight="1" outlineLevel="1" x14ac:dyDescent="0.25">
      <c r="A131" s="49">
        <v>120</v>
      </c>
      <c r="B131" s="131"/>
      <c r="C131" s="132"/>
      <c r="D131" s="132"/>
      <c r="E131" s="133"/>
      <c r="F131" s="133"/>
      <c r="G131" s="134"/>
      <c r="H131" s="135"/>
      <c r="I131" s="136"/>
      <c r="J131" s="137"/>
      <c r="K131" s="138"/>
      <c r="L131" s="139"/>
    </row>
    <row r="132" spans="1:12" ht="15" hidden="1" customHeight="1" outlineLevel="1" x14ac:dyDescent="0.25">
      <c r="A132" s="49">
        <v>121</v>
      </c>
      <c r="B132" s="131"/>
      <c r="C132" s="132"/>
      <c r="D132" s="132"/>
      <c r="E132" s="133"/>
      <c r="F132" s="133"/>
      <c r="G132" s="134"/>
      <c r="H132" s="135"/>
      <c r="I132" s="140"/>
      <c r="J132" s="141"/>
      <c r="K132" s="142"/>
      <c r="L132" s="143"/>
    </row>
    <row r="133" spans="1:12" ht="15" hidden="1" customHeight="1" outlineLevel="1" x14ac:dyDescent="0.25">
      <c r="A133" s="49">
        <v>122</v>
      </c>
      <c r="B133" s="131"/>
      <c r="C133" s="132"/>
      <c r="D133" s="132"/>
      <c r="E133" s="133"/>
      <c r="F133" s="133"/>
      <c r="G133" s="134"/>
      <c r="H133" s="135"/>
      <c r="I133" s="136"/>
      <c r="J133" s="137"/>
      <c r="K133" s="138"/>
      <c r="L133" s="139"/>
    </row>
    <row r="134" spans="1:12" ht="15" hidden="1" customHeight="1" outlineLevel="1" x14ac:dyDescent="0.25">
      <c r="A134" s="49">
        <v>123</v>
      </c>
      <c r="B134" s="131"/>
      <c r="C134" s="132"/>
      <c r="D134" s="132"/>
      <c r="E134" s="133"/>
      <c r="F134" s="133"/>
      <c r="G134" s="134"/>
      <c r="H134" s="135"/>
      <c r="I134" s="136"/>
      <c r="J134" s="137"/>
      <c r="K134" s="138"/>
      <c r="L134" s="139"/>
    </row>
    <row r="135" spans="1:12" ht="15" hidden="1" customHeight="1" outlineLevel="1" x14ac:dyDescent="0.25">
      <c r="A135" s="49">
        <v>124</v>
      </c>
      <c r="B135" s="131"/>
      <c r="C135" s="132"/>
      <c r="D135" s="132"/>
      <c r="E135" s="133"/>
      <c r="F135" s="133"/>
      <c r="G135" s="134"/>
      <c r="H135" s="135"/>
      <c r="I135" s="136"/>
      <c r="J135" s="137"/>
      <c r="K135" s="138"/>
      <c r="L135" s="139"/>
    </row>
    <row r="136" spans="1:12" ht="15" hidden="1" customHeight="1" outlineLevel="1" x14ac:dyDescent="0.25">
      <c r="A136" s="49">
        <v>125</v>
      </c>
      <c r="B136" s="131"/>
      <c r="C136" s="132"/>
      <c r="D136" s="132"/>
      <c r="E136" s="133"/>
      <c r="F136" s="133"/>
      <c r="G136" s="134"/>
      <c r="H136" s="135"/>
      <c r="I136" s="136"/>
      <c r="J136" s="137"/>
      <c r="K136" s="138"/>
      <c r="L136" s="139"/>
    </row>
    <row r="137" spans="1:12" ht="15" hidden="1" customHeight="1" outlineLevel="1" x14ac:dyDescent="0.25">
      <c r="A137" s="49">
        <v>126</v>
      </c>
      <c r="B137" s="131"/>
      <c r="C137" s="132"/>
      <c r="D137" s="132"/>
      <c r="E137" s="133"/>
      <c r="F137" s="133"/>
      <c r="G137" s="134"/>
      <c r="H137" s="135"/>
      <c r="I137" s="136"/>
      <c r="J137" s="137"/>
      <c r="K137" s="138"/>
      <c r="L137" s="139"/>
    </row>
    <row r="138" spans="1:12" ht="15" hidden="1" customHeight="1" outlineLevel="1" x14ac:dyDescent="0.25">
      <c r="A138" s="49">
        <v>127</v>
      </c>
      <c r="B138" s="131"/>
      <c r="C138" s="132"/>
      <c r="D138" s="132"/>
      <c r="E138" s="133"/>
      <c r="F138" s="133"/>
      <c r="G138" s="134"/>
      <c r="H138" s="135"/>
      <c r="I138" s="140"/>
      <c r="J138" s="141"/>
      <c r="K138" s="142"/>
      <c r="L138" s="143"/>
    </row>
    <row r="139" spans="1:12" ht="15" hidden="1" customHeight="1" outlineLevel="1" x14ac:dyDescent="0.25">
      <c r="A139" s="49">
        <v>128</v>
      </c>
      <c r="B139" s="131"/>
      <c r="C139" s="132"/>
      <c r="D139" s="132"/>
      <c r="E139" s="133"/>
      <c r="F139" s="133"/>
      <c r="G139" s="134"/>
      <c r="H139" s="135"/>
      <c r="I139" s="136"/>
      <c r="J139" s="137"/>
      <c r="K139" s="138"/>
      <c r="L139" s="139"/>
    </row>
    <row r="140" spans="1:12" ht="15" hidden="1" customHeight="1" outlineLevel="1" x14ac:dyDescent="0.25">
      <c r="A140" s="49">
        <v>129</v>
      </c>
      <c r="B140" s="131"/>
      <c r="C140" s="132"/>
      <c r="D140" s="132"/>
      <c r="E140" s="133"/>
      <c r="F140" s="133"/>
      <c r="G140" s="134"/>
      <c r="H140" s="135"/>
      <c r="I140" s="136"/>
      <c r="J140" s="137"/>
      <c r="K140" s="138"/>
      <c r="L140" s="139"/>
    </row>
    <row r="141" spans="1:12" ht="15" hidden="1" customHeight="1" outlineLevel="1" x14ac:dyDescent="0.25">
      <c r="A141" s="49">
        <v>130</v>
      </c>
      <c r="B141" s="131"/>
      <c r="C141" s="132"/>
      <c r="D141" s="132"/>
      <c r="E141" s="133"/>
      <c r="F141" s="133"/>
      <c r="G141" s="134"/>
      <c r="H141" s="135"/>
      <c r="I141" s="136"/>
      <c r="J141" s="137"/>
      <c r="K141" s="138"/>
      <c r="L141" s="139"/>
    </row>
    <row r="142" spans="1:12" ht="15" hidden="1" customHeight="1" outlineLevel="1" x14ac:dyDescent="0.25">
      <c r="A142" s="49">
        <v>131</v>
      </c>
      <c r="B142" s="131"/>
      <c r="C142" s="132"/>
      <c r="D142" s="132"/>
      <c r="E142" s="133"/>
      <c r="F142" s="133"/>
      <c r="G142" s="134"/>
      <c r="H142" s="135"/>
      <c r="I142" s="136"/>
      <c r="J142" s="137"/>
      <c r="K142" s="138"/>
      <c r="L142" s="139"/>
    </row>
    <row r="143" spans="1:12" ht="15" hidden="1" customHeight="1" outlineLevel="1" x14ac:dyDescent="0.25">
      <c r="A143" s="49">
        <v>132</v>
      </c>
      <c r="B143" s="131"/>
      <c r="C143" s="132"/>
      <c r="D143" s="132"/>
      <c r="E143" s="133"/>
      <c r="F143" s="133"/>
      <c r="G143" s="134"/>
      <c r="H143" s="135"/>
      <c r="I143" s="136"/>
      <c r="J143" s="137"/>
      <c r="K143" s="138"/>
      <c r="L143" s="139"/>
    </row>
    <row r="144" spans="1:12" ht="15" hidden="1" customHeight="1" outlineLevel="1" x14ac:dyDescent="0.25">
      <c r="A144" s="49">
        <v>133</v>
      </c>
      <c r="B144" s="131"/>
      <c r="C144" s="132"/>
      <c r="D144" s="132"/>
      <c r="E144" s="133"/>
      <c r="F144" s="133"/>
      <c r="G144" s="134"/>
      <c r="H144" s="135"/>
      <c r="I144" s="140"/>
      <c r="J144" s="141"/>
      <c r="K144" s="142"/>
      <c r="L144" s="143"/>
    </row>
    <row r="145" spans="1:12" ht="15" hidden="1" customHeight="1" outlineLevel="1" x14ac:dyDescent="0.25">
      <c r="A145" s="49">
        <v>134</v>
      </c>
      <c r="B145" s="131"/>
      <c r="C145" s="132"/>
      <c r="D145" s="132"/>
      <c r="E145" s="133"/>
      <c r="F145" s="133"/>
      <c r="G145" s="134"/>
      <c r="H145" s="135"/>
      <c r="I145" s="136"/>
      <c r="J145" s="137"/>
      <c r="K145" s="138"/>
      <c r="L145" s="139"/>
    </row>
    <row r="146" spans="1:12" ht="15" hidden="1" customHeight="1" outlineLevel="1" x14ac:dyDescent="0.25">
      <c r="A146" s="49">
        <v>135</v>
      </c>
      <c r="B146" s="131"/>
      <c r="C146" s="132"/>
      <c r="D146" s="132"/>
      <c r="E146" s="133"/>
      <c r="F146" s="133"/>
      <c r="G146" s="134"/>
      <c r="H146" s="135"/>
      <c r="I146" s="136"/>
      <c r="J146" s="137"/>
      <c r="K146" s="138"/>
      <c r="L146" s="139"/>
    </row>
    <row r="147" spans="1:12" ht="15" hidden="1" customHeight="1" outlineLevel="1" x14ac:dyDescent="0.25">
      <c r="A147" s="49">
        <v>136</v>
      </c>
      <c r="B147" s="131"/>
      <c r="C147" s="132"/>
      <c r="D147" s="132"/>
      <c r="E147" s="133"/>
      <c r="F147" s="133"/>
      <c r="G147" s="134"/>
      <c r="H147" s="135"/>
      <c r="I147" s="136"/>
      <c r="J147" s="137"/>
      <c r="K147" s="138"/>
      <c r="L147" s="139"/>
    </row>
    <row r="148" spans="1:12" ht="15" hidden="1" customHeight="1" outlineLevel="1" x14ac:dyDescent="0.25">
      <c r="A148" s="49">
        <v>137</v>
      </c>
      <c r="B148" s="131"/>
      <c r="C148" s="132"/>
      <c r="D148" s="132"/>
      <c r="E148" s="133"/>
      <c r="F148" s="133"/>
      <c r="G148" s="134"/>
      <c r="H148" s="135"/>
      <c r="I148" s="136"/>
      <c r="J148" s="137"/>
      <c r="K148" s="138"/>
      <c r="L148" s="139"/>
    </row>
    <row r="149" spans="1:12" ht="15" hidden="1" customHeight="1" outlineLevel="1" x14ac:dyDescent="0.25">
      <c r="A149" s="49">
        <v>138</v>
      </c>
      <c r="B149" s="131"/>
      <c r="C149" s="132"/>
      <c r="D149" s="132"/>
      <c r="E149" s="133"/>
      <c r="F149" s="133"/>
      <c r="G149" s="134"/>
      <c r="H149" s="135"/>
      <c r="I149" s="136"/>
      <c r="J149" s="137"/>
      <c r="K149" s="138"/>
      <c r="L149" s="139"/>
    </row>
    <row r="150" spans="1:12" ht="15" hidden="1" customHeight="1" outlineLevel="1" x14ac:dyDescent="0.25">
      <c r="A150" s="49">
        <v>139</v>
      </c>
      <c r="B150" s="131"/>
      <c r="C150" s="132"/>
      <c r="D150" s="132"/>
      <c r="E150" s="133"/>
      <c r="F150" s="133"/>
      <c r="G150" s="134"/>
      <c r="H150" s="135"/>
      <c r="I150" s="140"/>
      <c r="J150" s="141"/>
      <c r="K150" s="142"/>
      <c r="L150" s="143"/>
    </row>
    <row r="151" spans="1:12" ht="15" hidden="1" customHeight="1" outlineLevel="1" x14ac:dyDescent="0.25">
      <c r="A151" s="49">
        <v>140</v>
      </c>
      <c r="B151" s="131"/>
      <c r="C151" s="132"/>
      <c r="D151" s="132"/>
      <c r="E151" s="133"/>
      <c r="F151" s="133"/>
      <c r="G151" s="134"/>
      <c r="H151" s="135"/>
      <c r="I151" s="136"/>
      <c r="J151" s="137"/>
      <c r="K151" s="138"/>
      <c r="L151" s="139"/>
    </row>
    <row r="152" spans="1:12" ht="15" hidden="1" customHeight="1" outlineLevel="1" x14ac:dyDescent="0.25">
      <c r="A152" s="49">
        <v>141</v>
      </c>
      <c r="B152" s="131"/>
      <c r="C152" s="132"/>
      <c r="D152" s="132"/>
      <c r="E152" s="133"/>
      <c r="F152" s="133"/>
      <c r="G152" s="134"/>
      <c r="H152" s="135"/>
      <c r="I152" s="136"/>
      <c r="J152" s="137"/>
      <c r="K152" s="138"/>
      <c r="L152" s="139"/>
    </row>
    <row r="153" spans="1:12" ht="15" hidden="1" customHeight="1" outlineLevel="1" x14ac:dyDescent="0.25">
      <c r="A153" s="49">
        <v>142</v>
      </c>
      <c r="B153" s="131"/>
      <c r="C153" s="132"/>
      <c r="D153" s="132"/>
      <c r="E153" s="133"/>
      <c r="F153" s="133"/>
      <c r="G153" s="134"/>
      <c r="H153" s="135"/>
      <c r="I153" s="136"/>
      <c r="J153" s="137"/>
      <c r="K153" s="138"/>
      <c r="L153" s="139"/>
    </row>
    <row r="154" spans="1:12" ht="15" hidden="1" customHeight="1" outlineLevel="1" x14ac:dyDescent="0.25">
      <c r="A154" s="49">
        <v>143</v>
      </c>
      <c r="B154" s="131"/>
      <c r="C154" s="132"/>
      <c r="D154" s="132"/>
      <c r="E154" s="133"/>
      <c r="F154" s="133"/>
      <c r="G154" s="134"/>
      <c r="H154" s="135"/>
      <c r="I154" s="136"/>
      <c r="J154" s="137"/>
      <c r="K154" s="138"/>
      <c r="L154" s="139"/>
    </row>
    <row r="155" spans="1:12" ht="15" hidden="1" customHeight="1" outlineLevel="1" x14ac:dyDescent="0.25">
      <c r="A155" s="49">
        <v>144</v>
      </c>
      <c r="B155" s="131"/>
      <c r="C155" s="132"/>
      <c r="D155" s="132"/>
      <c r="E155" s="133"/>
      <c r="F155" s="133"/>
      <c r="G155" s="134"/>
      <c r="H155" s="135"/>
      <c r="I155" s="136"/>
      <c r="J155" s="137"/>
      <c r="K155" s="138"/>
      <c r="L155" s="139"/>
    </row>
    <row r="156" spans="1:12" ht="15" hidden="1" customHeight="1" outlineLevel="1" x14ac:dyDescent="0.25">
      <c r="A156" s="49">
        <v>145</v>
      </c>
      <c r="B156" s="131"/>
      <c r="C156" s="132"/>
      <c r="D156" s="132"/>
      <c r="E156" s="133"/>
      <c r="F156" s="133"/>
      <c r="G156" s="134"/>
      <c r="H156" s="135"/>
      <c r="I156" s="140"/>
      <c r="J156" s="141"/>
      <c r="K156" s="142"/>
      <c r="L156" s="143"/>
    </row>
    <row r="157" spans="1:12" ht="15" hidden="1" customHeight="1" outlineLevel="1" x14ac:dyDescent="0.25">
      <c r="A157" s="49">
        <v>146</v>
      </c>
      <c r="B157" s="131"/>
      <c r="C157" s="132"/>
      <c r="D157" s="132"/>
      <c r="E157" s="133"/>
      <c r="F157" s="133"/>
      <c r="G157" s="134"/>
      <c r="H157" s="135"/>
      <c r="I157" s="136"/>
      <c r="J157" s="137"/>
      <c r="K157" s="138"/>
      <c r="L157" s="139"/>
    </row>
    <row r="158" spans="1:12" ht="15" hidden="1" customHeight="1" outlineLevel="1" x14ac:dyDescent="0.25">
      <c r="A158" s="49">
        <v>147</v>
      </c>
      <c r="B158" s="131"/>
      <c r="C158" s="132"/>
      <c r="D158" s="132"/>
      <c r="E158" s="133"/>
      <c r="F158" s="133"/>
      <c r="G158" s="134"/>
      <c r="H158" s="135"/>
      <c r="I158" s="136"/>
      <c r="J158" s="137"/>
      <c r="K158" s="138"/>
      <c r="L158" s="139"/>
    </row>
    <row r="159" spans="1:12" ht="15" hidden="1" customHeight="1" outlineLevel="1" x14ac:dyDescent="0.25">
      <c r="A159" s="49">
        <v>148</v>
      </c>
      <c r="B159" s="131"/>
      <c r="C159" s="132"/>
      <c r="D159" s="132"/>
      <c r="E159" s="133"/>
      <c r="F159" s="133"/>
      <c r="G159" s="134"/>
      <c r="H159" s="135"/>
      <c r="I159" s="136"/>
      <c r="J159" s="137"/>
      <c r="K159" s="138"/>
      <c r="L159" s="139"/>
    </row>
    <row r="160" spans="1:12" ht="15" hidden="1" customHeight="1" outlineLevel="1" x14ac:dyDescent="0.25">
      <c r="A160" s="49">
        <v>149</v>
      </c>
      <c r="B160" s="131"/>
      <c r="C160" s="132"/>
      <c r="D160" s="132"/>
      <c r="E160" s="133"/>
      <c r="F160" s="133"/>
      <c r="G160" s="134"/>
      <c r="H160" s="135"/>
      <c r="I160" s="136"/>
      <c r="J160" s="137"/>
      <c r="K160" s="138"/>
      <c r="L160" s="139"/>
    </row>
    <row r="161" spans="1:12" ht="15" hidden="1" customHeight="1" outlineLevel="1" x14ac:dyDescent="0.25">
      <c r="A161" s="49">
        <v>150</v>
      </c>
      <c r="B161" s="131"/>
      <c r="C161" s="132"/>
      <c r="D161" s="132"/>
      <c r="E161" s="133"/>
      <c r="F161" s="133"/>
      <c r="G161" s="134"/>
      <c r="H161" s="135"/>
      <c r="I161" s="136"/>
      <c r="J161" s="137"/>
      <c r="K161" s="138"/>
      <c r="L161" s="139"/>
    </row>
    <row r="162" spans="1:12" ht="15" hidden="1" customHeight="1" outlineLevel="1" x14ac:dyDescent="0.25">
      <c r="A162" s="49">
        <v>151</v>
      </c>
      <c r="B162" s="131"/>
      <c r="C162" s="132"/>
      <c r="D162" s="132"/>
      <c r="E162" s="133"/>
      <c r="F162" s="133"/>
      <c r="G162" s="134"/>
      <c r="H162" s="135"/>
      <c r="I162" s="140"/>
      <c r="J162" s="141"/>
      <c r="K162" s="142"/>
      <c r="L162" s="143"/>
    </row>
    <row r="163" spans="1:12" ht="15" hidden="1" customHeight="1" outlineLevel="1" x14ac:dyDescent="0.25">
      <c r="A163" s="49">
        <v>152</v>
      </c>
      <c r="B163" s="131"/>
      <c r="C163" s="132"/>
      <c r="D163" s="132"/>
      <c r="E163" s="133"/>
      <c r="F163" s="133"/>
      <c r="G163" s="134"/>
      <c r="H163" s="135"/>
      <c r="I163" s="136"/>
      <c r="J163" s="137"/>
      <c r="K163" s="138"/>
      <c r="L163" s="139"/>
    </row>
    <row r="164" spans="1:12" ht="15" hidden="1" customHeight="1" outlineLevel="1" x14ac:dyDescent="0.25">
      <c r="A164" s="49">
        <v>153</v>
      </c>
      <c r="B164" s="131"/>
      <c r="C164" s="132"/>
      <c r="D164" s="132"/>
      <c r="E164" s="133"/>
      <c r="F164" s="133"/>
      <c r="G164" s="134"/>
      <c r="H164" s="135"/>
      <c r="I164" s="136"/>
      <c r="J164" s="137"/>
      <c r="K164" s="138"/>
      <c r="L164" s="139"/>
    </row>
    <row r="165" spans="1:12" ht="15" hidden="1" customHeight="1" outlineLevel="1" x14ac:dyDescent="0.25">
      <c r="A165" s="49">
        <v>154</v>
      </c>
      <c r="B165" s="131"/>
      <c r="C165" s="132"/>
      <c r="D165" s="132"/>
      <c r="E165" s="133"/>
      <c r="F165" s="133"/>
      <c r="G165" s="134"/>
      <c r="H165" s="135"/>
      <c r="I165" s="136"/>
      <c r="J165" s="137"/>
      <c r="K165" s="138"/>
      <c r="L165" s="139"/>
    </row>
    <row r="166" spans="1:12" ht="15" hidden="1" customHeight="1" outlineLevel="1" x14ac:dyDescent="0.25">
      <c r="A166" s="49">
        <v>155</v>
      </c>
      <c r="B166" s="131"/>
      <c r="C166" s="132"/>
      <c r="D166" s="132"/>
      <c r="E166" s="133"/>
      <c r="F166" s="133"/>
      <c r="G166" s="134"/>
      <c r="H166" s="135"/>
      <c r="I166" s="136"/>
      <c r="J166" s="137"/>
      <c r="K166" s="138"/>
      <c r="L166" s="139"/>
    </row>
    <row r="167" spans="1:12" ht="15" hidden="1" customHeight="1" outlineLevel="1" x14ac:dyDescent="0.25">
      <c r="A167" s="49">
        <v>156</v>
      </c>
      <c r="B167" s="131"/>
      <c r="C167" s="132"/>
      <c r="D167" s="132"/>
      <c r="E167" s="133"/>
      <c r="F167" s="133"/>
      <c r="G167" s="134"/>
      <c r="H167" s="135"/>
      <c r="I167" s="136"/>
      <c r="J167" s="137"/>
      <c r="K167" s="138"/>
      <c r="L167" s="139"/>
    </row>
    <row r="168" spans="1:12" ht="15" hidden="1" customHeight="1" outlineLevel="1" x14ac:dyDescent="0.25">
      <c r="A168" s="49">
        <v>157</v>
      </c>
      <c r="B168" s="131"/>
      <c r="C168" s="132"/>
      <c r="D168" s="132"/>
      <c r="E168" s="133"/>
      <c r="F168" s="133"/>
      <c r="G168" s="134"/>
      <c r="H168" s="135"/>
      <c r="I168" s="140"/>
      <c r="J168" s="141"/>
      <c r="K168" s="142"/>
      <c r="L168" s="143"/>
    </row>
    <row r="169" spans="1:12" ht="15" hidden="1" customHeight="1" outlineLevel="1" x14ac:dyDescent="0.25">
      <c r="A169" s="49">
        <v>158</v>
      </c>
      <c r="B169" s="131"/>
      <c r="C169" s="132"/>
      <c r="D169" s="132"/>
      <c r="E169" s="133"/>
      <c r="F169" s="133"/>
      <c r="G169" s="134"/>
      <c r="H169" s="135"/>
      <c r="I169" s="136"/>
      <c r="J169" s="137"/>
      <c r="K169" s="138"/>
      <c r="L169" s="139"/>
    </row>
    <row r="170" spans="1:12" ht="15" hidden="1" customHeight="1" outlineLevel="1" x14ac:dyDescent="0.25">
      <c r="A170" s="49">
        <v>159</v>
      </c>
      <c r="B170" s="131"/>
      <c r="C170" s="132"/>
      <c r="D170" s="132"/>
      <c r="E170" s="133"/>
      <c r="F170" s="133"/>
      <c r="G170" s="134"/>
      <c r="H170" s="135"/>
      <c r="I170" s="136"/>
      <c r="J170" s="137"/>
      <c r="K170" s="138"/>
      <c r="L170" s="139"/>
    </row>
    <row r="171" spans="1:12" ht="15" hidden="1" customHeight="1" outlineLevel="1" x14ac:dyDescent="0.25">
      <c r="A171" s="49">
        <v>160</v>
      </c>
      <c r="B171" s="131"/>
      <c r="C171" s="132"/>
      <c r="D171" s="132"/>
      <c r="E171" s="133"/>
      <c r="F171" s="133"/>
      <c r="G171" s="134"/>
      <c r="H171" s="135"/>
      <c r="I171" s="136"/>
      <c r="J171" s="137"/>
      <c r="K171" s="138"/>
      <c r="L171" s="139"/>
    </row>
    <row r="172" spans="1:12" ht="15" hidden="1" customHeight="1" outlineLevel="1" x14ac:dyDescent="0.25">
      <c r="A172" s="49">
        <v>161</v>
      </c>
      <c r="B172" s="131"/>
      <c r="C172" s="132"/>
      <c r="D172" s="132"/>
      <c r="E172" s="133"/>
      <c r="F172" s="133"/>
      <c r="G172" s="134"/>
      <c r="H172" s="135"/>
      <c r="I172" s="136"/>
      <c r="J172" s="137"/>
      <c r="K172" s="138"/>
      <c r="L172" s="139"/>
    </row>
    <row r="173" spans="1:12" ht="15" hidden="1" customHeight="1" outlineLevel="1" x14ac:dyDescent="0.25">
      <c r="A173" s="49">
        <v>162</v>
      </c>
      <c r="B173" s="131"/>
      <c r="C173" s="132"/>
      <c r="D173" s="132"/>
      <c r="E173" s="133"/>
      <c r="F173" s="133"/>
      <c r="G173" s="134"/>
      <c r="H173" s="135"/>
      <c r="I173" s="136"/>
      <c r="J173" s="137"/>
      <c r="K173" s="138"/>
      <c r="L173" s="139"/>
    </row>
    <row r="174" spans="1:12" ht="15" hidden="1" customHeight="1" outlineLevel="1" x14ac:dyDescent="0.25">
      <c r="A174" s="49">
        <v>163</v>
      </c>
      <c r="B174" s="131"/>
      <c r="C174" s="132"/>
      <c r="D174" s="132"/>
      <c r="E174" s="133"/>
      <c r="F174" s="133"/>
      <c r="G174" s="134"/>
      <c r="H174" s="135"/>
      <c r="I174" s="140"/>
      <c r="J174" s="141"/>
      <c r="K174" s="142"/>
      <c r="L174" s="143"/>
    </row>
    <row r="175" spans="1:12" ht="15" hidden="1" customHeight="1" outlineLevel="1" x14ac:dyDescent="0.25">
      <c r="A175" s="49">
        <v>164</v>
      </c>
      <c r="B175" s="131"/>
      <c r="C175" s="132"/>
      <c r="D175" s="132"/>
      <c r="E175" s="133"/>
      <c r="F175" s="133"/>
      <c r="G175" s="134"/>
      <c r="H175" s="135"/>
      <c r="I175" s="136"/>
      <c r="J175" s="137"/>
      <c r="K175" s="138"/>
      <c r="L175" s="139"/>
    </row>
    <row r="176" spans="1:12" ht="15" hidden="1" customHeight="1" outlineLevel="1" x14ac:dyDescent="0.25">
      <c r="A176" s="49">
        <v>165</v>
      </c>
      <c r="B176" s="131"/>
      <c r="C176" s="132"/>
      <c r="D176" s="132"/>
      <c r="E176" s="133"/>
      <c r="F176" s="133"/>
      <c r="G176" s="134"/>
      <c r="H176" s="135"/>
      <c r="I176" s="136"/>
      <c r="J176" s="137"/>
      <c r="K176" s="138"/>
      <c r="L176" s="139"/>
    </row>
    <row r="177" spans="1:12" ht="15" hidden="1" customHeight="1" outlineLevel="1" x14ac:dyDescent="0.25">
      <c r="A177" s="49">
        <v>166</v>
      </c>
      <c r="B177" s="131"/>
      <c r="C177" s="132"/>
      <c r="D177" s="132"/>
      <c r="E177" s="133"/>
      <c r="F177" s="133"/>
      <c r="G177" s="134"/>
      <c r="H177" s="135"/>
      <c r="I177" s="136"/>
      <c r="J177" s="137"/>
      <c r="K177" s="138"/>
      <c r="L177" s="139"/>
    </row>
    <row r="178" spans="1:12" ht="15" hidden="1" customHeight="1" outlineLevel="1" x14ac:dyDescent="0.25">
      <c r="A178" s="49">
        <v>167</v>
      </c>
      <c r="B178" s="131"/>
      <c r="C178" s="132"/>
      <c r="D178" s="132"/>
      <c r="E178" s="133"/>
      <c r="F178" s="133"/>
      <c r="G178" s="134"/>
      <c r="H178" s="135"/>
      <c r="I178" s="136"/>
      <c r="J178" s="137"/>
      <c r="K178" s="138"/>
      <c r="L178" s="139"/>
    </row>
    <row r="179" spans="1:12" ht="15" hidden="1" customHeight="1" outlineLevel="1" x14ac:dyDescent="0.25">
      <c r="A179" s="49">
        <v>168</v>
      </c>
      <c r="B179" s="131"/>
      <c r="C179" s="132"/>
      <c r="D179" s="132"/>
      <c r="E179" s="133"/>
      <c r="F179" s="133"/>
      <c r="G179" s="134"/>
      <c r="H179" s="135"/>
      <c r="I179" s="136"/>
      <c r="J179" s="137"/>
      <c r="K179" s="138"/>
      <c r="L179" s="139"/>
    </row>
    <row r="180" spans="1:12" ht="15" hidden="1" customHeight="1" outlineLevel="1" x14ac:dyDescent="0.25">
      <c r="A180" s="49">
        <v>169</v>
      </c>
      <c r="B180" s="131"/>
      <c r="C180" s="132"/>
      <c r="D180" s="132"/>
      <c r="E180" s="133"/>
      <c r="F180" s="133"/>
      <c r="G180" s="134"/>
      <c r="H180" s="135"/>
      <c r="I180" s="140"/>
      <c r="J180" s="141"/>
      <c r="K180" s="142"/>
      <c r="L180" s="143"/>
    </row>
    <row r="181" spans="1:12" ht="15" hidden="1" customHeight="1" outlineLevel="1" x14ac:dyDescent="0.25">
      <c r="A181" s="49">
        <v>170</v>
      </c>
      <c r="B181" s="131"/>
      <c r="C181" s="132"/>
      <c r="D181" s="132"/>
      <c r="E181" s="133"/>
      <c r="F181" s="133"/>
      <c r="G181" s="134"/>
      <c r="H181" s="135"/>
      <c r="I181" s="136"/>
      <c r="J181" s="137"/>
      <c r="K181" s="138"/>
      <c r="L181" s="139"/>
    </row>
    <row r="182" spans="1:12" ht="15" hidden="1" customHeight="1" outlineLevel="1" x14ac:dyDescent="0.25">
      <c r="A182" s="49">
        <v>171</v>
      </c>
      <c r="B182" s="131"/>
      <c r="C182" s="132"/>
      <c r="D182" s="132"/>
      <c r="E182" s="133"/>
      <c r="F182" s="133"/>
      <c r="G182" s="134"/>
      <c r="H182" s="135"/>
      <c r="I182" s="136"/>
      <c r="J182" s="137"/>
      <c r="K182" s="138"/>
      <c r="L182" s="139"/>
    </row>
    <row r="183" spans="1:12" ht="15" hidden="1" customHeight="1" outlineLevel="1" x14ac:dyDescent="0.25">
      <c r="A183" s="49">
        <v>172</v>
      </c>
      <c r="B183" s="131"/>
      <c r="C183" s="132"/>
      <c r="D183" s="132"/>
      <c r="E183" s="133"/>
      <c r="F183" s="133"/>
      <c r="G183" s="134"/>
      <c r="H183" s="135"/>
      <c r="I183" s="136"/>
      <c r="J183" s="137"/>
      <c r="K183" s="138"/>
      <c r="L183" s="139"/>
    </row>
    <row r="184" spans="1:12" ht="15" hidden="1" customHeight="1" outlineLevel="1" x14ac:dyDescent="0.25">
      <c r="A184" s="49">
        <v>173</v>
      </c>
      <c r="B184" s="131"/>
      <c r="C184" s="132"/>
      <c r="D184" s="132"/>
      <c r="E184" s="133"/>
      <c r="F184" s="133"/>
      <c r="G184" s="134"/>
      <c r="H184" s="135"/>
      <c r="I184" s="136"/>
      <c r="J184" s="137"/>
      <c r="K184" s="138"/>
      <c r="L184" s="139"/>
    </row>
    <row r="185" spans="1:12" ht="15" hidden="1" customHeight="1" outlineLevel="1" x14ac:dyDescent="0.25">
      <c r="A185" s="49">
        <v>174</v>
      </c>
      <c r="B185" s="131"/>
      <c r="C185" s="132"/>
      <c r="D185" s="132"/>
      <c r="E185" s="133"/>
      <c r="F185" s="133"/>
      <c r="G185" s="134"/>
      <c r="H185" s="135"/>
      <c r="I185" s="136"/>
      <c r="J185" s="137"/>
      <c r="K185" s="138"/>
      <c r="L185" s="139"/>
    </row>
    <row r="186" spans="1:12" ht="15" hidden="1" customHeight="1" outlineLevel="1" x14ac:dyDescent="0.25">
      <c r="A186" s="49">
        <v>175</v>
      </c>
      <c r="B186" s="131"/>
      <c r="C186" s="132"/>
      <c r="D186" s="132"/>
      <c r="E186" s="133"/>
      <c r="F186" s="133"/>
      <c r="G186" s="134"/>
      <c r="H186" s="135"/>
      <c r="I186" s="140"/>
      <c r="J186" s="141"/>
      <c r="K186" s="142"/>
      <c r="L186" s="143"/>
    </row>
    <row r="187" spans="1:12" ht="15" hidden="1" customHeight="1" outlineLevel="1" x14ac:dyDescent="0.25">
      <c r="A187" s="49">
        <v>176</v>
      </c>
      <c r="B187" s="131"/>
      <c r="C187" s="132"/>
      <c r="D187" s="132"/>
      <c r="E187" s="133"/>
      <c r="F187" s="133"/>
      <c r="G187" s="134"/>
      <c r="H187" s="135"/>
      <c r="I187" s="136"/>
      <c r="J187" s="137"/>
      <c r="K187" s="138"/>
      <c r="L187" s="139"/>
    </row>
    <row r="188" spans="1:12" ht="15" hidden="1" customHeight="1" outlineLevel="1" x14ac:dyDescent="0.25">
      <c r="A188" s="49">
        <v>177</v>
      </c>
      <c r="B188" s="131"/>
      <c r="C188" s="132"/>
      <c r="D188" s="132"/>
      <c r="E188" s="133"/>
      <c r="F188" s="133"/>
      <c r="G188" s="134"/>
      <c r="H188" s="135"/>
      <c r="I188" s="136"/>
      <c r="J188" s="137"/>
      <c r="K188" s="138"/>
      <c r="L188" s="139"/>
    </row>
    <row r="189" spans="1:12" ht="15" hidden="1" customHeight="1" outlineLevel="1" x14ac:dyDescent="0.25">
      <c r="A189" s="49">
        <v>178</v>
      </c>
      <c r="B189" s="131"/>
      <c r="C189" s="132"/>
      <c r="D189" s="132"/>
      <c r="E189" s="133"/>
      <c r="F189" s="133"/>
      <c r="G189" s="134"/>
      <c r="H189" s="135"/>
      <c r="I189" s="136"/>
      <c r="J189" s="137"/>
      <c r="K189" s="138"/>
      <c r="L189" s="139"/>
    </row>
    <row r="190" spans="1:12" ht="15" hidden="1" customHeight="1" outlineLevel="1" x14ac:dyDescent="0.25">
      <c r="A190" s="49">
        <v>179</v>
      </c>
      <c r="B190" s="131"/>
      <c r="C190" s="132"/>
      <c r="D190" s="132"/>
      <c r="E190" s="133"/>
      <c r="F190" s="133"/>
      <c r="G190" s="134"/>
      <c r="H190" s="135"/>
      <c r="I190" s="136"/>
      <c r="J190" s="137"/>
      <c r="K190" s="138"/>
      <c r="L190" s="139"/>
    </row>
    <row r="191" spans="1:12" ht="15" hidden="1" customHeight="1" outlineLevel="1" x14ac:dyDescent="0.25">
      <c r="A191" s="49">
        <v>180</v>
      </c>
      <c r="B191" s="131"/>
      <c r="C191" s="132"/>
      <c r="D191" s="132"/>
      <c r="E191" s="133"/>
      <c r="F191" s="133"/>
      <c r="G191" s="134"/>
      <c r="H191" s="135"/>
      <c r="I191" s="136"/>
      <c r="J191" s="137"/>
      <c r="K191" s="138"/>
      <c r="L191" s="139"/>
    </row>
    <row r="192" spans="1:12" ht="15" hidden="1" customHeight="1" outlineLevel="1" x14ac:dyDescent="0.25">
      <c r="A192" s="49">
        <v>181</v>
      </c>
      <c r="B192" s="131"/>
      <c r="C192" s="132"/>
      <c r="D192" s="132"/>
      <c r="E192" s="133"/>
      <c r="F192" s="133"/>
      <c r="G192" s="134"/>
      <c r="H192" s="135"/>
      <c r="I192" s="140"/>
      <c r="J192" s="141"/>
      <c r="K192" s="142"/>
      <c r="L192" s="143"/>
    </row>
    <row r="193" spans="1:12" ht="15" hidden="1" customHeight="1" outlineLevel="1" x14ac:dyDescent="0.25">
      <c r="A193" s="49">
        <v>182</v>
      </c>
      <c r="B193" s="131"/>
      <c r="C193" s="132"/>
      <c r="D193" s="132"/>
      <c r="E193" s="133"/>
      <c r="F193" s="133"/>
      <c r="G193" s="134"/>
      <c r="H193" s="135"/>
      <c r="I193" s="136"/>
      <c r="J193" s="137"/>
      <c r="K193" s="138"/>
      <c r="L193" s="139"/>
    </row>
    <row r="194" spans="1:12" ht="15" hidden="1" customHeight="1" outlineLevel="1" x14ac:dyDescent="0.25">
      <c r="A194" s="49">
        <v>183</v>
      </c>
      <c r="B194" s="131"/>
      <c r="C194" s="132"/>
      <c r="D194" s="132"/>
      <c r="E194" s="133"/>
      <c r="F194" s="133"/>
      <c r="G194" s="134"/>
      <c r="H194" s="135"/>
      <c r="I194" s="136"/>
      <c r="J194" s="137"/>
      <c r="K194" s="138"/>
      <c r="L194" s="139"/>
    </row>
    <row r="195" spans="1:12" ht="15" hidden="1" customHeight="1" outlineLevel="1" x14ac:dyDescent="0.25">
      <c r="A195" s="49">
        <v>184</v>
      </c>
      <c r="B195" s="131"/>
      <c r="C195" s="132"/>
      <c r="D195" s="132"/>
      <c r="E195" s="133"/>
      <c r="F195" s="133"/>
      <c r="G195" s="134"/>
      <c r="H195" s="135"/>
      <c r="I195" s="136"/>
      <c r="J195" s="137"/>
      <c r="K195" s="138"/>
      <c r="L195" s="139"/>
    </row>
    <row r="196" spans="1:12" ht="15" hidden="1" customHeight="1" outlineLevel="1" x14ac:dyDescent="0.25">
      <c r="A196" s="49">
        <v>185</v>
      </c>
      <c r="B196" s="131"/>
      <c r="C196" s="132"/>
      <c r="D196" s="132"/>
      <c r="E196" s="133"/>
      <c r="F196" s="133"/>
      <c r="G196" s="134"/>
      <c r="H196" s="135"/>
      <c r="I196" s="136"/>
      <c r="J196" s="137"/>
      <c r="K196" s="138"/>
      <c r="L196" s="139"/>
    </row>
    <row r="197" spans="1:12" ht="15" hidden="1" customHeight="1" outlineLevel="1" x14ac:dyDescent="0.25">
      <c r="A197" s="49">
        <v>186</v>
      </c>
      <c r="B197" s="131"/>
      <c r="C197" s="132"/>
      <c r="D197" s="132"/>
      <c r="E197" s="133"/>
      <c r="F197" s="133"/>
      <c r="G197" s="134"/>
      <c r="H197" s="135"/>
      <c r="I197" s="136"/>
      <c r="J197" s="137"/>
      <c r="K197" s="138"/>
      <c r="L197" s="139"/>
    </row>
    <row r="198" spans="1:12" ht="15" hidden="1" customHeight="1" outlineLevel="1" x14ac:dyDescent="0.25">
      <c r="A198" s="49">
        <v>187</v>
      </c>
      <c r="B198" s="131"/>
      <c r="C198" s="132"/>
      <c r="D198" s="132"/>
      <c r="E198" s="133"/>
      <c r="F198" s="133"/>
      <c r="G198" s="134"/>
      <c r="H198" s="135"/>
      <c r="I198" s="140"/>
      <c r="J198" s="141"/>
      <c r="K198" s="142"/>
      <c r="L198" s="143"/>
    </row>
    <row r="199" spans="1:12" ht="15" hidden="1" customHeight="1" outlineLevel="1" x14ac:dyDescent="0.25">
      <c r="A199" s="49">
        <v>188</v>
      </c>
      <c r="B199" s="131"/>
      <c r="C199" s="132"/>
      <c r="D199" s="132"/>
      <c r="E199" s="133"/>
      <c r="F199" s="133"/>
      <c r="G199" s="134"/>
      <c r="H199" s="135"/>
      <c r="I199" s="136"/>
      <c r="J199" s="137"/>
      <c r="K199" s="138"/>
      <c r="L199" s="139"/>
    </row>
    <row r="200" spans="1:12" ht="15" hidden="1" customHeight="1" outlineLevel="1" x14ac:dyDescent="0.25">
      <c r="A200" s="49">
        <v>189</v>
      </c>
      <c r="B200" s="131"/>
      <c r="C200" s="132"/>
      <c r="D200" s="132"/>
      <c r="E200" s="133"/>
      <c r="F200" s="133"/>
      <c r="G200" s="134"/>
      <c r="H200" s="135"/>
      <c r="I200" s="136"/>
      <c r="J200" s="137"/>
      <c r="K200" s="138"/>
      <c r="L200" s="139"/>
    </row>
    <row r="201" spans="1:12" ht="15" hidden="1" customHeight="1" outlineLevel="1" x14ac:dyDescent="0.25">
      <c r="A201" s="49">
        <v>190</v>
      </c>
      <c r="B201" s="131"/>
      <c r="C201" s="132"/>
      <c r="D201" s="132"/>
      <c r="E201" s="133"/>
      <c r="F201" s="133"/>
      <c r="G201" s="134"/>
      <c r="H201" s="135"/>
      <c r="I201" s="136"/>
      <c r="J201" s="137"/>
      <c r="K201" s="138"/>
      <c r="L201" s="139"/>
    </row>
    <row r="202" spans="1:12" ht="15" hidden="1" customHeight="1" outlineLevel="1" x14ac:dyDescent="0.25">
      <c r="A202" s="49">
        <v>191</v>
      </c>
      <c r="B202" s="131"/>
      <c r="C202" s="132"/>
      <c r="D202" s="132"/>
      <c r="E202" s="133"/>
      <c r="F202" s="133"/>
      <c r="G202" s="134"/>
      <c r="H202" s="135"/>
      <c r="I202" s="136"/>
      <c r="J202" s="137"/>
      <c r="K202" s="138"/>
      <c r="L202" s="139"/>
    </row>
    <row r="203" spans="1:12" ht="15" hidden="1" customHeight="1" outlineLevel="1" x14ac:dyDescent="0.25">
      <c r="A203" s="49">
        <v>192</v>
      </c>
      <c r="B203" s="131"/>
      <c r="C203" s="132"/>
      <c r="D203" s="132"/>
      <c r="E203" s="133"/>
      <c r="F203" s="133"/>
      <c r="G203" s="134"/>
      <c r="H203" s="135"/>
      <c r="I203" s="136"/>
      <c r="J203" s="137"/>
      <c r="K203" s="138"/>
      <c r="L203" s="139"/>
    </row>
    <row r="204" spans="1:12" ht="15" hidden="1" customHeight="1" outlineLevel="1" x14ac:dyDescent="0.25">
      <c r="A204" s="49">
        <v>193</v>
      </c>
      <c r="B204" s="131"/>
      <c r="C204" s="132"/>
      <c r="D204" s="132"/>
      <c r="E204" s="133"/>
      <c r="F204" s="133"/>
      <c r="G204" s="134"/>
      <c r="H204" s="135"/>
      <c r="I204" s="140"/>
      <c r="J204" s="141"/>
      <c r="K204" s="142"/>
      <c r="L204" s="143"/>
    </row>
    <row r="205" spans="1:12" ht="15" hidden="1" customHeight="1" outlineLevel="1" x14ac:dyDescent="0.25">
      <c r="A205" s="49">
        <v>194</v>
      </c>
      <c r="B205" s="131"/>
      <c r="C205" s="132"/>
      <c r="D205" s="132"/>
      <c r="E205" s="133"/>
      <c r="F205" s="133"/>
      <c r="G205" s="134"/>
      <c r="H205" s="135"/>
      <c r="I205" s="136"/>
      <c r="J205" s="137"/>
      <c r="K205" s="138"/>
      <c r="L205" s="139"/>
    </row>
    <row r="206" spans="1:12" ht="15" hidden="1" customHeight="1" outlineLevel="1" x14ac:dyDescent="0.25">
      <c r="A206" s="49">
        <v>195</v>
      </c>
      <c r="B206" s="131"/>
      <c r="C206" s="132"/>
      <c r="D206" s="132"/>
      <c r="E206" s="133"/>
      <c r="F206" s="133"/>
      <c r="G206" s="134"/>
      <c r="H206" s="135"/>
      <c r="I206" s="136"/>
      <c r="J206" s="137"/>
      <c r="K206" s="138"/>
      <c r="L206" s="139"/>
    </row>
    <row r="207" spans="1:12" ht="15" hidden="1" customHeight="1" outlineLevel="1" x14ac:dyDescent="0.25">
      <c r="A207" s="49">
        <v>196</v>
      </c>
      <c r="B207" s="131"/>
      <c r="C207" s="132"/>
      <c r="D207" s="132"/>
      <c r="E207" s="133"/>
      <c r="F207" s="133"/>
      <c r="G207" s="134"/>
      <c r="H207" s="135"/>
      <c r="I207" s="136"/>
      <c r="J207" s="137"/>
      <c r="K207" s="138"/>
      <c r="L207" s="139"/>
    </row>
    <row r="208" spans="1:12" ht="15" hidden="1" customHeight="1" outlineLevel="1" x14ac:dyDescent="0.25">
      <c r="A208" s="49">
        <v>197</v>
      </c>
      <c r="B208" s="131"/>
      <c r="C208" s="132"/>
      <c r="D208" s="132"/>
      <c r="E208" s="133"/>
      <c r="F208" s="133"/>
      <c r="G208" s="134"/>
      <c r="H208" s="135"/>
      <c r="I208" s="136"/>
      <c r="J208" s="137"/>
      <c r="K208" s="138"/>
      <c r="L208" s="139"/>
    </row>
    <row r="209" spans="1:12" ht="15" hidden="1" customHeight="1" outlineLevel="1" x14ac:dyDescent="0.25">
      <c r="A209" s="49">
        <v>198</v>
      </c>
      <c r="B209" s="131"/>
      <c r="C209" s="132"/>
      <c r="D209" s="132"/>
      <c r="E209" s="133"/>
      <c r="F209" s="133"/>
      <c r="G209" s="134"/>
      <c r="H209" s="135"/>
      <c r="I209" s="136"/>
      <c r="J209" s="137"/>
      <c r="K209" s="138"/>
      <c r="L209" s="139"/>
    </row>
    <row r="210" spans="1:12" ht="15" hidden="1" customHeight="1" outlineLevel="1" x14ac:dyDescent="0.25">
      <c r="A210" s="49">
        <v>199</v>
      </c>
      <c r="B210" s="131"/>
      <c r="C210" s="132"/>
      <c r="D210" s="132"/>
      <c r="E210" s="133"/>
      <c r="F210" s="133"/>
      <c r="G210" s="134"/>
      <c r="H210" s="135"/>
      <c r="I210" s="140"/>
      <c r="J210" s="141"/>
      <c r="K210" s="142"/>
      <c r="L210" s="143"/>
    </row>
    <row r="211" spans="1:12" ht="15" hidden="1" customHeight="1" outlineLevel="1" x14ac:dyDescent="0.25">
      <c r="A211" s="49">
        <v>200</v>
      </c>
      <c r="B211" s="131"/>
      <c r="C211" s="132"/>
      <c r="D211" s="132"/>
      <c r="E211" s="133"/>
      <c r="F211" s="133"/>
      <c r="G211" s="134"/>
      <c r="H211" s="135"/>
      <c r="I211" s="136"/>
      <c r="J211" s="137"/>
      <c r="K211" s="138"/>
      <c r="L211" s="139"/>
    </row>
    <row r="212" spans="1:12" ht="15" hidden="1" customHeight="1" outlineLevel="1" x14ac:dyDescent="0.25">
      <c r="A212" s="49">
        <v>201</v>
      </c>
      <c r="B212" s="131"/>
      <c r="C212" s="132"/>
      <c r="D212" s="132"/>
      <c r="E212" s="133"/>
      <c r="F212" s="133"/>
      <c r="G212" s="134"/>
      <c r="H212" s="135"/>
      <c r="I212" s="136"/>
      <c r="J212" s="137"/>
      <c r="K212" s="138"/>
      <c r="L212" s="139"/>
    </row>
    <row r="213" spans="1:12" ht="15" hidden="1" customHeight="1" outlineLevel="1" x14ac:dyDescent="0.25">
      <c r="A213" s="49">
        <v>202</v>
      </c>
      <c r="B213" s="131"/>
      <c r="C213" s="132"/>
      <c r="D213" s="132"/>
      <c r="E213" s="133"/>
      <c r="F213" s="133"/>
      <c r="G213" s="134"/>
      <c r="H213" s="135"/>
      <c r="I213" s="136"/>
      <c r="J213" s="137"/>
      <c r="K213" s="138"/>
      <c r="L213" s="139"/>
    </row>
    <row r="214" spans="1:12" ht="15" hidden="1" customHeight="1" outlineLevel="1" x14ac:dyDescent="0.25">
      <c r="A214" s="49">
        <v>203</v>
      </c>
      <c r="B214" s="131"/>
      <c r="C214" s="132"/>
      <c r="D214" s="132"/>
      <c r="E214" s="133"/>
      <c r="F214" s="133"/>
      <c r="G214" s="134"/>
      <c r="H214" s="135"/>
      <c r="I214" s="136"/>
      <c r="J214" s="137"/>
      <c r="K214" s="138"/>
      <c r="L214" s="139"/>
    </row>
    <row r="215" spans="1:12" ht="15" hidden="1" customHeight="1" outlineLevel="1" x14ac:dyDescent="0.25">
      <c r="A215" s="49">
        <v>204</v>
      </c>
      <c r="B215" s="131"/>
      <c r="C215" s="132"/>
      <c r="D215" s="132"/>
      <c r="E215" s="133"/>
      <c r="F215" s="133"/>
      <c r="G215" s="134"/>
      <c r="H215" s="135"/>
      <c r="I215" s="136"/>
      <c r="J215" s="137"/>
      <c r="K215" s="138"/>
      <c r="L215" s="139"/>
    </row>
    <row r="216" spans="1:12" ht="15" hidden="1" customHeight="1" outlineLevel="1" x14ac:dyDescent="0.25">
      <c r="A216" s="49">
        <v>205</v>
      </c>
      <c r="B216" s="131"/>
      <c r="C216" s="132"/>
      <c r="D216" s="132"/>
      <c r="E216" s="133"/>
      <c r="F216" s="133"/>
      <c r="G216" s="134"/>
      <c r="H216" s="135"/>
      <c r="I216" s="140"/>
      <c r="J216" s="141"/>
      <c r="K216" s="142"/>
      <c r="L216" s="143"/>
    </row>
    <row r="217" spans="1:12" ht="15" hidden="1" customHeight="1" outlineLevel="1" x14ac:dyDescent="0.25">
      <c r="A217" s="49">
        <v>206</v>
      </c>
      <c r="B217" s="131"/>
      <c r="C217" s="132"/>
      <c r="D217" s="132"/>
      <c r="E217" s="133"/>
      <c r="F217" s="133"/>
      <c r="G217" s="134"/>
      <c r="H217" s="135"/>
      <c r="I217" s="136"/>
      <c r="J217" s="137"/>
      <c r="K217" s="138"/>
      <c r="L217" s="139"/>
    </row>
    <row r="218" spans="1:12" ht="15" hidden="1" customHeight="1" outlineLevel="1" x14ac:dyDescent="0.25">
      <c r="A218" s="49">
        <v>207</v>
      </c>
      <c r="B218" s="131"/>
      <c r="C218" s="132"/>
      <c r="D218" s="132"/>
      <c r="E218" s="133"/>
      <c r="F218" s="133"/>
      <c r="G218" s="134"/>
      <c r="H218" s="135"/>
      <c r="I218" s="136"/>
      <c r="J218" s="137"/>
      <c r="K218" s="138"/>
      <c r="L218" s="139"/>
    </row>
    <row r="219" spans="1:12" ht="15" hidden="1" customHeight="1" outlineLevel="1" x14ac:dyDescent="0.25">
      <c r="A219" s="49">
        <v>208</v>
      </c>
      <c r="B219" s="131"/>
      <c r="C219" s="132"/>
      <c r="D219" s="132"/>
      <c r="E219" s="133"/>
      <c r="F219" s="133"/>
      <c r="G219" s="134"/>
      <c r="H219" s="135"/>
      <c r="I219" s="136"/>
      <c r="J219" s="137"/>
      <c r="K219" s="138"/>
      <c r="L219" s="139"/>
    </row>
    <row r="220" spans="1:12" ht="15" hidden="1" customHeight="1" outlineLevel="1" x14ac:dyDescent="0.25">
      <c r="A220" s="49">
        <v>209</v>
      </c>
      <c r="B220" s="131"/>
      <c r="C220" s="132"/>
      <c r="D220" s="132"/>
      <c r="E220" s="133"/>
      <c r="F220" s="133"/>
      <c r="G220" s="134"/>
      <c r="H220" s="135"/>
      <c r="I220" s="136"/>
      <c r="J220" s="137"/>
      <c r="K220" s="138"/>
      <c r="L220" s="139"/>
    </row>
    <row r="221" spans="1:12" ht="15" hidden="1" customHeight="1" outlineLevel="1" x14ac:dyDescent="0.25">
      <c r="A221" s="49">
        <v>210</v>
      </c>
      <c r="B221" s="131"/>
      <c r="C221" s="132"/>
      <c r="D221" s="132"/>
      <c r="E221" s="133"/>
      <c r="F221" s="133"/>
      <c r="G221" s="134"/>
      <c r="H221" s="135"/>
      <c r="I221" s="136"/>
      <c r="J221" s="137"/>
      <c r="K221" s="138"/>
      <c r="L221" s="139"/>
    </row>
    <row r="222" spans="1:12" ht="15" hidden="1" customHeight="1" outlineLevel="1" x14ac:dyDescent="0.25">
      <c r="A222" s="49">
        <v>211</v>
      </c>
      <c r="B222" s="131"/>
      <c r="C222" s="132"/>
      <c r="D222" s="132"/>
      <c r="E222" s="133"/>
      <c r="F222" s="133"/>
      <c r="G222" s="134"/>
      <c r="H222" s="135"/>
      <c r="I222" s="140"/>
      <c r="J222" s="141"/>
      <c r="K222" s="142"/>
      <c r="L222" s="143"/>
    </row>
    <row r="223" spans="1:12" ht="15" hidden="1" customHeight="1" outlineLevel="1" x14ac:dyDescent="0.25">
      <c r="A223" s="49">
        <v>212</v>
      </c>
      <c r="B223" s="131"/>
      <c r="C223" s="132"/>
      <c r="D223" s="132"/>
      <c r="E223" s="133"/>
      <c r="F223" s="133"/>
      <c r="G223" s="134"/>
      <c r="H223" s="135"/>
      <c r="I223" s="136"/>
      <c r="J223" s="137"/>
      <c r="K223" s="138"/>
      <c r="L223" s="139"/>
    </row>
    <row r="224" spans="1:12" ht="15" hidden="1" customHeight="1" outlineLevel="1" x14ac:dyDescent="0.25">
      <c r="A224" s="49">
        <v>213</v>
      </c>
      <c r="B224" s="131"/>
      <c r="C224" s="132"/>
      <c r="D224" s="132"/>
      <c r="E224" s="133"/>
      <c r="F224" s="133"/>
      <c r="G224" s="134"/>
      <c r="H224" s="135"/>
      <c r="I224" s="136"/>
      <c r="J224" s="137"/>
      <c r="K224" s="138"/>
      <c r="L224" s="139"/>
    </row>
    <row r="225" spans="1:12" ht="15" hidden="1" customHeight="1" outlineLevel="1" x14ac:dyDescent="0.25">
      <c r="A225" s="49">
        <v>214</v>
      </c>
      <c r="B225" s="131"/>
      <c r="C225" s="132"/>
      <c r="D225" s="132"/>
      <c r="E225" s="133"/>
      <c r="F225" s="133"/>
      <c r="G225" s="134"/>
      <c r="H225" s="135"/>
      <c r="I225" s="136"/>
      <c r="J225" s="137"/>
      <c r="K225" s="138"/>
      <c r="L225" s="139"/>
    </row>
    <row r="226" spans="1:12" ht="15" hidden="1" customHeight="1" outlineLevel="1" x14ac:dyDescent="0.25">
      <c r="A226" s="49">
        <v>215</v>
      </c>
      <c r="B226" s="131"/>
      <c r="C226" s="132"/>
      <c r="D226" s="132"/>
      <c r="E226" s="133"/>
      <c r="F226" s="133"/>
      <c r="G226" s="134"/>
      <c r="H226" s="135"/>
      <c r="I226" s="136"/>
      <c r="J226" s="137"/>
      <c r="K226" s="138"/>
      <c r="L226" s="139"/>
    </row>
    <row r="227" spans="1:12" ht="15" hidden="1" customHeight="1" outlineLevel="1" x14ac:dyDescent="0.25">
      <c r="A227" s="49">
        <v>216</v>
      </c>
      <c r="B227" s="131"/>
      <c r="C227" s="132"/>
      <c r="D227" s="132"/>
      <c r="E227" s="133"/>
      <c r="F227" s="133"/>
      <c r="G227" s="134"/>
      <c r="H227" s="135"/>
      <c r="I227" s="136"/>
      <c r="J227" s="137"/>
      <c r="K227" s="138"/>
      <c r="L227" s="139"/>
    </row>
    <row r="228" spans="1:12" ht="15" hidden="1" customHeight="1" outlineLevel="1" x14ac:dyDescent="0.25">
      <c r="A228" s="49">
        <v>217</v>
      </c>
      <c r="B228" s="131"/>
      <c r="C228" s="132"/>
      <c r="D228" s="132"/>
      <c r="E228" s="133"/>
      <c r="F228" s="133"/>
      <c r="G228" s="134"/>
      <c r="H228" s="135"/>
      <c r="I228" s="140"/>
      <c r="J228" s="141"/>
      <c r="K228" s="142"/>
      <c r="L228" s="143"/>
    </row>
    <row r="229" spans="1:12" ht="15" hidden="1" customHeight="1" outlineLevel="1" x14ac:dyDescent="0.25">
      <c r="A229" s="49">
        <v>218</v>
      </c>
      <c r="B229" s="131"/>
      <c r="C229" s="132"/>
      <c r="D229" s="132"/>
      <c r="E229" s="133"/>
      <c r="F229" s="133"/>
      <c r="G229" s="134"/>
      <c r="H229" s="135"/>
      <c r="I229" s="136"/>
      <c r="J229" s="137"/>
      <c r="K229" s="138"/>
      <c r="L229" s="139"/>
    </row>
    <row r="230" spans="1:12" ht="15" hidden="1" customHeight="1" outlineLevel="1" x14ac:dyDescent="0.25">
      <c r="A230" s="49">
        <v>219</v>
      </c>
      <c r="B230" s="131"/>
      <c r="C230" s="132"/>
      <c r="D230" s="132"/>
      <c r="E230" s="133"/>
      <c r="F230" s="133"/>
      <c r="G230" s="134"/>
      <c r="H230" s="135"/>
      <c r="I230" s="136"/>
      <c r="J230" s="137"/>
      <c r="K230" s="138"/>
      <c r="L230" s="139"/>
    </row>
    <row r="231" spans="1:12" ht="15" hidden="1" customHeight="1" outlineLevel="1" x14ac:dyDescent="0.25">
      <c r="A231" s="49">
        <v>220</v>
      </c>
      <c r="B231" s="131"/>
      <c r="C231" s="132"/>
      <c r="D231" s="132"/>
      <c r="E231" s="133"/>
      <c r="F231" s="133"/>
      <c r="G231" s="134"/>
      <c r="H231" s="135"/>
      <c r="I231" s="136"/>
      <c r="J231" s="137"/>
      <c r="K231" s="138"/>
      <c r="L231" s="139"/>
    </row>
    <row r="232" spans="1:12" ht="15" hidden="1" customHeight="1" outlineLevel="1" x14ac:dyDescent="0.25">
      <c r="A232" s="49">
        <v>221</v>
      </c>
      <c r="B232" s="131"/>
      <c r="C232" s="132"/>
      <c r="D232" s="132"/>
      <c r="E232" s="133"/>
      <c r="F232" s="133"/>
      <c r="G232" s="134"/>
      <c r="H232" s="135"/>
      <c r="I232" s="136"/>
      <c r="J232" s="137"/>
      <c r="K232" s="138"/>
      <c r="L232" s="139"/>
    </row>
    <row r="233" spans="1:12" ht="15" hidden="1" customHeight="1" outlineLevel="1" x14ac:dyDescent="0.25">
      <c r="A233" s="49">
        <v>222</v>
      </c>
      <c r="B233" s="131"/>
      <c r="C233" s="132"/>
      <c r="D233" s="132"/>
      <c r="E233" s="133"/>
      <c r="F233" s="133"/>
      <c r="G233" s="134"/>
      <c r="H233" s="135"/>
      <c r="I233" s="136"/>
      <c r="J233" s="137"/>
      <c r="K233" s="138"/>
      <c r="L233" s="139"/>
    </row>
    <row r="234" spans="1:12" ht="15" hidden="1" customHeight="1" outlineLevel="1" x14ac:dyDescent="0.25">
      <c r="A234" s="49">
        <v>223</v>
      </c>
      <c r="B234" s="131"/>
      <c r="C234" s="132"/>
      <c r="D234" s="132"/>
      <c r="E234" s="133"/>
      <c r="F234" s="133"/>
      <c r="G234" s="134"/>
      <c r="H234" s="135"/>
      <c r="I234" s="140"/>
      <c r="J234" s="141"/>
      <c r="K234" s="142"/>
      <c r="L234" s="143"/>
    </row>
    <row r="235" spans="1:12" ht="15" hidden="1" customHeight="1" outlineLevel="1" x14ac:dyDescent="0.25">
      <c r="A235" s="49">
        <v>224</v>
      </c>
      <c r="B235" s="131"/>
      <c r="C235" s="132"/>
      <c r="D235" s="132"/>
      <c r="E235" s="133"/>
      <c r="F235" s="133"/>
      <c r="G235" s="134"/>
      <c r="H235" s="135"/>
      <c r="I235" s="136"/>
      <c r="J235" s="137"/>
      <c r="K235" s="138"/>
      <c r="L235" s="139"/>
    </row>
    <row r="236" spans="1:12" ht="15" hidden="1" customHeight="1" outlineLevel="1" x14ac:dyDescent="0.25">
      <c r="A236" s="49">
        <v>225</v>
      </c>
      <c r="B236" s="131"/>
      <c r="C236" s="132"/>
      <c r="D236" s="132"/>
      <c r="E236" s="133"/>
      <c r="F236" s="133"/>
      <c r="G236" s="134"/>
      <c r="H236" s="135"/>
      <c r="I236" s="136"/>
      <c r="J236" s="137"/>
      <c r="K236" s="138"/>
      <c r="L236" s="139"/>
    </row>
    <row r="237" spans="1:12" ht="15" hidden="1" customHeight="1" outlineLevel="1" x14ac:dyDescent="0.25">
      <c r="A237" s="49">
        <v>226</v>
      </c>
      <c r="B237" s="131"/>
      <c r="C237" s="132"/>
      <c r="D237" s="132"/>
      <c r="E237" s="133"/>
      <c r="F237" s="133"/>
      <c r="G237" s="134"/>
      <c r="H237" s="135"/>
      <c r="I237" s="136"/>
      <c r="J237" s="137"/>
      <c r="K237" s="138"/>
      <c r="L237" s="139"/>
    </row>
    <row r="238" spans="1:12" ht="15" hidden="1" customHeight="1" outlineLevel="1" x14ac:dyDescent="0.25">
      <c r="A238" s="49">
        <v>227</v>
      </c>
      <c r="B238" s="131"/>
      <c r="C238" s="132"/>
      <c r="D238" s="132"/>
      <c r="E238" s="133"/>
      <c r="F238" s="133"/>
      <c r="G238" s="134"/>
      <c r="H238" s="135"/>
      <c r="I238" s="136"/>
      <c r="J238" s="137"/>
      <c r="K238" s="138"/>
      <c r="L238" s="139"/>
    </row>
    <row r="239" spans="1:12" ht="15" hidden="1" customHeight="1" outlineLevel="1" x14ac:dyDescent="0.25">
      <c r="A239" s="49">
        <v>228</v>
      </c>
      <c r="B239" s="131"/>
      <c r="C239" s="132"/>
      <c r="D239" s="132"/>
      <c r="E239" s="133"/>
      <c r="F239" s="133"/>
      <c r="G239" s="134"/>
      <c r="H239" s="135"/>
      <c r="I239" s="136"/>
      <c r="J239" s="137"/>
      <c r="K239" s="138"/>
      <c r="L239" s="139"/>
    </row>
    <row r="240" spans="1:12" ht="15" hidden="1" customHeight="1" outlineLevel="1" x14ac:dyDescent="0.25">
      <c r="A240" s="49">
        <v>229</v>
      </c>
      <c r="B240" s="131"/>
      <c r="C240" s="132"/>
      <c r="D240" s="132"/>
      <c r="E240" s="133"/>
      <c r="F240" s="133"/>
      <c r="G240" s="134"/>
      <c r="H240" s="135"/>
      <c r="I240" s="140"/>
      <c r="J240" s="141"/>
      <c r="K240" s="142"/>
      <c r="L240" s="143"/>
    </row>
    <row r="241" spans="1:12" ht="15" hidden="1" customHeight="1" outlineLevel="1" x14ac:dyDescent="0.25">
      <c r="A241" s="49">
        <v>230</v>
      </c>
      <c r="B241" s="131"/>
      <c r="C241" s="132"/>
      <c r="D241" s="132"/>
      <c r="E241" s="133"/>
      <c r="F241" s="133"/>
      <c r="G241" s="134"/>
      <c r="H241" s="135"/>
      <c r="I241" s="136"/>
      <c r="J241" s="137"/>
      <c r="K241" s="138"/>
      <c r="L241" s="139"/>
    </row>
    <row r="242" spans="1:12" ht="15" hidden="1" customHeight="1" outlineLevel="1" x14ac:dyDescent="0.25">
      <c r="A242" s="49">
        <v>231</v>
      </c>
      <c r="B242" s="131"/>
      <c r="C242" s="132"/>
      <c r="D242" s="132"/>
      <c r="E242" s="133"/>
      <c r="F242" s="133"/>
      <c r="G242" s="134"/>
      <c r="H242" s="135"/>
      <c r="I242" s="136"/>
      <c r="J242" s="137"/>
      <c r="K242" s="138"/>
      <c r="L242" s="139"/>
    </row>
    <row r="243" spans="1:12" ht="15" hidden="1" customHeight="1" outlineLevel="1" x14ac:dyDescent="0.25">
      <c r="A243" s="49">
        <v>232</v>
      </c>
      <c r="B243" s="131"/>
      <c r="C243" s="132"/>
      <c r="D243" s="132"/>
      <c r="E243" s="133"/>
      <c r="F243" s="133"/>
      <c r="G243" s="134"/>
      <c r="H243" s="135"/>
      <c r="I243" s="136"/>
      <c r="J243" s="137"/>
      <c r="K243" s="138"/>
      <c r="L243" s="139"/>
    </row>
    <row r="244" spans="1:12" ht="15" hidden="1" customHeight="1" outlineLevel="1" x14ac:dyDescent="0.25">
      <c r="A244" s="49">
        <v>233</v>
      </c>
      <c r="B244" s="131"/>
      <c r="C244" s="132"/>
      <c r="D244" s="132"/>
      <c r="E244" s="133"/>
      <c r="F244" s="133"/>
      <c r="G244" s="134"/>
      <c r="H244" s="135"/>
      <c r="I244" s="136"/>
      <c r="J244" s="137"/>
      <c r="K244" s="138"/>
      <c r="L244" s="139"/>
    </row>
    <row r="245" spans="1:12" ht="15" hidden="1" customHeight="1" outlineLevel="1" x14ac:dyDescent="0.25">
      <c r="A245" s="49">
        <v>234</v>
      </c>
      <c r="B245" s="131"/>
      <c r="C245" s="132"/>
      <c r="D245" s="132"/>
      <c r="E245" s="133"/>
      <c r="F245" s="133"/>
      <c r="G245" s="134"/>
      <c r="H245" s="135"/>
      <c r="I245" s="136"/>
      <c r="J245" s="137"/>
      <c r="K245" s="138"/>
      <c r="L245" s="139"/>
    </row>
    <row r="246" spans="1:12" ht="15" hidden="1" customHeight="1" outlineLevel="1" x14ac:dyDescent="0.25">
      <c r="A246" s="49">
        <v>235</v>
      </c>
      <c r="B246" s="131"/>
      <c r="C246" s="132"/>
      <c r="D246" s="132"/>
      <c r="E246" s="133"/>
      <c r="F246" s="133"/>
      <c r="G246" s="134"/>
      <c r="H246" s="135"/>
      <c r="I246" s="140"/>
      <c r="J246" s="141"/>
      <c r="K246" s="142"/>
      <c r="L246" s="143"/>
    </row>
    <row r="247" spans="1:12" ht="15" hidden="1" customHeight="1" outlineLevel="1" x14ac:dyDescent="0.25">
      <c r="A247" s="49">
        <v>236</v>
      </c>
      <c r="B247" s="131"/>
      <c r="C247" s="132"/>
      <c r="D247" s="132"/>
      <c r="E247" s="133"/>
      <c r="F247" s="133"/>
      <c r="G247" s="134"/>
      <c r="H247" s="135"/>
      <c r="I247" s="136"/>
      <c r="J247" s="137"/>
      <c r="K247" s="138"/>
      <c r="L247" s="139"/>
    </row>
    <row r="248" spans="1:12" ht="15" hidden="1" customHeight="1" outlineLevel="1" x14ac:dyDescent="0.25">
      <c r="A248" s="49">
        <v>237</v>
      </c>
      <c r="B248" s="131"/>
      <c r="C248" s="132"/>
      <c r="D248" s="132"/>
      <c r="E248" s="133"/>
      <c r="F248" s="133"/>
      <c r="G248" s="134"/>
      <c r="H248" s="135"/>
      <c r="I248" s="136"/>
      <c r="J248" s="137"/>
      <c r="K248" s="138"/>
      <c r="L248" s="139"/>
    </row>
    <row r="249" spans="1:12" ht="15" hidden="1" customHeight="1" outlineLevel="1" x14ac:dyDescent="0.25">
      <c r="A249" s="49">
        <v>238</v>
      </c>
      <c r="B249" s="131"/>
      <c r="C249" s="132"/>
      <c r="D249" s="132"/>
      <c r="E249" s="133"/>
      <c r="F249" s="133"/>
      <c r="G249" s="134"/>
      <c r="H249" s="135"/>
      <c r="I249" s="136"/>
      <c r="J249" s="137"/>
      <c r="K249" s="138"/>
      <c r="L249" s="139"/>
    </row>
    <row r="250" spans="1:12" ht="15" hidden="1" customHeight="1" outlineLevel="1" x14ac:dyDescent="0.25">
      <c r="A250" s="49">
        <v>239</v>
      </c>
      <c r="B250" s="131"/>
      <c r="C250" s="132"/>
      <c r="D250" s="132"/>
      <c r="E250" s="133"/>
      <c r="F250" s="133"/>
      <c r="G250" s="134"/>
      <c r="H250" s="135"/>
      <c r="I250" s="136"/>
      <c r="J250" s="137"/>
      <c r="K250" s="138"/>
      <c r="L250" s="139"/>
    </row>
    <row r="251" spans="1:12" ht="15" hidden="1" customHeight="1" outlineLevel="1" x14ac:dyDescent="0.25">
      <c r="A251" s="49">
        <v>240</v>
      </c>
      <c r="B251" s="131"/>
      <c r="C251" s="132"/>
      <c r="D251" s="132"/>
      <c r="E251" s="133"/>
      <c r="F251" s="133"/>
      <c r="G251" s="134"/>
      <c r="H251" s="135"/>
      <c r="I251" s="136"/>
      <c r="J251" s="137"/>
      <c r="K251" s="138"/>
      <c r="L251" s="139"/>
    </row>
    <row r="252" spans="1:12" ht="15" hidden="1" customHeight="1" outlineLevel="1" x14ac:dyDescent="0.25">
      <c r="A252" s="49">
        <v>241</v>
      </c>
      <c r="B252" s="131"/>
      <c r="C252" s="132"/>
      <c r="D252" s="132"/>
      <c r="E252" s="133"/>
      <c r="F252" s="133"/>
      <c r="G252" s="134"/>
      <c r="H252" s="135"/>
      <c r="I252" s="140"/>
      <c r="J252" s="141"/>
      <c r="K252" s="142"/>
      <c r="L252" s="143"/>
    </row>
    <row r="253" spans="1:12" ht="15" hidden="1" customHeight="1" outlineLevel="1" x14ac:dyDescent="0.25">
      <c r="A253" s="49">
        <v>242</v>
      </c>
      <c r="B253" s="131"/>
      <c r="C253" s="132"/>
      <c r="D253" s="132"/>
      <c r="E253" s="133"/>
      <c r="F253" s="133"/>
      <c r="G253" s="134"/>
      <c r="H253" s="135"/>
      <c r="I253" s="136"/>
      <c r="J253" s="137"/>
      <c r="K253" s="138"/>
      <c r="L253" s="139"/>
    </row>
    <row r="254" spans="1:12" ht="15" hidden="1" customHeight="1" outlineLevel="1" x14ac:dyDescent="0.25">
      <c r="A254" s="49">
        <v>243</v>
      </c>
      <c r="B254" s="131"/>
      <c r="C254" s="132"/>
      <c r="D254" s="132"/>
      <c r="E254" s="133"/>
      <c r="F254" s="133"/>
      <c r="G254" s="134"/>
      <c r="H254" s="135"/>
      <c r="I254" s="136"/>
      <c r="J254" s="137"/>
      <c r="K254" s="138"/>
      <c r="L254" s="139"/>
    </row>
    <row r="255" spans="1:12" ht="15" hidden="1" customHeight="1" outlineLevel="1" x14ac:dyDescent="0.25">
      <c r="A255" s="49">
        <v>244</v>
      </c>
      <c r="B255" s="131"/>
      <c r="C255" s="132"/>
      <c r="D255" s="132"/>
      <c r="E255" s="133"/>
      <c r="F255" s="133"/>
      <c r="G255" s="134"/>
      <c r="H255" s="135"/>
      <c r="I255" s="136"/>
      <c r="J255" s="137"/>
      <c r="K255" s="138"/>
      <c r="L255" s="139"/>
    </row>
    <row r="256" spans="1:12" ht="15" hidden="1" customHeight="1" outlineLevel="1" x14ac:dyDescent="0.25">
      <c r="A256" s="49">
        <v>245</v>
      </c>
      <c r="B256" s="131"/>
      <c r="C256" s="132"/>
      <c r="D256" s="132"/>
      <c r="E256" s="133"/>
      <c r="F256" s="133"/>
      <c r="G256" s="134"/>
      <c r="H256" s="135"/>
      <c r="I256" s="136"/>
      <c r="J256" s="137"/>
      <c r="K256" s="138"/>
      <c r="L256" s="139"/>
    </row>
    <row r="257" spans="1:12" ht="15" hidden="1" customHeight="1" outlineLevel="1" x14ac:dyDescent="0.25">
      <c r="A257" s="49">
        <v>246</v>
      </c>
      <c r="B257" s="131"/>
      <c r="C257" s="132"/>
      <c r="D257" s="132"/>
      <c r="E257" s="133"/>
      <c r="F257" s="133"/>
      <c r="G257" s="134"/>
      <c r="H257" s="135"/>
      <c r="I257" s="136"/>
      <c r="J257" s="137"/>
      <c r="K257" s="138"/>
      <c r="L257" s="139"/>
    </row>
    <row r="258" spans="1:12" ht="15" hidden="1" customHeight="1" outlineLevel="1" x14ac:dyDescent="0.25">
      <c r="A258" s="49">
        <v>247</v>
      </c>
      <c r="B258" s="131"/>
      <c r="C258" s="132"/>
      <c r="D258" s="132"/>
      <c r="E258" s="133"/>
      <c r="F258" s="133"/>
      <c r="G258" s="134"/>
      <c r="H258" s="135"/>
      <c r="I258" s="140"/>
      <c r="J258" s="141"/>
      <c r="K258" s="142"/>
      <c r="L258" s="143"/>
    </row>
    <row r="259" spans="1:12" ht="15" hidden="1" customHeight="1" outlineLevel="1" x14ac:dyDescent="0.25">
      <c r="A259" s="49">
        <v>248</v>
      </c>
      <c r="B259" s="131"/>
      <c r="C259" s="132"/>
      <c r="D259" s="132"/>
      <c r="E259" s="133"/>
      <c r="F259" s="133"/>
      <c r="G259" s="134"/>
      <c r="H259" s="135"/>
      <c r="I259" s="136"/>
      <c r="J259" s="137"/>
      <c r="K259" s="138"/>
      <c r="L259" s="139"/>
    </row>
    <row r="260" spans="1:12" ht="15" hidden="1" customHeight="1" outlineLevel="1" x14ac:dyDescent="0.25">
      <c r="A260" s="49">
        <v>249</v>
      </c>
      <c r="B260" s="131"/>
      <c r="C260" s="132"/>
      <c r="D260" s="132"/>
      <c r="E260" s="133"/>
      <c r="F260" s="133"/>
      <c r="G260" s="134"/>
      <c r="H260" s="135"/>
      <c r="I260" s="136"/>
      <c r="J260" s="137"/>
      <c r="K260" s="138"/>
      <c r="L260" s="139"/>
    </row>
    <row r="261" spans="1:12" ht="15" hidden="1" customHeight="1" outlineLevel="1" x14ac:dyDescent="0.25">
      <c r="A261" s="49">
        <v>250</v>
      </c>
      <c r="B261" s="131"/>
      <c r="C261" s="132"/>
      <c r="D261" s="132"/>
      <c r="E261" s="133"/>
      <c r="F261" s="133"/>
      <c r="G261" s="134"/>
      <c r="H261" s="135"/>
      <c r="I261" s="136"/>
      <c r="J261" s="137"/>
      <c r="K261" s="138"/>
      <c r="L261" s="139"/>
    </row>
    <row r="262" spans="1:12" ht="15" hidden="1" customHeight="1" outlineLevel="1" x14ac:dyDescent="0.25">
      <c r="A262" s="49">
        <v>251</v>
      </c>
      <c r="B262" s="131"/>
      <c r="C262" s="132"/>
      <c r="D262" s="132"/>
      <c r="E262" s="133"/>
      <c r="F262" s="133"/>
      <c r="G262" s="134"/>
      <c r="H262" s="135"/>
      <c r="I262" s="136"/>
      <c r="J262" s="137"/>
      <c r="K262" s="138"/>
      <c r="L262" s="139"/>
    </row>
    <row r="263" spans="1:12" ht="15" hidden="1" customHeight="1" outlineLevel="1" x14ac:dyDescent="0.25">
      <c r="A263" s="49">
        <v>252</v>
      </c>
      <c r="B263" s="131"/>
      <c r="C263" s="132"/>
      <c r="D263" s="132"/>
      <c r="E263" s="133"/>
      <c r="F263" s="133"/>
      <c r="G263" s="134"/>
      <c r="H263" s="135"/>
      <c r="I263" s="136"/>
      <c r="J263" s="137"/>
      <c r="K263" s="138"/>
      <c r="L263" s="139"/>
    </row>
    <row r="264" spans="1:12" ht="15" hidden="1" customHeight="1" outlineLevel="1" x14ac:dyDescent="0.25">
      <c r="A264" s="49">
        <v>253</v>
      </c>
      <c r="B264" s="131"/>
      <c r="C264" s="132"/>
      <c r="D264" s="132"/>
      <c r="E264" s="133"/>
      <c r="F264" s="133"/>
      <c r="G264" s="134"/>
      <c r="H264" s="135"/>
      <c r="I264" s="140"/>
      <c r="J264" s="141"/>
      <c r="K264" s="142"/>
      <c r="L264" s="143"/>
    </row>
    <row r="265" spans="1:12" ht="15" hidden="1" customHeight="1" outlineLevel="1" x14ac:dyDescent="0.25">
      <c r="A265" s="49">
        <v>254</v>
      </c>
      <c r="B265" s="131"/>
      <c r="C265" s="132"/>
      <c r="D265" s="132"/>
      <c r="E265" s="133"/>
      <c r="F265" s="133"/>
      <c r="G265" s="134"/>
      <c r="H265" s="135"/>
      <c r="I265" s="136"/>
      <c r="J265" s="137"/>
      <c r="K265" s="138"/>
      <c r="L265" s="139"/>
    </row>
    <row r="266" spans="1:12" ht="15" hidden="1" customHeight="1" outlineLevel="1" x14ac:dyDescent="0.25">
      <c r="A266" s="49">
        <v>255</v>
      </c>
      <c r="B266" s="131"/>
      <c r="C266" s="132"/>
      <c r="D266" s="132"/>
      <c r="E266" s="133"/>
      <c r="F266" s="133"/>
      <c r="G266" s="134"/>
      <c r="H266" s="135"/>
      <c r="I266" s="136"/>
      <c r="J266" s="137"/>
      <c r="K266" s="138"/>
      <c r="L266" s="139"/>
    </row>
    <row r="267" spans="1:12" ht="15" hidden="1" customHeight="1" outlineLevel="1" x14ac:dyDescent="0.25">
      <c r="A267" s="49">
        <v>256</v>
      </c>
      <c r="B267" s="131"/>
      <c r="C267" s="132"/>
      <c r="D267" s="132"/>
      <c r="E267" s="133"/>
      <c r="F267" s="133"/>
      <c r="G267" s="134"/>
      <c r="H267" s="135"/>
      <c r="I267" s="136"/>
      <c r="J267" s="137"/>
      <c r="K267" s="138"/>
      <c r="L267" s="139"/>
    </row>
    <row r="268" spans="1:12" ht="15" hidden="1" customHeight="1" outlineLevel="1" x14ac:dyDescent="0.25">
      <c r="A268" s="49">
        <v>257</v>
      </c>
      <c r="B268" s="131"/>
      <c r="C268" s="132"/>
      <c r="D268" s="132"/>
      <c r="E268" s="133"/>
      <c r="F268" s="133"/>
      <c r="G268" s="134"/>
      <c r="H268" s="135"/>
      <c r="I268" s="136"/>
      <c r="J268" s="137"/>
      <c r="K268" s="138"/>
      <c r="L268" s="139"/>
    </row>
    <row r="269" spans="1:12" ht="15" hidden="1" customHeight="1" outlineLevel="1" x14ac:dyDescent="0.25">
      <c r="A269" s="49">
        <v>258</v>
      </c>
      <c r="B269" s="131"/>
      <c r="C269" s="132"/>
      <c r="D269" s="132"/>
      <c r="E269" s="133"/>
      <c r="F269" s="133"/>
      <c r="G269" s="134"/>
      <c r="H269" s="135"/>
      <c r="I269" s="136"/>
      <c r="J269" s="137"/>
      <c r="K269" s="138"/>
      <c r="L269" s="139"/>
    </row>
    <row r="270" spans="1:12" ht="15" hidden="1" customHeight="1" outlineLevel="1" x14ac:dyDescent="0.25">
      <c r="A270" s="49">
        <v>259</v>
      </c>
      <c r="B270" s="131"/>
      <c r="C270" s="132"/>
      <c r="D270" s="132"/>
      <c r="E270" s="133"/>
      <c r="F270" s="133"/>
      <c r="G270" s="134"/>
      <c r="H270" s="135"/>
      <c r="I270" s="140"/>
      <c r="J270" s="141"/>
      <c r="K270" s="142"/>
      <c r="L270" s="143"/>
    </row>
    <row r="271" spans="1:12" ht="15" hidden="1" customHeight="1" outlineLevel="1" x14ac:dyDescent="0.25">
      <c r="A271" s="49">
        <v>260</v>
      </c>
      <c r="B271" s="131"/>
      <c r="C271" s="132"/>
      <c r="D271" s="132"/>
      <c r="E271" s="133"/>
      <c r="F271" s="133"/>
      <c r="G271" s="134"/>
      <c r="H271" s="135"/>
      <c r="I271" s="136"/>
      <c r="J271" s="137"/>
      <c r="K271" s="138"/>
      <c r="L271" s="139"/>
    </row>
    <row r="272" spans="1:12" ht="15" hidden="1" customHeight="1" outlineLevel="1" x14ac:dyDescent="0.25">
      <c r="A272" s="49">
        <v>261</v>
      </c>
      <c r="B272" s="131"/>
      <c r="C272" s="132"/>
      <c r="D272" s="132"/>
      <c r="E272" s="133"/>
      <c r="F272" s="133"/>
      <c r="G272" s="134"/>
      <c r="H272" s="135"/>
      <c r="I272" s="136"/>
      <c r="J272" s="137"/>
      <c r="K272" s="138"/>
      <c r="L272" s="139"/>
    </row>
    <row r="273" spans="1:12" ht="15" hidden="1" customHeight="1" outlineLevel="1" x14ac:dyDescent="0.25">
      <c r="A273" s="49">
        <v>262</v>
      </c>
      <c r="B273" s="131"/>
      <c r="C273" s="132"/>
      <c r="D273" s="132"/>
      <c r="E273" s="133"/>
      <c r="F273" s="133"/>
      <c r="G273" s="134"/>
      <c r="H273" s="135"/>
      <c r="I273" s="136"/>
      <c r="J273" s="137"/>
      <c r="K273" s="138"/>
      <c r="L273" s="139"/>
    </row>
    <row r="274" spans="1:12" ht="15" hidden="1" customHeight="1" outlineLevel="1" x14ac:dyDescent="0.25">
      <c r="A274" s="49">
        <v>263</v>
      </c>
      <c r="B274" s="131"/>
      <c r="C274" s="132"/>
      <c r="D274" s="132"/>
      <c r="E274" s="133"/>
      <c r="F274" s="133"/>
      <c r="G274" s="134"/>
      <c r="H274" s="135"/>
      <c r="I274" s="136"/>
      <c r="J274" s="137"/>
      <c r="K274" s="138"/>
      <c r="L274" s="139"/>
    </row>
    <row r="275" spans="1:12" ht="15" hidden="1" customHeight="1" outlineLevel="1" x14ac:dyDescent="0.25">
      <c r="A275" s="49">
        <v>264</v>
      </c>
      <c r="B275" s="131"/>
      <c r="C275" s="132"/>
      <c r="D275" s="132"/>
      <c r="E275" s="133"/>
      <c r="F275" s="133"/>
      <c r="G275" s="134"/>
      <c r="H275" s="135"/>
      <c r="I275" s="136"/>
      <c r="J275" s="137"/>
      <c r="K275" s="138"/>
      <c r="L275" s="139"/>
    </row>
    <row r="276" spans="1:12" ht="15" hidden="1" customHeight="1" outlineLevel="1" x14ac:dyDescent="0.25">
      <c r="A276" s="49">
        <v>265</v>
      </c>
      <c r="B276" s="131"/>
      <c r="C276" s="132"/>
      <c r="D276" s="132"/>
      <c r="E276" s="133"/>
      <c r="F276" s="133"/>
      <c r="G276" s="134"/>
      <c r="H276" s="135"/>
      <c r="I276" s="140"/>
      <c r="J276" s="141"/>
      <c r="K276" s="142"/>
      <c r="L276" s="143"/>
    </row>
    <row r="277" spans="1:12" ht="15" hidden="1" customHeight="1" outlineLevel="1" x14ac:dyDescent="0.25">
      <c r="A277" s="49">
        <v>266</v>
      </c>
      <c r="B277" s="131"/>
      <c r="C277" s="132"/>
      <c r="D277" s="132"/>
      <c r="E277" s="133"/>
      <c r="F277" s="133"/>
      <c r="G277" s="134"/>
      <c r="H277" s="135"/>
      <c r="I277" s="136"/>
      <c r="J277" s="137"/>
      <c r="K277" s="138"/>
      <c r="L277" s="139"/>
    </row>
    <row r="278" spans="1:12" ht="15" hidden="1" customHeight="1" outlineLevel="1" x14ac:dyDescent="0.25">
      <c r="A278" s="49">
        <v>267</v>
      </c>
      <c r="B278" s="131"/>
      <c r="C278" s="132"/>
      <c r="D278" s="132"/>
      <c r="E278" s="133"/>
      <c r="F278" s="133"/>
      <c r="G278" s="134"/>
      <c r="H278" s="135"/>
      <c r="I278" s="136"/>
      <c r="J278" s="137"/>
      <c r="K278" s="138"/>
      <c r="L278" s="139"/>
    </row>
    <row r="279" spans="1:12" ht="15" hidden="1" customHeight="1" outlineLevel="1" x14ac:dyDescent="0.25">
      <c r="A279" s="49">
        <v>268</v>
      </c>
      <c r="B279" s="131"/>
      <c r="C279" s="132"/>
      <c r="D279" s="132"/>
      <c r="E279" s="133"/>
      <c r="F279" s="133"/>
      <c r="G279" s="134"/>
      <c r="H279" s="135"/>
      <c r="I279" s="136"/>
      <c r="J279" s="137"/>
      <c r="K279" s="138"/>
      <c r="L279" s="139"/>
    </row>
    <row r="280" spans="1:12" ht="15" hidden="1" customHeight="1" outlineLevel="1" x14ac:dyDescent="0.25">
      <c r="A280" s="49">
        <v>269</v>
      </c>
      <c r="B280" s="131"/>
      <c r="C280" s="132"/>
      <c r="D280" s="132"/>
      <c r="E280" s="133"/>
      <c r="F280" s="133"/>
      <c r="G280" s="134"/>
      <c r="H280" s="135"/>
      <c r="I280" s="136"/>
      <c r="J280" s="137"/>
      <c r="K280" s="138"/>
      <c r="L280" s="139"/>
    </row>
    <row r="281" spans="1:12" ht="15" hidden="1" customHeight="1" outlineLevel="1" x14ac:dyDescent="0.25">
      <c r="A281" s="49">
        <v>270</v>
      </c>
      <c r="B281" s="131"/>
      <c r="C281" s="132"/>
      <c r="D281" s="132"/>
      <c r="E281" s="133"/>
      <c r="F281" s="133"/>
      <c r="G281" s="134"/>
      <c r="H281" s="135"/>
      <c r="I281" s="136"/>
      <c r="J281" s="137"/>
      <c r="K281" s="138"/>
      <c r="L281" s="139"/>
    </row>
    <row r="282" spans="1:12" ht="15" hidden="1" customHeight="1" outlineLevel="1" x14ac:dyDescent="0.25">
      <c r="A282" s="49">
        <v>271</v>
      </c>
      <c r="B282" s="131"/>
      <c r="C282" s="132"/>
      <c r="D282" s="132"/>
      <c r="E282" s="133"/>
      <c r="F282" s="133"/>
      <c r="G282" s="134"/>
      <c r="H282" s="135"/>
      <c r="I282" s="140"/>
      <c r="J282" s="141"/>
      <c r="K282" s="142"/>
      <c r="L282" s="143"/>
    </row>
    <row r="283" spans="1:12" ht="15" hidden="1" customHeight="1" outlineLevel="1" x14ac:dyDescent="0.25">
      <c r="A283" s="49">
        <v>272</v>
      </c>
      <c r="B283" s="131"/>
      <c r="C283" s="132"/>
      <c r="D283" s="132"/>
      <c r="E283" s="133"/>
      <c r="F283" s="133"/>
      <c r="G283" s="134"/>
      <c r="H283" s="135"/>
      <c r="I283" s="136"/>
      <c r="J283" s="137"/>
      <c r="K283" s="138"/>
      <c r="L283" s="139"/>
    </row>
    <row r="284" spans="1:12" ht="15" hidden="1" customHeight="1" outlineLevel="1" x14ac:dyDescent="0.25">
      <c r="A284" s="49">
        <v>273</v>
      </c>
      <c r="B284" s="131"/>
      <c r="C284" s="132"/>
      <c r="D284" s="132"/>
      <c r="E284" s="133"/>
      <c r="F284" s="133"/>
      <c r="G284" s="134"/>
      <c r="H284" s="135"/>
      <c r="I284" s="136"/>
      <c r="J284" s="137"/>
      <c r="K284" s="138"/>
      <c r="L284" s="139"/>
    </row>
    <row r="285" spans="1:12" ht="15" hidden="1" customHeight="1" outlineLevel="1" x14ac:dyDescent="0.25">
      <c r="A285" s="49">
        <v>274</v>
      </c>
      <c r="B285" s="131"/>
      <c r="C285" s="132"/>
      <c r="D285" s="132"/>
      <c r="E285" s="133"/>
      <c r="F285" s="133"/>
      <c r="G285" s="134"/>
      <c r="H285" s="135"/>
      <c r="I285" s="136"/>
      <c r="J285" s="137"/>
      <c r="K285" s="138"/>
      <c r="L285" s="139"/>
    </row>
    <row r="286" spans="1:12" ht="15" hidden="1" customHeight="1" outlineLevel="1" x14ac:dyDescent="0.25">
      <c r="A286" s="49">
        <v>275</v>
      </c>
      <c r="B286" s="131"/>
      <c r="C286" s="132"/>
      <c r="D286" s="132"/>
      <c r="E286" s="133"/>
      <c r="F286" s="133"/>
      <c r="G286" s="134"/>
      <c r="H286" s="135"/>
      <c r="I286" s="136"/>
      <c r="J286" s="137"/>
      <c r="K286" s="138"/>
      <c r="L286" s="139"/>
    </row>
    <row r="287" spans="1:12" ht="15" hidden="1" customHeight="1" outlineLevel="1" x14ac:dyDescent="0.25">
      <c r="A287" s="49">
        <v>276</v>
      </c>
      <c r="B287" s="131"/>
      <c r="C287" s="132"/>
      <c r="D287" s="132"/>
      <c r="E287" s="133"/>
      <c r="F287" s="133"/>
      <c r="G287" s="134"/>
      <c r="H287" s="135"/>
      <c r="I287" s="136"/>
      <c r="J287" s="137"/>
      <c r="K287" s="138"/>
      <c r="L287" s="139"/>
    </row>
    <row r="288" spans="1:12" ht="15" hidden="1" customHeight="1" outlineLevel="1" x14ac:dyDescent="0.25">
      <c r="A288" s="49">
        <v>277</v>
      </c>
      <c r="B288" s="131"/>
      <c r="C288" s="132"/>
      <c r="D288" s="132"/>
      <c r="E288" s="133"/>
      <c r="F288" s="133"/>
      <c r="G288" s="134"/>
      <c r="H288" s="135"/>
      <c r="I288" s="140"/>
      <c r="J288" s="141"/>
      <c r="K288" s="142"/>
      <c r="L288" s="143"/>
    </row>
    <row r="289" spans="1:12" ht="15" hidden="1" customHeight="1" outlineLevel="1" x14ac:dyDescent="0.25">
      <c r="A289" s="49">
        <v>278</v>
      </c>
      <c r="B289" s="131"/>
      <c r="C289" s="132"/>
      <c r="D289" s="132"/>
      <c r="E289" s="133"/>
      <c r="F289" s="133"/>
      <c r="G289" s="134"/>
      <c r="H289" s="135"/>
      <c r="I289" s="136"/>
      <c r="J289" s="137"/>
      <c r="K289" s="138"/>
      <c r="L289" s="139"/>
    </row>
    <row r="290" spans="1:12" ht="15" hidden="1" customHeight="1" outlineLevel="1" x14ac:dyDescent="0.25">
      <c r="A290" s="49">
        <v>279</v>
      </c>
      <c r="B290" s="131"/>
      <c r="C290" s="132"/>
      <c r="D290" s="132"/>
      <c r="E290" s="133"/>
      <c r="F290" s="133"/>
      <c r="G290" s="134"/>
      <c r="H290" s="135"/>
      <c r="I290" s="136"/>
      <c r="J290" s="137"/>
      <c r="K290" s="138"/>
      <c r="L290" s="139"/>
    </row>
    <row r="291" spans="1:12" ht="15" hidden="1" customHeight="1" outlineLevel="1" x14ac:dyDescent="0.25">
      <c r="A291" s="49">
        <v>280</v>
      </c>
      <c r="B291" s="131"/>
      <c r="C291" s="132"/>
      <c r="D291" s="132"/>
      <c r="E291" s="133"/>
      <c r="F291" s="133"/>
      <c r="G291" s="134"/>
      <c r="H291" s="135"/>
      <c r="I291" s="136"/>
      <c r="J291" s="137"/>
      <c r="K291" s="138"/>
      <c r="L291" s="139"/>
    </row>
    <row r="292" spans="1:12" ht="15" hidden="1" customHeight="1" outlineLevel="1" x14ac:dyDescent="0.25">
      <c r="A292" s="49">
        <v>281</v>
      </c>
      <c r="B292" s="131"/>
      <c r="C292" s="132"/>
      <c r="D292" s="132"/>
      <c r="E292" s="133"/>
      <c r="F292" s="133"/>
      <c r="G292" s="134"/>
      <c r="H292" s="135"/>
      <c r="I292" s="136"/>
      <c r="J292" s="137"/>
      <c r="K292" s="138"/>
      <c r="L292" s="139"/>
    </row>
    <row r="293" spans="1:12" ht="15" hidden="1" customHeight="1" outlineLevel="1" x14ac:dyDescent="0.25">
      <c r="A293" s="49">
        <v>282</v>
      </c>
      <c r="B293" s="131"/>
      <c r="C293" s="132"/>
      <c r="D293" s="132"/>
      <c r="E293" s="133"/>
      <c r="F293" s="133"/>
      <c r="G293" s="134"/>
      <c r="H293" s="135"/>
      <c r="I293" s="136"/>
      <c r="J293" s="137"/>
      <c r="K293" s="138"/>
      <c r="L293" s="139"/>
    </row>
    <row r="294" spans="1:12" ht="15" hidden="1" customHeight="1" outlineLevel="1" x14ac:dyDescent="0.25">
      <c r="A294" s="49">
        <v>283</v>
      </c>
      <c r="B294" s="131"/>
      <c r="C294" s="132"/>
      <c r="D294" s="132"/>
      <c r="E294" s="133"/>
      <c r="F294" s="133"/>
      <c r="G294" s="134"/>
      <c r="H294" s="135"/>
      <c r="I294" s="140"/>
      <c r="J294" s="141"/>
      <c r="K294" s="142"/>
      <c r="L294" s="143"/>
    </row>
    <row r="295" spans="1:12" ht="15" hidden="1" customHeight="1" outlineLevel="1" x14ac:dyDescent="0.25">
      <c r="A295" s="49">
        <v>284</v>
      </c>
      <c r="B295" s="131"/>
      <c r="C295" s="132"/>
      <c r="D295" s="132"/>
      <c r="E295" s="133"/>
      <c r="F295" s="133"/>
      <c r="G295" s="134"/>
      <c r="H295" s="135"/>
      <c r="I295" s="136"/>
      <c r="J295" s="137"/>
      <c r="K295" s="138"/>
      <c r="L295" s="139"/>
    </row>
    <row r="296" spans="1:12" ht="15" hidden="1" customHeight="1" outlineLevel="1" x14ac:dyDescent="0.25">
      <c r="A296" s="49">
        <v>285</v>
      </c>
      <c r="B296" s="131"/>
      <c r="C296" s="132"/>
      <c r="D296" s="132"/>
      <c r="E296" s="133"/>
      <c r="F296" s="133"/>
      <c r="G296" s="134"/>
      <c r="H296" s="135"/>
      <c r="I296" s="136"/>
      <c r="J296" s="137"/>
      <c r="K296" s="138"/>
      <c r="L296" s="139"/>
    </row>
    <row r="297" spans="1:12" ht="15" hidden="1" customHeight="1" outlineLevel="1" x14ac:dyDescent="0.25">
      <c r="A297" s="49">
        <v>286</v>
      </c>
      <c r="B297" s="131"/>
      <c r="C297" s="132"/>
      <c r="D297" s="132"/>
      <c r="E297" s="133"/>
      <c r="F297" s="133"/>
      <c r="G297" s="134"/>
      <c r="H297" s="135"/>
      <c r="I297" s="136"/>
      <c r="J297" s="137"/>
      <c r="K297" s="138"/>
      <c r="L297" s="139"/>
    </row>
    <row r="298" spans="1:12" ht="15" hidden="1" customHeight="1" outlineLevel="1" x14ac:dyDescent="0.25">
      <c r="A298" s="49">
        <v>287</v>
      </c>
      <c r="B298" s="131"/>
      <c r="C298" s="132"/>
      <c r="D298" s="132"/>
      <c r="E298" s="133"/>
      <c r="F298" s="133"/>
      <c r="G298" s="134"/>
      <c r="H298" s="135"/>
      <c r="I298" s="136"/>
      <c r="J298" s="137"/>
      <c r="K298" s="138"/>
      <c r="L298" s="139"/>
    </row>
    <row r="299" spans="1:12" ht="15" hidden="1" customHeight="1" outlineLevel="1" x14ac:dyDescent="0.25">
      <c r="A299" s="49">
        <v>288</v>
      </c>
      <c r="B299" s="131"/>
      <c r="C299" s="132"/>
      <c r="D299" s="132"/>
      <c r="E299" s="133"/>
      <c r="F299" s="133"/>
      <c r="G299" s="134"/>
      <c r="H299" s="135"/>
      <c r="I299" s="136"/>
      <c r="J299" s="137"/>
      <c r="K299" s="138"/>
      <c r="L299" s="139"/>
    </row>
    <row r="300" spans="1:12" ht="15" hidden="1" customHeight="1" outlineLevel="1" x14ac:dyDescent="0.25">
      <c r="A300" s="49">
        <v>289</v>
      </c>
      <c r="B300" s="131"/>
      <c r="C300" s="132"/>
      <c r="D300" s="132"/>
      <c r="E300" s="133"/>
      <c r="F300" s="133"/>
      <c r="G300" s="134"/>
      <c r="H300" s="135"/>
      <c r="I300" s="140"/>
      <c r="J300" s="141"/>
      <c r="K300" s="142"/>
      <c r="L300" s="143"/>
    </row>
    <row r="301" spans="1:12" ht="15" hidden="1" customHeight="1" outlineLevel="1" x14ac:dyDescent="0.25">
      <c r="A301" s="49">
        <v>290</v>
      </c>
      <c r="B301" s="131"/>
      <c r="C301" s="132"/>
      <c r="D301" s="132"/>
      <c r="E301" s="133"/>
      <c r="F301" s="133"/>
      <c r="G301" s="134"/>
      <c r="H301" s="135"/>
      <c r="I301" s="136"/>
      <c r="J301" s="137"/>
      <c r="K301" s="138"/>
      <c r="L301" s="139"/>
    </row>
    <row r="302" spans="1:12" ht="15" hidden="1" customHeight="1" outlineLevel="1" x14ac:dyDescent="0.25">
      <c r="A302" s="49">
        <v>291</v>
      </c>
      <c r="B302" s="131"/>
      <c r="C302" s="132"/>
      <c r="D302" s="132"/>
      <c r="E302" s="133"/>
      <c r="F302" s="133"/>
      <c r="G302" s="134"/>
      <c r="H302" s="135"/>
      <c r="I302" s="136"/>
      <c r="J302" s="137"/>
      <c r="K302" s="138"/>
      <c r="L302" s="139"/>
    </row>
    <row r="303" spans="1:12" ht="15" hidden="1" customHeight="1" outlineLevel="1" x14ac:dyDescent="0.25">
      <c r="A303" s="49">
        <v>292</v>
      </c>
      <c r="B303" s="131"/>
      <c r="C303" s="132"/>
      <c r="D303" s="132"/>
      <c r="E303" s="133"/>
      <c r="F303" s="133"/>
      <c r="G303" s="134"/>
      <c r="H303" s="135"/>
      <c r="I303" s="136"/>
      <c r="J303" s="137"/>
      <c r="K303" s="138"/>
      <c r="L303" s="139"/>
    </row>
    <row r="304" spans="1:12" ht="15" hidden="1" customHeight="1" outlineLevel="1" x14ac:dyDescent="0.25">
      <c r="A304" s="49">
        <v>293</v>
      </c>
      <c r="B304" s="131"/>
      <c r="C304" s="132"/>
      <c r="D304" s="132"/>
      <c r="E304" s="133"/>
      <c r="F304" s="133"/>
      <c r="G304" s="134"/>
      <c r="H304" s="135"/>
      <c r="I304" s="136"/>
      <c r="J304" s="137"/>
      <c r="K304" s="138"/>
      <c r="L304" s="139"/>
    </row>
    <row r="305" spans="1:12" ht="15" hidden="1" customHeight="1" outlineLevel="1" x14ac:dyDescent="0.25">
      <c r="A305" s="49">
        <v>294</v>
      </c>
      <c r="B305" s="131"/>
      <c r="C305" s="132"/>
      <c r="D305" s="132"/>
      <c r="E305" s="133"/>
      <c r="F305" s="133"/>
      <c r="G305" s="134"/>
      <c r="H305" s="135"/>
      <c r="I305" s="136"/>
      <c r="J305" s="137"/>
      <c r="K305" s="138"/>
      <c r="L305" s="139"/>
    </row>
    <row r="306" spans="1:12" ht="15" hidden="1" customHeight="1" outlineLevel="1" x14ac:dyDescent="0.25">
      <c r="A306" s="49">
        <v>295</v>
      </c>
      <c r="B306" s="131"/>
      <c r="C306" s="132"/>
      <c r="D306" s="132"/>
      <c r="E306" s="133"/>
      <c r="F306" s="133"/>
      <c r="G306" s="134"/>
      <c r="H306" s="135"/>
      <c r="I306" s="140"/>
      <c r="J306" s="141"/>
      <c r="K306" s="142"/>
      <c r="L306" s="143"/>
    </row>
    <row r="307" spans="1:12" ht="15" hidden="1" customHeight="1" outlineLevel="1" x14ac:dyDescent="0.25">
      <c r="A307" s="49">
        <v>296</v>
      </c>
      <c r="B307" s="131"/>
      <c r="C307" s="132"/>
      <c r="D307" s="132"/>
      <c r="E307" s="133"/>
      <c r="F307" s="133"/>
      <c r="G307" s="134"/>
      <c r="H307" s="135"/>
      <c r="I307" s="136"/>
      <c r="J307" s="137"/>
      <c r="K307" s="138"/>
      <c r="L307" s="139"/>
    </row>
    <row r="308" spans="1:12" ht="15" hidden="1" customHeight="1" outlineLevel="1" x14ac:dyDescent="0.25">
      <c r="A308" s="49">
        <v>297</v>
      </c>
      <c r="B308" s="131"/>
      <c r="C308" s="132"/>
      <c r="D308" s="132"/>
      <c r="E308" s="133"/>
      <c r="F308" s="133"/>
      <c r="G308" s="134"/>
      <c r="H308" s="135"/>
      <c r="I308" s="136"/>
      <c r="J308" s="137"/>
      <c r="K308" s="138"/>
      <c r="L308" s="139"/>
    </row>
    <row r="309" spans="1:12" ht="15" hidden="1" customHeight="1" outlineLevel="1" x14ac:dyDescent="0.25">
      <c r="A309" s="49">
        <v>298</v>
      </c>
      <c r="B309" s="131"/>
      <c r="C309" s="132"/>
      <c r="D309" s="132"/>
      <c r="E309" s="133"/>
      <c r="F309" s="133"/>
      <c r="G309" s="134"/>
      <c r="H309" s="135"/>
      <c r="I309" s="136"/>
      <c r="J309" s="137"/>
      <c r="K309" s="138"/>
      <c r="L309" s="139"/>
    </row>
    <row r="310" spans="1:12" ht="15" hidden="1" customHeight="1" outlineLevel="1" x14ac:dyDescent="0.25">
      <c r="A310" s="49">
        <v>299</v>
      </c>
      <c r="B310" s="131"/>
      <c r="C310" s="132"/>
      <c r="D310" s="132"/>
      <c r="E310" s="133"/>
      <c r="F310" s="133"/>
      <c r="G310" s="134"/>
      <c r="H310" s="135"/>
      <c r="I310" s="136"/>
      <c r="J310" s="137"/>
      <c r="K310" s="138"/>
      <c r="L310" s="139"/>
    </row>
    <row r="311" spans="1:12" ht="15" hidden="1" customHeight="1" outlineLevel="1" x14ac:dyDescent="0.25">
      <c r="A311" s="49">
        <v>300</v>
      </c>
      <c r="B311" s="131"/>
      <c r="C311" s="132"/>
      <c r="D311" s="132"/>
      <c r="E311" s="133"/>
      <c r="F311" s="133"/>
      <c r="G311" s="134"/>
      <c r="H311" s="135"/>
      <c r="I311" s="136"/>
      <c r="J311" s="137"/>
      <c r="K311" s="138"/>
      <c r="L311" s="139"/>
    </row>
    <row r="312" spans="1:12" ht="15" hidden="1" customHeight="1" outlineLevel="1" x14ac:dyDescent="0.25">
      <c r="A312" s="49">
        <v>301</v>
      </c>
      <c r="B312" s="131"/>
      <c r="C312" s="132"/>
      <c r="D312" s="132"/>
      <c r="E312" s="133"/>
      <c r="F312" s="133"/>
      <c r="G312" s="134"/>
      <c r="H312" s="135"/>
      <c r="I312" s="140"/>
      <c r="J312" s="141"/>
      <c r="K312" s="142"/>
      <c r="L312" s="143"/>
    </row>
    <row r="313" spans="1:12" ht="15" hidden="1" customHeight="1" outlineLevel="1" x14ac:dyDescent="0.25">
      <c r="A313" s="49">
        <v>302</v>
      </c>
      <c r="B313" s="131"/>
      <c r="C313" s="132"/>
      <c r="D313" s="132"/>
      <c r="E313" s="133"/>
      <c r="F313" s="133"/>
      <c r="G313" s="134"/>
      <c r="H313" s="135"/>
      <c r="I313" s="136"/>
      <c r="J313" s="137"/>
      <c r="K313" s="138"/>
      <c r="L313" s="139"/>
    </row>
    <row r="314" spans="1:12" ht="15" hidden="1" customHeight="1" outlineLevel="1" x14ac:dyDescent="0.25">
      <c r="A314" s="49">
        <v>303</v>
      </c>
      <c r="B314" s="131"/>
      <c r="C314" s="132"/>
      <c r="D314" s="132"/>
      <c r="E314" s="133"/>
      <c r="F314" s="133"/>
      <c r="G314" s="134"/>
      <c r="H314" s="135"/>
      <c r="I314" s="136"/>
      <c r="J314" s="137"/>
      <c r="K314" s="138"/>
      <c r="L314" s="139"/>
    </row>
    <row r="315" spans="1:12" ht="15" hidden="1" customHeight="1" outlineLevel="1" x14ac:dyDescent="0.25">
      <c r="A315" s="49">
        <v>304</v>
      </c>
      <c r="B315" s="131"/>
      <c r="C315" s="132"/>
      <c r="D315" s="132"/>
      <c r="E315" s="133"/>
      <c r="F315" s="133"/>
      <c r="G315" s="134"/>
      <c r="H315" s="135"/>
      <c r="I315" s="136"/>
      <c r="J315" s="137"/>
      <c r="K315" s="138"/>
      <c r="L315" s="139"/>
    </row>
    <row r="316" spans="1:12" ht="15" hidden="1" customHeight="1" outlineLevel="1" x14ac:dyDescent="0.25">
      <c r="A316" s="49">
        <v>305</v>
      </c>
      <c r="B316" s="131"/>
      <c r="C316" s="132"/>
      <c r="D316" s="132"/>
      <c r="E316" s="133"/>
      <c r="F316" s="133"/>
      <c r="G316" s="134"/>
      <c r="H316" s="135"/>
      <c r="I316" s="136"/>
      <c r="J316" s="137"/>
      <c r="K316" s="138"/>
      <c r="L316" s="139"/>
    </row>
    <row r="317" spans="1:12" ht="15" hidden="1" customHeight="1" outlineLevel="1" x14ac:dyDescent="0.25">
      <c r="A317" s="49">
        <v>306</v>
      </c>
      <c r="B317" s="131"/>
      <c r="C317" s="132"/>
      <c r="D317" s="132"/>
      <c r="E317" s="133"/>
      <c r="F317" s="133"/>
      <c r="G317" s="134"/>
      <c r="H317" s="135"/>
      <c r="I317" s="136"/>
      <c r="J317" s="137"/>
      <c r="K317" s="138"/>
      <c r="L317" s="139"/>
    </row>
    <row r="318" spans="1:12" ht="15" hidden="1" customHeight="1" outlineLevel="1" x14ac:dyDescent="0.25">
      <c r="A318" s="49">
        <v>307</v>
      </c>
      <c r="B318" s="131"/>
      <c r="C318" s="132"/>
      <c r="D318" s="132"/>
      <c r="E318" s="133"/>
      <c r="F318" s="133"/>
      <c r="G318" s="134"/>
      <c r="H318" s="135"/>
      <c r="I318" s="140"/>
      <c r="J318" s="141"/>
      <c r="K318" s="142"/>
      <c r="L318" s="143"/>
    </row>
    <row r="319" spans="1:12" ht="15" hidden="1" customHeight="1" outlineLevel="1" x14ac:dyDescent="0.25">
      <c r="A319" s="49">
        <v>308</v>
      </c>
      <c r="B319" s="131"/>
      <c r="C319" s="132"/>
      <c r="D319" s="132"/>
      <c r="E319" s="133"/>
      <c r="F319" s="133"/>
      <c r="G319" s="134"/>
      <c r="H319" s="135"/>
      <c r="I319" s="136"/>
      <c r="J319" s="137"/>
      <c r="K319" s="138"/>
      <c r="L319" s="139"/>
    </row>
    <row r="320" spans="1:12" ht="15" hidden="1" customHeight="1" outlineLevel="1" x14ac:dyDescent="0.25">
      <c r="A320" s="49">
        <v>309</v>
      </c>
      <c r="B320" s="131"/>
      <c r="C320" s="132"/>
      <c r="D320" s="132"/>
      <c r="E320" s="133"/>
      <c r="F320" s="133"/>
      <c r="G320" s="134"/>
      <c r="H320" s="135"/>
      <c r="I320" s="136"/>
      <c r="J320" s="137"/>
      <c r="K320" s="138"/>
      <c r="L320" s="139"/>
    </row>
    <row r="321" spans="1:12" ht="15" hidden="1" customHeight="1" outlineLevel="1" x14ac:dyDescent="0.25">
      <c r="A321" s="49">
        <v>310</v>
      </c>
      <c r="B321" s="131"/>
      <c r="C321" s="132"/>
      <c r="D321" s="132"/>
      <c r="E321" s="133"/>
      <c r="F321" s="133"/>
      <c r="G321" s="134"/>
      <c r="H321" s="135"/>
      <c r="I321" s="136"/>
      <c r="J321" s="137"/>
      <c r="K321" s="138"/>
      <c r="L321" s="139"/>
    </row>
    <row r="322" spans="1:12" ht="15" hidden="1" customHeight="1" outlineLevel="1" x14ac:dyDescent="0.25">
      <c r="A322" s="49">
        <v>311</v>
      </c>
      <c r="B322" s="131"/>
      <c r="C322" s="132"/>
      <c r="D322" s="132"/>
      <c r="E322" s="133"/>
      <c r="F322" s="133"/>
      <c r="G322" s="134"/>
      <c r="H322" s="135"/>
      <c r="I322" s="136"/>
      <c r="J322" s="137"/>
      <c r="K322" s="138"/>
      <c r="L322" s="139"/>
    </row>
    <row r="323" spans="1:12" ht="15" hidden="1" customHeight="1" outlineLevel="1" x14ac:dyDescent="0.25">
      <c r="A323" s="49">
        <v>312</v>
      </c>
      <c r="B323" s="131"/>
      <c r="C323" s="132"/>
      <c r="D323" s="132"/>
      <c r="E323" s="133"/>
      <c r="F323" s="133"/>
      <c r="G323" s="134"/>
      <c r="H323" s="135"/>
      <c r="I323" s="136"/>
      <c r="J323" s="137"/>
      <c r="K323" s="138"/>
      <c r="L323" s="139"/>
    </row>
    <row r="324" spans="1:12" ht="15" hidden="1" customHeight="1" outlineLevel="1" x14ac:dyDescent="0.25">
      <c r="A324" s="49">
        <v>313</v>
      </c>
      <c r="B324" s="131"/>
      <c r="C324" s="132"/>
      <c r="D324" s="132"/>
      <c r="E324" s="133"/>
      <c r="F324" s="133"/>
      <c r="G324" s="134"/>
      <c r="H324" s="135"/>
      <c r="I324" s="140"/>
      <c r="J324" s="141"/>
      <c r="K324" s="142"/>
      <c r="L324" s="143"/>
    </row>
    <row r="325" spans="1:12" ht="15" hidden="1" customHeight="1" outlineLevel="1" x14ac:dyDescent="0.25">
      <c r="A325" s="49">
        <v>314</v>
      </c>
      <c r="B325" s="131"/>
      <c r="C325" s="132"/>
      <c r="D325" s="132"/>
      <c r="E325" s="133"/>
      <c r="F325" s="133"/>
      <c r="G325" s="134"/>
      <c r="H325" s="135"/>
      <c r="I325" s="136"/>
      <c r="J325" s="137"/>
      <c r="K325" s="138"/>
      <c r="L325" s="139"/>
    </row>
    <row r="326" spans="1:12" ht="15" hidden="1" customHeight="1" outlineLevel="1" x14ac:dyDescent="0.25">
      <c r="A326" s="49">
        <v>315</v>
      </c>
      <c r="B326" s="131"/>
      <c r="C326" s="132"/>
      <c r="D326" s="132"/>
      <c r="E326" s="133"/>
      <c r="F326" s="133"/>
      <c r="G326" s="134"/>
      <c r="H326" s="135"/>
      <c r="I326" s="136"/>
      <c r="J326" s="137"/>
      <c r="K326" s="138"/>
      <c r="L326" s="139"/>
    </row>
    <row r="327" spans="1:12" ht="15" hidden="1" customHeight="1" outlineLevel="1" x14ac:dyDescent="0.25">
      <c r="A327" s="49">
        <v>316</v>
      </c>
      <c r="B327" s="131"/>
      <c r="C327" s="132"/>
      <c r="D327" s="132"/>
      <c r="E327" s="133"/>
      <c r="F327" s="133"/>
      <c r="G327" s="134"/>
      <c r="H327" s="135"/>
      <c r="I327" s="136"/>
      <c r="J327" s="137"/>
      <c r="K327" s="138"/>
      <c r="L327" s="139"/>
    </row>
    <row r="328" spans="1:12" ht="15" hidden="1" customHeight="1" outlineLevel="1" x14ac:dyDescent="0.25">
      <c r="A328" s="49">
        <v>317</v>
      </c>
      <c r="B328" s="131"/>
      <c r="C328" s="132"/>
      <c r="D328" s="132"/>
      <c r="E328" s="133"/>
      <c r="F328" s="133"/>
      <c r="G328" s="134"/>
      <c r="H328" s="135"/>
      <c r="I328" s="136"/>
      <c r="J328" s="137"/>
      <c r="K328" s="138"/>
      <c r="L328" s="139"/>
    </row>
    <row r="329" spans="1:12" ht="15" hidden="1" customHeight="1" outlineLevel="1" x14ac:dyDescent="0.25">
      <c r="A329" s="49">
        <v>318</v>
      </c>
      <c r="B329" s="131"/>
      <c r="C329" s="132"/>
      <c r="D329" s="132"/>
      <c r="E329" s="133"/>
      <c r="F329" s="133"/>
      <c r="G329" s="134"/>
      <c r="H329" s="135"/>
      <c r="I329" s="136"/>
      <c r="J329" s="137"/>
      <c r="K329" s="138"/>
      <c r="L329" s="139"/>
    </row>
    <row r="330" spans="1:12" ht="15" hidden="1" customHeight="1" outlineLevel="1" x14ac:dyDescent="0.25">
      <c r="A330" s="49">
        <v>319</v>
      </c>
      <c r="B330" s="131"/>
      <c r="C330" s="132"/>
      <c r="D330" s="132"/>
      <c r="E330" s="133"/>
      <c r="F330" s="133"/>
      <c r="G330" s="134"/>
      <c r="H330" s="135"/>
      <c r="I330" s="140"/>
      <c r="J330" s="141"/>
      <c r="K330" s="142"/>
      <c r="L330" s="143"/>
    </row>
    <row r="331" spans="1:12" ht="15" hidden="1" customHeight="1" outlineLevel="1" x14ac:dyDescent="0.25">
      <c r="A331" s="49">
        <v>320</v>
      </c>
      <c r="B331" s="131"/>
      <c r="C331" s="132"/>
      <c r="D331" s="132"/>
      <c r="E331" s="133"/>
      <c r="F331" s="133"/>
      <c r="G331" s="134"/>
      <c r="H331" s="135"/>
      <c r="I331" s="136"/>
      <c r="J331" s="137"/>
      <c r="K331" s="138"/>
      <c r="L331" s="139"/>
    </row>
    <row r="332" spans="1:12" ht="15" hidden="1" customHeight="1" outlineLevel="1" x14ac:dyDescent="0.25">
      <c r="A332" s="49">
        <v>321</v>
      </c>
      <c r="B332" s="131"/>
      <c r="C332" s="132"/>
      <c r="D332" s="132"/>
      <c r="E332" s="133"/>
      <c r="F332" s="133"/>
      <c r="G332" s="134"/>
      <c r="H332" s="135"/>
      <c r="I332" s="136"/>
      <c r="J332" s="137"/>
      <c r="K332" s="138"/>
      <c r="L332" s="139"/>
    </row>
    <row r="333" spans="1:12" ht="15" hidden="1" customHeight="1" outlineLevel="1" x14ac:dyDescent="0.25">
      <c r="A333" s="49">
        <v>322</v>
      </c>
      <c r="B333" s="131"/>
      <c r="C333" s="132"/>
      <c r="D333" s="132"/>
      <c r="E333" s="133"/>
      <c r="F333" s="133"/>
      <c r="G333" s="134"/>
      <c r="H333" s="135"/>
      <c r="I333" s="136"/>
      <c r="J333" s="137"/>
      <c r="K333" s="138"/>
      <c r="L333" s="139"/>
    </row>
    <row r="334" spans="1:12" ht="15" hidden="1" customHeight="1" outlineLevel="1" x14ac:dyDescent="0.25">
      <c r="A334" s="49">
        <v>323</v>
      </c>
      <c r="B334" s="131"/>
      <c r="C334" s="132"/>
      <c r="D334" s="132"/>
      <c r="E334" s="133"/>
      <c r="F334" s="133"/>
      <c r="G334" s="134"/>
      <c r="H334" s="135"/>
      <c r="I334" s="136"/>
      <c r="J334" s="137"/>
      <c r="K334" s="138"/>
      <c r="L334" s="139"/>
    </row>
    <row r="335" spans="1:12" ht="15" hidden="1" customHeight="1" outlineLevel="1" x14ac:dyDescent="0.25">
      <c r="A335" s="49">
        <v>324</v>
      </c>
      <c r="B335" s="131"/>
      <c r="C335" s="132"/>
      <c r="D335" s="132"/>
      <c r="E335" s="133"/>
      <c r="F335" s="133"/>
      <c r="G335" s="134"/>
      <c r="H335" s="135"/>
      <c r="I335" s="136"/>
      <c r="J335" s="137"/>
      <c r="K335" s="138"/>
      <c r="L335" s="139"/>
    </row>
    <row r="336" spans="1:12" ht="15" hidden="1" customHeight="1" outlineLevel="1" x14ac:dyDescent="0.25">
      <c r="A336" s="49">
        <v>325</v>
      </c>
      <c r="B336" s="131"/>
      <c r="C336" s="132"/>
      <c r="D336" s="132"/>
      <c r="E336" s="133"/>
      <c r="F336" s="133"/>
      <c r="G336" s="134"/>
      <c r="H336" s="135"/>
      <c r="I336" s="140"/>
      <c r="J336" s="141"/>
      <c r="K336" s="142"/>
      <c r="L336" s="143"/>
    </row>
    <row r="337" spans="1:12" ht="15" hidden="1" customHeight="1" outlineLevel="1" x14ac:dyDescent="0.25">
      <c r="A337" s="49">
        <v>326</v>
      </c>
      <c r="B337" s="131"/>
      <c r="C337" s="132"/>
      <c r="D337" s="132"/>
      <c r="E337" s="133"/>
      <c r="F337" s="133"/>
      <c r="G337" s="134"/>
      <c r="H337" s="135"/>
      <c r="I337" s="136"/>
      <c r="J337" s="137"/>
      <c r="K337" s="138"/>
      <c r="L337" s="139"/>
    </row>
    <row r="338" spans="1:12" ht="15" hidden="1" customHeight="1" outlineLevel="1" x14ac:dyDescent="0.25">
      <c r="A338" s="49">
        <v>327</v>
      </c>
      <c r="B338" s="131"/>
      <c r="C338" s="132"/>
      <c r="D338" s="132"/>
      <c r="E338" s="133"/>
      <c r="F338" s="133"/>
      <c r="G338" s="134"/>
      <c r="H338" s="135"/>
      <c r="I338" s="136"/>
      <c r="J338" s="137"/>
      <c r="K338" s="138"/>
      <c r="L338" s="139"/>
    </row>
    <row r="339" spans="1:12" ht="15" hidden="1" customHeight="1" outlineLevel="1" x14ac:dyDescent="0.25">
      <c r="A339" s="49">
        <v>328</v>
      </c>
      <c r="B339" s="131"/>
      <c r="C339" s="132"/>
      <c r="D339" s="132"/>
      <c r="E339" s="133"/>
      <c r="F339" s="133"/>
      <c r="G339" s="134"/>
      <c r="H339" s="135"/>
      <c r="I339" s="136"/>
      <c r="J339" s="137"/>
      <c r="K339" s="138"/>
      <c r="L339" s="139"/>
    </row>
    <row r="340" spans="1:12" ht="15" hidden="1" customHeight="1" outlineLevel="1" x14ac:dyDescent="0.25">
      <c r="A340" s="49">
        <v>329</v>
      </c>
      <c r="B340" s="131"/>
      <c r="C340" s="132"/>
      <c r="D340" s="132"/>
      <c r="E340" s="133"/>
      <c r="F340" s="133"/>
      <c r="G340" s="134"/>
      <c r="H340" s="135"/>
      <c r="I340" s="136"/>
      <c r="J340" s="137"/>
      <c r="K340" s="138"/>
      <c r="L340" s="139"/>
    </row>
    <row r="341" spans="1:12" ht="15" hidden="1" customHeight="1" outlineLevel="1" x14ac:dyDescent="0.25">
      <c r="A341" s="49">
        <v>330</v>
      </c>
      <c r="B341" s="131"/>
      <c r="C341" s="132"/>
      <c r="D341" s="132"/>
      <c r="E341" s="133"/>
      <c r="F341" s="133"/>
      <c r="G341" s="134"/>
      <c r="H341" s="135"/>
      <c r="I341" s="136"/>
      <c r="J341" s="137"/>
      <c r="K341" s="138"/>
      <c r="L341" s="139"/>
    </row>
    <row r="342" spans="1:12" ht="15" hidden="1" customHeight="1" outlineLevel="1" x14ac:dyDescent="0.25">
      <c r="A342" s="49">
        <v>331</v>
      </c>
      <c r="B342" s="131"/>
      <c r="C342" s="132"/>
      <c r="D342" s="132"/>
      <c r="E342" s="133"/>
      <c r="F342" s="133"/>
      <c r="G342" s="134"/>
      <c r="H342" s="135"/>
      <c r="I342" s="140"/>
      <c r="J342" s="141"/>
      <c r="K342" s="142"/>
      <c r="L342" s="143"/>
    </row>
    <row r="343" spans="1:12" ht="15" hidden="1" customHeight="1" outlineLevel="1" x14ac:dyDescent="0.25">
      <c r="A343" s="49">
        <v>332</v>
      </c>
      <c r="B343" s="131"/>
      <c r="C343" s="132"/>
      <c r="D343" s="132"/>
      <c r="E343" s="133"/>
      <c r="F343" s="133"/>
      <c r="G343" s="134"/>
      <c r="H343" s="135"/>
      <c r="I343" s="136"/>
      <c r="J343" s="137"/>
      <c r="K343" s="138"/>
      <c r="L343" s="139"/>
    </row>
    <row r="344" spans="1:12" ht="15" hidden="1" customHeight="1" outlineLevel="1" x14ac:dyDescent="0.25">
      <c r="A344" s="49">
        <v>333</v>
      </c>
      <c r="B344" s="131"/>
      <c r="C344" s="132"/>
      <c r="D344" s="132"/>
      <c r="E344" s="133"/>
      <c r="F344" s="133"/>
      <c r="G344" s="134"/>
      <c r="H344" s="135"/>
      <c r="I344" s="136"/>
      <c r="J344" s="137"/>
      <c r="K344" s="138"/>
      <c r="L344" s="139"/>
    </row>
    <row r="345" spans="1:12" ht="15" hidden="1" customHeight="1" outlineLevel="1" x14ac:dyDescent="0.25">
      <c r="A345" s="49">
        <v>334</v>
      </c>
      <c r="B345" s="131"/>
      <c r="C345" s="132"/>
      <c r="D345" s="132"/>
      <c r="E345" s="133"/>
      <c r="F345" s="133"/>
      <c r="G345" s="134"/>
      <c r="H345" s="135"/>
      <c r="I345" s="136"/>
      <c r="J345" s="137"/>
      <c r="K345" s="138"/>
      <c r="L345" s="139"/>
    </row>
    <row r="346" spans="1:12" ht="15" hidden="1" customHeight="1" outlineLevel="1" x14ac:dyDescent="0.25">
      <c r="A346" s="49">
        <v>335</v>
      </c>
      <c r="B346" s="131"/>
      <c r="C346" s="132"/>
      <c r="D346" s="132"/>
      <c r="E346" s="133"/>
      <c r="F346" s="133"/>
      <c r="G346" s="134"/>
      <c r="H346" s="135"/>
      <c r="I346" s="136"/>
      <c r="J346" s="137"/>
      <c r="K346" s="138"/>
      <c r="L346" s="139"/>
    </row>
    <row r="347" spans="1:12" ht="15" hidden="1" customHeight="1" outlineLevel="1" x14ac:dyDescent="0.25">
      <c r="A347" s="49">
        <v>336</v>
      </c>
      <c r="B347" s="131"/>
      <c r="C347" s="132"/>
      <c r="D347" s="132"/>
      <c r="E347" s="133"/>
      <c r="F347" s="133"/>
      <c r="G347" s="134"/>
      <c r="H347" s="135"/>
      <c r="I347" s="136"/>
      <c r="J347" s="137"/>
      <c r="K347" s="138"/>
      <c r="L347" s="139"/>
    </row>
    <row r="348" spans="1:12" ht="15" hidden="1" customHeight="1" outlineLevel="1" x14ac:dyDescent="0.25">
      <c r="A348" s="49">
        <v>337</v>
      </c>
      <c r="B348" s="131"/>
      <c r="C348" s="132"/>
      <c r="D348" s="132"/>
      <c r="E348" s="133"/>
      <c r="F348" s="133"/>
      <c r="G348" s="134"/>
      <c r="H348" s="135"/>
      <c r="I348" s="140"/>
      <c r="J348" s="141"/>
      <c r="K348" s="142"/>
      <c r="L348" s="143"/>
    </row>
    <row r="349" spans="1:12" ht="15" hidden="1" customHeight="1" outlineLevel="1" x14ac:dyDescent="0.25">
      <c r="A349" s="49">
        <v>338</v>
      </c>
      <c r="B349" s="131"/>
      <c r="C349" s="132"/>
      <c r="D349" s="132"/>
      <c r="E349" s="133"/>
      <c r="F349" s="133"/>
      <c r="G349" s="134"/>
      <c r="H349" s="135"/>
      <c r="I349" s="136"/>
      <c r="J349" s="137"/>
      <c r="K349" s="138"/>
      <c r="L349" s="139"/>
    </row>
    <row r="350" spans="1:12" ht="15" hidden="1" customHeight="1" outlineLevel="1" x14ac:dyDescent="0.25">
      <c r="A350" s="49">
        <v>339</v>
      </c>
      <c r="B350" s="131"/>
      <c r="C350" s="132"/>
      <c r="D350" s="132"/>
      <c r="E350" s="133"/>
      <c r="F350" s="133"/>
      <c r="G350" s="134"/>
      <c r="H350" s="135"/>
      <c r="I350" s="136"/>
      <c r="J350" s="137"/>
      <c r="K350" s="138"/>
      <c r="L350" s="139"/>
    </row>
    <row r="351" spans="1:12" ht="15" hidden="1" customHeight="1" outlineLevel="1" x14ac:dyDescent="0.25">
      <c r="A351" s="49">
        <v>340</v>
      </c>
      <c r="B351" s="131"/>
      <c r="C351" s="132"/>
      <c r="D351" s="132"/>
      <c r="E351" s="133"/>
      <c r="F351" s="133"/>
      <c r="G351" s="134"/>
      <c r="H351" s="135"/>
      <c r="I351" s="136"/>
      <c r="J351" s="137"/>
      <c r="K351" s="138"/>
      <c r="L351" s="139"/>
    </row>
    <row r="352" spans="1:12" ht="15" hidden="1" customHeight="1" outlineLevel="1" x14ac:dyDescent="0.25">
      <c r="A352" s="49">
        <v>341</v>
      </c>
      <c r="B352" s="131"/>
      <c r="C352" s="132"/>
      <c r="D352" s="132"/>
      <c r="E352" s="133"/>
      <c r="F352" s="133"/>
      <c r="G352" s="134"/>
      <c r="H352" s="135"/>
      <c r="I352" s="136"/>
      <c r="J352" s="137"/>
      <c r="K352" s="138"/>
      <c r="L352" s="139"/>
    </row>
    <row r="353" spans="1:12" ht="15" hidden="1" customHeight="1" outlineLevel="1" x14ac:dyDescent="0.25">
      <c r="A353" s="49">
        <v>342</v>
      </c>
      <c r="B353" s="131"/>
      <c r="C353" s="132"/>
      <c r="D353" s="132"/>
      <c r="E353" s="133"/>
      <c r="F353" s="133"/>
      <c r="G353" s="134"/>
      <c r="H353" s="135"/>
      <c r="I353" s="136"/>
      <c r="J353" s="137"/>
      <c r="K353" s="138"/>
      <c r="L353" s="139"/>
    </row>
    <row r="354" spans="1:12" ht="15" hidden="1" customHeight="1" outlineLevel="1" x14ac:dyDescent="0.25">
      <c r="A354" s="49">
        <v>343</v>
      </c>
      <c r="B354" s="131"/>
      <c r="C354" s="132"/>
      <c r="D354" s="132"/>
      <c r="E354" s="133"/>
      <c r="F354" s="133"/>
      <c r="G354" s="134"/>
      <c r="H354" s="135"/>
      <c r="I354" s="140"/>
      <c r="J354" s="141"/>
      <c r="K354" s="142"/>
      <c r="L354" s="143"/>
    </row>
    <row r="355" spans="1:12" ht="15" hidden="1" customHeight="1" outlineLevel="1" x14ac:dyDescent="0.25">
      <c r="A355" s="49">
        <v>344</v>
      </c>
      <c r="B355" s="131"/>
      <c r="C355" s="132"/>
      <c r="D355" s="132"/>
      <c r="E355" s="133"/>
      <c r="F355" s="133"/>
      <c r="G355" s="134"/>
      <c r="H355" s="135"/>
      <c r="I355" s="136"/>
      <c r="J355" s="137"/>
      <c r="K355" s="138"/>
      <c r="L355" s="139"/>
    </row>
    <row r="356" spans="1:12" ht="15" hidden="1" customHeight="1" outlineLevel="1" x14ac:dyDescent="0.25">
      <c r="A356" s="49">
        <v>345</v>
      </c>
      <c r="B356" s="131"/>
      <c r="C356" s="132"/>
      <c r="D356" s="132"/>
      <c r="E356" s="133"/>
      <c r="F356" s="133"/>
      <c r="G356" s="134"/>
      <c r="H356" s="135"/>
      <c r="I356" s="136"/>
      <c r="J356" s="137"/>
      <c r="K356" s="138"/>
      <c r="L356" s="139"/>
    </row>
    <row r="357" spans="1:12" ht="15" hidden="1" customHeight="1" outlineLevel="1" x14ac:dyDescent="0.25">
      <c r="A357" s="49">
        <v>346</v>
      </c>
      <c r="B357" s="131"/>
      <c r="C357" s="132"/>
      <c r="D357" s="132"/>
      <c r="E357" s="133"/>
      <c r="F357" s="133"/>
      <c r="G357" s="134"/>
      <c r="H357" s="135"/>
      <c r="I357" s="136"/>
      <c r="J357" s="137"/>
      <c r="K357" s="138"/>
      <c r="L357" s="139"/>
    </row>
    <row r="358" spans="1:12" ht="15" hidden="1" customHeight="1" outlineLevel="1" x14ac:dyDescent="0.25">
      <c r="A358" s="49">
        <v>347</v>
      </c>
      <c r="B358" s="131"/>
      <c r="C358" s="132"/>
      <c r="D358" s="132"/>
      <c r="E358" s="133"/>
      <c r="F358" s="133"/>
      <c r="G358" s="134"/>
      <c r="H358" s="135"/>
      <c r="I358" s="136"/>
      <c r="J358" s="137"/>
      <c r="K358" s="138"/>
      <c r="L358" s="139"/>
    </row>
    <row r="359" spans="1:12" ht="15" hidden="1" customHeight="1" outlineLevel="1" x14ac:dyDescent="0.25">
      <c r="A359" s="49">
        <v>348</v>
      </c>
      <c r="B359" s="131"/>
      <c r="C359" s="132"/>
      <c r="D359" s="132"/>
      <c r="E359" s="133"/>
      <c r="F359" s="133"/>
      <c r="G359" s="134"/>
      <c r="H359" s="135"/>
      <c r="I359" s="136"/>
      <c r="J359" s="137"/>
      <c r="K359" s="138"/>
      <c r="L359" s="139"/>
    </row>
    <row r="360" spans="1:12" ht="15" hidden="1" customHeight="1" outlineLevel="1" x14ac:dyDescent="0.25">
      <c r="A360" s="49">
        <v>349</v>
      </c>
      <c r="B360" s="131"/>
      <c r="C360" s="132"/>
      <c r="D360" s="132"/>
      <c r="E360" s="133"/>
      <c r="F360" s="133"/>
      <c r="G360" s="134"/>
      <c r="H360" s="135"/>
      <c r="I360" s="140"/>
      <c r="J360" s="141"/>
      <c r="K360" s="142"/>
      <c r="L360" s="143"/>
    </row>
    <row r="361" spans="1:12" ht="15" hidden="1" customHeight="1" outlineLevel="1" x14ac:dyDescent="0.25">
      <c r="A361" s="49">
        <v>350</v>
      </c>
      <c r="B361" s="131"/>
      <c r="C361" s="132"/>
      <c r="D361" s="132"/>
      <c r="E361" s="133"/>
      <c r="F361" s="133"/>
      <c r="G361" s="134"/>
      <c r="H361" s="135"/>
      <c r="I361" s="136"/>
      <c r="J361" s="137"/>
      <c r="K361" s="138"/>
      <c r="L361" s="139"/>
    </row>
    <row r="362" spans="1:12" ht="15" hidden="1" customHeight="1" outlineLevel="1" x14ac:dyDescent="0.25">
      <c r="A362" s="49">
        <v>351</v>
      </c>
      <c r="B362" s="131"/>
      <c r="C362" s="132"/>
      <c r="D362" s="132"/>
      <c r="E362" s="133"/>
      <c r="F362" s="133"/>
      <c r="G362" s="134"/>
      <c r="H362" s="135"/>
      <c r="I362" s="136"/>
      <c r="J362" s="137"/>
      <c r="K362" s="138"/>
      <c r="L362" s="139"/>
    </row>
    <row r="363" spans="1:12" ht="15" hidden="1" customHeight="1" outlineLevel="1" x14ac:dyDescent="0.25">
      <c r="A363" s="49">
        <v>352</v>
      </c>
      <c r="B363" s="131"/>
      <c r="C363" s="132"/>
      <c r="D363" s="132"/>
      <c r="E363" s="133"/>
      <c r="F363" s="133"/>
      <c r="G363" s="134"/>
      <c r="H363" s="135"/>
      <c r="I363" s="136"/>
      <c r="J363" s="137"/>
      <c r="K363" s="138"/>
      <c r="L363" s="139"/>
    </row>
    <row r="364" spans="1:12" ht="15" hidden="1" customHeight="1" outlineLevel="1" x14ac:dyDescent="0.25">
      <c r="A364" s="49">
        <v>353</v>
      </c>
      <c r="B364" s="131"/>
      <c r="C364" s="132"/>
      <c r="D364" s="132"/>
      <c r="E364" s="133"/>
      <c r="F364" s="133"/>
      <c r="G364" s="134"/>
      <c r="H364" s="135"/>
      <c r="I364" s="136"/>
      <c r="J364" s="137"/>
      <c r="K364" s="138"/>
      <c r="L364" s="139"/>
    </row>
    <row r="365" spans="1:12" ht="15" hidden="1" customHeight="1" outlineLevel="1" x14ac:dyDescent="0.25">
      <c r="A365" s="49">
        <v>354</v>
      </c>
      <c r="B365" s="131"/>
      <c r="C365" s="132"/>
      <c r="D365" s="132"/>
      <c r="E365" s="133"/>
      <c r="F365" s="133"/>
      <c r="G365" s="134"/>
      <c r="H365" s="135"/>
      <c r="I365" s="136"/>
      <c r="J365" s="137"/>
      <c r="K365" s="138"/>
      <c r="L365" s="139"/>
    </row>
    <row r="366" spans="1:12" ht="15" hidden="1" customHeight="1" outlineLevel="1" x14ac:dyDescent="0.25">
      <c r="A366" s="49">
        <v>355</v>
      </c>
      <c r="B366" s="131"/>
      <c r="C366" s="132"/>
      <c r="D366" s="132"/>
      <c r="E366" s="133"/>
      <c r="F366" s="133"/>
      <c r="G366" s="134"/>
      <c r="H366" s="135"/>
      <c r="I366" s="140"/>
      <c r="J366" s="141"/>
      <c r="K366" s="142"/>
      <c r="L366" s="143"/>
    </row>
    <row r="367" spans="1:12" ht="15" hidden="1" customHeight="1" outlineLevel="1" x14ac:dyDescent="0.25">
      <c r="A367" s="49">
        <v>356</v>
      </c>
      <c r="B367" s="131"/>
      <c r="C367" s="132"/>
      <c r="D367" s="132"/>
      <c r="E367" s="133"/>
      <c r="F367" s="133"/>
      <c r="G367" s="134"/>
      <c r="H367" s="135"/>
      <c r="I367" s="136"/>
      <c r="J367" s="137"/>
      <c r="K367" s="138"/>
      <c r="L367" s="139"/>
    </row>
    <row r="368" spans="1:12" ht="15" hidden="1" customHeight="1" outlineLevel="1" x14ac:dyDescent="0.25">
      <c r="A368" s="49">
        <v>357</v>
      </c>
      <c r="B368" s="131"/>
      <c r="C368" s="132"/>
      <c r="D368" s="132"/>
      <c r="E368" s="133"/>
      <c r="F368" s="133"/>
      <c r="G368" s="134"/>
      <c r="H368" s="135"/>
      <c r="I368" s="136"/>
      <c r="J368" s="137"/>
      <c r="K368" s="138"/>
      <c r="L368" s="139"/>
    </row>
    <row r="369" spans="1:12" ht="15" hidden="1" customHeight="1" outlineLevel="1" x14ac:dyDescent="0.25">
      <c r="A369" s="49">
        <v>358</v>
      </c>
      <c r="B369" s="131"/>
      <c r="C369" s="132"/>
      <c r="D369" s="132"/>
      <c r="E369" s="133"/>
      <c r="F369" s="133"/>
      <c r="G369" s="134"/>
      <c r="H369" s="135"/>
      <c r="I369" s="136"/>
      <c r="J369" s="137"/>
      <c r="K369" s="138"/>
      <c r="L369" s="139"/>
    </row>
    <row r="370" spans="1:12" ht="15" hidden="1" customHeight="1" outlineLevel="1" x14ac:dyDescent="0.25">
      <c r="A370" s="49">
        <v>359</v>
      </c>
      <c r="B370" s="131"/>
      <c r="C370" s="132"/>
      <c r="D370" s="132"/>
      <c r="E370" s="133"/>
      <c r="F370" s="133"/>
      <c r="G370" s="134"/>
      <c r="H370" s="135"/>
      <c r="I370" s="136"/>
      <c r="J370" s="137"/>
      <c r="K370" s="138"/>
      <c r="L370" s="139"/>
    </row>
    <row r="371" spans="1:12" ht="15" hidden="1" customHeight="1" outlineLevel="1" x14ac:dyDescent="0.25">
      <c r="A371" s="49">
        <v>360</v>
      </c>
      <c r="B371" s="131"/>
      <c r="C371" s="132"/>
      <c r="D371" s="132"/>
      <c r="E371" s="133"/>
      <c r="F371" s="133"/>
      <c r="G371" s="134"/>
      <c r="H371" s="135"/>
      <c r="I371" s="136"/>
      <c r="J371" s="137"/>
      <c r="K371" s="138"/>
      <c r="L371" s="139"/>
    </row>
    <row r="372" spans="1:12" ht="15" hidden="1" customHeight="1" outlineLevel="1" x14ac:dyDescent="0.25">
      <c r="A372" s="49">
        <v>361</v>
      </c>
      <c r="B372" s="131"/>
      <c r="C372" s="132"/>
      <c r="D372" s="132"/>
      <c r="E372" s="133"/>
      <c r="F372" s="133"/>
      <c r="G372" s="134"/>
      <c r="H372" s="135"/>
      <c r="I372" s="140"/>
      <c r="J372" s="141"/>
      <c r="K372" s="142"/>
      <c r="L372" s="143"/>
    </row>
    <row r="373" spans="1:12" ht="15" hidden="1" customHeight="1" outlineLevel="1" x14ac:dyDescent="0.25">
      <c r="A373" s="49">
        <v>362</v>
      </c>
      <c r="B373" s="131"/>
      <c r="C373" s="132"/>
      <c r="D373" s="132"/>
      <c r="E373" s="133"/>
      <c r="F373" s="133"/>
      <c r="G373" s="134"/>
      <c r="H373" s="135"/>
      <c r="I373" s="136"/>
      <c r="J373" s="137"/>
      <c r="K373" s="138"/>
      <c r="L373" s="139"/>
    </row>
    <row r="374" spans="1:12" ht="15" hidden="1" customHeight="1" outlineLevel="1" x14ac:dyDescent="0.25">
      <c r="A374" s="49">
        <v>363</v>
      </c>
      <c r="B374" s="131"/>
      <c r="C374" s="132"/>
      <c r="D374" s="132"/>
      <c r="E374" s="133"/>
      <c r="F374" s="133"/>
      <c r="G374" s="134"/>
      <c r="H374" s="135"/>
      <c r="I374" s="136"/>
      <c r="J374" s="137"/>
      <c r="K374" s="138"/>
      <c r="L374" s="139"/>
    </row>
    <row r="375" spans="1:12" ht="15" hidden="1" customHeight="1" outlineLevel="1" x14ac:dyDescent="0.25">
      <c r="A375" s="49">
        <v>364</v>
      </c>
      <c r="B375" s="131"/>
      <c r="C375" s="132"/>
      <c r="D375" s="132"/>
      <c r="E375" s="133"/>
      <c r="F375" s="133"/>
      <c r="G375" s="134"/>
      <c r="H375" s="135"/>
      <c r="I375" s="136"/>
      <c r="J375" s="137"/>
      <c r="K375" s="138"/>
      <c r="L375" s="139"/>
    </row>
    <row r="376" spans="1:12" ht="15" hidden="1" customHeight="1" outlineLevel="1" x14ac:dyDescent="0.25">
      <c r="A376" s="49">
        <v>365</v>
      </c>
      <c r="B376" s="131"/>
      <c r="C376" s="132"/>
      <c r="D376" s="132"/>
      <c r="E376" s="133"/>
      <c r="F376" s="133"/>
      <c r="G376" s="134"/>
      <c r="H376" s="135"/>
      <c r="I376" s="136"/>
      <c r="J376" s="137"/>
      <c r="K376" s="138"/>
      <c r="L376" s="139"/>
    </row>
    <row r="377" spans="1:12" ht="15" hidden="1" customHeight="1" outlineLevel="1" x14ac:dyDescent="0.25">
      <c r="A377" s="49">
        <v>366</v>
      </c>
      <c r="B377" s="131"/>
      <c r="C377" s="132"/>
      <c r="D377" s="132"/>
      <c r="E377" s="133"/>
      <c r="F377" s="133"/>
      <c r="G377" s="134"/>
      <c r="H377" s="135"/>
      <c r="I377" s="136"/>
      <c r="J377" s="137"/>
      <c r="K377" s="138"/>
      <c r="L377" s="139"/>
    </row>
    <row r="378" spans="1:12" ht="15" hidden="1" customHeight="1" outlineLevel="1" x14ac:dyDescent="0.25">
      <c r="A378" s="49">
        <v>367</v>
      </c>
      <c r="B378" s="131"/>
      <c r="C378" s="132"/>
      <c r="D378" s="132"/>
      <c r="E378" s="133"/>
      <c r="F378" s="133"/>
      <c r="G378" s="134"/>
      <c r="H378" s="135"/>
      <c r="I378" s="140"/>
      <c r="J378" s="141"/>
      <c r="K378" s="142"/>
      <c r="L378" s="143"/>
    </row>
    <row r="379" spans="1:12" ht="15" hidden="1" customHeight="1" outlineLevel="1" x14ac:dyDescent="0.25">
      <c r="A379" s="49">
        <v>368</v>
      </c>
      <c r="B379" s="131"/>
      <c r="C379" s="132"/>
      <c r="D379" s="132"/>
      <c r="E379" s="133"/>
      <c r="F379" s="133"/>
      <c r="G379" s="134"/>
      <c r="H379" s="135"/>
      <c r="I379" s="136"/>
      <c r="J379" s="137"/>
      <c r="K379" s="138"/>
      <c r="L379" s="139"/>
    </row>
    <row r="380" spans="1:12" ht="15" hidden="1" customHeight="1" outlineLevel="1" x14ac:dyDescent="0.25">
      <c r="A380" s="49">
        <v>369</v>
      </c>
      <c r="B380" s="131"/>
      <c r="C380" s="132"/>
      <c r="D380" s="132"/>
      <c r="E380" s="133"/>
      <c r="F380" s="133"/>
      <c r="G380" s="134"/>
      <c r="H380" s="135"/>
      <c r="I380" s="136"/>
      <c r="J380" s="137"/>
      <c r="K380" s="138"/>
      <c r="L380" s="139"/>
    </row>
    <row r="381" spans="1:12" ht="15" hidden="1" customHeight="1" outlineLevel="1" x14ac:dyDescent="0.25">
      <c r="A381" s="49">
        <v>370</v>
      </c>
      <c r="B381" s="131"/>
      <c r="C381" s="132"/>
      <c r="D381" s="132"/>
      <c r="E381" s="133"/>
      <c r="F381" s="133"/>
      <c r="G381" s="134"/>
      <c r="H381" s="135"/>
      <c r="I381" s="136"/>
      <c r="J381" s="137"/>
      <c r="K381" s="138"/>
      <c r="L381" s="139"/>
    </row>
    <row r="382" spans="1:12" ht="15" hidden="1" customHeight="1" outlineLevel="1" x14ac:dyDescent="0.25">
      <c r="A382" s="49">
        <v>371</v>
      </c>
      <c r="B382" s="131"/>
      <c r="C382" s="132"/>
      <c r="D382" s="132"/>
      <c r="E382" s="133"/>
      <c r="F382" s="133"/>
      <c r="G382" s="134"/>
      <c r="H382" s="135"/>
      <c r="I382" s="136"/>
      <c r="J382" s="137"/>
      <c r="K382" s="138"/>
      <c r="L382" s="139"/>
    </row>
    <row r="383" spans="1:12" ht="15" hidden="1" customHeight="1" outlineLevel="1" x14ac:dyDescent="0.25">
      <c r="A383" s="49">
        <v>372</v>
      </c>
      <c r="B383" s="131"/>
      <c r="C383" s="132"/>
      <c r="D383" s="132"/>
      <c r="E383" s="133"/>
      <c r="F383" s="133"/>
      <c r="G383" s="134"/>
      <c r="H383" s="135"/>
      <c r="I383" s="136"/>
      <c r="J383" s="137"/>
      <c r="K383" s="138"/>
      <c r="L383" s="139"/>
    </row>
    <row r="384" spans="1:12" ht="15" hidden="1" customHeight="1" outlineLevel="1" x14ac:dyDescent="0.25">
      <c r="A384" s="49">
        <v>373</v>
      </c>
      <c r="B384" s="131"/>
      <c r="C384" s="132"/>
      <c r="D384" s="132"/>
      <c r="E384" s="133"/>
      <c r="F384" s="133"/>
      <c r="G384" s="134"/>
      <c r="H384" s="135"/>
      <c r="I384" s="140"/>
      <c r="J384" s="141"/>
      <c r="K384" s="142"/>
      <c r="L384" s="143"/>
    </row>
    <row r="385" spans="1:12" ht="15" hidden="1" customHeight="1" outlineLevel="1" x14ac:dyDescent="0.25">
      <c r="A385" s="49">
        <v>374</v>
      </c>
      <c r="B385" s="131"/>
      <c r="C385" s="132"/>
      <c r="D385" s="132"/>
      <c r="E385" s="133"/>
      <c r="F385" s="133"/>
      <c r="G385" s="134"/>
      <c r="H385" s="135"/>
      <c r="I385" s="136"/>
      <c r="J385" s="137"/>
      <c r="K385" s="138"/>
      <c r="L385" s="139"/>
    </row>
    <row r="386" spans="1:12" ht="15" hidden="1" customHeight="1" outlineLevel="1" x14ac:dyDescent="0.25">
      <c r="A386" s="49">
        <v>375</v>
      </c>
      <c r="B386" s="131"/>
      <c r="C386" s="132"/>
      <c r="D386" s="132"/>
      <c r="E386" s="133"/>
      <c r="F386" s="133"/>
      <c r="G386" s="134"/>
      <c r="H386" s="135"/>
      <c r="I386" s="136"/>
      <c r="J386" s="137"/>
      <c r="K386" s="138"/>
      <c r="L386" s="139"/>
    </row>
    <row r="387" spans="1:12" ht="15" hidden="1" customHeight="1" outlineLevel="1" x14ac:dyDescent="0.25">
      <c r="A387" s="49">
        <v>376</v>
      </c>
      <c r="B387" s="131"/>
      <c r="C387" s="132"/>
      <c r="D387" s="132"/>
      <c r="E387" s="133"/>
      <c r="F387" s="133"/>
      <c r="G387" s="134"/>
      <c r="H387" s="135"/>
      <c r="I387" s="136"/>
      <c r="J387" s="137"/>
      <c r="K387" s="138"/>
      <c r="L387" s="139"/>
    </row>
    <row r="388" spans="1:12" ht="15" hidden="1" customHeight="1" outlineLevel="1" x14ac:dyDescent="0.25">
      <c r="A388" s="49">
        <v>377</v>
      </c>
      <c r="B388" s="131"/>
      <c r="C388" s="132"/>
      <c r="D388" s="132"/>
      <c r="E388" s="133"/>
      <c r="F388" s="133"/>
      <c r="G388" s="134"/>
      <c r="H388" s="135"/>
      <c r="I388" s="136"/>
      <c r="J388" s="137"/>
      <c r="K388" s="138"/>
      <c r="L388" s="139"/>
    </row>
    <row r="389" spans="1:12" ht="15" hidden="1" customHeight="1" outlineLevel="1" x14ac:dyDescent="0.25">
      <c r="A389" s="49">
        <v>378</v>
      </c>
      <c r="B389" s="131"/>
      <c r="C389" s="132"/>
      <c r="D389" s="132"/>
      <c r="E389" s="133"/>
      <c r="F389" s="133"/>
      <c r="G389" s="134"/>
      <c r="H389" s="135"/>
      <c r="I389" s="136"/>
      <c r="J389" s="137"/>
      <c r="K389" s="138"/>
      <c r="L389" s="139"/>
    </row>
    <row r="390" spans="1:12" ht="15" hidden="1" customHeight="1" outlineLevel="1" x14ac:dyDescent="0.25">
      <c r="A390" s="49">
        <v>379</v>
      </c>
      <c r="B390" s="131"/>
      <c r="C390" s="132"/>
      <c r="D390" s="132"/>
      <c r="E390" s="133"/>
      <c r="F390" s="133"/>
      <c r="G390" s="134"/>
      <c r="H390" s="135"/>
      <c r="I390" s="140"/>
      <c r="J390" s="141"/>
      <c r="K390" s="142"/>
      <c r="L390" s="143"/>
    </row>
    <row r="391" spans="1:12" ht="15" hidden="1" customHeight="1" outlineLevel="1" x14ac:dyDescent="0.25">
      <c r="A391" s="49">
        <v>380</v>
      </c>
      <c r="B391" s="131"/>
      <c r="C391" s="132"/>
      <c r="D391" s="132"/>
      <c r="E391" s="133"/>
      <c r="F391" s="133"/>
      <c r="G391" s="134"/>
      <c r="H391" s="135"/>
      <c r="I391" s="136"/>
      <c r="J391" s="137"/>
      <c r="K391" s="138"/>
      <c r="L391" s="139"/>
    </row>
    <row r="392" spans="1:12" ht="15" hidden="1" customHeight="1" outlineLevel="1" x14ac:dyDescent="0.25">
      <c r="A392" s="49">
        <v>381</v>
      </c>
      <c r="B392" s="131"/>
      <c r="C392" s="132"/>
      <c r="D392" s="132"/>
      <c r="E392" s="133"/>
      <c r="F392" s="133"/>
      <c r="G392" s="134"/>
      <c r="H392" s="135"/>
      <c r="I392" s="136"/>
      <c r="J392" s="137"/>
      <c r="K392" s="138"/>
      <c r="L392" s="139"/>
    </row>
    <row r="393" spans="1:12" ht="15" hidden="1" customHeight="1" outlineLevel="1" x14ac:dyDescent="0.25">
      <c r="A393" s="49">
        <v>382</v>
      </c>
      <c r="B393" s="131"/>
      <c r="C393" s="132"/>
      <c r="D393" s="132"/>
      <c r="E393" s="133"/>
      <c r="F393" s="133"/>
      <c r="G393" s="134"/>
      <c r="H393" s="135"/>
      <c r="I393" s="136"/>
      <c r="J393" s="137"/>
      <c r="K393" s="138"/>
      <c r="L393" s="139"/>
    </row>
    <row r="394" spans="1:12" ht="15" hidden="1" customHeight="1" outlineLevel="1" x14ac:dyDescent="0.25">
      <c r="A394" s="49">
        <v>383</v>
      </c>
      <c r="B394" s="131"/>
      <c r="C394" s="132"/>
      <c r="D394" s="132"/>
      <c r="E394" s="133"/>
      <c r="F394" s="133"/>
      <c r="G394" s="134"/>
      <c r="H394" s="135"/>
      <c r="I394" s="136"/>
      <c r="J394" s="137"/>
      <c r="K394" s="138"/>
      <c r="L394" s="139"/>
    </row>
    <row r="395" spans="1:12" ht="15" hidden="1" customHeight="1" outlineLevel="1" x14ac:dyDescent="0.25">
      <c r="A395" s="49">
        <v>384</v>
      </c>
      <c r="B395" s="131"/>
      <c r="C395" s="132"/>
      <c r="D395" s="132"/>
      <c r="E395" s="133"/>
      <c r="F395" s="133"/>
      <c r="G395" s="134"/>
      <c r="H395" s="135"/>
      <c r="I395" s="136"/>
      <c r="J395" s="137"/>
      <c r="K395" s="138"/>
      <c r="L395" s="139"/>
    </row>
    <row r="396" spans="1:12" ht="15" hidden="1" customHeight="1" outlineLevel="1" x14ac:dyDescent="0.25">
      <c r="A396" s="49">
        <v>385</v>
      </c>
      <c r="B396" s="131"/>
      <c r="C396" s="132"/>
      <c r="D396" s="132"/>
      <c r="E396" s="133"/>
      <c r="F396" s="133"/>
      <c r="G396" s="134"/>
      <c r="H396" s="135"/>
      <c r="I396" s="140"/>
      <c r="J396" s="141"/>
      <c r="K396" s="142"/>
      <c r="L396" s="143"/>
    </row>
    <row r="397" spans="1:12" ht="15" hidden="1" customHeight="1" outlineLevel="1" x14ac:dyDescent="0.25">
      <c r="A397" s="49">
        <v>386</v>
      </c>
      <c r="B397" s="131"/>
      <c r="C397" s="132"/>
      <c r="D397" s="132"/>
      <c r="E397" s="133"/>
      <c r="F397" s="133"/>
      <c r="G397" s="134"/>
      <c r="H397" s="135"/>
      <c r="I397" s="136"/>
      <c r="J397" s="137"/>
      <c r="K397" s="138"/>
      <c r="L397" s="139"/>
    </row>
    <row r="398" spans="1:12" ht="15" hidden="1" customHeight="1" outlineLevel="1" x14ac:dyDescent="0.25">
      <c r="A398" s="49">
        <v>387</v>
      </c>
      <c r="B398" s="131"/>
      <c r="C398" s="132"/>
      <c r="D398" s="132"/>
      <c r="E398" s="133"/>
      <c r="F398" s="133"/>
      <c r="G398" s="134"/>
      <c r="H398" s="135"/>
      <c r="I398" s="136"/>
      <c r="J398" s="137"/>
      <c r="K398" s="138"/>
      <c r="L398" s="139"/>
    </row>
    <row r="399" spans="1:12" ht="15" hidden="1" customHeight="1" outlineLevel="1" x14ac:dyDescent="0.25">
      <c r="A399" s="49">
        <v>388</v>
      </c>
      <c r="B399" s="131"/>
      <c r="C399" s="132"/>
      <c r="D399" s="132"/>
      <c r="E399" s="133"/>
      <c r="F399" s="133"/>
      <c r="G399" s="134"/>
      <c r="H399" s="135"/>
      <c r="I399" s="136"/>
      <c r="J399" s="137"/>
      <c r="K399" s="138"/>
      <c r="L399" s="139"/>
    </row>
    <row r="400" spans="1:12" ht="15" hidden="1" customHeight="1" outlineLevel="1" x14ac:dyDescent="0.25">
      <c r="A400" s="49">
        <v>389</v>
      </c>
      <c r="B400" s="131"/>
      <c r="C400" s="132"/>
      <c r="D400" s="132"/>
      <c r="E400" s="133"/>
      <c r="F400" s="133"/>
      <c r="G400" s="134"/>
      <c r="H400" s="135"/>
      <c r="I400" s="136"/>
      <c r="J400" s="137"/>
      <c r="K400" s="138"/>
      <c r="L400" s="139"/>
    </row>
    <row r="401" spans="1:12" ht="15" hidden="1" customHeight="1" outlineLevel="1" x14ac:dyDescent="0.25">
      <c r="A401" s="49">
        <v>390</v>
      </c>
      <c r="B401" s="131"/>
      <c r="C401" s="132"/>
      <c r="D401" s="132"/>
      <c r="E401" s="133"/>
      <c r="F401" s="133"/>
      <c r="G401" s="134"/>
      <c r="H401" s="135"/>
      <c r="I401" s="136"/>
      <c r="J401" s="137"/>
      <c r="K401" s="138"/>
      <c r="L401" s="139"/>
    </row>
    <row r="402" spans="1:12" ht="15" hidden="1" customHeight="1" outlineLevel="1" x14ac:dyDescent="0.25">
      <c r="A402" s="49">
        <v>391</v>
      </c>
      <c r="B402" s="131"/>
      <c r="C402" s="132"/>
      <c r="D402" s="132"/>
      <c r="E402" s="133"/>
      <c r="F402" s="133"/>
      <c r="G402" s="134"/>
      <c r="H402" s="135"/>
      <c r="I402" s="140"/>
      <c r="J402" s="141"/>
      <c r="K402" s="142"/>
      <c r="L402" s="143"/>
    </row>
    <row r="403" spans="1:12" ht="15" hidden="1" customHeight="1" outlineLevel="1" x14ac:dyDescent="0.25">
      <c r="A403" s="49">
        <v>392</v>
      </c>
      <c r="B403" s="131"/>
      <c r="C403" s="132"/>
      <c r="D403" s="132"/>
      <c r="E403" s="133"/>
      <c r="F403" s="133"/>
      <c r="G403" s="134"/>
      <c r="H403" s="135"/>
      <c r="I403" s="136"/>
      <c r="J403" s="137"/>
      <c r="K403" s="138"/>
      <c r="L403" s="139"/>
    </row>
    <row r="404" spans="1:12" ht="15" hidden="1" customHeight="1" outlineLevel="1" x14ac:dyDescent="0.25">
      <c r="A404" s="49">
        <v>393</v>
      </c>
      <c r="B404" s="131"/>
      <c r="C404" s="132"/>
      <c r="D404" s="132"/>
      <c r="E404" s="133"/>
      <c r="F404" s="133"/>
      <c r="G404" s="134"/>
      <c r="H404" s="135"/>
      <c r="I404" s="136"/>
      <c r="J404" s="137"/>
      <c r="K404" s="138"/>
      <c r="L404" s="139"/>
    </row>
    <row r="405" spans="1:12" ht="15" hidden="1" customHeight="1" outlineLevel="1" x14ac:dyDescent="0.25">
      <c r="A405" s="49">
        <v>394</v>
      </c>
      <c r="B405" s="131"/>
      <c r="C405" s="132"/>
      <c r="D405" s="132"/>
      <c r="E405" s="133"/>
      <c r="F405" s="133"/>
      <c r="G405" s="134"/>
      <c r="H405" s="135"/>
      <c r="I405" s="136"/>
      <c r="J405" s="137"/>
      <c r="K405" s="138"/>
      <c r="L405" s="139"/>
    </row>
    <row r="406" spans="1:12" ht="15" hidden="1" customHeight="1" outlineLevel="1" x14ac:dyDescent="0.25">
      <c r="A406" s="49">
        <v>395</v>
      </c>
      <c r="B406" s="131"/>
      <c r="C406" s="132"/>
      <c r="D406" s="132"/>
      <c r="E406" s="133"/>
      <c r="F406" s="133"/>
      <c r="G406" s="134"/>
      <c r="H406" s="135"/>
      <c r="I406" s="136"/>
      <c r="J406" s="137"/>
      <c r="K406" s="138"/>
      <c r="L406" s="139"/>
    </row>
    <row r="407" spans="1:12" ht="15" hidden="1" customHeight="1" outlineLevel="1" x14ac:dyDescent="0.25">
      <c r="A407" s="49">
        <v>396</v>
      </c>
      <c r="B407" s="131"/>
      <c r="C407" s="132"/>
      <c r="D407" s="132"/>
      <c r="E407" s="133"/>
      <c r="F407" s="133"/>
      <c r="G407" s="134"/>
      <c r="H407" s="135"/>
      <c r="I407" s="136"/>
      <c r="J407" s="137"/>
      <c r="K407" s="138"/>
      <c r="L407" s="139"/>
    </row>
    <row r="408" spans="1:12" ht="15" hidden="1" customHeight="1" outlineLevel="1" x14ac:dyDescent="0.25">
      <c r="A408" s="49">
        <v>397</v>
      </c>
      <c r="B408" s="131"/>
      <c r="C408" s="132"/>
      <c r="D408" s="132"/>
      <c r="E408" s="133"/>
      <c r="F408" s="133"/>
      <c r="G408" s="134"/>
      <c r="H408" s="135"/>
      <c r="I408" s="140"/>
      <c r="J408" s="141"/>
      <c r="K408" s="142"/>
      <c r="L408" s="143"/>
    </row>
    <row r="409" spans="1:12" ht="15" hidden="1" customHeight="1" outlineLevel="1" x14ac:dyDescent="0.25">
      <c r="A409" s="49">
        <v>398</v>
      </c>
      <c r="B409" s="131"/>
      <c r="C409" s="132"/>
      <c r="D409" s="132"/>
      <c r="E409" s="133"/>
      <c r="F409" s="133"/>
      <c r="G409" s="134"/>
      <c r="H409" s="135"/>
      <c r="I409" s="136"/>
      <c r="J409" s="137"/>
      <c r="K409" s="138"/>
      <c r="L409" s="139"/>
    </row>
    <row r="410" spans="1:12" ht="15" hidden="1" customHeight="1" outlineLevel="1" x14ac:dyDescent="0.25">
      <c r="A410" s="49">
        <v>399</v>
      </c>
      <c r="B410" s="131"/>
      <c r="C410" s="132"/>
      <c r="D410" s="132"/>
      <c r="E410" s="133"/>
      <c r="F410" s="133"/>
      <c r="G410" s="134"/>
      <c r="H410" s="135"/>
      <c r="I410" s="136"/>
      <c r="J410" s="137"/>
      <c r="K410" s="138"/>
      <c r="L410" s="139"/>
    </row>
    <row r="411" spans="1:12" ht="15" hidden="1" customHeight="1" outlineLevel="1" x14ac:dyDescent="0.25">
      <c r="A411" s="49">
        <v>400</v>
      </c>
      <c r="B411" s="131"/>
      <c r="C411" s="132"/>
      <c r="D411" s="132"/>
      <c r="E411" s="133"/>
      <c r="F411" s="133"/>
      <c r="G411" s="134"/>
      <c r="H411" s="135"/>
      <c r="I411" s="136"/>
      <c r="J411" s="137"/>
      <c r="K411" s="138"/>
      <c r="L411" s="139"/>
    </row>
    <row r="412" spans="1:12" ht="15" hidden="1" customHeight="1" outlineLevel="1" x14ac:dyDescent="0.25">
      <c r="A412" s="49">
        <v>401</v>
      </c>
      <c r="B412" s="131"/>
      <c r="C412" s="132"/>
      <c r="D412" s="132"/>
      <c r="E412" s="133"/>
      <c r="F412" s="133"/>
      <c r="G412" s="134"/>
      <c r="H412" s="135"/>
      <c r="I412" s="136"/>
      <c r="J412" s="137"/>
      <c r="K412" s="138"/>
      <c r="L412" s="139"/>
    </row>
    <row r="413" spans="1:12" ht="15" hidden="1" customHeight="1" outlineLevel="1" x14ac:dyDescent="0.25">
      <c r="A413" s="49">
        <v>402</v>
      </c>
      <c r="B413" s="131"/>
      <c r="C413" s="132"/>
      <c r="D413" s="132"/>
      <c r="E413" s="133"/>
      <c r="F413" s="133"/>
      <c r="G413" s="134"/>
      <c r="H413" s="135"/>
      <c r="I413" s="136"/>
      <c r="J413" s="137"/>
      <c r="K413" s="138"/>
      <c r="L413" s="139"/>
    </row>
    <row r="414" spans="1:12" ht="15" hidden="1" customHeight="1" outlineLevel="1" x14ac:dyDescent="0.25">
      <c r="A414" s="49">
        <v>403</v>
      </c>
      <c r="B414" s="131"/>
      <c r="C414" s="132"/>
      <c r="D414" s="132"/>
      <c r="E414" s="133"/>
      <c r="F414" s="133"/>
      <c r="G414" s="134"/>
      <c r="H414" s="135"/>
      <c r="I414" s="140"/>
      <c r="J414" s="141"/>
      <c r="K414" s="142"/>
      <c r="L414" s="143"/>
    </row>
    <row r="415" spans="1:12" ht="15" hidden="1" customHeight="1" outlineLevel="1" x14ac:dyDescent="0.25">
      <c r="A415" s="49">
        <v>404</v>
      </c>
      <c r="B415" s="131"/>
      <c r="C415" s="132"/>
      <c r="D415" s="132"/>
      <c r="E415" s="133"/>
      <c r="F415" s="133"/>
      <c r="G415" s="134"/>
      <c r="H415" s="135"/>
      <c r="I415" s="136"/>
      <c r="J415" s="137"/>
      <c r="K415" s="138"/>
      <c r="L415" s="139"/>
    </row>
    <row r="416" spans="1:12" ht="15" hidden="1" customHeight="1" outlineLevel="1" x14ac:dyDescent="0.25">
      <c r="A416" s="49">
        <v>405</v>
      </c>
      <c r="B416" s="131"/>
      <c r="C416" s="132"/>
      <c r="D416" s="132"/>
      <c r="E416" s="133"/>
      <c r="F416" s="133"/>
      <c r="G416" s="134"/>
      <c r="H416" s="135"/>
      <c r="I416" s="136"/>
      <c r="J416" s="137"/>
      <c r="K416" s="138"/>
      <c r="L416" s="139"/>
    </row>
    <row r="417" spans="1:12" ht="15" hidden="1" customHeight="1" outlineLevel="1" x14ac:dyDescent="0.25">
      <c r="A417" s="49">
        <v>406</v>
      </c>
      <c r="B417" s="131"/>
      <c r="C417" s="132"/>
      <c r="D417" s="132"/>
      <c r="E417" s="133"/>
      <c r="F417" s="133"/>
      <c r="G417" s="134"/>
      <c r="H417" s="135"/>
      <c r="I417" s="136"/>
      <c r="J417" s="137"/>
      <c r="K417" s="138"/>
      <c r="L417" s="139"/>
    </row>
    <row r="418" spans="1:12" ht="15" hidden="1" customHeight="1" outlineLevel="1" x14ac:dyDescent="0.25">
      <c r="A418" s="49">
        <v>407</v>
      </c>
      <c r="B418" s="131"/>
      <c r="C418" s="132"/>
      <c r="D418" s="132"/>
      <c r="E418" s="133"/>
      <c r="F418" s="133"/>
      <c r="G418" s="134"/>
      <c r="H418" s="135"/>
      <c r="I418" s="136"/>
      <c r="J418" s="137"/>
      <c r="K418" s="138"/>
      <c r="L418" s="139"/>
    </row>
    <row r="419" spans="1:12" ht="15" hidden="1" customHeight="1" outlineLevel="1" x14ac:dyDescent="0.25">
      <c r="A419" s="49">
        <v>408</v>
      </c>
      <c r="B419" s="131"/>
      <c r="C419" s="132"/>
      <c r="D419" s="132"/>
      <c r="E419" s="133"/>
      <c r="F419" s="133"/>
      <c r="G419" s="134"/>
      <c r="H419" s="135"/>
      <c r="I419" s="136"/>
      <c r="J419" s="137"/>
      <c r="K419" s="138"/>
      <c r="L419" s="139"/>
    </row>
    <row r="420" spans="1:12" ht="15" hidden="1" customHeight="1" outlineLevel="1" x14ac:dyDescent="0.25">
      <c r="A420" s="49">
        <v>409</v>
      </c>
      <c r="B420" s="131"/>
      <c r="C420" s="132"/>
      <c r="D420" s="132"/>
      <c r="E420" s="133"/>
      <c r="F420" s="133"/>
      <c r="G420" s="134"/>
      <c r="H420" s="135"/>
      <c r="I420" s="140"/>
      <c r="J420" s="141"/>
      <c r="K420" s="142"/>
      <c r="L420" s="143"/>
    </row>
    <row r="421" spans="1:12" ht="15" hidden="1" customHeight="1" outlineLevel="1" x14ac:dyDescent="0.25">
      <c r="A421" s="49">
        <v>410</v>
      </c>
      <c r="B421" s="131"/>
      <c r="C421" s="132"/>
      <c r="D421" s="132"/>
      <c r="E421" s="133"/>
      <c r="F421" s="133"/>
      <c r="G421" s="134"/>
      <c r="H421" s="135"/>
      <c r="I421" s="136"/>
      <c r="J421" s="137"/>
      <c r="K421" s="138"/>
      <c r="L421" s="139"/>
    </row>
    <row r="422" spans="1:12" ht="15" hidden="1" customHeight="1" outlineLevel="1" x14ac:dyDescent="0.25">
      <c r="A422" s="49">
        <v>411</v>
      </c>
      <c r="B422" s="131"/>
      <c r="C422" s="132"/>
      <c r="D422" s="132"/>
      <c r="E422" s="133"/>
      <c r="F422" s="133"/>
      <c r="G422" s="134"/>
      <c r="H422" s="135"/>
      <c r="I422" s="136"/>
      <c r="J422" s="137"/>
      <c r="K422" s="138"/>
      <c r="L422" s="139"/>
    </row>
    <row r="423" spans="1:12" ht="15" hidden="1" customHeight="1" outlineLevel="1" x14ac:dyDescent="0.25">
      <c r="A423" s="49">
        <v>412</v>
      </c>
      <c r="B423" s="131"/>
      <c r="C423" s="132"/>
      <c r="D423" s="132"/>
      <c r="E423" s="133"/>
      <c r="F423" s="133"/>
      <c r="G423" s="134"/>
      <c r="H423" s="135"/>
      <c r="I423" s="136"/>
      <c r="J423" s="137"/>
      <c r="K423" s="138"/>
      <c r="L423" s="139"/>
    </row>
    <row r="424" spans="1:12" ht="15" hidden="1" customHeight="1" outlineLevel="1" x14ac:dyDescent="0.25">
      <c r="A424" s="49">
        <v>413</v>
      </c>
      <c r="B424" s="131"/>
      <c r="C424" s="132"/>
      <c r="D424" s="132"/>
      <c r="E424" s="133"/>
      <c r="F424" s="133"/>
      <c r="G424" s="134"/>
      <c r="H424" s="135"/>
      <c r="I424" s="136"/>
      <c r="J424" s="137"/>
      <c r="K424" s="138"/>
      <c r="L424" s="139"/>
    </row>
    <row r="425" spans="1:12" ht="15" hidden="1" customHeight="1" outlineLevel="1" x14ac:dyDescent="0.25">
      <c r="A425" s="49">
        <v>414</v>
      </c>
      <c r="B425" s="131"/>
      <c r="C425" s="132"/>
      <c r="D425" s="132"/>
      <c r="E425" s="133"/>
      <c r="F425" s="133"/>
      <c r="G425" s="134"/>
      <c r="H425" s="135"/>
      <c r="I425" s="136"/>
      <c r="J425" s="137"/>
      <c r="K425" s="138"/>
      <c r="L425" s="139"/>
    </row>
    <row r="426" spans="1:12" ht="15" hidden="1" customHeight="1" outlineLevel="1" x14ac:dyDescent="0.25">
      <c r="A426" s="49">
        <v>415</v>
      </c>
      <c r="B426" s="131"/>
      <c r="C426" s="132"/>
      <c r="D426" s="132"/>
      <c r="E426" s="133"/>
      <c r="F426" s="133"/>
      <c r="G426" s="134"/>
      <c r="H426" s="135"/>
      <c r="I426" s="140"/>
      <c r="J426" s="141"/>
      <c r="K426" s="142"/>
      <c r="L426" s="143"/>
    </row>
    <row r="427" spans="1:12" ht="15" hidden="1" customHeight="1" outlineLevel="1" x14ac:dyDescent="0.25">
      <c r="A427" s="49">
        <v>416</v>
      </c>
      <c r="B427" s="131"/>
      <c r="C427" s="132"/>
      <c r="D427" s="132"/>
      <c r="E427" s="133"/>
      <c r="F427" s="133"/>
      <c r="G427" s="134"/>
      <c r="H427" s="135"/>
      <c r="I427" s="136"/>
      <c r="J427" s="137"/>
      <c r="K427" s="138"/>
      <c r="L427" s="139"/>
    </row>
    <row r="428" spans="1:12" ht="15" hidden="1" customHeight="1" outlineLevel="1" x14ac:dyDescent="0.25">
      <c r="A428" s="49">
        <v>417</v>
      </c>
      <c r="B428" s="131"/>
      <c r="C428" s="132"/>
      <c r="D428" s="132"/>
      <c r="E428" s="133"/>
      <c r="F428" s="133"/>
      <c r="G428" s="134"/>
      <c r="H428" s="135"/>
      <c r="I428" s="136"/>
      <c r="J428" s="137"/>
      <c r="K428" s="138"/>
      <c r="L428" s="139"/>
    </row>
    <row r="429" spans="1:12" ht="15" hidden="1" customHeight="1" outlineLevel="1" x14ac:dyDescent="0.25">
      <c r="A429" s="49">
        <v>418</v>
      </c>
      <c r="B429" s="131"/>
      <c r="C429" s="132"/>
      <c r="D429" s="132"/>
      <c r="E429" s="133"/>
      <c r="F429" s="133"/>
      <c r="G429" s="134"/>
      <c r="H429" s="135"/>
      <c r="I429" s="136"/>
      <c r="J429" s="137"/>
      <c r="K429" s="138"/>
      <c r="L429" s="139"/>
    </row>
    <row r="430" spans="1:12" ht="15" hidden="1" customHeight="1" outlineLevel="1" x14ac:dyDescent="0.25">
      <c r="A430" s="49">
        <v>419</v>
      </c>
      <c r="B430" s="131"/>
      <c r="C430" s="132"/>
      <c r="D430" s="132"/>
      <c r="E430" s="133"/>
      <c r="F430" s="133"/>
      <c r="G430" s="134"/>
      <c r="H430" s="135"/>
      <c r="I430" s="136"/>
      <c r="J430" s="137"/>
      <c r="K430" s="138"/>
      <c r="L430" s="139"/>
    </row>
    <row r="431" spans="1:12" ht="15" hidden="1" customHeight="1" outlineLevel="1" x14ac:dyDescent="0.25">
      <c r="A431" s="49">
        <v>420</v>
      </c>
      <c r="B431" s="131"/>
      <c r="C431" s="132"/>
      <c r="D431" s="132"/>
      <c r="E431" s="133"/>
      <c r="F431" s="133"/>
      <c r="G431" s="134"/>
      <c r="H431" s="135"/>
      <c r="I431" s="136"/>
      <c r="J431" s="137"/>
      <c r="K431" s="138"/>
      <c r="L431" s="139"/>
    </row>
    <row r="432" spans="1:12" ht="15" hidden="1" customHeight="1" outlineLevel="1" x14ac:dyDescent="0.25">
      <c r="A432" s="49">
        <v>421</v>
      </c>
      <c r="B432" s="131"/>
      <c r="C432" s="132"/>
      <c r="D432" s="132"/>
      <c r="E432" s="133"/>
      <c r="F432" s="133"/>
      <c r="G432" s="134"/>
      <c r="H432" s="135"/>
      <c r="I432" s="140"/>
      <c r="J432" s="141"/>
      <c r="K432" s="142"/>
      <c r="L432" s="143"/>
    </row>
    <row r="433" spans="1:12" ht="15" hidden="1" customHeight="1" outlineLevel="1" x14ac:dyDescent="0.25">
      <c r="A433" s="49">
        <v>422</v>
      </c>
      <c r="B433" s="131"/>
      <c r="C433" s="132"/>
      <c r="D433" s="132"/>
      <c r="E433" s="133"/>
      <c r="F433" s="133"/>
      <c r="G433" s="134"/>
      <c r="H433" s="135"/>
      <c r="I433" s="136"/>
      <c r="J433" s="137"/>
      <c r="K433" s="138"/>
      <c r="L433" s="139"/>
    </row>
    <row r="434" spans="1:12" ht="15" hidden="1" customHeight="1" outlineLevel="1" x14ac:dyDescent="0.25">
      <c r="A434" s="49">
        <v>423</v>
      </c>
      <c r="B434" s="131"/>
      <c r="C434" s="132"/>
      <c r="D434" s="132"/>
      <c r="E434" s="133"/>
      <c r="F434" s="133"/>
      <c r="G434" s="134"/>
      <c r="H434" s="135"/>
      <c r="I434" s="136"/>
      <c r="J434" s="137"/>
      <c r="K434" s="138"/>
      <c r="L434" s="139"/>
    </row>
    <row r="435" spans="1:12" ht="15" hidden="1" customHeight="1" outlineLevel="1" x14ac:dyDescent="0.25">
      <c r="A435" s="49">
        <v>424</v>
      </c>
      <c r="B435" s="131"/>
      <c r="C435" s="132"/>
      <c r="D435" s="132"/>
      <c r="E435" s="133"/>
      <c r="F435" s="133"/>
      <c r="G435" s="134"/>
      <c r="H435" s="135"/>
      <c r="I435" s="136"/>
      <c r="J435" s="137"/>
      <c r="K435" s="138"/>
      <c r="L435" s="139"/>
    </row>
    <row r="436" spans="1:12" ht="15" hidden="1" customHeight="1" outlineLevel="1" x14ac:dyDescent="0.25">
      <c r="A436" s="49">
        <v>425</v>
      </c>
      <c r="B436" s="131"/>
      <c r="C436" s="132"/>
      <c r="D436" s="132"/>
      <c r="E436" s="133"/>
      <c r="F436" s="133"/>
      <c r="G436" s="134"/>
      <c r="H436" s="135"/>
      <c r="I436" s="136"/>
      <c r="J436" s="137"/>
      <c r="K436" s="138"/>
      <c r="L436" s="139"/>
    </row>
    <row r="437" spans="1:12" ht="15" hidden="1" customHeight="1" outlineLevel="1" x14ac:dyDescent="0.25">
      <c r="A437" s="49">
        <v>426</v>
      </c>
      <c r="B437" s="131"/>
      <c r="C437" s="132"/>
      <c r="D437" s="132"/>
      <c r="E437" s="133"/>
      <c r="F437" s="133"/>
      <c r="G437" s="134"/>
      <c r="H437" s="135"/>
      <c r="I437" s="136"/>
      <c r="J437" s="137"/>
      <c r="K437" s="138"/>
      <c r="L437" s="139"/>
    </row>
    <row r="438" spans="1:12" ht="15" hidden="1" customHeight="1" outlineLevel="1" x14ac:dyDescent="0.25">
      <c r="A438" s="49">
        <v>427</v>
      </c>
      <c r="B438" s="131"/>
      <c r="C438" s="132"/>
      <c r="D438" s="132"/>
      <c r="E438" s="133"/>
      <c r="F438" s="133"/>
      <c r="G438" s="134"/>
      <c r="H438" s="135"/>
      <c r="I438" s="140"/>
      <c r="J438" s="141"/>
      <c r="K438" s="142"/>
      <c r="L438" s="143"/>
    </row>
    <row r="439" spans="1:12" ht="15" hidden="1" customHeight="1" outlineLevel="1" x14ac:dyDescent="0.25">
      <c r="A439" s="49">
        <v>428</v>
      </c>
      <c r="B439" s="131"/>
      <c r="C439" s="132"/>
      <c r="D439" s="132"/>
      <c r="E439" s="133"/>
      <c r="F439" s="133"/>
      <c r="G439" s="134"/>
      <c r="H439" s="135"/>
      <c r="I439" s="136"/>
      <c r="J439" s="137"/>
      <c r="K439" s="138"/>
      <c r="L439" s="139"/>
    </row>
    <row r="440" spans="1:12" ht="15" hidden="1" customHeight="1" outlineLevel="1" x14ac:dyDescent="0.25">
      <c r="A440" s="49">
        <v>429</v>
      </c>
      <c r="B440" s="131"/>
      <c r="C440" s="132"/>
      <c r="D440" s="132"/>
      <c r="E440" s="133"/>
      <c r="F440" s="133"/>
      <c r="G440" s="134"/>
      <c r="H440" s="135"/>
      <c r="I440" s="136"/>
      <c r="J440" s="137"/>
      <c r="K440" s="138"/>
      <c r="L440" s="139"/>
    </row>
    <row r="441" spans="1:12" ht="15" hidden="1" customHeight="1" outlineLevel="1" x14ac:dyDescent="0.25">
      <c r="A441" s="49">
        <v>430</v>
      </c>
      <c r="B441" s="131"/>
      <c r="C441" s="132"/>
      <c r="D441" s="132"/>
      <c r="E441" s="133"/>
      <c r="F441" s="133"/>
      <c r="G441" s="134"/>
      <c r="H441" s="135"/>
      <c r="I441" s="136"/>
      <c r="J441" s="137"/>
      <c r="K441" s="138"/>
      <c r="L441" s="139"/>
    </row>
    <row r="442" spans="1:12" ht="15" hidden="1" customHeight="1" outlineLevel="1" x14ac:dyDescent="0.25">
      <c r="A442" s="49">
        <v>431</v>
      </c>
      <c r="B442" s="131"/>
      <c r="C442" s="132"/>
      <c r="D442" s="132"/>
      <c r="E442" s="133"/>
      <c r="F442" s="133"/>
      <c r="G442" s="134"/>
      <c r="H442" s="135"/>
      <c r="I442" s="136"/>
      <c r="J442" s="137"/>
      <c r="K442" s="138"/>
      <c r="L442" s="139"/>
    </row>
    <row r="443" spans="1:12" ht="15" hidden="1" customHeight="1" outlineLevel="1" x14ac:dyDescent="0.25">
      <c r="A443" s="49">
        <v>432</v>
      </c>
      <c r="B443" s="131"/>
      <c r="C443" s="132"/>
      <c r="D443" s="132"/>
      <c r="E443" s="133"/>
      <c r="F443" s="133"/>
      <c r="G443" s="134"/>
      <c r="H443" s="135"/>
      <c r="I443" s="136"/>
      <c r="J443" s="137"/>
      <c r="K443" s="138"/>
      <c r="L443" s="139"/>
    </row>
    <row r="444" spans="1:12" ht="15" hidden="1" customHeight="1" outlineLevel="1" x14ac:dyDescent="0.25">
      <c r="A444" s="49">
        <v>433</v>
      </c>
      <c r="B444" s="131"/>
      <c r="C444" s="132"/>
      <c r="D444" s="132"/>
      <c r="E444" s="133"/>
      <c r="F444" s="133"/>
      <c r="G444" s="134"/>
      <c r="H444" s="135"/>
      <c r="I444" s="140"/>
      <c r="J444" s="141"/>
      <c r="K444" s="142"/>
      <c r="L444" s="143"/>
    </row>
    <row r="445" spans="1:12" ht="15" hidden="1" customHeight="1" outlineLevel="1" x14ac:dyDescent="0.25">
      <c r="A445" s="49">
        <v>434</v>
      </c>
      <c r="B445" s="131"/>
      <c r="C445" s="132"/>
      <c r="D445" s="132"/>
      <c r="E445" s="133"/>
      <c r="F445" s="133"/>
      <c r="G445" s="134"/>
      <c r="H445" s="135"/>
      <c r="I445" s="136"/>
      <c r="J445" s="137"/>
      <c r="K445" s="138"/>
      <c r="L445" s="139"/>
    </row>
    <row r="446" spans="1:12" ht="15" hidden="1" customHeight="1" outlineLevel="1" x14ac:dyDescent="0.25">
      <c r="A446" s="49">
        <v>435</v>
      </c>
      <c r="B446" s="131"/>
      <c r="C446" s="132"/>
      <c r="D446" s="132"/>
      <c r="E446" s="133"/>
      <c r="F446" s="133"/>
      <c r="G446" s="134"/>
      <c r="H446" s="135"/>
      <c r="I446" s="136"/>
      <c r="J446" s="137"/>
      <c r="K446" s="138"/>
      <c r="L446" s="139"/>
    </row>
    <row r="447" spans="1:12" ht="15" hidden="1" customHeight="1" outlineLevel="1" x14ac:dyDescent="0.25">
      <c r="A447" s="49">
        <v>436</v>
      </c>
      <c r="B447" s="131"/>
      <c r="C447" s="132"/>
      <c r="D447" s="132"/>
      <c r="E447" s="133"/>
      <c r="F447" s="133"/>
      <c r="G447" s="134"/>
      <c r="H447" s="135"/>
      <c r="I447" s="136"/>
      <c r="J447" s="137"/>
      <c r="K447" s="138"/>
      <c r="L447" s="139"/>
    </row>
    <row r="448" spans="1:12" ht="15" hidden="1" customHeight="1" outlineLevel="1" x14ac:dyDescent="0.25">
      <c r="A448" s="49">
        <v>437</v>
      </c>
      <c r="B448" s="131"/>
      <c r="C448" s="132"/>
      <c r="D448" s="132"/>
      <c r="E448" s="133"/>
      <c r="F448" s="133"/>
      <c r="G448" s="134"/>
      <c r="H448" s="135"/>
      <c r="I448" s="136"/>
      <c r="J448" s="137"/>
      <c r="K448" s="138"/>
      <c r="L448" s="139"/>
    </row>
    <row r="449" spans="1:12" ht="15" hidden="1" customHeight="1" outlineLevel="1" x14ac:dyDescent="0.25">
      <c r="A449" s="49">
        <v>438</v>
      </c>
      <c r="B449" s="131"/>
      <c r="C449" s="132"/>
      <c r="D449" s="132"/>
      <c r="E449" s="133"/>
      <c r="F449" s="133"/>
      <c r="G449" s="134"/>
      <c r="H449" s="135"/>
      <c r="I449" s="136"/>
      <c r="J449" s="137"/>
      <c r="K449" s="138"/>
      <c r="L449" s="139"/>
    </row>
    <row r="450" spans="1:12" ht="15" hidden="1" customHeight="1" outlineLevel="1" x14ac:dyDescent="0.25">
      <c r="A450" s="49">
        <v>439</v>
      </c>
      <c r="B450" s="131"/>
      <c r="C450" s="132"/>
      <c r="D450" s="132"/>
      <c r="E450" s="133"/>
      <c r="F450" s="133"/>
      <c r="G450" s="134"/>
      <c r="H450" s="135"/>
      <c r="I450" s="140"/>
      <c r="J450" s="141"/>
      <c r="K450" s="142"/>
      <c r="L450" s="143"/>
    </row>
    <row r="451" spans="1:12" ht="15" hidden="1" customHeight="1" outlineLevel="1" x14ac:dyDescent="0.25">
      <c r="A451" s="49">
        <v>440</v>
      </c>
      <c r="B451" s="131"/>
      <c r="C451" s="132"/>
      <c r="D451" s="132"/>
      <c r="E451" s="133"/>
      <c r="F451" s="133"/>
      <c r="G451" s="134"/>
      <c r="H451" s="135"/>
      <c r="I451" s="136"/>
      <c r="J451" s="137"/>
      <c r="K451" s="138"/>
      <c r="L451" s="139"/>
    </row>
    <row r="452" spans="1:12" ht="15" hidden="1" customHeight="1" outlineLevel="1" x14ac:dyDescent="0.25">
      <c r="A452" s="49">
        <v>441</v>
      </c>
      <c r="B452" s="131"/>
      <c r="C452" s="132"/>
      <c r="D452" s="132"/>
      <c r="E452" s="133"/>
      <c r="F452" s="133"/>
      <c r="G452" s="134"/>
      <c r="H452" s="135"/>
      <c r="I452" s="136"/>
      <c r="J452" s="137"/>
      <c r="K452" s="138"/>
      <c r="L452" s="139"/>
    </row>
    <row r="453" spans="1:12" ht="15" hidden="1" customHeight="1" outlineLevel="1" x14ac:dyDescent="0.25">
      <c r="A453" s="49">
        <v>442</v>
      </c>
      <c r="B453" s="131"/>
      <c r="C453" s="132"/>
      <c r="D453" s="132"/>
      <c r="E453" s="133"/>
      <c r="F453" s="133"/>
      <c r="G453" s="134"/>
      <c r="H453" s="135"/>
      <c r="I453" s="136"/>
      <c r="J453" s="137"/>
      <c r="K453" s="138"/>
      <c r="L453" s="139"/>
    </row>
    <row r="454" spans="1:12" ht="15" hidden="1" customHeight="1" outlineLevel="1" x14ac:dyDescent="0.25">
      <c r="A454" s="49">
        <v>443</v>
      </c>
      <c r="B454" s="131"/>
      <c r="C454" s="132"/>
      <c r="D454" s="132"/>
      <c r="E454" s="133"/>
      <c r="F454" s="133"/>
      <c r="G454" s="134"/>
      <c r="H454" s="135"/>
      <c r="I454" s="136"/>
      <c r="J454" s="137"/>
      <c r="K454" s="138"/>
      <c r="L454" s="139"/>
    </row>
    <row r="455" spans="1:12" ht="15" hidden="1" customHeight="1" outlineLevel="1" x14ac:dyDescent="0.25">
      <c r="A455" s="49">
        <v>444</v>
      </c>
      <c r="B455" s="131"/>
      <c r="C455" s="132"/>
      <c r="D455" s="132"/>
      <c r="E455" s="133"/>
      <c r="F455" s="133"/>
      <c r="G455" s="134"/>
      <c r="H455" s="135"/>
      <c r="I455" s="136"/>
      <c r="J455" s="137"/>
      <c r="K455" s="138"/>
      <c r="L455" s="139"/>
    </row>
    <row r="456" spans="1:12" ht="15" hidden="1" customHeight="1" outlineLevel="1" x14ac:dyDescent="0.25">
      <c r="A456" s="49">
        <v>445</v>
      </c>
      <c r="B456" s="131"/>
      <c r="C456" s="132"/>
      <c r="D456" s="132"/>
      <c r="E456" s="133"/>
      <c r="F456" s="133"/>
      <c r="G456" s="134"/>
      <c r="H456" s="135"/>
      <c r="I456" s="140"/>
      <c r="J456" s="141"/>
      <c r="K456" s="142"/>
      <c r="L456" s="143"/>
    </row>
    <row r="457" spans="1:12" ht="15" hidden="1" customHeight="1" outlineLevel="1" x14ac:dyDescent="0.25">
      <c r="A457" s="49">
        <v>446</v>
      </c>
      <c r="B457" s="131"/>
      <c r="C457" s="132"/>
      <c r="D457" s="132"/>
      <c r="E457" s="133"/>
      <c r="F457" s="133"/>
      <c r="G457" s="134"/>
      <c r="H457" s="135"/>
      <c r="I457" s="136"/>
      <c r="J457" s="137"/>
      <c r="K457" s="138"/>
      <c r="L457" s="139"/>
    </row>
    <row r="458" spans="1:12" ht="15" hidden="1" customHeight="1" outlineLevel="1" x14ac:dyDescent="0.25">
      <c r="A458" s="49">
        <v>447</v>
      </c>
      <c r="B458" s="131"/>
      <c r="C458" s="132"/>
      <c r="D458" s="132"/>
      <c r="E458" s="133"/>
      <c r="F458" s="133"/>
      <c r="G458" s="134"/>
      <c r="H458" s="135"/>
      <c r="I458" s="136"/>
      <c r="J458" s="137"/>
      <c r="K458" s="138"/>
      <c r="L458" s="139"/>
    </row>
    <row r="459" spans="1:12" ht="15" hidden="1" customHeight="1" outlineLevel="1" x14ac:dyDescent="0.25">
      <c r="A459" s="49">
        <v>448</v>
      </c>
      <c r="B459" s="131"/>
      <c r="C459" s="132"/>
      <c r="D459" s="132"/>
      <c r="E459" s="133"/>
      <c r="F459" s="133"/>
      <c r="G459" s="134"/>
      <c r="H459" s="135"/>
      <c r="I459" s="136"/>
      <c r="J459" s="137"/>
      <c r="K459" s="138"/>
      <c r="L459" s="139"/>
    </row>
    <row r="460" spans="1:12" ht="15" hidden="1" customHeight="1" outlineLevel="1" x14ac:dyDescent="0.25">
      <c r="A460" s="49">
        <v>449</v>
      </c>
      <c r="B460" s="131"/>
      <c r="C460" s="132"/>
      <c r="D460" s="132"/>
      <c r="E460" s="133"/>
      <c r="F460" s="133"/>
      <c r="G460" s="134"/>
      <c r="H460" s="135"/>
      <c r="I460" s="136"/>
      <c r="J460" s="137"/>
      <c r="K460" s="138"/>
      <c r="L460" s="139"/>
    </row>
    <row r="461" spans="1:12" ht="15" hidden="1" customHeight="1" outlineLevel="1" x14ac:dyDescent="0.25">
      <c r="A461" s="49">
        <v>450</v>
      </c>
      <c r="B461" s="131"/>
      <c r="C461" s="132"/>
      <c r="D461" s="132"/>
      <c r="E461" s="133"/>
      <c r="F461" s="133"/>
      <c r="G461" s="134"/>
      <c r="H461" s="135"/>
      <c r="I461" s="136"/>
      <c r="J461" s="137"/>
      <c r="K461" s="138"/>
      <c r="L461" s="139"/>
    </row>
    <row r="462" spans="1:12" ht="15" hidden="1" customHeight="1" outlineLevel="1" x14ac:dyDescent="0.25">
      <c r="A462" s="49">
        <v>451</v>
      </c>
      <c r="B462" s="131"/>
      <c r="C462" s="132"/>
      <c r="D462" s="132"/>
      <c r="E462" s="133"/>
      <c r="F462" s="133"/>
      <c r="G462" s="134"/>
      <c r="H462" s="135"/>
      <c r="I462" s="140"/>
      <c r="J462" s="141"/>
      <c r="K462" s="142"/>
      <c r="L462" s="143"/>
    </row>
    <row r="463" spans="1:12" ht="15" hidden="1" customHeight="1" outlineLevel="1" x14ac:dyDescent="0.25">
      <c r="A463" s="49">
        <v>452</v>
      </c>
      <c r="B463" s="131"/>
      <c r="C463" s="132"/>
      <c r="D463" s="132"/>
      <c r="E463" s="133"/>
      <c r="F463" s="133"/>
      <c r="G463" s="134"/>
      <c r="H463" s="135"/>
      <c r="I463" s="136"/>
      <c r="J463" s="137"/>
      <c r="K463" s="138"/>
      <c r="L463" s="139"/>
    </row>
    <row r="464" spans="1:12" ht="15" hidden="1" customHeight="1" outlineLevel="1" x14ac:dyDescent="0.25">
      <c r="A464" s="49">
        <v>453</v>
      </c>
      <c r="B464" s="131"/>
      <c r="C464" s="132"/>
      <c r="D464" s="132"/>
      <c r="E464" s="133"/>
      <c r="F464" s="133"/>
      <c r="G464" s="134"/>
      <c r="H464" s="135"/>
      <c r="I464" s="136"/>
      <c r="J464" s="137"/>
      <c r="K464" s="138"/>
      <c r="L464" s="139"/>
    </row>
    <row r="465" spans="1:12" ht="15" hidden="1" customHeight="1" outlineLevel="1" x14ac:dyDescent="0.25">
      <c r="A465" s="49">
        <v>454</v>
      </c>
      <c r="B465" s="131"/>
      <c r="C465" s="132"/>
      <c r="D465" s="132"/>
      <c r="E465" s="133"/>
      <c r="F465" s="133"/>
      <c r="G465" s="134"/>
      <c r="H465" s="135"/>
      <c r="I465" s="136"/>
      <c r="J465" s="137"/>
      <c r="K465" s="138"/>
      <c r="L465" s="139"/>
    </row>
    <row r="466" spans="1:12" ht="15" hidden="1" customHeight="1" outlineLevel="1" x14ac:dyDescent="0.25">
      <c r="A466" s="49">
        <v>455</v>
      </c>
      <c r="B466" s="131"/>
      <c r="C466" s="132"/>
      <c r="D466" s="132"/>
      <c r="E466" s="133"/>
      <c r="F466" s="133"/>
      <c r="G466" s="134"/>
      <c r="H466" s="135"/>
      <c r="I466" s="136"/>
      <c r="J466" s="137"/>
      <c r="K466" s="138"/>
      <c r="L466" s="139"/>
    </row>
    <row r="467" spans="1:12" ht="15" hidden="1" customHeight="1" outlineLevel="1" x14ac:dyDescent="0.25">
      <c r="A467" s="49">
        <v>456</v>
      </c>
      <c r="B467" s="131"/>
      <c r="C467" s="132"/>
      <c r="D467" s="132"/>
      <c r="E467" s="133"/>
      <c r="F467" s="133"/>
      <c r="G467" s="134"/>
      <c r="H467" s="135"/>
      <c r="I467" s="136"/>
      <c r="J467" s="137"/>
      <c r="K467" s="138"/>
      <c r="L467" s="139"/>
    </row>
    <row r="468" spans="1:12" ht="15" hidden="1" customHeight="1" outlineLevel="1" x14ac:dyDescent="0.25">
      <c r="A468" s="49">
        <v>457</v>
      </c>
      <c r="B468" s="131"/>
      <c r="C468" s="132"/>
      <c r="D468" s="132"/>
      <c r="E468" s="133"/>
      <c r="F468" s="133"/>
      <c r="G468" s="134"/>
      <c r="H468" s="135"/>
      <c r="I468" s="140"/>
      <c r="J468" s="141"/>
      <c r="K468" s="142"/>
      <c r="L468" s="143"/>
    </row>
    <row r="469" spans="1:12" ht="15" hidden="1" customHeight="1" outlineLevel="1" x14ac:dyDescent="0.25">
      <c r="A469" s="49">
        <v>458</v>
      </c>
      <c r="B469" s="131"/>
      <c r="C469" s="132"/>
      <c r="D469" s="132"/>
      <c r="E469" s="133"/>
      <c r="F469" s="133"/>
      <c r="G469" s="134"/>
      <c r="H469" s="135"/>
      <c r="I469" s="136"/>
      <c r="J469" s="137"/>
      <c r="K469" s="138"/>
      <c r="L469" s="139"/>
    </row>
    <row r="470" spans="1:12" ht="15" hidden="1" customHeight="1" outlineLevel="1" x14ac:dyDescent="0.25">
      <c r="A470" s="49">
        <v>459</v>
      </c>
      <c r="B470" s="131"/>
      <c r="C470" s="132"/>
      <c r="D470" s="132"/>
      <c r="E470" s="133"/>
      <c r="F470" s="133"/>
      <c r="G470" s="134"/>
      <c r="H470" s="135"/>
      <c r="I470" s="136"/>
      <c r="J470" s="137"/>
      <c r="K470" s="138"/>
      <c r="L470" s="139"/>
    </row>
    <row r="471" spans="1:12" ht="15" hidden="1" customHeight="1" outlineLevel="1" x14ac:dyDescent="0.25">
      <c r="A471" s="49">
        <v>460</v>
      </c>
      <c r="B471" s="131"/>
      <c r="C471" s="132"/>
      <c r="D471" s="132"/>
      <c r="E471" s="133"/>
      <c r="F471" s="133"/>
      <c r="G471" s="134"/>
      <c r="H471" s="135"/>
      <c r="I471" s="136"/>
      <c r="J471" s="137"/>
      <c r="K471" s="138"/>
      <c r="L471" s="139"/>
    </row>
    <row r="472" spans="1:12" ht="15" hidden="1" customHeight="1" outlineLevel="1" x14ac:dyDescent="0.25">
      <c r="A472" s="49">
        <v>461</v>
      </c>
      <c r="B472" s="131"/>
      <c r="C472" s="132"/>
      <c r="D472" s="132"/>
      <c r="E472" s="133"/>
      <c r="F472" s="133"/>
      <c r="G472" s="134"/>
      <c r="H472" s="135"/>
      <c r="I472" s="136"/>
      <c r="J472" s="137"/>
      <c r="K472" s="138"/>
      <c r="L472" s="139"/>
    </row>
    <row r="473" spans="1:12" ht="15" hidden="1" customHeight="1" outlineLevel="1" x14ac:dyDescent="0.25">
      <c r="A473" s="49">
        <v>462</v>
      </c>
      <c r="B473" s="131"/>
      <c r="C473" s="132"/>
      <c r="D473" s="132"/>
      <c r="E473" s="133"/>
      <c r="F473" s="133"/>
      <c r="G473" s="134"/>
      <c r="H473" s="135"/>
      <c r="I473" s="136"/>
      <c r="J473" s="137"/>
      <c r="K473" s="138"/>
      <c r="L473" s="139"/>
    </row>
    <row r="474" spans="1:12" ht="15" hidden="1" customHeight="1" outlineLevel="1" x14ac:dyDescent="0.25">
      <c r="A474" s="49">
        <v>463</v>
      </c>
      <c r="B474" s="131"/>
      <c r="C474" s="132"/>
      <c r="D474" s="132"/>
      <c r="E474" s="133"/>
      <c r="F474" s="133"/>
      <c r="G474" s="134"/>
      <c r="H474" s="135"/>
      <c r="I474" s="140"/>
      <c r="J474" s="141"/>
      <c r="K474" s="142"/>
      <c r="L474" s="143"/>
    </row>
    <row r="475" spans="1:12" ht="15" hidden="1" customHeight="1" outlineLevel="1" x14ac:dyDescent="0.25">
      <c r="A475" s="49">
        <v>464</v>
      </c>
      <c r="B475" s="131"/>
      <c r="C475" s="132"/>
      <c r="D475" s="132"/>
      <c r="E475" s="133"/>
      <c r="F475" s="133"/>
      <c r="G475" s="134"/>
      <c r="H475" s="135"/>
      <c r="I475" s="136"/>
      <c r="J475" s="137"/>
      <c r="K475" s="138"/>
      <c r="L475" s="139"/>
    </row>
    <row r="476" spans="1:12" ht="15" hidden="1" customHeight="1" outlineLevel="1" x14ac:dyDescent="0.25">
      <c r="A476" s="49">
        <v>465</v>
      </c>
      <c r="B476" s="131"/>
      <c r="C476" s="132"/>
      <c r="D476" s="132"/>
      <c r="E476" s="133"/>
      <c r="F476" s="133"/>
      <c r="G476" s="134"/>
      <c r="H476" s="135"/>
      <c r="I476" s="136"/>
      <c r="J476" s="137"/>
      <c r="K476" s="138"/>
      <c r="L476" s="139"/>
    </row>
    <row r="477" spans="1:12" ht="15" hidden="1" customHeight="1" outlineLevel="1" x14ac:dyDescent="0.25">
      <c r="A477" s="49">
        <v>466</v>
      </c>
      <c r="B477" s="131"/>
      <c r="C477" s="132"/>
      <c r="D477" s="132"/>
      <c r="E477" s="133"/>
      <c r="F477" s="133"/>
      <c r="G477" s="134"/>
      <c r="H477" s="135"/>
      <c r="I477" s="136"/>
      <c r="J477" s="137"/>
      <c r="K477" s="138"/>
      <c r="L477" s="139"/>
    </row>
    <row r="478" spans="1:12" ht="15" hidden="1" customHeight="1" outlineLevel="1" x14ac:dyDescent="0.25">
      <c r="A478" s="49">
        <v>467</v>
      </c>
      <c r="B478" s="131"/>
      <c r="C478" s="132"/>
      <c r="D478" s="132"/>
      <c r="E478" s="133"/>
      <c r="F478" s="133"/>
      <c r="G478" s="134"/>
      <c r="H478" s="135"/>
      <c r="I478" s="136"/>
      <c r="J478" s="137"/>
      <c r="K478" s="138"/>
      <c r="L478" s="139"/>
    </row>
    <row r="479" spans="1:12" ht="15" hidden="1" customHeight="1" outlineLevel="1" x14ac:dyDescent="0.25">
      <c r="A479" s="49">
        <v>468</v>
      </c>
      <c r="B479" s="131"/>
      <c r="C479" s="132"/>
      <c r="D479" s="132"/>
      <c r="E479" s="133"/>
      <c r="F479" s="133"/>
      <c r="G479" s="134"/>
      <c r="H479" s="135"/>
      <c r="I479" s="136"/>
      <c r="J479" s="137"/>
      <c r="K479" s="138"/>
      <c r="L479" s="139"/>
    </row>
    <row r="480" spans="1:12" ht="15" hidden="1" customHeight="1" outlineLevel="1" x14ac:dyDescent="0.25">
      <c r="A480" s="49">
        <v>469</v>
      </c>
      <c r="B480" s="131"/>
      <c r="C480" s="132"/>
      <c r="D480" s="132"/>
      <c r="E480" s="133"/>
      <c r="F480" s="133"/>
      <c r="G480" s="134"/>
      <c r="H480" s="135"/>
      <c r="I480" s="140"/>
      <c r="J480" s="141"/>
      <c r="K480" s="142"/>
      <c r="L480" s="143"/>
    </row>
    <row r="481" spans="1:12" ht="15" hidden="1" customHeight="1" outlineLevel="1" x14ac:dyDescent="0.25">
      <c r="A481" s="49">
        <v>470</v>
      </c>
      <c r="B481" s="131"/>
      <c r="C481" s="132"/>
      <c r="D481" s="132"/>
      <c r="E481" s="133"/>
      <c r="F481" s="133"/>
      <c r="G481" s="134"/>
      <c r="H481" s="135"/>
      <c r="I481" s="136"/>
      <c r="J481" s="137"/>
      <c r="K481" s="138"/>
      <c r="L481" s="139"/>
    </row>
    <row r="482" spans="1:12" ht="15" hidden="1" customHeight="1" outlineLevel="1" x14ac:dyDescent="0.25">
      <c r="A482" s="49">
        <v>471</v>
      </c>
      <c r="B482" s="131"/>
      <c r="C482" s="132"/>
      <c r="D482" s="132"/>
      <c r="E482" s="133"/>
      <c r="F482" s="133"/>
      <c r="G482" s="134"/>
      <c r="H482" s="135"/>
      <c r="I482" s="136"/>
      <c r="J482" s="137"/>
      <c r="K482" s="138"/>
      <c r="L482" s="139"/>
    </row>
    <row r="483" spans="1:12" ht="15" hidden="1" customHeight="1" outlineLevel="1" x14ac:dyDescent="0.25">
      <c r="A483" s="49">
        <v>472</v>
      </c>
      <c r="B483" s="131"/>
      <c r="C483" s="132"/>
      <c r="D483" s="132"/>
      <c r="E483" s="133"/>
      <c r="F483" s="133"/>
      <c r="G483" s="134"/>
      <c r="H483" s="135"/>
      <c r="I483" s="136"/>
      <c r="J483" s="137"/>
      <c r="K483" s="138"/>
      <c r="L483" s="139"/>
    </row>
    <row r="484" spans="1:12" ht="15" hidden="1" customHeight="1" outlineLevel="1" x14ac:dyDescent="0.25">
      <c r="A484" s="49">
        <v>473</v>
      </c>
      <c r="B484" s="131"/>
      <c r="C484" s="132"/>
      <c r="D484" s="132"/>
      <c r="E484" s="133"/>
      <c r="F484" s="133"/>
      <c r="G484" s="134"/>
      <c r="H484" s="135"/>
      <c r="I484" s="136"/>
      <c r="J484" s="137"/>
      <c r="K484" s="138"/>
      <c r="L484" s="139"/>
    </row>
    <row r="485" spans="1:12" ht="15" hidden="1" customHeight="1" outlineLevel="1" x14ac:dyDescent="0.25">
      <c r="A485" s="49">
        <v>474</v>
      </c>
      <c r="B485" s="131"/>
      <c r="C485" s="132"/>
      <c r="D485" s="132"/>
      <c r="E485" s="133"/>
      <c r="F485" s="133"/>
      <c r="G485" s="134"/>
      <c r="H485" s="135"/>
      <c r="I485" s="136"/>
      <c r="J485" s="137"/>
      <c r="K485" s="138"/>
      <c r="L485" s="139"/>
    </row>
    <row r="486" spans="1:12" ht="15" hidden="1" customHeight="1" outlineLevel="1" x14ac:dyDescent="0.25">
      <c r="A486" s="49">
        <v>475</v>
      </c>
      <c r="B486" s="131"/>
      <c r="C486" s="132"/>
      <c r="D486" s="132"/>
      <c r="E486" s="133"/>
      <c r="F486" s="133"/>
      <c r="G486" s="134"/>
      <c r="H486" s="135"/>
      <c r="I486" s="140"/>
      <c r="J486" s="141"/>
      <c r="K486" s="142"/>
      <c r="L486" s="143"/>
    </row>
    <row r="487" spans="1:12" ht="15" hidden="1" customHeight="1" outlineLevel="1" x14ac:dyDescent="0.25">
      <c r="A487" s="49">
        <v>476</v>
      </c>
      <c r="B487" s="131"/>
      <c r="C487" s="132"/>
      <c r="D487" s="132"/>
      <c r="E487" s="133"/>
      <c r="F487" s="133"/>
      <c r="G487" s="134"/>
      <c r="H487" s="135"/>
      <c r="I487" s="136"/>
      <c r="J487" s="137"/>
      <c r="K487" s="138"/>
      <c r="L487" s="139"/>
    </row>
    <row r="488" spans="1:12" ht="15" hidden="1" customHeight="1" outlineLevel="1" x14ac:dyDescent="0.25">
      <c r="A488" s="49">
        <v>477</v>
      </c>
      <c r="B488" s="131"/>
      <c r="C488" s="132"/>
      <c r="D488" s="132"/>
      <c r="E488" s="133"/>
      <c r="F488" s="133"/>
      <c r="G488" s="134"/>
      <c r="H488" s="135"/>
      <c r="I488" s="136"/>
      <c r="J488" s="137"/>
      <c r="K488" s="138"/>
      <c r="L488" s="139"/>
    </row>
    <row r="489" spans="1:12" ht="15" hidden="1" customHeight="1" outlineLevel="1" x14ac:dyDescent="0.25">
      <c r="A489" s="49">
        <v>478</v>
      </c>
      <c r="B489" s="131"/>
      <c r="C489" s="132"/>
      <c r="D489" s="132"/>
      <c r="E489" s="133"/>
      <c r="F489" s="133"/>
      <c r="G489" s="134"/>
      <c r="H489" s="135"/>
      <c r="I489" s="136"/>
      <c r="J489" s="137"/>
      <c r="K489" s="138"/>
      <c r="L489" s="139"/>
    </row>
    <row r="490" spans="1:12" ht="15" hidden="1" customHeight="1" outlineLevel="1" x14ac:dyDescent="0.25">
      <c r="A490" s="49">
        <v>479</v>
      </c>
      <c r="B490" s="131"/>
      <c r="C490" s="132"/>
      <c r="D490" s="132"/>
      <c r="E490" s="133"/>
      <c r="F490" s="133"/>
      <c r="G490" s="134"/>
      <c r="H490" s="135"/>
      <c r="I490" s="136"/>
      <c r="J490" s="137"/>
      <c r="K490" s="138"/>
      <c r="L490" s="139"/>
    </row>
    <row r="491" spans="1:12" ht="15" hidden="1" customHeight="1" outlineLevel="1" x14ac:dyDescent="0.25">
      <c r="A491" s="49">
        <v>480</v>
      </c>
      <c r="B491" s="131"/>
      <c r="C491" s="132"/>
      <c r="D491" s="132"/>
      <c r="E491" s="133"/>
      <c r="F491" s="133"/>
      <c r="G491" s="134"/>
      <c r="H491" s="135"/>
      <c r="I491" s="136"/>
      <c r="J491" s="137"/>
      <c r="K491" s="138"/>
      <c r="L491" s="139"/>
    </row>
    <row r="492" spans="1:12" ht="15" hidden="1" customHeight="1" outlineLevel="1" x14ac:dyDescent="0.25">
      <c r="A492" s="49">
        <v>481</v>
      </c>
      <c r="B492" s="131"/>
      <c r="C492" s="132"/>
      <c r="D492" s="132"/>
      <c r="E492" s="133"/>
      <c r="F492" s="133"/>
      <c r="G492" s="134"/>
      <c r="H492" s="135"/>
      <c r="I492" s="140"/>
      <c r="J492" s="141"/>
      <c r="K492" s="142"/>
      <c r="L492" s="143"/>
    </row>
    <row r="493" spans="1:12" ht="15" hidden="1" customHeight="1" outlineLevel="1" x14ac:dyDescent="0.25">
      <c r="A493" s="49">
        <v>482</v>
      </c>
      <c r="B493" s="131"/>
      <c r="C493" s="132"/>
      <c r="D493" s="132"/>
      <c r="E493" s="133"/>
      <c r="F493" s="133"/>
      <c r="G493" s="134"/>
      <c r="H493" s="135"/>
      <c r="I493" s="136"/>
      <c r="J493" s="137"/>
      <c r="K493" s="138"/>
      <c r="L493" s="139"/>
    </row>
    <row r="494" spans="1:12" ht="15" hidden="1" customHeight="1" outlineLevel="1" x14ac:dyDescent="0.25">
      <c r="A494" s="49">
        <v>483</v>
      </c>
      <c r="B494" s="131"/>
      <c r="C494" s="132"/>
      <c r="D494" s="132"/>
      <c r="E494" s="133"/>
      <c r="F494" s="133"/>
      <c r="G494" s="134"/>
      <c r="H494" s="135"/>
      <c r="I494" s="136"/>
      <c r="J494" s="137"/>
      <c r="K494" s="138"/>
      <c r="L494" s="139"/>
    </row>
    <row r="495" spans="1:12" ht="15" hidden="1" customHeight="1" outlineLevel="1" x14ac:dyDescent="0.25">
      <c r="A495" s="49">
        <v>484</v>
      </c>
      <c r="B495" s="131"/>
      <c r="C495" s="132"/>
      <c r="D495" s="132"/>
      <c r="E495" s="133"/>
      <c r="F495" s="133"/>
      <c r="G495" s="134"/>
      <c r="H495" s="135"/>
      <c r="I495" s="136"/>
      <c r="J495" s="137"/>
      <c r="K495" s="138"/>
      <c r="L495" s="139"/>
    </row>
    <row r="496" spans="1:12" ht="15" hidden="1" customHeight="1" outlineLevel="1" x14ac:dyDescent="0.25">
      <c r="A496" s="49">
        <v>485</v>
      </c>
      <c r="B496" s="131"/>
      <c r="C496" s="132"/>
      <c r="D496" s="132"/>
      <c r="E496" s="133"/>
      <c r="F496" s="133"/>
      <c r="G496" s="134"/>
      <c r="H496" s="135"/>
      <c r="I496" s="136"/>
      <c r="J496" s="137"/>
      <c r="K496" s="138"/>
      <c r="L496" s="139"/>
    </row>
    <row r="497" spans="1:12" ht="15" hidden="1" customHeight="1" outlineLevel="1" x14ac:dyDescent="0.25">
      <c r="A497" s="49">
        <v>486</v>
      </c>
      <c r="B497" s="131"/>
      <c r="C497" s="132"/>
      <c r="D497" s="132"/>
      <c r="E497" s="133"/>
      <c r="F497" s="133"/>
      <c r="G497" s="134"/>
      <c r="H497" s="135"/>
      <c r="I497" s="136"/>
      <c r="J497" s="137"/>
      <c r="K497" s="138"/>
      <c r="L497" s="139"/>
    </row>
    <row r="498" spans="1:12" ht="15" hidden="1" customHeight="1" outlineLevel="1" x14ac:dyDescent="0.25">
      <c r="A498" s="49">
        <v>487</v>
      </c>
      <c r="B498" s="131"/>
      <c r="C498" s="132"/>
      <c r="D498" s="132"/>
      <c r="E498" s="133"/>
      <c r="F498" s="133"/>
      <c r="G498" s="134"/>
      <c r="H498" s="135"/>
      <c r="I498" s="140"/>
      <c r="J498" s="141"/>
      <c r="K498" s="142"/>
      <c r="L498" s="143"/>
    </row>
    <row r="499" spans="1:12" ht="15" hidden="1" customHeight="1" outlineLevel="1" x14ac:dyDescent="0.25">
      <c r="A499" s="49">
        <v>488</v>
      </c>
      <c r="B499" s="131"/>
      <c r="C499" s="132"/>
      <c r="D499" s="132"/>
      <c r="E499" s="133"/>
      <c r="F499" s="133"/>
      <c r="G499" s="134"/>
      <c r="H499" s="135"/>
      <c r="I499" s="136"/>
      <c r="J499" s="137"/>
      <c r="K499" s="138"/>
      <c r="L499" s="139"/>
    </row>
    <row r="500" spans="1:12" ht="15" hidden="1" customHeight="1" outlineLevel="1" x14ac:dyDescent="0.25">
      <c r="A500" s="49">
        <v>489</v>
      </c>
      <c r="B500" s="131"/>
      <c r="C500" s="132"/>
      <c r="D500" s="132"/>
      <c r="E500" s="133"/>
      <c r="F500" s="133"/>
      <c r="G500" s="134"/>
      <c r="H500" s="135"/>
      <c r="I500" s="136"/>
      <c r="J500" s="137"/>
      <c r="K500" s="138"/>
      <c r="L500" s="139"/>
    </row>
    <row r="501" spans="1:12" ht="15" hidden="1" customHeight="1" outlineLevel="1" x14ac:dyDescent="0.25">
      <c r="A501" s="49">
        <v>490</v>
      </c>
      <c r="B501" s="131"/>
      <c r="C501" s="132"/>
      <c r="D501" s="132"/>
      <c r="E501" s="133"/>
      <c r="F501" s="133"/>
      <c r="G501" s="134"/>
      <c r="H501" s="135"/>
      <c r="I501" s="136"/>
      <c r="J501" s="137"/>
      <c r="K501" s="138"/>
      <c r="L501" s="139"/>
    </row>
    <row r="502" spans="1:12" ht="15" hidden="1" customHeight="1" outlineLevel="1" x14ac:dyDescent="0.25">
      <c r="A502" s="49">
        <v>491</v>
      </c>
      <c r="B502" s="131"/>
      <c r="C502" s="132"/>
      <c r="D502" s="132"/>
      <c r="E502" s="133"/>
      <c r="F502" s="133"/>
      <c r="G502" s="134"/>
      <c r="H502" s="135"/>
      <c r="I502" s="136"/>
      <c r="J502" s="137"/>
      <c r="K502" s="138"/>
      <c r="L502" s="139"/>
    </row>
    <row r="503" spans="1:12" ht="15" hidden="1" customHeight="1" outlineLevel="1" x14ac:dyDescent="0.25">
      <c r="A503" s="49">
        <v>492</v>
      </c>
      <c r="B503" s="131"/>
      <c r="C503" s="132"/>
      <c r="D503" s="132"/>
      <c r="E503" s="133"/>
      <c r="F503" s="133"/>
      <c r="G503" s="134"/>
      <c r="H503" s="135"/>
      <c r="I503" s="136"/>
      <c r="J503" s="137"/>
      <c r="K503" s="138"/>
      <c r="L503" s="139"/>
    </row>
    <row r="504" spans="1:12" ht="15" hidden="1" customHeight="1" outlineLevel="1" x14ac:dyDescent="0.25">
      <c r="A504" s="49">
        <v>493</v>
      </c>
      <c r="B504" s="131"/>
      <c r="C504" s="132"/>
      <c r="D504" s="132"/>
      <c r="E504" s="133"/>
      <c r="F504" s="133"/>
      <c r="G504" s="134"/>
      <c r="H504" s="135"/>
      <c r="I504" s="140"/>
      <c r="J504" s="141"/>
      <c r="K504" s="142"/>
      <c r="L504" s="143"/>
    </row>
    <row r="505" spans="1:12" ht="15" hidden="1" customHeight="1" outlineLevel="1" x14ac:dyDescent="0.25">
      <c r="A505" s="49">
        <v>494</v>
      </c>
      <c r="B505" s="131"/>
      <c r="C505" s="132"/>
      <c r="D505" s="132"/>
      <c r="E505" s="133"/>
      <c r="F505" s="133"/>
      <c r="G505" s="134"/>
      <c r="H505" s="135"/>
      <c r="I505" s="136"/>
      <c r="J505" s="137"/>
      <c r="K505" s="138"/>
      <c r="L505" s="139"/>
    </row>
    <row r="506" spans="1:12" ht="15" hidden="1" customHeight="1" outlineLevel="1" x14ac:dyDescent="0.25">
      <c r="A506" s="49">
        <v>495</v>
      </c>
      <c r="B506" s="131"/>
      <c r="C506" s="132"/>
      <c r="D506" s="132"/>
      <c r="E506" s="133"/>
      <c r="F506" s="133"/>
      <c r="G506" s="134"/>
      <c r="H506" s="135"/>
      <c r="I506" s="136"/>
      <c r="J506" s="137"/>
      <c r="K506" s="138"/>
      <c r="L506" s="139"/>
    </row>
    <row r="507" spans="1:12" ht="15" hidden="1" customHeight="1" outlineLevel="1" x14ac:dyDescent="0.25">
      <c r="A507" s="49">
        <v>496</v>
      </c>
      <c r="B507" s="131"/>
      <c r="C507" s="132"/>
      <c r="D507" s="132"/>
      <c r="E507" s="133"/>
      <c r="F507" s="133"/>
      <c r="G507" s="134"/>
      <c r="H507" s="135"/>
      <c r="I507" s="136"/>
      <c r="J507" s="137"/>
      <c r="K507" s="138"/>
      <c r="L507" s="139"/>
    </row>
    <row r="508" spans="1:12" ht="15" hidden="1" customHeight="1" outlineLevel="1" x14ac:dyDescent="0.25">
      <c r="A508" s="49">
        <v>497</v>
      </c>
      <c r="B508" s="131"/>
      <c r="C508" s="132"/>
      <c r="D508" s="132"/>
      <c r="E508" s="133"/>
      <c r="F508" s="133"/>
      <c r="G508" s="134"/>
      <c r="H508" s="135"/>
      <c r="I508" s="136"/>
      <c r="J508" s="137"/>
      <c r="K508" s="138"/>
      <c r="L508" s="139"/>
    </row>
    <row r="509" spans="1:12" ht="15" hidden="1" customHeight="1" outlineLevel="1" x14ac:dyDescent="0.25">
      <c r="A509" s="49">
        <v>498</v>
      </c>
      <c r="B509" s="131"/>
      <c r="C509" s="132"/>
      <c r="D509" s="132"/>
      <c r="E509" s="133"/>
      <c r="F509" s="133"/>
      <c r="G509" s="134"/>
      <c r="H509" s="135"/>
      <c r="I509" s="136"/>
      <c r="J509" s="137"/>
      <c r="K509" s="138"/>
      <c r="L509" s="139"/>
    </row>
    <row r="510" spans="1:12" ht="15" hidden="1" customHeight="1" outlineLevel="1" x14ac:dyDescent="0.25">
      <c r="A510" s="49">
        <v>499</v>
      </c>
      <c r="B510" s="131"/>
      <c r="C510" s="132"/>
      <c r="D510" s="132"/>
      <c r="E510" s="133"/>
      <c r="F510" s="133"/>
      <c r="G510" s="134"/>
      <c r="H510" s="135"/>
      <c r="I510" s="140"/>
      <c r="J510" s="141"/>
      <c r="K510" s="142"/>
      <c r="L510" s="143"/>
    </row>
    <row r="511" spans="1:12" ht="15" hidden="1" customHeight="1" outlineLevel="1" x14ac:dyDescent="0.25">
      <c r="A511" s="49">
        <v>500</v>
      </c>
      <c r="B511" s="131"/>
      <c r="C511" s="132"/>
      <c r="D511" s="132"/>
      <c r="E511" s="133"/>
      <c r="F511" s="133"/>
      <c r="G511" s="134"/>
      <c r="H511" s="135"/>
      <c r="I511" s="136"/>
      <c r="J511" s="137"/>
      <c r="K511" s="138"/>
      <c r="L511" s="139"/>
    </row>
    <row r="512" spans="1:12" ht="15" hidden="1" customHeight="1" outlineLevel="1" x14ac:dyDescent="0.25">
      <c r="A512" s="49">
        <v>501</v>
      </c>
      <c r="B512" s="131"/>
      <c r="C512" s="132"/>
      <c r="D512" s="132"/>
      <c r="E512" s="133"/>
      <c r="F512" s="133"/>
      <c r="G512" s="134"/>
      <c r="H512" s="135"/>
      <c r="I512" s="136"/>
      <c r="J512" s="137"/>
      <c r="K512" s="138"/>
      <c r="L512" s="139"/>
    </row>
    <row r="513" spans="1:12" ht="15" hidden="1" customHeight="1" outlineLevel="1" x14ac:dyDescent="0.25">
      <c r="A513" s="49">
        <v>502</v>
      </c>
      <c r="B513" s="131"/>
      <c r="C513" s="132"/>
      <c r="D513" s="132"/>
      <c r="E513" s="133"/>
      <c r="F513" s="133"/>
      <c r="G513" s="134"/>
      <c r="H513" s="135"/>
      <c r="I513" s="136"/>
      <c r="J513" s="137"/>
      <c r="K513" s="138"/>
      <c r="L513" s="139"/>
    </row>
    <row r="514" spans="1:12" ht="15" hidden="1" customHeight="1" outlineLevel="1" x14ac:dyDescent="0.25">
      <c r="A514" s="49">
        <v>503</v>
      </c>
      <c r="B514" s="131"/>
      <c r="C514" s="132"/>
      <c r="D514" s="132"/>
      <c r="E514" s="133"/>
      <c r="F514" s="133"/>
      <c r="G514" s="134"/>
      <c r="H514" s="135"/>
      <c r="I514" s="136"/>
      <c r="J514" s="137"/>
      <c r="K514" s="138"/>
      <c r="L514" s="139"/>
    </row>
    <row r="515" spans="1:12" ht="15" hidden="1" customHeight="1" outlineLevel="1" x14ac:dyDescent="0.25">
      <c r="A515" s="49">
        <v>504</v>
      </c>
      <c r="B515" s="131"/>
      <c r="C515" s="132"/>
      <c r="D515" s="132"/>
      <c r="E515" s="133"/>
      <c r="F515" s="133"/>
      <c r="G515" s="134"/>
      <c r="H515" s="135"/>
      <c r="I515" s="136"/>
      <c r="J515" s="137"/>
      <c r="K515" s="138"/>
      <c r="L515" s="139"/>
    </row>
    <row r="516" spans="1:12" ht="15" hidden="1" customHeight="1" outlineLevel="1" x14ac:dyDescent="0.25">
      <c r="A516" s="49">
        <v>505</v>
      </c>
      <c r="B516" s="131"/>
      <c r="C516" s="132"/>
      <c r="D516" s="132"/>
      <c r="E516" s="133"/>
      <c r="F516" s="133"/>
      <c r="G516" s="134"/>
      <c r="H516" s="135"/>
      <c r="I516" s="140"/>
      <c r="J516" s="141"/>
      <c r="K516" s="142"/>
      <c r="L516" s="143"/>
    </row>
    <row r="517" spans="1:12" ht="15" hidden="1" customHeight="1" outlineLevel="1" x14ac:dyDescent="0.25">
      <c r="A517" s="49">
        <v>506</v>
      </c>
      <c r="B517" s="131"/>
      <c r="C517" s="132"/>
      <c r="D517" s="132"/>
      <c r="E517" s="133"/>
      <c r="F517" s="133"/>
      <c r="G517" s="134"/>
      <c r="H517" s="135"/>
      <c r="I517" s="136"/>
      <c r="J517" s="137"/>
      <c r="K517" s="138"/>
      <c r="L517" s="139"/>
    </row>
    <row r="518" spans="1:12" ht="15" hidden="1" customHeight="1" outlineLevel="1" x14ac:dyDescent="0.25">
      <c r="A518" s="49">
        <v>507</v>
      </c>
      <c r="B518" s="131"/>
      <c r="C518" s="132"/>
      <c r="D518" s="132"/>
      <c r="E518" s="133"/>
      <c r="F518" s="133"/>
      <c r="G518" s="134"/>
      <c r="H518" s="135"/>
      <c r="I518" s="136"/>
      <c r="J518" s="137"/>
      <c r="K518" s="138"/>
      <c r="L518" s="139"/>
    </row>
    <row r="519" spans="1:12" ht="15" hidden="1" customHeight="1" outlineLevel="1" x14ac:dyDescent="0.25">
      <c r="A519" s="49">
        <v>508</v>
      </c>
      <c r="B519" s="131"/>
      <c r="C519" s="132"/>
      <c r="D519" s="132"/>
      <c r="E519" s="133"/>
      <c r="F519" s="133"/>
      <c r="G519" s="134"/>
      <c r="H519" s="135"/>
      <c r="I519" s="136"/>
      <c r="J519" s="137"/>
      <c r="K519" s="138"/>
      <c r="L519" s="139"/>
    </row>
    <row r="520" spans="1:12" ht="15" hidden="1" customHeight="1" outlineLevel="1" x14ac:dyDescent="0.25">
      <c r="A520" s="49">
        <v>509</v>
      </c>
      <c r="B520" s="131"/>
      <c r="C520" s="132"/>
      <c r="D520" s="132"/>
      <c r="E520" s="133"/>
      <c r="F520" s="133"/>
      <c r="G520" s="134"/>
      <c r="H520" s="135"/>
      <c r="I520" s="136"/>
      <c r="J520" s="137"/>
      <c r="K520" s="138"/>
      <c r="L520" s="139"/>
    </row>
    <row r="521" spans="1:12" ht="15" hidden="1" customHeight="1" outlineLevel="1" x14ac:dyDescent="0.25">
      <c r="A521" s="49">
        <v>510</v>
      </c>
      <c r="B521" s="131"/>
      <c r="C521" s="132"/>
      <c r="D521" s="132"/>
      <c r="E521" s="133"/>
      <c r="F521" s="133"/>
      <c r="G521" s="134"/>
      <c r="H521" s="135"/>
      <c r="I521" s="136"/>
      <c r="J521" s="137"/>
      <c r="K521" s="138"/>
      <c r="L521" s="139"/>
    </row>
    <row r="522" spans="1:12" ht="15" hidden="1" customHeight="1" outlineLevel="1" x14ac:dyDescent="0.25">
      <c r="A522" s="49">
        <v>511</v>
      </c>
      <c r="B522" s="131"/>
      <c r="C522" s="132"/>
      <c r="D522" s="132"/>
      <c r="E522" s="133"/>
      <c r="F522" s="133"/>
      <c r="G522" s="134"/>
      <c r="H522" s="135"/>
      <c r="I522" s="140"/>
      <c r="J522" s="141"/>
      <c r="K522" s="142"/>
      <c r="L522" s="143"/>
    </row>
    <row r="523" spans="1:12" ht="15" hidden="1" customHeight="1" outlineLevel="1" x14ac:dyDescent="0.25">
      <c r="A523" s="49">
        <v>512</v>
      </c>
      <c r="B523" s="131"/>
      <c r="C523" s="132"/>
      <c r="D523" s="132"/>
      <c r="E523" s="133"/>
      <c r="F523" s="133"/>
      <c r="G523" s="134"/>
      <c r="H523" s="135"/>
      <c r="I523" s="136"/>
      <c r="J523" s="137"/>
      <c r="K523" s="138"/>
      <c r="L523" s="139"/>
    </row>
    <row r="524" spans="1:12" ht="15" hidden="1" customHeight="1" outlineLevel="1" x14ac:dyDescent="0.25">
      <c r="A524" s="49">
        <v>513</v>
      </c>
      <c r="B524" s="131"/>
      <c r="C524" s="132"/>
      <c r="D524" s="132"/>
      <c r="E524" s="133"/>
      <c r="F524" s="133"/>
      <c r="G524" s="134"/>
      <c r="H524" s="135"/>
      <c r="I524" s="136"/>
      <c r="J524" s="137"/>
      <c r="K524" s="138"/>
      <c r="L524" s="139"/>
    </row>
    <row r="525" spans="1:12" ht="15" hidden="1" customHeight="1" outlineLevel="1" x14ac:dyDescent="0.25">
      <c r="A525" s="49">
        <v>514</v>
      </c>
      <c r="B525" s="131"/>
      <c r="C525" s="132"/>
      <c r="D525" s="132"/>
      <c r="E525" s="133"/>
      <c r="F525" s="133"/>
      <c r="G525" s="134"/>
      <c r="H525" s="135"/>
      <c r="I525" s="136"/>
      <c r="J525" s="137"/>
      <c r="K525" s="138"/>
      <c r="L525" s="139"/>
    </row>
    <row r="526" spans="1:12" ht="15" hidden="1" customHeight="1" outlineLevel="1" x14ac:dyDescent="0.25">
      <c r="A526" s="49">
        <v>515</v>
      </c>
      <c r="B526" s="131"/>
      <c r="C526" s="132"/>
      <c r="D526" s="132"/>
      <c r="E526" s="133"/>
      <c r="F526" s="133"/>
      <c r="G526" s="134"/>
      <c r="H526" s="135"/>
      <c r="I526" s="136"/>
      <c r="J526" s="137"/>
      <c r="K526" s="138"/>
      <c r="L526" s="139"/>
    </row>
    <row r="527" spans="1:12" ht="15" hidden="1" customHeight="1" outlineLevel="1" x14ac:dyDescent="0.25">
      <c r="A527" s="49">
        <v>516</v>
      </c>
      <c r="B527" s="131"/>
      <c r="C527" s="132"/>
      <c r="D527" s="132"/>
      <c r="E527" s="133"/>
      <c r="F527" s="133"/>
      <c r="G527" s="134"/>
      <c r="H527" s="135"/>
      <c r="I527" s="136"/>
      <c r="J527" s="137"/>
      <c r="K527" s="138"/>
      <c r="L527" s="139"/>
    </row>
    <row r="528" spans="1:12" ht="15" hidden="1" customHeight="1" outlineLevel="1" x14ac:dyDescent="0.25">
      <c r="A528" s="49">
        <v>517</v>
      </c>
      <c r="B528" s="131"/>
      <c r="C528" s="132"/>
      <c r="D528" s="132"/>
      <c r="E528" s="133"/>
      <c r="F528" s="133"/>
      <c r="G528" s="134"/>
      <c r="H528" s="135"/>
      <c r="I528" s="140"/>
      <c r="J528" s="141"/>
      <c r="K528" s="142"/>
      <c r="L528" s="143"/>
    </row>
    <row r="529" spans="1:12" ht="15" hidden="1" customHeight="1" outlineLevel="1" x14ac:dyDescent="0.25">
      <c r="A529" s="49">
        <v>518</v>
      </c>
      <c r="B529" s="131"/>
      <c r="C529" s="132"/>
      <c r="D529" s="132"/>
      <c r="E529" s="133"/>
      <c r="F529" s="133"/>
      <c r="G529" s="134"/>
      <c r="H529" s="135"/>
      <c r="I529" s="136"/>
      <c r="J529" s="137"/>
      <c r="K529" s="138"/>
      <c r="L529" s="139"/>
    </row>
    <row r="530" spans="1:12" ht="15" hidden="1" customHeight="1" outlineLevel="1" x14ac:dyDescent="0.25">
      <c r="A530" s="49">
        <v>519</v>
      </c>
      <c r="B530" s="131"/>
      <c r="C530" s="132"/>
      <c r="D530" s="132"/>
      <c r="E530" s="133"/>
      <c r="F530" s="133"/>
      <c r="G530" s="134"/>
      <c r="H530" s="135"/>
      <c r="I530" s="136"/>
      <c r="J530" s="137"/>
      <c r="K530" s="138"/>
      <c r="L530" s="139"/>
    </row>
    <row r="531" spans="1:12" ht="15" hidden="1" customHeight="1" outlineLevel="1" x14ac:dyDescent="0.25">
      <c r="A531" s="49">
        <v>520</v>
      </c>
      <c r="B531" s="131"/>
      <c r="C531" s="132"/>
      <c r="D531" s="132"/>
      <c r="E531" s="133"/>
      <c r="F531" s="133"/>
      <c r="G531" s="134"/>
      <c r="H531" s="135"/>
      <c r="I531" s="136"/>
      <c r="J531" s="137"/>
      <c r="K531" s="138"/>
      <c r="L531" s="139"/>
    </row>
    <row r="532" spans="1:12" ht="15" hidden="1" customHeight="1" outlineLevel="1" x14ac:dyDescent="0.25">
      <c r="A532" s="49">
        <v>521</v>
      </c>
      <c r="B532" s="131"/>
      <c r="C532" s="132"/>
      <c r="D532" s="132"/>
      <c r="E532" s="133"/>
      <c r="F532" s="133"/>
      <c r="G532" s="134"/>
      <c r="H532" s="135"/>
      <c r="I532" s="136"/>
      <c r="J532" s="137"/>
      <c r="K532" s="138"/>
      <c r="L532" s="139"/>
    </row>
    <row r="533" spans="1:12" ht="15" hidden="1" customHeight="1" outlineLevel="1" x14ac:dyDescent="0.25">
      <c r="A533" s="49">
        <v>522</v>
      </c>
      <c r="B533" s="131"/>
      <c r="C533" s="132"/>
      <c r="D533" s="132"/>
      <c r="E533" s="133"/>
      <c r="F533" s="133"/>
      <c r="G533" s="134"/>
      <c r="H533" s="135"/>
      <c r="I533" s="136"/>
      <c r="J533" s="137"/>
      <c r="K533" s="138"/>
      <c r="L533" s="139"/>
    </row>
    <row r="534" spans="1:12" ht="15" hidden="1" customHeight="1" outlineLevel="1" x14ac:dyDescent="0.25">
      <c r="A534" s="49">
        <v>523</v>
      </c>
      <c r="B534" s="131"/>
      <c r="C534" s="132"/>
      <c r="D534" s="132"/>
      <c r="E534" s="133"/>
      <c r="F534" s="133"/>
      <c r="G534" s="134"/>
      <c r="H534" s="135"/>
      <c r="I534" s="140"/>
      <c r="J534" s="141"/>
      <c r="K534" s="142"/>
      <c r="L534" s="143"/>
    </row>
    <row r="535" spans="1:12" ht="15" hidden="1" customHeight="1" outlineLevel="1" x14ac:dyDescent="0.25">
      <c r="A535" s="49">
        <v>524</v>
      </c>
      <c r="B535" s="131"/>
      <c r="C535" s="132"/>
      <c r="D535" s="132"/>
      <c r="E535" s="133"/>
      <c r="F535" s="133"/>
      <c r="G535" s="134"/>
      <c r="H535" s="135"/>
      <c r="I535" s="136"/>
      <c r="J535" s="137"/>
      <c r="K535" s="138"/>
      <c r="L535" s="139"/>
    </row>
    <row r="536" spans="1:12" ht="15" hidden="1" customHeight="1" outlineLevel="1" x14ac:dyDescent="0.25">
      <c r="A536" s="49">
        <v>525</v>
      </c>
      <c r="B536" s="131"/>
      <c r="C536" s="132"/>
      <c r="D536" s="132"/>
      <c r="E536" s="133"/>
      <c r="F536" s="133"/>
      <c r="G536" s="134"/>
      <c r="H536" s="135"/>
      <c r="I536" s="136"/>
      <c r="J536" s="137"/>
      <c r="K536" s="138"/>
      <c r="L536" s="139"/>
    </row>
    <row r="537" spans="1:12" ht="15" hidden="1" customHeight="1" outlineLevel="1" x14ac:dyDescent="0.25">
      <c r="A537" s="49">
        <v>526</v>
      </c>
      <c r="B537" s="131"/>
      <c r="C537" s="132"/>
      <c r="D537" s="132"/>
      <c r="E537" s="133"/>
      <c r="F537" s="133"/>
      <c r="G537" s="134"/>
      <c r="H537" s="135"/>
      <c r="I537" s="136"/>
      <c r="J537" s="137"/>
      <c r="K537" s="138"/>
      <c r="L537" s="139"/>
    </row>
    <row r="538" spans="1:12" ht="15" hidden="1" customHeight="1" outlineLevel="1" x14ac:dyDescent="0.25">
      <c r="A538" s="49">
        <v>527</v>
      </c>
      <c r="B538" s="131"/>
      <c r="C538" s="132"/>
      <c r="D538" s="132"/>
      <c r="E538" s="133"/>
      <c r="F538" s="133"/>
      <c r="G538" s="134"/>
      <c r="H538" s="135"/>
      <c r="I538" s="136"/>
      <c r="J538" s="137"/>
      <c r="K538" s="138"/>
      <c r="L538" s="139"/>
    </row>
    <row r="539" spans="1:12" ht="15" hidden="1" customHeight="1" outlineLevel="1" x14ac:dyDescent="0.25">
      <c r="A539" s="49">
        <v>528</v>
      </c>
      <c r="B539" s="131"/>
      <c r="C539" s="132"/>
      <c r="D539" s="132"/>
      <c r="E539" s="133"/>
      <c r="F539" s="133"/>
      <c r="G539" s="134"/>
      <c r="H539" s="135"/>
      <c r="I539" s="136"/>
      <c r="J539" s="137"/>
      <c r="K539" s="138"/>
      <c r="L539" s="139"/>
    </row>
    <row r="540" spans="1:12" ht="15" hidden="1" customHeight="1" outlineLevel="1" x14ac:dyDescent="0.25">
      <c r="A540" s="49">
        <v>529</v>
      </c>
      <c r="B540" s="131"/>
      <c r="C540" s="132"/>
      <c r="D540" s="132"/>
      <c r="E540" s="133"/>
      <c r="F540" s="133"/>
      <c r="G540" s="134"/>
      <c r="H540" s="135"/>
      <c r="I540" s="140"/>
      <c r="J540" s="141"/>
      <c r="K540" s="142"/>
      <c r="L540" s="143"/>
    </row>
    <row r="541" spans="1:12" ht="15" hidden="1" customHeight="1" outlineLevel="1" x14ac:dyDescent="0.25">
      <c r="A541" s="49">
        <v>530</v>
      </c>
      <c r="B541" s="131"/>
      <c r="C541" s="132"/>
      <c r="D541" s="132"/>
      <c r="E541" s="133"/>
      <c r="F541" s="133"/>
      <c r="G541" s="134"/>
      <c r="H541" s="135"/>
      <c r="I541" s="136"/>
      <c r="J541" s="137"/>
      <c r="K541" s="138"/>
      <c r="L541" s="139"/>
    </row>
    <row r="542" spans="1:12" ht="15" hidden="1" customHeight="1" outlineLevel="1" x14ac:dyDescent="0.25">
      <c r="A542" s="49">
        <v>531</v>
      </c>
      <c r="B542" s="131"/>
      <c r="C542" s="132"/>
      <c r="D542" s="132"/>
      <c r="E542" s="133"/>
      <c r="F542" s="133"/>
      <c r="G542" s="134"/>
      <c r="H542" s="135"/>
      <c r="I542" s="136"/>
      <c r="J542" s="137"/>
      <c r="K542" s="138"/>
      <c r="L542" s="139"/>
    </row>
    <row r="543" spans="1:12" ht="15" hidden="1" customHeight="1" outlineLevel="1" x14ac:dyDescent="0.25">
      <c r="A543" s="49">
        <v>532</v>
      </c>
      <c r="B543" s="131"/>
      <c r="C543" s="132"/>
      <c r="D543" s="132"/>
      <c r="E543" s="133"/>
      <c r="F543" s="133"/>
      <c r="G543" s="134"/>
      <c r="H543" s="135"/>
      <c r="I543" s="136"/>
      <c r="J543" s="137"/>
      <c r="K543" s="138"/>
      <c r="L543" s="139"/>
    </row>
    <row r="544" spans="1:12" ht="15" hidden="1" customHeight="1" outlineLevel="1" x14ac:dyDescent="0.25">
      <c r="A544" s="49">
        <v>533</v>
      </c>
      <c r="B544" s="131"/>
      <c r="C544" s="132"/>
      <c r="D544" s="132"/>
      <c r="E544" s="133"/>
      <c r="F544" s="133"/>
      <c r="G544" s="134"/>
      <c r="H544" s="135"/>
      <c r="I544" s="136"/>
      <c r="J544" s="137"/>
      <c r="K544" s="138"/>
      <c r="L544" s="139"/>
    </row>
    <row r="545" spans="1:12" ht="15" hidden="1" customHeight="1" outlineLevel="1" x14ac:dyDescent="0.25">
      <c r="A545" s="49">
        <v>534</v>
      </c>
      <c r="B545" s="131"/>
      <c r="C545" s="132"/>
      <c r="D545" s="132"/>
      <c r="E545" s="133"/>
      <c r="F545" s="133"/>
      <c r="G545" s="134"/>
      <c r="H545" s="135"/>
      <c r="I545" s="136"/>
      <c r="J545" s="137"/>
      <c r="K545" s="138"/>
      <c r="L545" s="139"/>
    </row>
    <row r="546" spans="1:12" ht="15" hidden="1" customHeight="1" outlineLevel="1" x14ac:dyDescent="0.25">
      <c r="A546" s="49">
        <v>535</v>
      </c>
      <c r="B546" s="131"/>
      <c r="C546" s="132"/>
      <c r="D546" s="132"/>
      <c r="E546" s="133"/>
      <c r="F546" s="133"/>
      <c r="G546" s="134"/>
      <c r="H546" s="135"/>
      <c r="I546" s="140"/>
      <c r="J546" s="141"/>
      <c r="K546" s="142"/>
      <c r="L546" s="143"/>
    </row>
    <row r="547" spans="1:12" ht="15" hidden="1" customHeight="1" outlineLevel="1" x14ac:dyDescent="0.25">
      <c r="A547" s="49">
        <v>536</v>
      </c>
      <c r="B547" s="131"/>
      <c r="C547" s="132"/>
      <c r="D547" s="132"/>
      <c r="E547" s="133"/>
      <c r="F547" s="133"/>
      <c r="G547" s="134"/>
      <c r="H547" s="135"/>
      <c r="I547" s="136"/>
      <c r="J547" s="137"/>
      <c r="K547" s="138"/>
      <c r="L547" s="139"/>
    </row>
    <row r="548" spans="1:12" ht="15" hidden="1" customHeight="1" outlineLevel="1" x14ac:dyDescent="0.25">
      <c r="A548" s="49">
        <v>537</v>
      </c>
      <c r="B548" s="131"/>
      <c r="C548" s="132"/>
      <c r="D548" s="132"/>
      <c r="E548" s="133"/>
      <c r="F548" s="133"/>
      <c r="G548" s="134"/>
      <c r="H548" s="135"/>
      <c r="I548" s="136"/>
      <c r="J548" s="137"/>
      <c r="K548" s="138"/>
      <c r="L548" s="139"/>
    </row>
    <row r="549" spans="1:12" ht="15" hidden="1" customHeight="1" outlineLevel="1" x14ac:dyDescent="0.25">
      <c r="A549" s="49">
        <v>538</v>
      </c>
      <c r="B549" s="131"/>
      <c r="C549" s="132"/>
      <c r="D549" s="132"/>
      <c r="E549" s="133"/>
      <c r="F549" s="133"/>
      <c r="G549" s="134"/>
      <c r="H549" s="135"/>
      <c r="I549" s="136"/>
      <c r="J549" s="137"/>
      <c r="K549" s="138"/>
      <c r="L549" s="139"/>
    </row>
    <row r="550" spans="1:12" ht="15" hidden="1" customHeight="1" outlineLevel="1" x14ac:dyDescent="0.25">
      <c r="A550" s="49">
        <v>539</v>
      </c>
      <c r="B550" s="131"/>
      <c r="C550" s="132"/>
      <c r="D550" s="132"/>
      <c r="E550" s="133"/>
      <c r="F550" s="133"/>
      <c r="G550" s="134"/>
      <c r="H550" s="135"/>
      <c r="I550" s="136"/>
      <c r="J550" s="137"/>
      <c r="K550" s="138"/>
      <c r="L550" s="139"/>
    </row>
    <row r="551" spans="1:12" ht="15" hidden="1" customHeight="1" outlineLevel="1" x14ac:dyDescent="0.25">
      <c r="A551" s="49">
        <v>540</v>
      </c>
      <c r="B551" s="131"/>
      <c r="C551" s="132"/>
      <c r="D551" s="132"/>
      <c r="E551" s="133"/>
      <c r="F551" s="133"/>
      <c r="G551" s="134"/>
      <c r="H551" s="135"/>
      <c r="I551" s="136"/>
      <c r="J551" s="137"/>
      <c r="K551" s="138"/>
      <c r="L551" s="139"/>
    </row>
    <row r="552" spans="1:12" ht="15" hidden="1" customHeight="1" outlineLevel="1" x14ac:dyDescent="0.25">
      <c r="A552" s="49">
        <v>541</v>
      </c>
      <c r="B552" s="131"/>
      <c r="C552" s="132"/>
      <c r="D552" s="132"/>
      <c r="E552" s="133"/>
      <c r="F552" s="133"/>
      <c r="G552" s="134"/>
      <c r="H552" s="135"/>
      <c r="I552" s="140"/>
      <c r="J552" s="141"/>
      <c r="K552" s="142"/>
      <c r="L552" s="143"/>
    </row>
    <row r="553" spans="1:12" ht="15" hidden="1" customHeight="1" outlineLevel="1" x14ac:dyDescent="0.25">
      <c r="A553" s="49">
        <v>542</v>
      </c>
      <c r="B553" s="131"/>
      <c r="C553" s="132"/>
      <c r="D553" s="132"/>
      <c r="E553" s="133"/>
      <c r="F553" s="133"/>
      <c r="G553" s="134"/>
      <c r="H553" s="135"/>
      <c r="I553" s="136"/>
      <c r="J553" s="137"/>
      <c r="K553" s="138"/>
      <c r="L553" s="139"/>
    </row>
    <row r="554" spans="1:12" ht="15" hidden="1" customHeight="1" outlineLevel="1" x14ac:dyDescent="0.25">
      <c r="A554" s="49">
        <v>543</v>
      </c>
      <c r="B554" s="131"/>
      <c r="C554" s="132"/>
      <c r="D554" s="132"/>
      <c r="E554" s="133"/>
      <c r="F554" s="133"/>
      <c r="G554" s="134"/>
      <c r="H554" s="135"/>
      <c r="I554" s="136"/>
      <c r="J554" s="137"/>
      <c r="K554" s="138"/>
      <c r="L554" s="139"/>
    </row>
    <row r="555" spans="1:12" ht="15" hidden="1" customHeight="1" outlineLevel="1" x14ac:dyDescent="0.25">
      <c r="A555" s="49">
        <v>544</v>
      </c>
      <c r="B555" s="131"/>
      <c r="C555" s="132"/>
      <c r="D555" s="132"/>
      <c r="E555" s="133"/>
      <c r="F555" s="133"/>
      <c r="G555" s="134"/>
      <c r="H555" s="135"/>
      <c r="I555" s="136"/>
      <c r="J555" s="137"/>
      <c r="K555" s="138"/>
      <c r="L555" s="139"/>
    </row>
    <row r="556" spans="1:12" ht="15" hidden="1" customHeight="1" outlineLevel="1" x14ac:dyDescent="0.25">
      <c r="A556" s="49">
        <v>545</v>
      </c>
      <c r="B556" s="131"/>
      <c r="C556" s="132"/>
      <c r="D556" s="132"/>
      <c r="E556" s="133"/>
      <c r="F556" s="133"/>
      <c r="G556" s="134"/>
      <c r="H556" s="135"/>
      <c r="I556" s="136"/>
      <c r="J556" s="137"/>
      <c r="K556" s="138"/>
      <c r="L556" s="139"/>
    </row>
    <row r="557" spans="1:12" ht="15" hidden="1" customHeight="1" outlineLevel="1" x14ac:dyDescent="0.25">
      <c r="A557" s="49">
        <v>546</v>
      </c>
      <c r="B557" s="131"/>
      <c r="C557" s="132"/>
      <c r="D557" s="132"/>
      <c r="E557" s="133"/>
      <c r="F557" s="133"/>
      <c r="G557" s="134"/>
      <c r="H557" s="135"/>
      <c r="I557" s="136"/>
      <c r="J557" s="137"/>
      <c r="K557" s="138"/>
      <c r="L557" s="139"/>
    </row>
    <row r="558" spans="1:12" ht="15" hidden="1" customHeight="1" outlineLevel="1" x14ac:dyDescent="0.25">
      <c r="A558" s="49">
        <v>547</v>
      </c>
      <c r="B558" s="131"/>
      <c r="C558" s="132"/>
      <c r="D558" s="132"/>
      <c r="E558" s="133"/>
      <c r="F558" s="133"/>
      <c r="G558" s="134"/>
      <c r="H558" s="135"/>
      <c r="I558" s="140"/>
      <c r="J558" s="141"/>
      <c r="K558" s="142"/>
      <c r="L558" s="143"/>
    </row>
    <row r="559" spans="1:12" ht="15" hidden="1" customHeight="1" outlineLevel="1" x14ac:dyDescent="0.25">
      <c r="A559" s="49">
        <v>548</v>
      </c>
      <c r="B559" s="131"/>
      <c r="C559" s="132"/>
      <c r="D559" s="132"/>
      <c r="E559" s="133"/>
      <c r="F559" s="133"/>
      <c r="G559" s="134"/>
      <c r="H559" s="135"/>
      <c r="I559" s="136"/>
      <c r="J559" s="137"/>
      <c r="K559" s="138"/>
      <c r="L559" s="139"/>
    </row>
    <row r="560" spans="1:12" ht="15" hidden="1" customHeight="1" outlineLevel="1" x14ac:dyDescent="0.25">
      <c r="A560" s="49">
        <v>549</v>
      </c>
      <c r="B560" s="131"/>
      <c r="C560" s="132"/>
      <c r="D560" s="132"/>
      <c r="E560" s="133"/>
      <c r="F560" s="133"/>
      <c r="G560" s="134"/>
      <c r="H560" s="135"/>
      <c r="I560" s="136"/>
      <c r="J560" s="137"/>
      <c r="K560" s="138"/>
      <c r="L560" s="139"/>
    </row>
    <row r="561" spans="1:12" ht="15" hidden="1" customHeight="1" outlineLevel="1" x14ac:dyDescent="0.25">
      <c r="A561" s="49">
        <v>550</v>
      </c>
      <c r="B561" s="131"/>
      <c r="C561" s="132"/>
      <c r="D561" s="132"/>
      <c r="E561" s="133"/>
      <c r="F561" s="133"/>
      <c r="G561" s="134"/>
      <c r="H561" s="135"/>
      <c r="I561" s="136"/>
      <c r="J561" s="137"/>
      <c r="K561" s="138"/>
      <c r="L561" s="139"/>
    </row>
    <row r="562" spans="1:12" ht="15" hidden="1" customHeight="1" outlineLevel="1" x14ac:dyDescent="0.25">
      <c r="A562" s="49">
        <v>551</v>
      </c>
      <c r="B562" s="131"/>
      <c r="C562" s="132"/>
      <c r="D562" s="132"/>
      <c r="E562" s="133"/>
      <c r="F562" s="133"/>
      <c r="G562" s="134"/>
      <c r="H562" s="135"/>
      <c r="I562" s="136"/>
      <c r="J562" s="137"/>
      <c r="K562" s="138"/>
      <c r="L562" s="139"/>
    </row>
    <row r="563" spans="1:12" ht="15" hidden="1" customHeight="1" outlineLevel="1" x14ac:dyDescent="0.25">
      <c r="A563" s="49">
        <v>552</v>
      </c>
      <c r="B563" s="131"/>
      <c r="C563" s="132"/>
      <c r="D563" s="132"/>
      <c r="E563" s="133"/>
      <c r="F563" s="133"/>
      <c r="G563" s="134"/>
      <c r="H563" s="135"/>
      <c r="I563" s="136"/>
      <c r="J563" s="137"/>
      <c r="K563" s="138"/>
      <c r="L563" s="139"/>
    </row>
    <row r="564" spans="1:12" ht="15" hidden="1" customHeight="1" outlineLevel="1" x14ac:dyDescent="0.25">
      <c r="A564" s="49">
        <v>553</v>
      </c>
      <c r="B564" s="131"/>
      <c r="C564" s="132"/>
      <c r="D564" s="132"/>
      <c r="E564" s="133"/>
      <c r="F564" s="133"/>
      <c r="G564" s="134"/>
      <c r="H564" s="135"/>
      <c r="I564" s="140"/>
      <c r="J564" s="141"/>
      <c r="K564" s="142"/>
      <c r="L564" s="143"/>
    </row>
    <row r="565" spans="1:12" ht="15" hidden="1" customHeight="1" outlineLevel="1" x14ac:dyDescent="0.25">
      <c r="A565" s="49">
        <v>554</v>
      </c>
      <c r="B565" s="131"/>
      <c r="C565" s="132"/>
      <c r="D565" s="132"/>
      <c r="E565" s="133"/>
      <c r="F565" s="133"/>
      <c r="G565" s="134"/>
      <c r="H565" s="135"/>
      <c r="I565" s="136"/>
      <c r="J565" s="137"/>
      <c r="K565" s="138"/>
      <c r="L565" s="139"/>
    </row>
    <row r="566" spans="1:12" ht="15" hidden="1" customHeight="1" outlineLevel="1" x14ac:dyDescent="0.25">
      <c r="A566" s="49">
        <v>555</v>
      </c>
      <c r="B566" s="131"/>
      <c r="C566" s="132"/>
      <c r="D566" s="132"/>
      <c r="E566" s="133"/>
      <c r="F566" s="133"/>
      <c r="G566" s="134"/>
      <c r="H566" s="135"/>
      <c r="I566" s="136"/>
      <c r="J566" s="137"/>
      <c r="K566" s="138"/>
      <c r="L566" s="139"/>
    </row>
    <row r="567" spans="1:12" ht="15" hidden="1" customHeight="1" outlineLevel="1" x14ac:dyDescent="0.25">
      <c r="A567" s="49">
        <v>556</v>
      </c>
      <c r="B567" s="131"/>
      <c r="C567" s="132"/>
      <c r="D567" s="132"/>
      <c r="E567" s="133"/>
      <c r="F567" s="133"/>
      <c r="G567" s="134"/>
      <c r="H567" s="135"/>
      <c r="I567" s="136"/>
      <c r="J567" s="137"/>
      <c r="K567" s="138"/>
      <c r="L567" s="139"/>
    </row>
    <row r="568" spans="1:12" ht="15" hidden="1" customHeight="1" outlineLevel="1" x14ac:dyDescent="0.25">
      <c r="A568" s="49">
        <v>557</v>
      </c>
      <c r="B568" s="131"/>
      <c r="C568" s="132"/>
      <c r="D568" s="132"/>
      <c r="E568" s="133"/>
      <c r="F568" s="133"/>
      <c r="G568" s="134"/>
      <c r="H568" s="135"/>
      <c r="I568" s="136"/>
      <c r="J568" s="137"/>
      <c r="K568" s="138"/>
      <c r="L568" s="139"/>
    </row>
    <row r="569" spans="1:12" ht="15" hidden="1" customHeight="1" outlineLevel="1" x14ac:dyDescent="0.25">
      <c r="A569" s="49">
        <v>558</v>
      </c>
      <c r="B569" s="131"/>
      <c r="C569" s="132"/>
      <c r="D569" s="132"/>
      <c r="E569" s="133"/>
      <c r="F569" s="133"/>
      <c r="G569" s="134"/>
      <c r="H569" s="135"/>
      <c r="I569" s="136"/>
      <c r="J569" s="137"/>
      <c r="K569" s="138"/>
      <c r="L569" s="139"/>
    </row>
    <row r="570" spans="1:12" ht="15" hidden="1" customHeight="1" outlineLevel="1" x14ac:dyDescent="0.25">
      <c r="A570" s="49">
        <v>559</v>
      </c>
      <c r="B570" s="131"/>
      <c r="C570" s="132"/>
      <c r="D570" s="132"/>
      <c r="E570" s="133"/>
      <c r="F570" s="133"/>
      <c r="G570" s="134"/>
      <c r="H570" s="135"/>
      <c r="I570" s="140"/>
      <c r="J570" s="141"/>
      <c r="K570" s="142"/>
      <c r="L570" s="143"/>
    </row>
    <row r="571" spans="1:12" ht="15" hidden="1" customHeight="1" outlineLevel="1" x14ac:dyDescent="0.25">
      <c r="A571" s="49">
        <v>560</v>
      </c>
      <c r="B571" s="131"/>
      <c r="C571" s="132"/>
      <c r="D571" s="132"/>
      <c r="E571" s="133"/>
      <c r="F571" s="133"/>
      <c r="G571" s="134"/>
      <c r="H571" s="135"/>
      <c r="I571" s="136"/>
      <c r="J571" s="137"/>
      <c r="K571" s="138"/>
      <c r="L571" s="139"/>
    </row>
    <row r="572" spans="1:12" ht="15" hidden="1" customHeight="1" outlineLevel="1" x14ac:dyDescent="0.25">
      <c r="A572" s="49">
        <v>561</v>
      </c>
      <c r="B572" s="131"/>
      <c r="C572" s="132"/>
      <c r="D572" s="132"/>
      <c r="E572" s="133"/>
      <c r="F572" s="133"/>
      <c r="G572" s="134"/>
      <c r="H572" s="135"/>
      <c r="I572" s="136"/>
      <c r="J572" s="137"/>
      <c r="K572" s="138"/>
      <c r="L572" s="139"/>
    </row>
    <row r="573" spans="1:12" ht="15" hidden="1" customHeight="1" outlineLevel="1" x14ac:dyDescent="0.25">
      <c r="A573" s="49">
        <v>562</v>
      </c>
      <c r="B573" s="131"/>
      <c r="C573" s="132"/>
      <c r="D573" s="132"/>
      <c r="E573" s="133"/>
      <c r="F573" s="133"/>
      <c r="G573" s="134"/>
      <c r="H573" s="135"/>
      <c r="I573" s="136"/>
      <c r="J573" s="137"/>
      <c r="K573" s="138"/>
      <c r="L573" s="139"/>
    </row>
    <row r="574" spans="1:12" ht="15" hidden="1" customHeight="1" outlineLevel="1" x14ac:dyDescent="0.25">
      <c r="A574" s="49">
        <v>563</v>
      </c>
      <c r="B574" s="131"/>
      <c r="C574" s="132"/>
      <c r="D574" s="132"/>
      <c r="E574" s="133"/>
      <c r="F574" s="133"/>
      <c r="G574" s="134"/>
      <c r="H574" s="135"/>
      <c r="I574" s="136"/>
      <c r="J574" s="137"/>
      <c r="K574" s="138"/>
      <c r="L574" s="139"/>
    </row>
    <row r="575" spans="1:12" ht="15" hidden="1" customHeight="1" outlineLevel="1" x14ac:dyDescent="0.25">
      <c r="A575" s="49">
        <v>564</v>
      </c>
      <c r="B575" s="131"/>
      <c r="C575" s="132"/>
      <c r="D575" s="132"/>
      <c r="E575" s="133"/>
      <c r="F575" s="133"/>
      <c r="G575" s="134"/>
      <c r="H575" s="135"/>
      <c r="I575" s="136"/>
      <c r="J575" s="137"/>
      <c r="K575" s="138"/>
      <c r="L575" s="139"/>
    </row>
    <row r="576" spans="1:12" ht="15" hidden="1" customHeight="1" outlineLevel="1" x14ac:dyDescent="0.25">
      <c r="A576" s="49">
        <v>565</v>
      </c>
      <c r="B576" s="131"/>
      <c r="C576" s="132"/>
      <c r="D576" s="132"/>
      <c r="E576" s="133"/>
      <c r="F576" s="133"/>
      <c r="G576" s="134"/>
      <c r="H576" s="135"/>
      <c r="I576" s="140"/>
      <c r="J576" s="141"/>
      <c r="K576" s="142"/>
      <c r="L576" s="143"/>
    </row>
    <row r="577" spans="1:12" ht="15" hidden="1" customHeight="1" outlineLevel="1" x14ac:dyDescent="0.25">
      <c r="A577" s="49">
        <v>566</v>
      </c>
      <c r="B577" s="131"/>
      <c r="C577" s="132"/>
      <c r="D577" s="132"/>
      <c r="E577" s="133"/>
      <c r="F577" s="133"/>
      <c r="G577" s="134"/>
      <c r="H577" s="135"/>
      <c r="I577" s="136"/>
      <c r="J577" s="137"/>
      <c r="K577" s="138"/>
      <c r="L577" s="139"/>
    </row>
    <row r="578" spans="1:12" ht="15" hidden="1" customHeight="1" outlineLevel="1" x14ac:dyDescent="0.25">
      <c r="A578" s="49">
        <v>567</v>
      </c>
      <c r="B578" s="131"/>
      <c r="C578" s="132"/>
      <c r="D578" s="132"/>
      <c r="E578" s="133"/>
      <c r="F578" s="133"/>
      <c r="G578" s="134"/>
      <c r="H578" s="135"/>
      <c r="I578" s="136"/>
      <c r="J578" s="137"/>
      <c r="K578" s="138"/>
      <c r="L578" s="139"/>
    </row>
    <row r="579" spans="1:12" ht="15" hidden="1" customHeight="1" outlineLevel="1" x14ac:dyDescent="0.25">
      <c r="A579" s="49">
        <v>568</v>
      </c>
      <c r="B579" s="131"/>
      <c r="C579" s="132"/>
      <c r="D579" s="132"/>
      <c r="E579" s="133"/>
      <c r="F579" s="133"/>
      <c r="G579" s="134"/>
      <c r="H579" s="135"/>
      <c r="I579" s="136"/>
      <c r="J579" s="137"/>
      <c r="K579" s="138"/>
      <c r="L579" s="139"/>
    </row>
    <row r="580" spans="1:12" ht="15" hidden="1" customHeight="1" outlineLevel="1" x14ac:dyDescent="0.25">
      <c r="A580" s="49">
        <v>569</v>
      </c>
      <c r="B580" s="131"/>
      <c r="C580" s="132"/>
      <c r="D580" s="132"/>
      <c r="E580" s="133"/>
      <c r="F580" s="133"/>
      <c r="G580" s="134"/>
      <c r="H580" s="135"/>
      <c r="I580" s="136"/>
      <c r="J580" s="137"/>
      <c r="K580" s="138"/>
      <c r="L580" s="139"/>
    </row>
    <row r="581" spans="1:12" ht="15" hidden="1" customHeight="1" outlineLevel="1" x14ac:dyDescent="0.25">
      <c r="A581" s="49">
        <v>570</v>
      </c>
      <c r="B581" s="131"/>
      <c r="C581" s="132"/>
      <c r="D581" s="132"/>
      <c r="E581" s="133"/>
      <c r="F581" s="133"/>
      <c r="G581" s="134"/>
      <c r="H581" s="135"/>
      <c r="I581" s="136"/>
      <c r="J581" s="137"/>
      <c r="K581" s="138"/>
      <c r="L581" s="139"/>
    </row>
    <row r="582" spans="1:12" ht="15" hidden="1" customHeight="1" outlineLevel="1" x14ac:dyDescent="0.25">
      <c r="A582" s="49">
        <v>571</v>
      </c>
      <c r="B582" s="131"/>
      <c r="C582" s="132"/>
      <c r="D582" s="132"/>
      <c r="E582" s="133"/>
      <c r="F582" s="133"/>
      <c r="G582" s="134"/>
      <c r="H582" s="135"/>
      <c r="I582" s="140"/>
      <c r="J582" s="141"/>
      <c r="K582" s="142"/>
      <c r="L582" s="143"/>
    </row>
    <row r="583" spans="1:12" ht="15" hidden="1" customHeight="1" outlineLevel="1" x14ac:dyDescent="0.25">
      <c r="A583" s="49">
        <v>572</v>
      </c>
      <c r="B583" s="131"/>
      <c r="C583" s="132"/>
      <c r="D583" s="132"/>
      <c r="E583" s="133"/>
      <c r="F583" s="133"/>
      <c r="G583" s="134"/>
      <c r="H583" s="135"/>
      <c r="I583" s="136"/>
      <c r="J583" s="137"/>
      <c r="K583" s="138"/>
      <c r="L583" s="139"/>
    </row>
    <row r="584" spans="1:12" ht="15" hidden="1" customHeight="1" outlineLevel="1" x14ac:dyDescent="0.25">
      <c r="A584" s="49">
        <v>573</v>
      </c>
      <c r="B584" s="131"/>
      <c r="C584" s="132"/>
      <c r="D584" s="132"/>
      <c r="E584" s="133"/>
      <c r="F584" s="133"/>
      <c r="G584" s="134"/>
      <c r="H584" s="135"/>
      <c r="I584" s="136"/>
      <c r="J584" s="137"/>
      <c r="K584" s="138"/>
      <c r="L584" s="139"/>
    </row>
    <row r="585" spans="1:12" ht="15" hidden="1" customHeight="1" outlineLevel="1" x14ac:dyDescent="0.25">
      <c r="A585" s="49">
        <v>574</v>
      </c>
      <c r="B585" s="131"/>
      <c r="C585" s="132"/>
      <c r="D585" s="132"/>
      <c r="E585" s="133"/>
      <c r="F585" s="133"/>
      <c r="G585" s="134"/>
      <c r="H585" s="135"/>
      <c r="I585" s="136"/>
      <c r="J585" s="137"/>
      <c r="K585" s="138"/>
      <c r="L585" s="139"/>
    </row>
    <row r="586" spans="1:12" ht="15" hidden="1" customHeight="1" outlineLevel="1" x14ac:dyDescent="0.25">
      <c r="A586" s="49">
        <v>575</v>
      </c>
      <c r="B586" s="131"/>
      <c r="C586" s="132"/>
      <c r="D586" s="132"/>
      <c r="E586" s="133"/>
      <c r="F586" s="133"/>
      <c r="G586" s="134"/>
      <c r="H586" s="135"/>
      <c r="I586" s="136"/>
      <c r="J586" s="137"/>
      <c r="K586" s="138"/>
      <c r="L586" s="139"/>
    </row>
    <row r="587" spans="1:12" ht="15" hidden="1" customHeight="1" outlineLevel="1" x14ac:dyDescent="0.25">
      <c r="A587" s="49">
        <v>576</v>
      </c>
      <c r="B587" s="131"/>
      <c r="C587" s="132"/>
      <c r="D587" s="132"/>
      <c r="E587" s="133"/>
      <c r="F587" s="133"/>
      <c r="G587" s="134"/>
      <c r="H587" s="135"/>
      <c r="I587" s="136"/>
      <c r="J587" s="137"/>
      <c r="K587" s="138"/>
      <c r="L587" s="139"/>
    </row>
    <row r="588" spans="1:12" ht="15" hidden="1" customHeight="1" outlineLevel="1" x14ac:dyDescent="0.25">
      <c r="A588" s="49">
        <v>577</v>
      </c>
      <c r="B588" s="131"/>
      <c r="C588" s="132"/>
      <c r="D588" s="132"/>
      <c r="E588" s="133"/>
      <c r="F588" s="133"/>
      <c r="G588" s="134"/>
      <c r="H588" s="135"/>
      <c r="I588" s="140"/>
      <c r="J588" s="141"/>
      <c r="K588" s="142"/>
      <c r="L588" s="143"/>
    </row>
    <row r="589" spans="1:12" ht="15" hidden="1" customHeight="1" outlineLevel="1" x14ac:dyDescent="0.25">
      <c r="A589" s="49">
        <v>578</v>
      </c>
      <c r="B589" s="131"/>
      <c r="C589" s="132"/>
      <c r="D589" s="132"/>
      <c r="E589" s="133"/>
      <c r="F589" s="133"/>
      <c r="G589" s="134"/>
      <c r="H589" s="135"/>
      <c r="I589" s="136"/>
      <c r="J589" s="137"/>
      <c r="K589" s="138"/>
      <c r="L589" s="139"/>
    </row>
    <row r="590" spans="1:12" ht="15" hidden="1" customHeight="1" outlineLevel="1" x14ac:dyDescent="0.25">
      <c r="A590" s="49">
        <v>579</v>
      </c>
      <c r="B590" s="131"/>
      <c r="C590" s="132"/>
      <c r="D590" s="132"/>
      <c r="E590" s="133"/>
      <c r="F590" s="133"/>
      <c r="G590" s="134"/>
      <c r="H590" s="135"/>
      <c r="I590" s="136"/>
      <c r="J590" s="137"/>
      <c r="K590" s="138"/>
      <c r="L590" s="139"/>
    </row>
    <row r="591" spans="1:12" ht="15" hidden="1" customHeight="1" outlineLevel="1" x14ac:dyDescent="0.25">
      <c r="A591" s="49">
        <v>580</v>
      </c>
      <c r="B591" s="131"/>
      <c r="C591" s="132"/>
      <c r="D591" s="132"/>
      <c r="E591" s="133"/>
      <c r="F591" s="133"/>
      <c r="G591" s="134"/>
      <c r="H591" s="135"/>
      <c r="I591" s="136"/>
      <c r="J591" s="137"/>
      <c r="K591" s="138"/>
      <c r="L591" s="139"/>
    </row>
    <row r="592" spans="1:12" ht="15" hidden="1" customHeight="1" outlineLevel="1" x14ac:dyDescent="0.25">
      <c r="A592" s="49">
        <v>581</v>
      </c>
      <c r="B592" s="131"/>
      <c r="C592" s="132"/>
      <c r="D592" s="132"/>
      <c r="E592" s="133"/>
      <c r="F592" s="133"/>
      <c r="G592" s="134"/>
      <c r="H592" s="135"/>
      <c r="I592" s="136"/>
      <c r="J592" s="137"/>
      <c r="K592" s="138"/>
      <c r="L592" s="139"/>
    </row>
    <row r="593" spans="1:12" ht="15" hidden="1" customHeight="1" outlineLevel="1" x14ac:dyDescent="0.25">
      <c r="A593" s="49">
        <v>582</v>
      </c>
      <c r="B593" s="131"/>
      <c r="C593" s="132"/>
      <c r="D593" s="132"/>
      <c r="E593" s="133"/>
      <c r="F593" s="133"/>
      <c r="G593" s="134"/>
      <c r="H593" s="135"/>
      <c r="I593" s="136"/>
      <c r="J593" s="137"/>
      <c r="K593" s="138"/>
      <c r="L593" s="139"/>
    </row>
    <row r="594" spans="1:12" ht="15" hidden="1" customHeight="1" outlineLevel="1" x14ac:dyDescent="0.25">
      <c r="A594" s="49">
        <v>583</v>
      </c>
      <c r="B594" s="131"/>
      <c r="C594" s="132"/>
      <c r="D594" s="132"/>
      <c r="E594" s="133"/>
      <c r="F594" s="133"/>
      <c r="G594" s="134"/>
      <c r="H594" s="135"/>
      <c r="I594" s="140"/>
      <c r="J594" s="141"/>
      <c r="K594" s="142"/>
      <c r="L594" s="143"/>
    </row>
    <row r="595" spans="1:12" ht="15" hidden="1" customHeight="1" outlineLevel="1" x14ac:dyDescent="0.25">
      <c r="A595" s="49">
        <v>584</v>
      </c>
      <c r="B595" s="131"/>
      <c r="C595" s="132"/>
      <c r="D595" s="132"/>
      <c r="E595" s="133"/>
      <c r="F595" s="133"/>
      <c r="G595" s="134"/>
      <c r="H595" s="135"/>
      <c r="I595" s="136"/>
      <c r="J595" s="137"/>
      <c r="K595" s="138"/>
      <c r="L595" s="139"/>
    </row>
    <row r="596" spans="1:12" ht="15" hidden="1" customHeight="1" outlineLevel="1" x14ac:dyDescent="0.25">
      <c r="A596" s="49">
        <v>585</v>
      </c>
      <c r="B596" s="131"/>
      <c r="C596" s="132"/>
      <c r="D596" s="132"/>
      <c r="E596" s="133"/>
      <c r="F596" s="133"/>
      <c r="G596" s="134"/>
      <c r="H596" s="135"/>
      <c r="I596" s="136"/>
      <c r="J596" s="137"/>
      <c r="K596" s="138"/>
      <c r="L596" s="139"/>
    </row>
    <row r="597" spans="1:12" ht="15" hidden="1" customHeight="1" outlineLevel="1" x14ac:dyDescent="0.25">
      <c r="A597" s="49">
        <v>586</v>
      </c>
      <c r="B597" s="131"/>
      <c r="C597" s="132"/>
      <c r="D597" s="132"/>
      <c r="E597" s="133"/>
      <c r="F597" s="133"/>
      <c r="G597" s="134"/>
      <c r="H597" s="135"/>
      <c r="I597" s="136"/>
      <c r="J597" s="137"/>
      <c r="K597" s="138"/>
      <c r="L597" s="139"/>
    </row>
    <row r="598" spans="1:12" ht="15" hidden="1" customHeight="1" outlineLevel="1" x14ac:dyDescent="0.25">
      <c r="A598" s="49">
        <v>587</v>
      </c>
      <c r="B598" s="131"/>
      <c r="C598" s="132"/>
      <c r="D598" s="132"/>
      <c r="E598" s="133"/>
      <c r="F598" s="133"/>
      <c r="G598" s="134"/>
      <c r="H598" s="135"/>
      <c r="I598" s="136"/>
      <c r="J598" s="137"/>
      <c r="K598" s="138"/>
      <c r="L598" s="139"/>
    </row>
    <row r="599" spans="1:12" ht="15" hidden="1" customHeight="1" outlineLevel="1" x14ac:dyDescent="0.25">
      <c r="A599" s="49">
        <v>588</v>
      </c>
      <c r="B599" s="131"/>
      <c r="C599" s="132"/>
      <c r="D599" s="132"/>
      <c r="E599" s="133"/>
      <c r="F599" s="133"/>
      <c r="G599" s="134"/>
      <c r="H599" s="135"/>
      <c r="I599" s="136"/>
      <c r="J599" s="137"/>
      <c r="K599" s="138"/>
      <c r="L599" s="139"/>
    </row>
    <row r="600" spans="1:12" ht="15" hidden="1" customHeight="1" outlineLevel="1" x14ac:dyDescent="0.25">
      <c r="A600" s="49">
        <v>589</v>
      </c>
      <c r="B600" s="131"/>
      <c r="C600" s="132"/>
      <c r="D600" s="132"/>
      <c r="E600" s="133"/>
      <c r="F600" s="133"/>
      <c r="G600" s="134"/>
      <c r="H600" s="135"/>
      <c r="I600" s="140"/>
      <c r="J600" s="141"/>
      <c r="K600" s="142"/>
      <c r="L600" s="143"/>
    </row>
    <row r="601" spans="1:12" ht="15" hidden="1" customHeight="1" outlineLevel="1" x14ac:dyDescent="0.25">
      <c r="A601" s="49">
        <v>590</v>
      </c>
      <c r="B601" s="131"/>
      <c r="C601" s="132"/>
      <c r="D601" s="132"/>
      <c r="E601" s="133"/>
      <c r="F601" s="133"/>
      <c r="G601" s="134"/>
      <c r="H601" s="135"/>
      <c r="I601" s="136"/>
      <c r="J601" s="137"/>
      <c r="K601" s="138"/>
      <c r="L601" s="139"/>
    </row>
    <row r="602" spans="1:12" ht="15" hidden="1" customHeight="1" outlineLevel="1" x14ac:dyDescent="0.25">
      <c r="A602" s="49">
        <v>591</v>
      </c>
      <c r="B602" s="131"/>
      <c r="C602" s="132"/>
      <c r="D602" s="132"/>
      <c r="E602" s="133"/>
      <c r="F602" s="133"/>
      <c r="G602" s="134"/>
      <c r="H602" s="135"/>
      <c r="I602" s="136"/>
      <c r="J602" s="137"/>
      <c r="K602" s="138"/>
      <c r="L602" s="139"/>
    </row>
    <row r="603" spans="1:12" ht="15" hidden="1" customHeight="1" outlineLevel="1" x14ac:dyDescent="0.25">
      <c r="A603" s="49">
        <v>592</v>
      </c>
      <c r="B603" s="131"/>
      <c r="C603" s="132"/>
      <c r="D603" s="132"/>
      <c r="E603" s="133"/>
      <c r="F603" s="133"/>
      <c r="G603" s="134"/>
      <c r="H603" s="135"/>
      <c r="I603" s="136"/>
      <c r="J603" s="137"/>
      <c r="K603" s="138"/>
      <c r="L603" s="139"/>
    </row>
    <row r="604" spans="1:12" ht="15" hidden="1" customHeight="1" outlineLevel="1" x14ac:dyDescent="0.25">
      <c r="A604" s="49">
        <v>593</v>
      </c>
      <c r="B604" s="131"/>
      <c r="C604" s="132"/>
      <c r="D604" s="132"/>
      <c r="E604" s="133"/>
      <c r="F604" s="133"/>
      <c r="G604" s="134"/>
      <c r="H604" s="135"/>
      <c r="I604" s="136"/>
      <c r="J604" s="137"/>
      <c r="K604" s="138"/>
      <c r="L604" s="139"/>
    </row>
    <row r="605" spans="1:12" ht="15" hidden="1" customHeight="1" outlineLevel="1" x14ac:dyDescent="0.25">
      <c r="A605" s="49">
        <v>594</v>
      </c>
      <c r="B605" s="131"/>
      <c r="C605" s="132"/>
      <c r="D605" s="132"/>
      <c r="E605" s="133"/>
      <c r="F605" s="133"/>
      <c r="G605" s="134"/>
      <c r="H605" s="135"/>
      <c r="I605" s="136"/>
      <c r="J605" s="137"/>
      <c r="K605" s="138"/>
      <c r="L605" s="139"/>
    </row>
    <row r="606" spans="1:12" ht="15" hidden="1" customHeight="1" outlineLevel="1" x14ac:dyDescent="0.25">
      <c r="A606" s="49">
        <v>595</v>
      </c>
      <c r="B606" s="131"/>
      <c r="C606" s="132"/>
      <c r="D606" s="132"/>
      <c r="E606" s="133"/>
      <c r="F606" s="133"/>
      <c r="G606" s="134"/>
      <c r="H606" s="135"/>
      <c r="I606" s="140"/>
      <c r="J606" s="141"/>
      <c r="K606" s="142"/>
      <c r="L606" s="143"/>
    </row>
    <row r="607" spans="1:12" ht="15" hidden="1" customHeight="1" outlineLevel="1" x14ac:dyDescent="0.25">
      <c r="A607" s="49">
        <v>596</v>
      </c>
      <c r="B607" s="131"/>
      <c r="C607" s="132"/>
      <c r="D607" s="132"/>
      <c r="E607" s="133"/>
      <c r="F607" s="133"/>
      <c r="G607" s="134"/>
      <c r="H607" s="135"/>
      <c r="I607" s="136"/>
      <c r="J607" s="137"/>
      <c r="K607" s="138"/>
      <c r="L607" s="139"/>
    </row>
    <row r="608" spans="1:12" ht="15" hidden="1" customHeight="1" outlineLevel="1" x14ac:dyDescent="0.25">
      <c r="A608" s="49">
        <v>597</v>
      </c>
      <c r="B608" s="131"/>
      <c r="C608" s="132"/>
      <c r="D608" s="132"/>
      <c r="E608" s="133"/>
      <c r="F608" s="133"/>
      <c r="G608" s="134"/>
      <c r="H608" s="135"/>
      <c r="I608" s="136"/>
      <c r="J608" s="137"/>
      <c r="K608" s="138"/>
      <c r="L608" s="139"/>
    </row>
    <row r="609" spans="1:12" ht="15" hidden="1" customHeight="1" outlineLevel="1" x14ac:dyDescent="0.25">
      <c r="A609" s="49">
        <v>598</v>
      </c>
      <c r="B609" s="131"/>
      <c r="C609" s="132"/>
      <c r="D609" s="132"/>
      <c r="E609" s="133"/>
      <c r="F609" s="133"/>
      <c r="G609" s="134"/>
      <c r="H609" s="135"/>
      <c r="I609" s="136"/>
      <c r="J609" s="137"/>
      <c r="K609" s="138"/>
      <c r="L609" s="139"/>
    </row>
    <row r="610" spans="1:12" ht="15" hidden="1" customHeight="1" outlineLevel="1" x14ac:dyDescent="0.25">
      <c r="A610" s="49">
        <v>599</v>
      </c>
      <c r="B610" s="131"/>
      <c r="C610" s="132"/>
      <c r="D610" s="132"/>
      <c r="E610" s="133"/>
      <c r="F610" s="133"/>
      <c r="G610" s="134"/>
      <c r="H610" s="135"/>
      <c r="I610" s="136"/>
      <c r="J610" s="137"/>
      <c r="K610" s="138"/>
      <c r="L610" s="139"/>
    </row>
    <row r="611" spans="1:12" ht="15" hidden="1" customHeight="1" outlineLevel="1" x14ac:dyDescent="0.25">
      <c r="A611" s="49">
        <v>600</v>
      </c>
      <c r="B611" s="131"/>
      <c r="C611" s="132"/>
      <c r="D611" s="132"/>
      <c r="E611" s="133"/>
      <c r="F611" s="133"/>
      <c r="G611" s="134"/>
      <c r="H611" s="135"/>
      <c r="I611" s="136"/>
      <c r="J611" s="137"/>
      <c r="K611" s="138"/>
      <c r="L611" s="139"/>
    </row>
    <row r="612" spans="1:12" ht="15" hidden="1" customHeight="1" outlineLevel="1" x14ac:dyDescent="0.25">
      <c r="A612" s="49">
        <v>601</v>
      </c>
      <c r="B612" s="131"/>
      <c r="C612" s="132"/>
      <c r="D612" s="132"/>
      <c r="E612" s="133"/>
      <c r="F612" s="133"/>
      <c r="G612" s="134"/>
      <c r="H612" s="135"/>
      <c r="I612" s="140"/>
      <c r="J612" s="141"/>
      <c r="K612" s="142"/>
      <c r="L612" s="143"/>
    </row>
    <row r="613" spans="1:12" ht="15" hidden="1" customHeight="1" outlineLevel="1" x14ac:dyDescent="0.25">
      <c r="A613" s="49">
        <v>602</v>
      </c>
      <c r="B613" s="131"/>
      <c r="C613" s="132"/>
      <c r="D613" s="132"/>
      <c r="E613" s="133"/>
      <c r="F613" s="133"/>
      <c r="G613" s="134"/>
      <c r="H613" s="135"/>
      <c r="I613" s="136"/>
      <c r="J613" s="137"/>
      <c r="K613" s="138"/>
      <c r="L613" s="139"/>
    </row>
    <row r="614" spans="1:12" ht="15" hidden="1" customHeight="1" outlineLevel="1" x14ac:dyDescent="0.25">
      <c r="A614" s="49">
        <v>603</v>
      </c>
      <c r="B614" s="131"/>
      <c r="C614" s="132"/>
      <c r="D614" s="132"/>
      <c r="E614" s="133"/>
      <c r="F614" s="133"/>
      <c r="G614" s="134"/>
      <c r="H614" s="135"/>
      <c r="I614" s="136"/>
      <c r="J614" s="137"/>
      <c r="K614" s="138"/>
      <c r="L614" s="139"/>
    </row>
    <row r="615" spans="1:12" ht="15" hidden="1" customHeight="1" outlineLevel="1" x14ac:dyDescent="0.25">
      <c r="A615" s="49">
        <v>604</v>
      </c>
      <c r="B615" s="131"/>
      <c r="C615" s="132"/>
      <c r="D615" s="132"/>
      <c r="E615" s="133"/>
      <c r="F615" s="133"/>
      <c r="G615" s="134"/>
      <c r="H615" s="135"/>
      <c r="I615" s="136"/>
      <c r="J615" s="137"/>
      <c r="K615" s="138"/>
      <c r="L615" s="139"/>
    </row>
    <row r="616" spans="1:12" ht="15" hidden="1" customHeight="1" outlineLevel="1" x14ac:dyDescent="0.25">
      <c r="A616" s="49">
        <v>605</v>
      </c>
      <c r="B616" s="131"/>
      <c r="C616" s="132"/>
      <c r="D616" s="132"/>
      <c r="E616" s="133"/>
      <c r="F616" s="133"/>
      <c r="G616" s="134"/>
      <c r="H616" s="135"/>
      <c r="I616" s="136"/>
      <c r="J616" s="137"/>
      <c r="K616" s="138"/>
      <c r="L616" s="139"/>
    </row>
    <row r="617" spans="1:12" ht="15" hidden="1" customHeight="1" outlineLevel="1" x14ac:dyDescent="0.25">
      <c r="A617" s="49">
        <v>606</v>
      </c>
      <c r="B617" s="131"/>
      <c r="C617" s="132"/>
      <c r="D617" s="132"/>
      <c r="E617" s="133"/>
      <c r="F617" s="133"/>
      <c r="G617" s="134"/>
      <c r="H617" s="135"/>
      <c r="I617" s="136"/>
      <c r="J617" s="137"/>
      <c r="K617" s="138"/>
      <c r="L617" s="139"/>
    </row>
    <row r="618" spans="1:12" ht="15" hidden="1" customHeight="1" outlineLevel="1" x14ac:dyDescent="0.25">
      <c r="A618" s="49">
        <v>607</v>
      </c>
      <c r="B618" s="131"/>
      <c r="C618" s="132"/>
      <c r="D618" s="132"/>
      <c r="E618" s="133"/>
      <c r="F618" s="133"/>
      <c r="G618" s="134"/>
      <c r="H618" s="135"/>
      <c r="I618" s="140"/>
      <c r="J618" s="141"/>
      <c r="K618" s="142"/>
      <c r="L618" s="143"/>
    </row>
    <row r="619" spans="1:12" ht="15" hidden="1" customHeight="1" outlineLevel="1" x14ac:dyDescent="0.25">
      <c r="A619" s="49">
        <v>608</v>
      </c>
      <c r="B619" s="131"/>
      <c r="C619" s="132"/>
      <c r="D619" s="132"/>
      <c r="E619" s="133"/>
      <c r="F619" s="133"/>
      <c r="G619" s="134"/>
      <c r="H619" s="135"/>
      <c r="I619" s="136"/>
      <c r="J619" s="137"/>
      <c r="K619" s="138"/>
      <c r="L619" s="139"/>
    </row>
    <row r="620" spans="1:12" ht="15" hidden="1" customHeight="1" outlineLevel="1" x14ac:dyDescent="0.25">
      <c r="A620" s="49">
        <v>609</v>
      </c>
      <c r="B620" s="131"/>
      <c r="C620" s="132"/>
      <c r="D620" s="132"/>
      <c r="E620" s="133"/>
      <c r="F620" s="133"/>
      <c r="G620" s="134"/>
      <c r="H620" s="135"/>
      <c r="I620" s="136"/>
      <c r="J620" s="137"/>
      <c r="K620" s="138"/>
      <c r="L620" s="139"/>
    </row>
    <row r="621" spans="1:12" ht="15" hidden="1" customHeight="1" outlineLevel="1" x14ac:dyDescent="0.25">
      <c r="A621" s="49">
        <v>610</v>
      </c>
      <c r="B621" s="131"/>
      <c r="C621" s="132"/>
      <c r="D621" s="132"/>
      <c r="E621" s="133"/>
      <c r="F621" s="133"/>
      <c r="G621" s="134"/>
      <c r="H621" s="135"/>
      <c r="I621" s="136"/>
      <c r="J621" s="137"/>
      <c r="K621" s="138"/>
      <c r="L621" s="139"/>
    </row>
    <row r="622" spans="1:12" ht="15" hidden="1" customHeight="1" outlineLevel="1" x14ac:dyDescent="0.25">
      <c r="A622" s="49">
        <v>611</v>
      </c>
      <c r="B622" s="131"/>
      <c r="C622" s="132"/>
      <c r="D622" s="132"/>
      <c r="E622" s="133"/>
      <c r="F622" s="133"/>
      <c r="G622" s="134"/>
      <c r="H622" s="135"/>
      <c r="I622" s="136"/>
      <c r="J622" s="137"/>
      <c r="K622" s="138"/>
      <c r="L622" s="139"/>
    </row>
    <row r="623" spans="1:12" ht="15" hidden="1" customHeight="1" outlineLevel="1" x14ac:dyDescent="0.25">
      <c r="A623" s="49">
        <v>612</v>
      </c>
      <c r="B623" s="131"/>
      <c r="C623" s="132"/>
      <c r="D623" s="132"/>
      <c r="E623" s="133"/>
      <c r="F623" s="133"/>
      <c r="G623" s="134"/>
      <c r="H623" s="135"/>
      <c r="I623" s="136"/>
      <c r="J623" s="137"/>
      <c r="K623" s="138"/>
      <c r="L623" s="139"/>
    </row>
    <row r="624" spans="1:12" ht="15" hidden="1" customHeight="1" outlineLevel="1" x14ac:dyDescent="0.25">
      <c r="A624" s="49">
        <v>613</v>
      </c>
      <c r="B624" s="131"/>
      <c r="C624" s="132"/>
      <c r="D624" s="132"/>
      <c r="E624" s="133"/>
      <c r="F624" s="133"/>
      <c r="G624" s="134"/>
      <c r="H624" s="135"/>
      <c r="I624" s="140"/>
      <c r="J624" s="141"/>
      <c r="K624" s="142"/>
      <c r="L624" s="143"/>
    </row>
    <row r="625" spans="1:12" ht="15" hidden="1" customHeight="1" outlineLevel="1" x14ac:dyDescent="0.25">
      <c r="A625" s="49">
        <v>614</v>
      </c>
      <c r="B625" s="131"/>
      <c r="C625" s="132"/>
      <c r="D625" s="132"/>
      <c r="E625" s="133"/>
      <c r="F625" s="133"/>
      <c r="G625" s="134"/>
      <c r="H625" s="135"/>
      <c r="I625" s="136"/>
      <c r="J625" s="137"/>
      <c r="K625" s="138"/>
      <c r="L625" s="139"/>
    </row>
    <row r="626" spans="1:12" ht="15" hidden="1" customHeight="1" outlineLevel="1" x14ac:dyDescent="0.25">
      <c r="A626" s="49">
        <v>615</v>
      </c>
      <c r="B626" s="131"/>
      <c r="C626" s="132"/>
      <c r="D626" s="132"/>
      <c r="E626" s="133"/>
      <c r="F626" s="133"/>
      <c r="G626" s="134"/>
      <c r="H626" s="135"/>
      <c r="I626" s="136"/>
      <c r="J626" s="137"/>
      <c r="K626" s="138"/>
      <c r="L626" s="139"/>
    </row>
    <row r="627" spans="1:12" ht="15" hidden="1" customHeight="1" outlineLevel="1" x14ac:dyDescent="0.25">
      <c r="A627" s="49">
        <v>616</v>
      </c>
      <c r="B627" s="131"/>
      <c r="C627" s="132"/>
      <c r="D627" s="132"/>
      <c r="E627" s="133"/>
      <c r="F627" s="133"/>
      <c r="G627" s="134"/>
      <c r="H627" s="135"/>
      <c r="I627" s="136"/>
      <c r="J627" s="137"/>
      <c r="K627" s="138"/>
      <c r="L627" s="139"/>
    </row>
    <row r="628" spans="1:12" ht="15" hidden="1" customHeight="1" outlineLevel="1" x14ac:dyDescent="0.25">
      <c r="A628" s="49">
        <v>617</v>
      </c>
      <c r="B628" s="131"/>
      <c r="C628" s="132"/>
      <c r="D628" s="132"/>
      <c r="E628" s="133"/>
      <c r="F628" s="133"/>
      <c r="G628" s="134"/>
      <c r="H628" s="135"/>
      <c r="I628" s="136"/>
      <c r="J628" s="137"/>
      <c r="K628" s="138"/>
      <c r="L628" s="139"/>
    </row>
    <row r="629" spans="1:12" ht="15" hidden="1" customHeight="1" outlineLevel="1" x14ac:dyDescent="0.25">
      <c r="A629" s="49">
        <v>618</v>
      </c>
      <c r="B629" s="131"/>
      <c r="C629" s="132"/>
      <c r="D629" s="132"/>
      <c r="E629" s="133"/>
      <c r="F629" s="133"/>
      <c r="G629" s="134"/>
      <c r="H629" s="135"/>
      <c r="I629" s="136"/>
      <c r="J629" s="137"/>
      <c r="K629" s="138"/>
      <c r="L629" s="139"/>
    </row>
    <row r="630" spans="1:12" ht="15" hidden="1" customHeight="1" outlineLevel="1" x14ac:dyDescent="0.25">
      <c r="A630" s="49">
        <v>619</v>
      </c>
      <c r="B630" s="131"/>
      <c r="C630" s="132"/>
      <c r="D630" s="132"/>
      <c r="E630" s="133"/>
      <c r="F630" s="133"/>
      <c r="G630" s="134"/>
      <c r="H630" s="135"/>
      <c r="I630" s="140"/>
      <c r="J630" s="141"/>
      <c r="K630" s="142"/>
      <c r="L630" s="143"/>
    </row>
    <row r="631" spans="1:12" ht="15" hidden="1" customHeight="1" outlineLevel="1" x14ac:dyDescent="0.25">
      <c r="A631" s="49">
        <v>620</v>
      </c>
      <c r="B631" s="131"/>
      <c r="C631" s="132"/>
      <c r="D631" s="132"/>
      <c r="E631" s="133"/>
      <c r="F631" s="133"/>
      <c r="G631" s="134"/>
      <c r="H631" s="135"/>
      <c r="I631" s="136"/>
      <c r="J631" s="137"/>
      <c r="K631" s="138"/>
      <c r="L631" s="139"/>
    </row>
    <row r="632" spans="1:12" ht="15" hidden="1" customHeight="1" outlineLevel="1" x14ac:dyDescent="0.25">
      <c r="A632" s="49">
        <v>621</v>
      </c>
      <c r="B632" s="131"/>
      <c r="C632" s="132"/>
      <c r="D632" s="132"/>
      <c r="E632" s="133"/>
      <c r="F632" s="133"/>
      <c r="G632" s="134"/>
      <c r="H632" s="135"/>
      <c r="I632" s="136"/>
      <c r="J632" s="137"/>
      <c r="K632" s="138"/>
      <c r="L632" s="139"/>
    </row>
    <row r="633" spans="1:12" ht="15" hidden="1" customHeight="1" outlineLevel="1" x14ac:dyDescent="0.25">
      <c r="A633" s="49">
        <v>622</v>
      </c>
      <c r="B633" s="131"/>
      <c r="C633" s="132"/>
      <c r="D633" s="132"/>
      <c r="E633" s="133"/>
      <c r="F633" s="133"/>
      <c r="G633" s="134"/>
      <c r="H633" s="135"/>
      <c r="I633" s="136"/>
      <c r="J633" s="137"/>
      <c r="K633" s="138"/>
      <c r="L633" s="139"/>
    </row>
    <row r="634" spans="1:12" ht="15" hidden="1" customHeight="1" outlineLevel="1" x14ac:dyDescent="0.25">
      <c r="A634" s="49">
        <v>623</v>
      </c>
      <c r="B634" s="131"/>
      <c r="C634" s="132"/>
      <c r="D634" s="132"/>
      <c r="E634" s="133"/>
      <c r="F634" s="133"/>
      <c r="G634" s="134"/>
      <c r="H634" s="135"/>
      <c r="I634" s="136"/>
      <c r="J634" s="137"/>
      <c r="K634" s="138"/>
      <c r="L634" s="139"/>
    </row>
    <row r="635" spans="1:12" ht="15" hidden="1" customHeight="1" outlineLevel="1" x14ac:dyDescent="0.25">
      <c r="A635" s="49">
        <v>624</v>
      </c>
      <c r="B635" s="131"/>
      <c r="C635" s="132"/>
      <c r="D635" s="132"/>
      <c r="E635" s="133"/>
      <c r="F635" s="133"/>
      <c r="G635" s="134"/>
      <c r="H635" s="135"/>
      <c r="I635" s="136"/>
      <c r="J635" s="137"/>
      <c r="K635" s="138"/>
      <c r="L635" s="139"/>
    </row>
    <row r="636" spans="1:12" ht="15" hidden="1" customHeight="1" outlineLevel="1" x14ac:dyDescent="0.25">
      <c r="A636" s="49">
        <v>625</v>
      </c>
      <c r="B636" s="131"/>
      <c r="C636" s="132"/>
      <c r="D636" s="132"/>
      <c r="E636" s="133"/>
      <c r="F636" s="133"/>
      <c r="G636" s="134"/>
      <c r="H636" s="135"/>
      <c r="I636" s="140"/>
      <c r="J636" s="141"/>
      <c r="K636" s="142"/>
      <c r="L636" s="143"/>
    </row>
    <row r="637" spans="1:12" ht="15" hidden="1" customHeight="1" outlineLevel="1" x14ac:dyDescent="0.25">
      <c r="A637" s="49">
        <v>626</v>
      </c>
      <c r="B637" s="131"/>
      <c r="C637" s="132"/>
      <c r="D637" s="132"/>
      <c r="E637" s="133"/>
      <c r="F637" s="133"/>
      <c r="G637" s="134"/>
      <c r="H637" s="135"/>
      <c r="I637" s="136"/>
      <c r="J637" s="137"/>
      <c r="K637" s="138"/>
      <c r="L637" s="139"/>
    </row>
    <row r="638" spans="1:12" ht="15" hidden="1" customHeight="1" outlineLevel="1" x14ac:dyDescent="0.25">
      <c r="A638" s="49">
        <v>627</v>
      </c>
      <c r="B638" s="131"/>
      <c r="C638" s="132"/>
      <c r="D638" s="132"/>
      <c r="E638" s="133"/>
      <c r="F638" s="133"/>
      <c r="G638" s="134"/>
      <c r="H638" s="135"/>
      <c r="I638" s="136"/>
      <c r="J638" s="137"/>
      <c r="K638" s="138"/>
      <c r="L638" s="139"/>
    </row>
    <row r="639" spans="1:12" ht="15" hidden="1" customHeight="1" outlineLevel="1" x14ac:dyDescent="0.25">
      <c r="A639" s="49">
        <v>628</v>
      </c>
      <c r="B639" s="131"/>
      <c r="C639" s="132"/>
      <c r="D639" s="132"/>
      <c r="E639" s="133"/>
      <c r="F639" s="133"/>
      <c r="G639" s="134"/>
      <c r="H639" s="135"/>
      <c r="I639" s="136"/>
      <c r="J639" s="137"/>
      <c r="K639" s="138"/>
      <c r="L639" s="139"/>
    </row>
    <row r="640" spans="1:12" ht="15" hidden="1" customHeight="1" outlineLevel="1" x14ac:dyDescent="0.25">
      <c r="A640" s="49">
        <v>629</v>
      </c>
      <c r="B640" s="131"/>
      <c r="C640" s="132"/>
      <c r="D640" s="132"/>
      <c r="E640" s="133"/>
      <c r="F640" s="133"/>
      <c r="G640" s="134"/>
      <c r="H640" s="135"/>
      <c r="I640" s="136"/>
      <c r="J640" s="137"/>
      <c r="K640" s="138"/>
      <c r="L640" s="139"/>
    </row>
    <row r="641" spans="1:12" ht="15" hidden="1" customHeight="1" outlineLevel="1" x14ac:dyDescent="0.25">
      <c r="A641" s="49">
        <v>630</v>
      </c>
      <c r="B641" s="131"/>
      <c r="C641" s="132"/>
      <c r="D641" s="132"/>
      <c r="E641" s="133"/>
      <c r="F641" s="133"/>
      <c r="G641" s="134"/>
      <c r="H641" s="135"/>
      <c r="I641" s="136"/>
      <c r="J641" s="137"/>
      <c r="K641" s="138"/>
      <c r="L641" s="139"/>
    </row>
    <row r="642" spans="1:12" ht="15" hidden="1" customHeight="1" outlineLevel="1" x14ac:dyDescent="0.25">
      <c r="A642" s="49">
        <v>631</v>
      </c>
      <c r="B642" s="131"/>
      <c r="C642" s="132"/>
      <c r="D642" s="132"/>
      <c r="E642" s="133"/>
      <c r="F642" s="133"/>
      <c r="G642" s="134"/>
      <c r="H642" s="135"/>
      <c r="I642" s="140"/>
      <c r="J642" s="141"/>
      <c r="K642" s="142"/>
      <c r="L642" s="143"/>
    </row>
    <row r="643" spans="1:12" ht="15" hidden="1" customHeight="1" outlineLevel="1" x14ac:dyDescent="0.25">
      <c r="A643" s="49">
        <v>632</v>
      </c>
      <c r="B643" s="131"/>
      <c r="C643" s="132"/>
      <c r="D643" s="132"/>
      <c r="E643" s="133"/>
      <c r="F643" s="133"/>
      <c r="G643" s="134"/>
      <c r="H643" s="135"/>
      <c r="I643" s="136"/>
      <c r="J643" s="137"/>
      <c r="K643" s="138"/>
      <c r="L643" s="139"/>
    </row>
    <row r="644" spans="1:12" ht="15" hidden="1" customHeight="1" outlineLevel="1" x14ac:dyDescent="0.25">
      <c r="A644" s="49">
        <v>633</v>
      </c>
      <c r="B644" s="131"/>
      <c r="C644" s="132"/>
      <c r="D644" s="132"/>
      <c r="E644" s="133"/>
      <c r="F644" s="133"/>
      <c r="G644" s="134"/>
      <c r="H644" s="135"/>
      <c r="I644" s="136"/>
      <c r="J644" s="137"/>
      <c r="K644" s="138"/>
      <c r="L644" s="139"/>
    </row>
    <row r="645" spans="1:12" ht="15" hidden="1" customHeight="1" outlineLevel="1" x14ac:dyDescent="0.25">
      <c r="A645" s="49">
        <v>634</v>
      </c>
      <c r="B645" s="131"/>
      <c r="C645" s="132"/>
      <c r="D645" s="132"/>
      <c r="E645" s="133"/>
      <c r="F645" s="133"/>
      <c r="G645" s="134"/>
      <c r="H645" s="135"/>
      <c r="I645" s="136"/>
      <c r="J645" s="137"/>
      <c r="K645" s="138"/>
      <c r="L645" s="139"/>
    </row>
    <row r="646" spans="1:12" ht="15" hidden="1" customHeight="1" outlineLevel="1" x14ac:dyDescent="0.25">
      <c r="A646" s="49">
        <v>635</v>
      </c>
      <c r="B646" s="131"/>
      <c r="C646" s="132"/>
      <c r="D646" s="132"/>
      <c r="E646" s="133"/>
      <c r="F646" s="133"/>
      <c r="G646" s="134"/>
      <c r="H646" s="135"/>
      <c r="I646" s="136"/>
      <c r="J646" s="137"/>
      <c r="K646" s="138"/>
      <c r="L646" s="139"/>
    </row>
    <row r="647" spans="1:12" ht="15" hidden="1" customHeight="1" outlineLevel="1" x14ac:dyDescent="0.25">
      <c r="A647" s="49">
        <v>636</v>
      </c>
      <c r="B647" s="131"/>
      <c r="C647" s="132"/>
      <c r="D647" s="132"/>
      <c r="E647" s="133"/>
      <c r="F647" s="133"/>
      <c r="G647" s="134"/>
      <c r="H647" s="135"/>
      <c r="I647" s="136"/>
      <c r="J647" s="137"/>
      <c r="K647" s="138"/>
      <c r="L647" s="139"/>
    </row>
    <row r="648" spans="1:12" ht="15" hidden="1" customHeight="1" outlineLevel="1" x14ac:dyDescent="0.25">
      <c r="A648" s="49">
        <v>637</v>
      </c>
      <c r="B648" s="131"/>
      <c r="C648" s="132"/>
      <c r="D648" s="132"/>
      <c r="E648" s="133"/>
      <c r="F648" s="133"/>
      <c r="G648" s="134"/>
      <c r="H648" s="135"/>
      <c r="I648" s="140"/>
      <c r="J648" s="141"/>
      <c r="K648" s="142"/>
      <c r="L648" s="143"/>
    </row>
    <row r="649" spans="1:12" ht="15" hidden="1" customHeight="1" outlineLevel="1" x14ac:dyDescent="0.25">
      <c r="A649" s="49">
        <v>638</v>
      </c>
      <c r="B649" s="131"/>
      <c r="C649" s="132"/>
      <c r="D649" s="132"/>
      <c r="E649" s="133"/>
      <c r="F649" s="133"/>
      <c r="G649" s="134"/>
      <c r="H649" s="135"/>
      <c r="I649" s="136"/>
      <c r="J649" s="137"/>
      <c r="K649" s="138"/>
      <c r="L649" s="139"/>
    </row>
    <row r="650" spans="1:12" ht="15" hidden="1" customHeight="1" outlineLevel="1" x14ac:dyDescent="0.25">
      <c r="A650" s="49">
        <v>639</v>
      </c>
      <c r="B650" s="131"/>
      <c r="C650" s="132"/>
      <c r="D650" s="132"/>
      <c r="E650" s="133"/>
      <c r="F650" s="133"/>
      <c r="G650" s="134"/>
      <c r="H650" s="135"/>
      <c r="I650" s="136"/>
      <c r="J650" s="137"/>
      <c r="K650" s="138"/>
      <c r="L650" s="139"/>
    </row>
    <row r="651" spans="1:12" ht="15" hidden="1" customHeight="1" outlineLevel="1" x14ac:dyDescent="0.25">
      <c r="A651" s="49">
        <v>640</v>
      </c>
      <c r="B651" s="131"/>
      <c r="C651" s="132"/>
      <c r="D651" s="132"/>
      <c r="E651" s="133"/>
      <c r="F651" s="133"/>
      <c r="G651" s="134"/>
      <c r="H651" s="135"/>
      <c r="I651" s="136"/>
      <c r="J651" s="137"/>
      <c r="K651" s="138"/>
      <c r="L651" s="139"/>
    </row>
    <row r="652" spans="1:12" ht="15" hidden="1" customHeight="1" outlineLevel="1" x14ac:dyDescent="0.25">
      <c r="A652" s="49">
        <v>641</v>
      </c>
      <c r="B652" s="131"/>
      <c r="C652" s="132"/>
      <c r="D652" s="132"/>
      <c r="E652" s="133"/>
      <c r="F652" s="133"/>
      <c r="G652" s="134"/>
      <c r="H652" s="135"/>
      <c r="I652" s="136"/>
      <c r="J652" s="137"/>
      <c r="K652" s="138"/>
      <c r="L652" s="139"/>
    </row>
    <row r="653" spans="1:12" ht="15" hidden="1" customHeight="1" outlineLevel="1" x14ac:dyDescent="0.25">
      <c r="A653" s="49">
        <v>642</v>
      </c>
      <c r="B653" s="131"/>
      <c r="C653" s="132"/>
      <c r="D653" s="132"/>
      <c r="E653" s="133"/>
      <c r="F653" s="133"/>
      <c r="G653" s="134"/>
      <c r="H653" s="135"/>
      <c r="I653" s="136"/>
      <c r="J653" s="137"/>
      <c r="K653" s="138"/>
      <c r="L653" s="139"/>
    </row>
    <row r="654" spans="1:12" ht="15" hidden="1" customHeight="1" outlineLevel="1" x14ac:dyDescent="0.25">
      <c r="A654" s="49">
        <v>643</v>
      </c>
      <c r="B654" s="131"/>
      <c r="C654" s="132"/>
      <c r="D654" s="132"/>
      <c r="E654" s="133"/>
      <c r="F654" s="133"/>
      <c r="G654" s="134"/>
      <c r="H654" s="135"/>
      <c r="I654" s="140"/>
      <c r="J654" s="141"/>
      <c r="K654" s="142"/>
      <c r="L654" s="143"/>
    </row>
    <row r="655" spans="1:12" ht="15" hidden="1" customHeight="1" outlineLevel="1" x14ac:dyDescent="0.25">
      <c r="A655" s="49">
        <v>644</v>
      </c>
      <c r="B655" s="131"/>
      <c r="C655" s="132"/>
      <c r="D655" s="132"/>
      <c r="E655" s="133"/>
      <c r="F655" s="133"/>
      <c r="G655" s="134"/>
      <c r="H655" s="135"/>
      <c r="I655" s="136"/>
      <c r="J655" s="137"/>
      <c r="K655" s="138"/>
      <c r="L655" s="139"/>
    </row>
    <row r="656" spans="1:12" ht="15" hidden="1" customHeight="1" outlineLevel="1" x14ac:dyDescent="0.25">
      <c r="A656" s="49">
        <v>645</v>
      </c>
      <c r="B656" s="131"/>
      <c r="C656" s="132"/>
      <c r="D656" s="132"/>
      <c r="E656" s="133"/>
      <c r="F656" s="133"/>
      <c r="G656" s="134"/>
      <c r="H656" s="135"/>
      <c r="I656" s="136"/>
      <c r="J656" s="137"/>
      <c r="K656" s="138"/>
      <c r="L656" s="139"/>
    </row>
    <row r="657" spans="1:12" ht="15" hidden="1" customHeight="1" outlineLevel="1" x14ac:dyDescent="0.25">
      <c r="A657" s="49">
        <v>646</v>
      </c>
      <c r="B657" s="131"/>
      <c r="C657" s="132"/>
      <c r="D657" s="132"/>
      <c r="E657" s="133"/>
      <c r="F657" s="133"/>
      <c r="G657" s="134"/>
      <c r="H657" s="135"/>
      <c r="I657" s="136"/>
      <c r="J657" s="137"/>
      <c r="K657" s="138"/>
      <c r="L657" s="139"/>
    </row>
    <row r="658" spans="1:12" ht="15" hidden="1" customHeight="1" outlineLevel="1" x14ac:dyDescent="0.25">
      <c r="A658" s="49">
        <v>647</v>
      </c>
      <c r="B658" s="131"/>
      <c r="C658" s="132"/>
      <c r="D658" s="132"/>
      <c r="E658" s="133"/>
      <c r="F658" s="133"/>
      <c r="G658" s="134"/>
      <c r="H658" s="135"/>
      <c r="I658" s="136"/>
      <c r="J658" s="137"/>
      <c r="K658" s="138"/>
      <c r="L658" s="139"/>
    </row>
    <row r="659" spans="1:12" ht="15" hidden="1" customHeight="1" outlineLevel="1" x14ac:dyDescent="0.25">
      <c r="A659" s="49">
        <v>648</v>
      </c>
      <c r="B659" s="131"/>
      <c r="C659" s="132"/>
      <c r="D659" s="132"/>
      <c r="E659" s="133"/>
      <c r="F659" s="133"/>
      <c r="G659" s="134"/>
      <c r="H659" s="135"/>
      <c r="I659" s="136"/>
      <c r="J659" s="137"/>
      <c r="K659" s="138"/>
      <c r="L659" s="139"/>
    </row>
    <row r="660" spans="1:12" ht="15" hidden="1" customHeight="1" outlineLevel="1" x14ac:dyDescent="0.25">
      <c r="A660" s="49">
        <v>649</v>
      </c>
      <c r="B660" s="131"/>
      <c r="C660" s="132"/>
      <c r="D660" s="132"/>
      <c r="E660" s="133"/>
      <c r="F660" s="133"/>
      <c r="G660" s="134"/>
      <c r="H660" s="135"/>
      <c r="I660" s="140"/>
      <c r="J660" s="141"/>
      <c r="K660" s="142"/>
      <c r="L660" s="143"/>
    </row>
    <row r="661" spans="1:12" ht="15" hidden="1" customHeight="1" outlineLevel="1" x14ac:dyDescent="0.25">
      <c r="A661" s="49">
        <v>650</v>
      </c>
      <c r="B661" s="131"/>
      <c r="C661" s="132"/>
      <c r="D661" s="132"/>
      <c r="E661" s="133"/>
      <c r="F661" s="133"/>
      <c r="G661" s="134"/>
      <c r="H661" s="135"/>
      <c r="I661" s="136"/>
      <c r="J661" s="137"/>
      <c r="K661" s="138"/>
      <c r="L661" s="139"/>
    </row>
    <row r="662" spans="1:12" ht="15" hidden="1" customHeight="1" outlineLevel="1" x14ac:dyDescent="0.25">
      <c r="A662" s="49">
        <v>651</v>
      </c>
      <c r="B662" s="131"/>
      <c r="C662" s="132"/>
      <c r="D662" s="132"/>
      <c r="E662" s="133"/>
      <c r="F662" s="133"/>
      <c r="G662" s="134"/>
      <c r="H662" s="135"/>
      <c r="I662" s="136"/>
      <c r="J662" s="137"/>
      <c r="K662" s="138"/>
      <c r="L662" s="139"/>
    </row>
    <row r="663" spans="1:12" ht="15" hidden="1" customHeight="1" outlineLevel="1" x14ac:dyDescent="0.25">
      <c r="A663" s="49">
        <v>652</v>
      </c>
      <c r="B663" s="131"/>
      <c r="C663" s="132"/>
      <c r="D663" s="132"/>
      <c r="E663" s="133"/>
      <c r="F663" s="133"/>
      <c r="G663" s="134"/>
      <c r="H663" s="135"/>
      <c r="I663" s="136"/>
      <c r="J663" s="137"/>
      <c r="K663" s="138"/>
      <c r="L663" s="139"/>
    </row>
    <row r="664" spans="1:12" ht="15" hidden="1" customHeight="1" outlineLevel="1" x14ac:dyDescent="0.25">
      <c r="A664" s="49">
        <v>653</v>
      </c>
      <c r="B664" s="131"/>
      <c r="C664" s="132"/>
      <c r="D664" s="132"/>
      <c r="E664" s="133"/>
      <c r="F664" s="133"/>
      <c r="G664" s="134"/>
      <c r="H664" s="135"/>
      <c r="I664" s="136"/>
      <c r="J664" s="137"/>
      <c r="K664" s="138"/>
      <c r="L664" s="139"/>
    </row>
    <row r="665" spans="1:12" ht="15" hidden="1" customHeight="1" outlineLevel="1" x14ac:dyDescent="0.25">
      <c r="A665" s="49">
        <v>654</v>
      </c>
      <c r="B665" s="131"/>
      <c r="C665" s="132"/>
      <c r="D665" s="132"/>
      <c r="E665" s="133"/>
      <c r="F665" s="133"/>
      <c r="G665" s="134"/>
      <c r="H665" s="135"/>
      <c r="I665" s="136"/>
      <c r="J665" s="137"/>
      <c r="K665" s="138"/>
      <c r="L665" s="139"/>
    </row>
    <row r="666" spans="1:12" ht="15" hidden="1" customHeight="1" outlineLevel="1" x14ac:dyDescent="0.25">
      <c r="A666" s="49">
        <v>655</v>
      </c>
      <c r="B666" s="131"/>
      <c r="C666" s="132"/>
      <c r="D666" s="132"/>
      <c r="E666" s="133"/>
      <c r="F666" s="133"/>
      <c r="G666" s="134"/>
      <c r="H666" s="135"/>
      <c r="I666" s="140"/>
      <c r="J666" s="141"/>
      <c r="K666" s="142"/>
      <c r="L666" s="143"/>
    </row>
    <row r="667" spans="1:12" ht="15" hidden="1" customHeight="1" outlineLevel="1" x14ac:dyDescent="0.25">
      <c r="A667" s="49">
        <v>656</v>
      </c>
      <c r="B667" s="131"/>
      <c r="C667" s="132"/>
      <c r="D667" s="132"/>
      <c r="E667" s="133"/>
      <c r="F667" s="133"/>
      <c r="G667" s="134"/>
      <c r="H667" s="135"/>
      <c r="I667" s="136"/>
      <c r="J667" s="137"/>
      <c r="K667" s="138"/>
      <c r="L667" s="139"/>
    </row>
    <row r="668" spans="1:12" ht="15" hidden="1" customHeight="1" outlineLevel="1" x14ac:dyDescent="0.25">
      <c r="A668" s="49">
        <v>657</v>
      </c>
      <c r="B668" s="131"/>
      <c r="C668" s="132"/>
      <c r="D668" s="132"/>
      <c r="E668" s="133"/>
      <c r="F668" s="133"/>
      <c r="G668" s="134"/>
      <c r="H668" s="135"/>
      <c r="I668" s="136"/>
      <c r="J668" s="137"/>
      <c r="K668" s="138"/>
      <c r="L668" s="139"/>
    </row>
    <row r="669" spans="1:12" ht="15" hidden="1" customHeight="1" outlineLevel="1" x14ac:dyDescent="0.25">
      <c r="A669" s="49">
        <v>658</v>
      </c>
      <c r="B669" s="131"/>
      <c r="C669" s="132"/>
      <c r="D669" s="132"/>
      <c r="E669" s="133"/>
      <c r="F669" s="133"/>
      <c r="G669" s="134"/>
      <c r="H669" s="135"/>
      <c r="I669" s="136"/>
      <c r="J669" s="137"/>
      <c r="K669" s="138"/>
      <c r="L669" s="139"/>
    </row>
    <row r="670" spans="1:12" ht="15" hidden="1" customHeight="1" outlineLevel="1" x14ac:dyDescent="0.25">
      <c r="A670" s="49">
        <v>659</v>
      </c>
      <c r="B670" s="131"/>
      <c r="C670" s="132"/>
      <c r="D670" s="132"/>
      <c r="E670" s="133"/>
      <c r="F670" s="133"/>
      <c r="G670" s="134"/>
      <c r="H670" s="135"/>
      <c r="I670" s="136"/>
      <c r="J670" s="137"/>
      <c r="K670" s="138"/>
      <c r="L670" s="139"/>
    </row>
    <row r="671" spans="1:12" ht="15" hidden="1" customHeight="1" outlineLevel="1" x14ac:dyDescent="0.25">
      <c r="A671" s="49">
        <v>660</v>
      </c>
      <c r="B671" s="131"/>
      <c r="C671" s="132"/>
      <c r="D671" s="132"/>
      <c r="E671" s="133"/>
      <c r="F671" s="133"/>
      <c r="G671" s="134"/>
      <c r="H671" s="135"/>
      <c r="I671" s="136"/>
      <c r="J671" s="137"/>
      <c r="K671" s="138"/>
      <c r="L671" s="139"/>
    </row>
    <row r="672" spans="1:12" ht="15" hidden="1" customHeight="1" outlineLevel="1" x14ac:dyDescent="0.25">
      <c r="A672" s="49">
        <v>661</v>
      </c>
      <c r="B672" s="131"/>
      <c r="C672" s="132"/>
      <c r="D672" s="132"/>
      <c r="E672" s="133"/>
      <c r="F672" s="133"/>
      <c r="G672" s="134"/>
      <c r="H672" s="135"/>
      <c r="I672" s="140"/>
      <c r="J672" s="141"/>
      <c r="K672" s="142"/>
      <c r="L672" s="143"/>
    </row>
    <row r="673" spans="1:12" ht="15" hidden="1" customHeight="1" outlineLevel="1" x14ac:dyDescent="0.25">
      <c r="A673" s="49">
        <v>662</v>
      </c>
      <c r="B673" s="131"/>
      <c r="C673" s="132"/>
      <c r="D673" s="132"/>
      <c r="E673" s="133"/>
      <c r="F673" s="133"/>
      <c r="G673" s="134"/>
      <c r="H673" s="135"/>
      <c r="I673" s="136"/>
      <c r="J673" s="137"/>
      <c r="K673" s="138"/>
      <c r="L673" s="139"/>
    </row>
    <row r="674" spans="1:12" ht="15" hidden="1" customHeight="1" outlineLevel="1" x14ac:dyDescent="0.25">
      <c r="A674" s="49">
        <v>663</v>
      </c>
      <c r="B674" s="131"/>
      <c r="C674" s="132"/>
      <c r="D674" s="132"/>
      <c r="E674" s="133"/>
      <c r="F674" s="133"/>
      <c r="G674" s="134"/>
      <c r="H674" s="135"/>
      <c r="I674" s="136"/>
      <c r="J674" s="137"/>
      <c r="K674" s="138"/>
      <c r="L674" s="139"/>
    </row>
    <row r="675" spans="1:12" ht="15" hidden="1" customHeight="1" outlineLevel="1" x14ac:dyDescent="0.25">
      <c r="A675" s="49">
        <v>664</v>
      </c>
      <c r="B675" s="131"/>
      <c r="C675" s="132"/>
      <c r="D675" s="132"/>
      <c r="E675" s="133"/>
      <c r="F675" s="133"/>
      <c r="G675" s="134"/>
      <c r="H675" s="135"/>
      <c r="I675" s="136"/>
      <c r="J675" s="137"/>
      <c r="K675" s="138"/>
      <c r="L675" s="139"/>
    </row>
    <row r="676" spans="1:12" ht="15" hidden="1" customHeight="1" outlineLevel="1" x14ac:dyDescent="0.25">
      <c r="A676" s="49">
        <v>665</v>
      </c>
      <c r="B676" s="131"/>
      <c r="C676" s="132"/>
      <c r="D676" s="132"/>
      <c r="E676" s="133"/>
      <c r="F676" s="133"/>
      <c r="G676" s="134"/>
      <c r="H676" s="135"/>
      <c r="I676" s="136"/>
      <c r="J676" s="137"/>
      <c r="K676" s="138"/>
      <c r="L676" s="139"/>
    </row>
    <row r="677" spans="1:12" ht="15" hidden="1" customHeight="1" outlineLevel="1" x14ac:dyDescent="0.25">
      <c r="A677" s="49">
        <v>666</v>
      </c>
      <c r="B677" s="131"/>
      <c r="C677" s="132"/>
      <c r="D677" s="132"/>
      <c r="E677" s="133"/>
      <c r="F677" s="133"/>
      <c r="G677" s="134"/>
      <c r="H677" s="135"/>
      <c r="I677" s="136"/>
      <c r="J677" s="137"/>
      <c r="K677" s="138"/>
      <c r="L677" s="139"/>
    </row>
    <row r="678" spans="1:12" ht="15" hidden="1" customHeight="1" outlineLevel="1" x14ac:dyDescent="0.25">
      <c r="A678" s="49">
        <v>667</v>
      </c>
      <c r="B678" s="131"/>
      <c r="C678" s="132"/>
      <c r="D678" s="132"/>
      <c r="E678" s="133"/>
      <c r="F678" s="133"/>
      <c r="G678" s="134"/>
      <c r="H678" s="135"/>
      <c r="I678" s="140"/>
      <c r="J678" s="141"/>
      <c r="K678" s="142"/>
      <c r="L678" s="143"/>
    </row>
    <row r="679" spans="1:12" ht="15" hidden="1" customHeight="1" outlineLevel="1" x14ac:dyDescent="0.25">
      <c r="A679" s="49">
        <v>668</v>
      </c>
      <c r="B679" s="131"/>
      <c r="C679" s="132"/>
      <c r="D679" s="132"/>
      <c r="E679" s="133"/>
      <c r="F679" s="133"/>
      <c r="G679" s="134"/>
      <c r="H679" s="135"/>
      <c r="I679" s="136"/>
      <c r="J679" s="137"/>
      <c r="K679" s="138"/>
      <c r="L679" s="139"/>
    </row>
    <row r="680" spans="1:12" ht="15" hidden="1" customHeight="1" outlineLevel="1" x14ac:dyDescent="0.25">
      <c r="A680" s="49">
        <v>669</v>
      </c>
      <c r="B680" s="131"/>
      <c r="C680" s="132"/>
      <c r="D680" s="132"/>
      <c r="E680" s="133"/>
      <c r="F680" s="133"/>
      <c r="G680" s="134"/>
      <c r="H680" s="135"/>
      <c r="I680" s="136"/>
      <c r="J680" s="137"/>
      <c r="K680" s="138"/>
      <c r="L680" s="139"/>
    </row>
    <row r="681" spans="1:12" ht="15" hidden="1" customHeight="1" outlineLevel="1" x14ac:dyDescent="0.25">
      <c r="A681" s="49">
        <v>670</v>
      </c>
      <c r="B681" s="131"/>
      <c r="C681" s="132"/>
      <c r="D681" s="132"/>
      <c r="E681" s="133"/>
      <c r="F681" s="133"/>
      <c r="G681" s="134"/>
      <c r="H681" s="135"/>
      <c r="I681" s="136"/>
      <c r="J681" s="137"/>
      <c r="K681" s="138"/>
      <c r="L681" s="139"/>
    </row>
    <row r="682" spans="1:12" ht="15" hidden="1" customHeight="1" outlineLevel="1" x14ac:dyDescent="0.25">
      <c r="A682" s="49">
        <v>671</v>
      </c>
      <c r="B682" s="131"/>
      <c r="C682" s="132"/>
      <c r="D682" s="132"/>
      <c r="E682" s="133"/>
      <c r="F682" s="133"/>
      <c r="G682" s="134"/>
      <c r="H682" s="135"/>
      <c r="I682" s="136"/>
      <c r="J682" s="137"/>
      <c r="K682" s="138"/>
      <c r="L682" s="139"/>
    </row>
    <row r="683" spans="1:12" ht="15" hidden="1" customHeight="1" outlineLevel="1" x14ac:dyDescent="0.25">
      <c r="A683" s="49">
        <v>672</v>
      </c>
      <c r="B683" s="131"/>
      <c r="C683" s="132"/>
      <c r="D683" s="132"/>
      <c r="E683" s="133"/>
      <c r="F683" s="133"/>
      <c r="G683" s="134"/>
      <c r="H683" s="135"/>
      <c r="I683" s="136"/>
      <c r="J683" s="137"/>
      <c r="K683" s="138"/>
      <c r="L683" s="139"/>
    </row>
    <row r="684" spans="1:12" ht="15" hidden="1" customHeight="1" outlineLevel="1" x14ac:dyDescent="0.25">
      <c r="A684" s="49">
        <v>673</v>
      </c>
      <c r="B684" s="131"/>
      <c r="C684" s="132"/>
      <c r="D684" s="132"/>
      <c r="E684" s="133"/>
      <c r="F684" s="133"/>
      <c r="G684" s="134"/>
      <c r="H684" s="135"/>
      <c r="I684" s="140"/>
      <c r="J684" s="141"/>
      <c r="K684" s="142"/>
      <c r="L684" s="143"/>
    </row>
    <row r="685" spans="1:12" ht="15" hidden="1" customHeight="1" outlineLevel="1" x14ac:dyDescent="0.25">
      <c r="A685" s="49">
        <v>674</v>
      </c>
      <c r="B685" s="131"/>
      <c r="C685" s="132"/>
      <c r="D685" s="132"/>
      <c r="E685" s="133"/>
      <c r="F685" s="133"/>
      <c r="G685" s="134"/>
      <c r="H685" s="135"/>
      <c r="I685" s="136"/>
      <c r="J685" s="137"/>
      <c r="K685" s="138"/>
      <c r="L685" s="139"/>
    </row>
    <row r="686" spans="1:12" ht="15" hidden="1" customHeight="1" outlineLevel="1" x14ac:dyDescent="0.25">
      <c r="A686" s="49">
        <v>675</v>
      </c>
      <c r="B686" s="131"/>
      <c r="C686" s="132"/>
      <c r="D686" s="132"/>
      <c r="E686" s="133"/>
      <c r="F686" s="133"/>
      <c r="G686" s="134"/>
      <c r="H686" s="135"/>
      <c r="I686" s="136"/>
      <c r="J686" s="137"/>
      <c r="K686" s="138"/>
      <c r="L686" s="139"/>
    </row>
    <row r="687" spans="1:12" ht="15" hidden="1" customHeight="1" outlineLevel="1" x14ac:dyDescent="0.25">
      <c r="A687" s="49">
        <v>676</v>
      </c>
      <c r="B687" s="131"/>
      <c r="C687" s="132"/>
      <c r="D687" s="132"/>
      <c r="E687" s="133"/>
      <c r="F687" s="133"/>
      <c r="G687" s="134"/>
      <c r="H687" s="135"/>
      <c r="I687" s="136"/>
      <c r="J687" s="137"/>
      <c r="K687" s="138"/>
      <c r="L687" s="139"/>
    </row>
    <row r="688" spans="1:12" ht="15" hidden="1" customHeight="1" outlineLevel="1" x14ac:dyDescent="0.25">
      <c r="A688" s="49">
        <v>677</v>
      </c>
      <c r="B688" s="131"/>
      <c r="C688" s="132"/>
      <c r="D688" s="132"/>
      <c r="E688" s="133"/>
      <c r="F688" s="133"/>
      <c r="G688" s="134"/>
      <c r="H688" s="135"/>
      <c r="I688" s="136"/>
      <c r="J688" s="137"/>
      <c r="K688" s="138"/>
      <c r="L688" s="139"/>
    </row>
    <row r="689" spans="1:12" ht="15" hidden="1" customHeight="1" outlineLevel="1" x14ac:dyDescent="0.25">
      <c r="A689" s="49">
        <v>678</v>
      </c>
      <c r="B689" s="131"/>
      <c r="C689" s="132"/>
      <c r="D689" s="132"/>
      <c r="E689" s="133"/>
      <c r="F689" s="133"/>
      <c r="G689" s="134"/>
      <c r="H689" s="135"/>
      <c r="I689" s="136"/>
      <c r="J689" s="137"/>
      <c r="K689" s="138"/>
      <c r="L689" s="139"/>
    </row>
    <row r="690" spans="1:12" ht="15" hidden="1" customHeight="1" outlineLevel="1" x14ac:dyDescent="0.25">
      <c r="A690" s="49">
        <v>679</v>
      </c>
      <c r="B690" s="131"/>
      <c r="C690" s="132"/>
      <c r="D690" s="132"/>
      <c r="E690" s="133"/>
      <c r="F690" s="133"/>
      <c r="G690" s="134"/>
      <c r="H690" s="135"/>
      <c r="I690" s="140"/>
      <c r="J690" s="141"/>
      <c r="K690" s="142"/>
      <c r="L690" s="143"/>
    </row>
    <row r="691" spans="1:12" ht="15" hidden="1" customHeight="1" outlineLevel="1" x14ac:dyDescent="0.25">
      <c r="A691" s="49">
        <v>680</v>
      </c>
      <c r="B691" s="131"/>
      <c r="C691" s="132"/>
      <c r="D691" s="132"/>
      <c r="E691" s="133"/>
      <c r="F691" s="133"/>
      <c r="G691" s="134"/>
      <c r="H691" s="135"/>
      <c r="I691" s="136"/>
      <c r="J691" s="137"/>
      <c r="K691" s="138"/>
      <c r="L691" s="139"/>
    </row>
    <row r="692" spans="1:12" ht="15" hidden="1" customHeight="1" outlineLevel="1" x14ac:dyDescent="0.25">
      <c r="A692" s="49">
        <v>681</v>
      </c>
      <c r="B692" s="131"/>
      <c r="C692" s="132"/>
      <c r="D692" s="132"/>
      <c r="E692" s="133"/>
      <c r="F692" s="133"/>
      <c r="G692" s="134"/>
      <c r="H692" s="135"/>
      <c r="I692" s="136"/>
      <c r="J692" s="137"/>
      <c r="K692" s="138"/>
      <c r="L692" s="139"/>
    </row>
    <row r="693" spans="1:12" ht="15" hidden="1" customHeight="1" outlineLevel="1" x14ac:dyDescent="0.25">
      <c r="A693" s="49">
        <v>682</v>
      </c>
      <c r="B693" s="131"/>
      <c r="C693" s="132"/>
      <c r="D693" s="132"/>
      <c r="E693" s="133"/>
      <c r="F693" s="133"/>
      <c r="G693" s="134"/>
      <c r="H693" s="135"/>
      <c r="I693" s="136"/>
      <c r="J693" s="137"/>
      <c r="K693" s="138"/>
      <c r="L693" s="139"/>
    </row>
    <row r="694" spans="1:12" ht="15" hidden="1" customHeight="1" outlineLevel="1" x14ac:dyDescent="0.25">
      <c r="A694" s="49">
        <v>683</v>
      </c>
      <c r="B694" s="131"/>
      <c r="C694" s="132"/>
      <c r="D694" s="132"/>
      <c r="E694" s="133"/>
      <c r="F694" s="133"/>
      <c r="G694" s="134"/>
      <c r="H694" s="135"/>
      <c r="I694" s="136"/>
      <c r="J694" s="137"/>
      <c r="K694" s="138"/>
      <c r="L694" s="139"/>
    </row>
    <row r="695" spans="1:12" ht="15" hidden="1" customHeight="1" outlineLevel="1" x14ac:dyDescent="0.25">
      <c r="A695" s="49">
        <v>684</v>
      </c>
      <c r="B695" s="131"/>
      <c r="C695" s="132"/>
      <c r="D695" s="132"/>
      <c r="E695" s="133"/>
      <c r="F695" s="133"/>
      <c r="G695" s="134"/>
      <c r="H695" s="135"/>
      <c r="I695" s="136"/>
      <c r="J695" s="137"/>
      <c r="K695" s="138"/>
      <c r="L695" s="139"/>
    </row>
    <row r="696" spans="1:12" ht="15" hidden="1" customHeight="1" outlineLevel="1" x14ac:dyDescent="0.25">
      <c r="A696" s="49">
        <v>685</v>
      </c>
      <c r="B696" s="131"/>
      <c r="C696" s="132"/>
      <c r="D696" s="132"/>
      <c r="E696" s="133"/>
      <c r="F696" s="133"/>
      <c r="G696" s="134"/>
      <c r="H696" s="135"/>
      <c r="I696" s="140"/>
      <c r="J696" s="141"/>
      <c r="K696" s="142"/>
      <c r="L696" s="143"/>
    </row>
    <row r="697" spans="1:12" ht="15" hidden="1" customHeight="1" outlineLevel="1" x14ac:dyDescent="0.25">
      <c r="A697" s="49">
        <v>686</v>
      </c>
      <c r="B697" s="131"/>
      <c r="C697" s="132"/>
      <c r="D697" s="132"/>
      <c r="E697" s="133"/>
      <c r="F697" s="133"/>
      <c r="G697" s="134"/>
      <c r="H697" s="135"/>
      <c r="I697" s="136"/>
      <c r="J697" s="137"/>
      <c r="K697" s="138"/>
      <c r="L697" s="139"/>
    </row>
    <row r="698" spans="1:12" ht="15" hidden="1" customHeight="1" outlineLevel="1" x14ac:dyDescent="0.25">
      <c r="A698" s="49">
        <v>687</v>
      </c>
      <c r="B698" s="131"/>
      <c r="C698" s="132"/>
      <c r="D698" s="132"/>
      <c r="E698" s="133"/>
      <c r="F698" s="133"/>
      <c r="G698" s="134"/>
      <c r="H698" s="135"/>
      <c r="I698" s="136"/>
      <c r="J698" s="137"/>
      <c r="K698" s="138"/>
      <c r="L698" s="139"/>
    </row>
    <row r="699" spans="1:12" ht="15" hidden="1" customHeight="1" outlineLevel="1" x14ac:dyDescent="0.25">
      <c r="A699" s="49">
        <v>688</v>
      </c>
      <c r="B699" s="131"/>
      <c r="C699" s="132"/>
      <c r="D699" s="132"/>
      <c r="E699" s="133"/>
      <c r="F699" s="133"/>
      <c r="G699" s="134"/>
      <c r="H699" s="135"/>
      <c r="I699" s="136"/>
      <c r="J699" s="137"/>
      <c r="K699" s="138"/>
      <c r="L699" s="139"/>
    </row>
    <row r="700" spans="1:12" ht="15" hidden="1" customHeight="1" outlineLevel="1" x14ac:dyDescent="0.25">
      <c r="A700" s="49">
        <v>689</v>
      </c>
      <c r="B700" s="131"/>
      <c r="C700" s="132"/>
      <c r="D700" s="132"/>
      <c r="E700" s="133"/>
      <c r="F700" s="133"/>
      <c r="G700" s="134"/>
      <c r="H700" s="135"/>
      <c r="I700" s="136"/>
      <c r="J700" s="137"/>
      <c r="K700" s="138"/>
      <c r="L700" s="139"/>
    </row>
    <row r="701" spans="1:12" ht="15" hidden="1" customHeight="1" outlineLevel="1" x14ac:dyDescent="0.25">
      <c r="A701" s="49">
        <v>690</v>
      </c>
      <c r="B701" s="131"/>
      <c r="C701" s="132"/>
      <c r="D701" s="132"/>
      <c r="E701" s="133"/>
      <c r="F701" s="133"/>
      <c r="G701" s="134"/>
      <c r="H701" s="135"/>
      <c r="I701" s="136"/>
      <c r="J701" s="137"/>
      <c r="K701" s="138"/>
      <c r="L701" s="139"/>
    </row>
    <row r="702" spans="1:12" ht="15" hidden="1" customHeight="1" outlineLevel="1" x14ac:dyDescent="0.25">
      <c r="A702" s="49">
        <v>691</v>
      </c>
      <c r="B702" s="131"/>
      <c r="C702" s="132"/>
      <c r="D702" s="132"/>
      <c r="E702" s="133"/>
      <c r="F702" s="133"/>
      <c r="G702" s="134"/>
      <c r="H702" s="135"/>
      <c r="I702" s="140"/>
      <c r="J702" s="141"/>
      <c r="K702" s="142"/>
      <c r="L702" s="143"/>
    </row>
    <row r="703" spans="1:12" ht="15" hidden="1" customHeight="1" outlineLevel="1" x14ac:dyDescent="0.25">
      <c r="A703" s="49">
        <v>692</v>
      </c>
      <c r="B703" s="131"/>
      <c r="C703" s="132"/>
      <c r="D703" s="132"/>
      <c r="E703" s="133"/>
      <c r="F703" s="133"/>
      <c r="G703" s="134"/>
      <c r="H703" s="135"/>
      <c r="I703" s="136"/>
      <c r="J703" s="137"/>
      <c r="K703" s="138"/>
      <c r="L703" s="139"/>
    </row>
    <row r="704" spans="1:12" ht="15" hidden="1" customHeight="1" outlineLevel="1" x14ac:dyDescent="0.25">
      <c r="A704" s="49">
        <v>693</v>
      </c>
      <c r="B704" s="131"/>
      <c r="C704" s="132"/>
      <c r="D704" s="132"/>
      <c r="E704" s="133"/>
      <c r="F704" s="133"/>
      <c r="G704" s="134"/>
      <c r="H704" s="135"/>
      <c r="I704" s="136"/>
      <c r="J704" s="137"/>
      <c r="K704" s="138"/>
      <c r="L704" s="139"/>
    </row>
    <row r="705" spans="1:12" ht="15" hidden="1" customHeight="1" outlineLevel="1" x14ac:dyDescent="0.25">
      <c r="A705" s="49">
        <v>694</v>
      </c>
      <c r="B705" s="131"/>
      <c r="C705" s="132"/>
      <c r="D705" s="132"/>
      <c r="E705" s="133"/>
      <c r="F705" s="133"/>
      <c r="G705" s="134"/>
      <c r="H705" s="135"/>
      <c r="I705" s="136"/>
      <c r="J705" s="137"/>
      <c r="K705" s="138"/>
      <c r="L705" s="139"/>
    </row>
    <row r="706" spans="1:12" ht="15" hidden="1" customHeight="1" outlineLevel="1" x14ac:dyDescent="0.25">
      <c r="A706" s="49">
        <v>695</v>
      </c>
      <c r="B706" s="131"/>
      <c r="C706" s="132"/>
      <c r="D706" s="132"/>
      <c r="E706" s="133"/>
      <c r="F706" s="133"/>
      <c r="G706" s="134"/>
      <c r="H706" s="135"/>
      <c r="I706" s="136"/>
      <c r="J706" s="137"/>
      <c r="K706" s="138"/>
      <c r="L706" s="139"/>
    </row>
    <row r="707" spans="1:12" ht="15" hidden="1" customHeight="1" outlineLevel="1" x14ac:dyDescent="0.25">
      <c r="A707" s="49">
        <v>696</v>
      </c>
      <c r="B707" s="131"/>
      <c r="C707" s="132"/>
      <c r="D707" s="132"/>
      <c r="E707" s="133"/>
      <c r="F707" s="133"/>
      <c r="G707" s="134"/>
      <c r="H707" s="135"/>
      <c r="I707" s="136"/>
      <c r="J707" s="137"/>
      <c r="K707" s="138"/>
      <c r="L707" s="139"/>
    </row>
    <row r="708" spans="1:12" ht="15" hidden="1" customHeight="1" outlineLevel="1" x14ac:dyDescent="0.25">
      <c r="A708" s="49">
        <v>697</v>
      </c>
      <c r="B708" s="131"/>
      <c r="C708" s="132"/>
      <c r="D708" s="132"/>
      <c r="E708" s="133"/>
      <c r="F708" s="133"/>
      <c r="G708" s="134"/>
      <c r="H708" s="135"/>
      <c r="I708" s="140"/>
      <c r="J708" s="141"/>
      <c r="K708" s="142"/>
      <c r="L708" s="143"/>
    </row>
    <row r="709" spans="1:12" ht="15" hidden="1" customHeight="1" outlineLevel="1" x14ac:dyDescent="0.25">
      <c r="A709" s="49">
        <v>698</v>
      </c>
      <c r="B709" s="131"/>
      <c r="C709" s="132"/>
      <c r="D709" s="132"/>
      <c r="E709" s="133"/>
      <c r="F709" s="133"/>
      <c r="G709" s="134"/>
      <c r="H709" s="135"/>
      <c r="I709" s="136"/>
      <c r="J709" s="137"/>
      <c r="K709" s="138"/>
      <c r="L709" s="139"/>
    </row>
    <row r="710" spans="1:12" ht="15" hidden="1" customHeight="1" outlineLevel="1" x14ac:dyDescent="0.25">
      <c r="A710" s="49">
        <v>699</v>
      </c>
      <c r="B710" s="131"/>
      <c r="C710" s="132"/>
      <c r="D710" s="132"/>
      <c r="E710" s="133"/>
      <c r="F710" s="133"/>
      <c r="G710" s="134"/>
      <c r="H710" s="135"/>
      <c r="I710" s="136"/>
      <c r="J710" s="137"/>
      <c r="K710" s="138"/>
      <c r="L710" s="139"/>
    </row>
    <row r="711" spans="1:12" ht="15" hidden="1" customHeight="1" outlineLevel="1" x14ac:dyDescent="0.25">
      <c r="A711" s="49">
        <v>700</v>
      </c>
      <c r="B711" s="131"/>
      <c r="C711" s="132"/>
      <c r="D711" s="132"/>
      <c r="E711" s="133"/>
      <c r="F711" s="133"/>
      <c r="G711" s="134"/>
      <c r="H711" s="135"/>
      <c r="I711" s="136"/>
      <c r="J711" s="137"/>
      <c r="K711" s="138"/>
      <c r="L711" s="139"/>
    </row>
    <row r="712" spans="1:12" ht="15" hidden="1" customHeight="1" outlineLevel="1" x14ac:dyDescent="0.25">
      <c r="A712" s="49">
        <v>701</v>
      </c>
      <c r="B712" s="131"/>
      <c r="C712" s="132"/>
      <c r="D712" s="132"/>
      <c r="E712" s="133"/>
      <c r="F712" s="133"/>
      <c r="G712" s="134"/>
      <c r="H712" s="135"/>
      <c r="I712" s="136"/>
      <c r="J712" s="137"/>
      <c r="K712" s="138"/>
      <c r="L712" s="139"/>
    </row>
    <row r="713" spans="1:12" ht="15" hidden="1" customHeight="1" outlineLevel="1" x14ac:dyDescent="0.25">
      <c r="A713" s="49">
        <v>702</v>
      </c>
      <c r="B713" s="131"/>
      <c r="C713" s="132"/>
      <c r="D713" s="132"/>
      <c r="E713" s="133"/>
      <c r="F713" s="133"/>
      <c r="G713" s="134"/>
      <c r="H713" s="135"/>
      <c r="I713" s="136"/>
      <c r="J713" s="137"/>
      <c r="K713" s="138"/>
      <c r="L713" s="139"/>
    </row>
    <row r="714" spans="1:12" ht="15" hidden="1" customHeight="1" outlineLevel="1" x14ac:dyDescent="0.25">
      <c r="A714" s="49">
        <v>703</v>
      </c>
      <c r="B714" s="131"/>
      <c r="C714" s="132"/>
      <c r="D714" s="132"/>
      <c r="E714" s="133"/>
      <c r="F714" s="133"/>
      <c r="G714" s="134"/>
      <c r="H714" s="135"/>
      <c r="I714" s="140"/>
      <c r="J714" s="141"/>
      <c r="K714" s="142"/>
      <c r="L714" s="143"/>
    </row>
    <row r="715" spans="1:12" ht="15" hidden="1" customHeight="1" outlineLevel="1" x14ac:dyDescent="0.25">
      <c r="A715" s="49">
        <v>704</v>
      </c>
      <c r="B715" s="131"/>
      <c r="C715" s="132"/>
      <c r="D715" s="132"/>
      <c r="E715" s="133"/>
      <c r="F715" s="133"/>
      <c r="G715" s="134"/>
      <c r="H715" s="135"/>
      <c r="I715" s="136"/>
      <c r="J715" s="137"/>
      <c r="K715" s="138"/>
      <c r="L715" s="139"/>
    </row>
    <row r="716" spans="1:12" ht="15" hidden="1" customHeight="1" outlineLevel="1" x14ac:dyDescent="0.25">
      <c r="A716" s="49">
        <v>705</v>
      </c>
      <c r="B716" s="131"/>
      <c r="C716" s="132"/>
      <c r="D716" s="132"/>
      <c r="E716" s="133"/>
      <c r="F716" s="133"/>
      <c r="G716" s="134"/>
      <c r="H716" s="135"/>
      <c r="I716" s="136"/>
      <c r="J716" s="137"/>
      <c r="K716" s="138"/>
      <c r="L716" s="139"/>
    </row>
    <row r="717" spans="1:12" ht="15" hidden="1" customHeight="1" outlineLevel="1" x14ac:dyDescent="0.25">
      <c r="A717" s="49">
        <v>706</v>
      </c>
      <c r="B717" s="131"/>
      <c r="C717" s="132"/>
      <c r="D717" s="132"/>
      <c r="E717" s="133"/>
      <c r="F717" s="133"/>
      <c r="G717" s="134"/>
      <c r="H717" s="135"/>
      <c r="I717" s="136"/>
      <c r="J717" s="137"/>
      <c r="K717" s="138"/>
      <c r="L717" s="139"/>
    </row>
    <row r="718" spans="1:12" ht="15" hidden="1" customHeight="1" outlineLevel="1" x14ac:dyDescent="0.25">
      <c r="A718" s="49">
        <v>707</v>
      </c>
      <c r="B718" s="131"/>
      <c r="C718" s="132"/>
      <c r="D718" s="132"/>
      <c r="E718" s="133"/>
      <c r="F718" s="133"/>
      <c r="G718" s="134"/>
      <c r="H718" s="135"/>
      <c r="I718" s="136"/>
      <c r="J718" s="137"/>
      <c r="K718" s="138"/>
      <c r="L718" s="139"/>
    </row>
    <row r="719" spans="1:12" ht="15" hidden="1" customHeight="1" outlineLevel="1" x14ac:dyDescent="0.25">
      <c r="A719" s="49">
        <v>708</v>
      </c>
      <c r="B719" s="131"/>
      <c r="C719" s="132"/>
      <c r="D719" s="132"/>
      <c r="E719" s="133"/>
      <c r="F719" s="133"/>
      <c r="G719" s="134"/>
      <c r="H719" s="135"/>
      <c r="I719" s="136"/>
      <c r="J719" s="137"/>
      <c r="K719" s="138"/>
      <c r="L719" s="139"/>
    </row>
    <row r="720" spans="1:12" ht="15" hidden="1" customHeight="1" outlineLevel="1" x14ac:dyDescent="0.25">
      <c r="A720" s="49">
        <v>709</v>
      </c>
      <c r="B720" s="131"/>
      <c r="C720" s="132"/>
      <c r="D720" s="132"/>
      <c r="E720" s="133"/>
      <c r="F720" s="133"/>
      <c r="G720" s="134"/>
      <c r="H720" s="135"/>
      <c r="I720" s="140"/>
      <c r="J720" s="141"/>
      <c r="K720" s="142"/>
      <c r="L720" s="143"/>
    </row>
    <row r="721" spans="1:12" ht="15" hidden="1" customHeight="1" outlineLevel="1" x14ac:dyDescent="0.25">
      <c r="A721" s="49">
        <v>710</v>
      </c>
      <c r="B721" s="131"/>
      <c r="C721" s="132"/>
      <c r="D721" s="132"/>
      <c r="E721" s="133"/>
      <c r="F721" s="133"/>
      <c r="G721" s="134"/>
      <c r="H721" s="135"/>
      <c r="I721" s="136"/>
      <c r="J721" s="137"/>
      <c r="K721" s="138"/>
      <c r="L721" s="139"/>
    </row>
    <row r="722" spans="1:12" ht="15" hidden="1" customHeight="1" outlineLevel="1" x14ac:dyDescent="0.25">
      <c r="A722" s="49">
        <v>711</v>
      </c>
      <c r="B722" s="131"/>
      <c r="C722" s="132"/>
      <c r="D722" s="132"/>
      <c r="E722" s="133"/>
      <c r="F722" s="133"/>
      <c r="G722" s="134"/>
      <c r="H722" s="135"/>
      <c r="I722" s="136"/>
      <c r="J722" s="137"/>
      <c r="K722" s="138"/>
      <c r="L722" s="139"/>
    </row>
    <row r="723" spans="1:12" ht="15" hidden="1" customHeight="1" outlineLevel="1" x14ac:dyDescent="0.25">
      <c r="A723" s="49">
        <v>712</v>
      </c>
      <c r="B723" s="131"/>
      <c r="C723" s="132"/>
      <c r="D723" s="132"/>
      <c r="E723" s="133"/>
      <c r="F723" s="133"/>
      <c r="G723" s="134"/>
      <c r="H723" s="135"/>
      <c r="I723" s="136"/>
      <c r="J723" s="137"/>
      <c r="K723" s="138"/>
      <c r="L723" s="139"/>
    </row>
    <row r="724" spans="1:12" ht="15" hidden="1" customHeight="1" outlineLevel="1" x14ac:dyDescent="0.25">
      <c r="A724" s="49">
        <v>713</v>
      </c>
      <c r="B724" s="131"/>
      <c r="C724" s="132"/>
      <c r="D724" s="132"/>
      <c r="E724" s="133"/>
      <c r="F724" s="133"/>
      <c r="G724" s="134"/>
      <c r="H724" s="135"/>
      <c r="I724" s="136"/>
      <c r="J724" s="137"/>
      <c r="K724" s="138"/>
      <c r="L724" s="139"/>
    </row>
    <row r="725" spans="1:12" ht="15" hidden="1" customHeight="1" outlineLevel="1" x14ac:dyDescent="0.25">
      <c r="A725" s="49">
        <v>714</v>
      </c>
      <c r="B725" s="131"/>
      <c r="C725" s="132"/>
      <c r="D725" s="132"/>
      <c r="E725" s="133"/>
      <c r="F725" s="133"/>
      <c r="G725" s="134"/>
      <c r="H725" s="135"/>
      <c r="I725" s="136"/>
      <c r="J725" s="137"/>
      <c r="K725" s="138"/>
      <c r="L725" s="139"/>
    </row>
    <row r="726" spans="1:12" ht="15" hidden="1" customHeight="1" outlineLevel="1" x14ac:dyDescent="0.25">
      <c r="A726" s="49">
        <v>715</v>
      </c>
      <c r="B726" s="131"/>
      <c r="C726" s="132"/>
      <c r="D726" s="132"/>
      <c r="E726" s="133"/>
      <c r="F726" s="133"/>
      <c r="G726" s="134"/>
      <c r="H726" s="135"/>
      <c r="I726" s="140"/>
      <c r="J726" s="141"/>
      <c r="K726" s="142"/>
      <c r="L726" s="143"/>
    </row>
    <row r="727" spans="1:12" ht="15" hidden="1" customHeight="1" outlineLevel="1" x14ac:dyDescent="0.25">
      <c r="A727" s="49">
        <v>716</v>
      </c>
      <c r="B727" s="131"/>
      <c r="C727" s="132"/>
      <c r="D727" s="132"/>
      <c r="E727" s="133"/>
      <c r="F727" s="133"/>
      <c r="G727" s="134"/>
      <c r="H727" s="135"/>
      <c r="I727" s="136"/>
      <c r="J727" s="137"/>
      <c r="K727" s="138"/>
      <c r="L727" s="139"/>
    </row>
    <row r="728" spans="1:12" ht="15" hidden="1" customHeight="1" outlineLevel="1" x14ac:dyDescent="0.25">
      <c r="A728" s="49">
        <v>717</v>
      </c>
      <c r="B728" s="131"/>
      <c r="C728" s="132"/>
      <c r="D728" s="132"/>
      <c r="E728" s="133"/>
      <c r="F728" s="133"/>
      <c r="G728" s="134"/>
      <c r="H728" s="135"/>
      <c r="I728" s="136"/>
      <c r="J728" s="137"/>
      <c r="K728" s="138"/>
      <c r="L728" s="139"/>
    </row>
    <row r="729" spans="1:12" ht="15" hidden="1" customHeight="1" outlineLevel="1" x14ac:dyDescent="0.25">
      <c r="A729" s="49">
        <v>718</v>
      </c>
      <c r="B729" s="131"/>
      <c r="C729" s="132"/>
      <c r="D729" s="132"/>
      <c r="E729" s="133"/>
      <c r="F729" s="133"/>
      <c r="G729" s="134"/>
      <c r="H729" s="135"/>
      <c r="I729" s="136"/>
      <c r="J729" s="137"/>
      <c r="K729" s="138"/>
      <c r="L729" s="139"/>
    </row>
    <row r="730" spans="1:12" ht="15" hidden="1" customHeight="1" outlineLevel="1" x14ac:dyDescent="0.25">
      <c r="A730" s="49">
        <v>719</v>
      </c>
      <c r="B730" s="131"/>
      <c r="C730" s="132"/>
      <c r="D730" s="132"/>
      <c r="E730" s="133"/>
      <c r="F730" s="133"/>
      <c r="G730" s="134"/>
      <c r="H730" s="135"/>
      <c r="I730" s="136"/>
      <c r="J730" s="137"/>
      <c r="K730" s="138"/>
      <c r="L730" s="139"/>
    </row>
    <row r="731" spans="1:12" ht="15" hidden="1" customHeight="1" outlineLevel="1" x14ac:dyDescent="0.25">
      <c r="A731" s="49">
        <v>720</v>
      </c>
      <c r="B731" s="131"/>
      <c r="C731" s="132"/>
      <c r="D731" s="132"/>
      <c r="E731" s="133"/>
      <c r="F731" s="133"/>
      <c r="G731" s="134"/>
      <c r="H731" s="135"/>
      <c r="I731" s="136"/>
      <c r="J731" s="137"/>
      <c r="K731" s="138"/>
      <c r="L731" s="139"/>
    </row>
    <row r="732" spans="1:12" ht="15" hidden="1" customHeight="1" outlineLevel="1" x14ac:dyDescent="0.25">
      <c r="A732" s="49">
        <v>721</v>
      </c>
      <c r="B732" s="131"/>
      <c r="C732" s="132"/>
      <c r="D732" s="132"/>
      <c r="E732" s="133"/>
      <c r="F732" s="133"/>
      <c r="G732" s="134"/>
      <c r="H732" s="135"/>
      <c r="I732" s="140"/>
      <c r="J732" s="141"/>
      <c r="K732" s="142"/>
      <c r="L732" s="143"/>
    </row>
    <row r="733" spans="1:12" ht="15" hidden="1" customHeight="1" outlineLevel="1" x14ac:dyDescent="0.25">
      <c r="A733" s="49">
        <v>722</v>
      </c>
      <c r="B733" s="131"/>
      <c r="C733" s="132"/>
      <c r="D733" s="132"/>
      <c r="E733" s="133"/>
      <c r="F733" s="133"/>
      <c r="G733" s="134"/>
      <c r="H733" s="135"/>
      <c r="I733" s="136"/>
      <c r="J733" s="137"/>
      <c r="K733" s="138"/>
      <c r="L733" s="139"/>
    </row>
    <row r="734" spans="1:12" ht="15" hidden="1" customHeight="1" outlineLevel="1" x14ac:dyDescent="0.25">
      <c r="A734" s="49">
        <v>723</v>
      </c>
      <c r="B734" s="131"/>
      <c r="C734" s="132"/>
      <c r="D734" s="132"/>
      <c r="E734" s="133"/>
      <c r="F734" s="133"/>
      <c r="G734" s="134"/>
      <c r="H734" s="135"/>
      <c r="I734" s="136"/>
      <c r="J734" s="137"/>
      <c r="K734" s="138"/>
      <c r="L734" s="139"/>
    </row>
    <row r="735" spans="1:12" ht="15" hidden="1" customHeight="1" outlineLevel="1" x14ac:dyDescent="0.25">
      <c r="A735" s="49">
        <v>724</v>
      </c>
      <c r="B735" s="131"/>
      <c r="C735" s="132"/>
      <c r="D735" s="132"/>
      <c r="E735" s="133"/>
      <c r="F735" s="133"/>
      <c r="G735" s="134"/>
      <c r="H735" s="135"/>
      <c r="I735" s="136"/>
      <c r="J735" s="137"/>
      <c r="K735" s="138"/>
      <c r="L735" s="139"/>
    </row>
    <row r="736" spans="1:12" ht="15" hidden="1" customHeight="1" outlineLevel="1" x14ac:dyDescent="0.25">
      <c r="A736" s="49">
        <v>725</v>
      </c>
      <c r="B736" s="131"/>
      <c r="C736" s="132"/>
      <c r="D736" s="132"/>
      <c r="E736" s="133"/>
      <c r="F736" s="133"/>
      <c r="G736" s="134"/>
      <c r="H736" s="135"/>
      <c r="I736" s="136"/>
      <c r="J736" s="137"/>
      <c r="K736" s="138"/>
      <c r="L736" s="139"/>
    </row>
    <row r="737" spans="1:12" ht="15" hidden="1" customHeight="1" outlineLevel="1" x14ac:dyDescent="0.25">
      <c r="A737" s="49">
        <v>726</v>
      </c>
      <c r="B737" s="131"/>
      <c r="C737" s="132"/>
      <c r="D737" s="132"/>
      <c r="E737" s="133"/>
      <c r="F737" s="133"/>
      <c r="G737" s="134"/>
      <c r="H737" s="135"/>
      <c r="I737" s="136"/>
      <c r="J737" s="137"/>
      <c r="K737" s="138"/>
      <c r="L737" s="139"/>
    </row>
    <row r="738" spans="1:12" ht="15" hidden="1" customHeight="1" outlineLevel="1" x14ac:dyDescent="0.25">
      <c r="A738" s="49">
        <v>727</v>
      </c>
      <c r="B738" s="131"/>
      <c r="C738" s="132"/>
      <c r="D738" s="132"/>
      <c r="E738" s="133"/>
      <c r="F738" s="133"/>
      <c r="G738" s="134"/>
      <c r="H738" s="135"/>
      <c r="I738" s="140"/>
      <c r="J738" s="141"/>
      <c r="K738" s="142"/>
      <c r="L738" s="143"/>
    </row>
    <row r="739" spans="1:12" ht="15" hidden="1" customHeight="1" outlineLevel="1" x14ac:dyDescent="0.25">
      <c r="A739" s="49">
        <v>728</v>
      </c>
      <c r="B739" s="131"/>
      <c r="C739" s="132"/>
      <c r="D739" s="132"/>
      <c r="E739" s="133"/>
      <c r="F739" s="133"/>
      <c r="G739" s="134"/>
      <c r="H739" s="135"/>
      <c r="I739" s="136"/>
      <c r="J739" s="137"/>
      <c r="K739" s="138"/>
      <c r="L739" s="139"/>
    </row>
    <row r="740" spans="1:12" ht="15" hidden="1" customHeight="1" outlineLevel="1" x14ac:dyDescent="0.25">
      <c r="A740" s="49">
        <v>729</v>
      </c>
      <c r="B740" s="131"/>
      <c r="C740" s="132"/>
      <c r="D740" s="132"/>
      <c r="E740" s="133"/>
      <c r="F740" s="133"/>
      <c r="G740" s="134"/>
      <c r="H740" s="135"/>
      <c r="I740" s="136"/>
      <c r="J740" s="137"/>
      <c r="K740" s="138"/>
      <c r="L740" s="139"/>
    </row>
    <row r="741" spans="1:12" ht="15" hidden="1" customHeight="1" outlineLevel="1" x14ac:dyDescent="0.25">
      <c r="A741" s="49">
        <v>730</v>
      </c>
      <c r="B741" s="131"/>
      <c r="C741" s="132"/>
      <c r="D741" s="132"/>
      <c r="E741" s="133"/>
      <c r="F741" s="133"/>
      <c r="G741" s="134"/>
      <c r="H741" s="135"/>
      <c r="I741" s="136"/>
      <c r="J741" s="137"/>
      <c r="K741" s="138"/>
      <c r="L741" s="139"/>
    </row>
    <row r="742" spans="1:12" ht="15" hidden="1" customHeight="1" outlineLevel="1" x14ac:dyDescent="0.25">
      <c r="A742" s="49">
        <v>731</v>
      </c>
      <c r="B742" s="131"/>
      <c r="C742" s="132"/>
      <c r="D742" s="132"/>
      <c r="E742" s="133"/>
      <c r="F742" s="133"/>
      <c r="G742" s="134"/>
      <c r="H742" s="135"/>
      <c r="I742" s="136"/>
      <c r="J742" s="137"/>
      <c r="K742" s="138"/>
      <c r="L742" s="139"/>
    </row>
    <row r="743" spans="1:12" ht="15" hidden="1" customHeight="1" outlineLevel="1" x14ac:dyDescent="0.25">
      <c r="A743" s="49">
        <v>732</v>
      </c>
      <c r="B743" s="131"/>
      <c r="C743" s="132"/>
      <c r="D743" s="132"/>
      <c r="E743" s="133"/>
      <c r="F743" s="133"/>
      <c r="G743" s="134"/>
      <c r="H743" s="135"/>
      <c r="I743" s="136"/>
      <c r="J743" s="137"/>
      <c r="K743" s="138"/>
      <c r="L743" s="139"/>
    </row>
    <row r="744" spans="1:12" ht="15" hidden="1" customHeight="1" outlineLevel="1" x14ac:dyDescent="0.25">
      <c r="A744" s="49">
        <v>733</v>
      </c>
      <c r="B744" s="131"/>
      <c r="C744" s="132"/>
      <c r="D744" s="132"/>
      <c r="E744" s="133"/>
      <c r="F744" s="133"/>
      <c r="G744" s="134"/>
      <c r="H744" s="135"/>
      <c r="I744" s="140"/>
      <c r="J744" s="141"/>
      <c r="K744" s="142"/>
      <c r="L744" s="143"/>
    </row>
    <row r="745" spans="1:12" ht="15" hidden="1" customHeight="1" outlineLevel="1" x14ac:dyDescent="0.25">
      <c r="A745" s="49">
        <v>734</v>
      </c>
      <c r="B745" s="131"/>
      <c r="C745" s="132"/>
      <c r="D745" s="132"/>
      <c r="E745" s="133"/>
      <c r="F745" s="133"/>
      <c r="G745" s="134"/>
      <c r="H745" s="135"/>
      <c r="I745" s="136"/>
      <c r="J745" s="137"/>
      <c r="K745" s="138"/>
      <c r="L745" s="139"/>
    </row>
    <row r="746" spans="1:12" ht="15" hidden="1" customHeight="1" outlineLevel="1" x14ac:dyDescent="0.25">
      <c r="A746" s="49">
        <v>735</v>
      </c>
      <c r="B746" s="131"/>
      <c r="C746" s="132"/>
      <c r="D746" s="132"/>
      <c r="E746" s="133"/>
      <c r="F746" s="133"/>
      <c r="G746" s="134"/>
      <c r="H746" s="135"/>
      <c r="I746" s="136"/>
      <c r="J746" s="137"/>
      <c r="K746" s="138"/>
      <c r="L746" s="139"/>
    </row>
    <row r="747" spans="1:12" ht="15" hidden="1" customHeight="1" outlineLevel="1" x14ac:dyDescent="0.25">
      <c r="A747" s="49">
        <v>736</v>
      </c>
      <c r="B747" s="131"/>
      <c r="C747" s="132"/>
      <c r="D747" s="132"/>
      <c r="E747" s="133"/>
      <c r="F747" s="133"/>
      <c r="G747" s="134"/>
      <c r="H747" s="135"/>
      <c r="I747" s="136"/>
      <c r="J747" s="137"/>
      <c r="K747" s="138"/>
      <c r="L747" s="139"/>
    </row>
    <row r="748" spans="1:12" ht="15" hidden="1" customHeight="1" outlineLevel="1" x14ac:dyDescent="0.25">
      <c r="A748" s="49">
        <v>737</v>
      </c>
      <c r="B748" s="131"/>
      <c r="C748" s="132"/>
      <c r="D748" s="132"/>
      <c r="E748" s="133"/>
      <c r="F748" s="133"/>
      <c r="G748" s="134"/>
      <c r="H748" s="135"/>
      <c r="I748" s="136"/>
      <c r="J748" s="137"/>
      <c r="K748" s="138"/>
      <c r="L748" s="139"/>
    </row>
    <row r="749" spans="1:12" ht="15" hidden="1" customHeight="1" outlineLevel="1" x14ac:dyDescent="0.25">
      <c r="A749" s="49">
        <v>738</v>
      </c>
      <c r="B749" s="131"/>
      <c r="C749" s="132"/>
      <c r="D749" s="132"/>
      <c r="E749" s="133"/>
      <c r="F749" s="133"/>
      <c r="G749" s="134"/>
      <c r="H749" s="135"/>
      <c r="I749" s="136"/>
      <c r="J749" s="137"/>
      <c r="K749" s="138"/>
      <c r="L749" s="139"/>
    </row>
    <row r="750" spans="1:12" ht="15" hidden="1" customHeight="1" outlineLevel="1" x14ac:dyDescent="0.25">
      <c r="A750" s="49">
        <v>739</v>
      </c>
      <c r="B750" s="131"/>
      <c r="C750" s="132"/>
      <c r="D750" s="132"/>
      <c r="E750" s="133"/>
      <c r="F750" s="133"/>
      <c r="G750" s="134"/>
      <c r="H750" s="135"/>
      <c r="I750" s="140"/>
      <c r="J750" s="141"/>
      <c r="K750" s="142"/>
      <c r="L750" s="143"/>
    </row>
    <row r="751" spans="1:12" ht="15" hidden="1" customHeight="1" outlineLevel="1" x14ac:dyDescent="0.25">
      <c r="A751" s="49">
        <v>740</v>
      </c>
      <c r="B751" s="131"/>
      <c r="C751" s="132"/>
      <c r="D751" s="132"/>
      <c r="E751" s="133"/>
      <c r="F751" s="133"/>
      <c r="G751" s="134"/>
      <c r="H751" s="135"/>
      <c r="I751" s="136"/>
      <c r="J751" s="137"/>
      <c r="K751" s="138"/>
      <c r="L751" s="139"/>
    </row>
    <row r="752" spans="1:12" ht="15" hidden="1" customHeight="1" outlineLevel="1" x14ac:dyDescent="0.25">
      <c r="A752" s="49">
        <v>741</v>
      </c>
      <c r="B752" s="131"/>
      <c r="C752" s="132"/>
      <c r="D752" s="132"/>
      <c r="E752" s="133"/>
      <c r="F752" s="133"/>
      <c r="G752" s="134"/>
      <c r="H752" s="135"/>
      <c r="I752" s="136"/>
      <c r="J752" s="137"/>
      <c r="K752" s="138"/>
      <c r="L752" s="139"/>
    </row>
    <row r="753" spans="1:12" ht="15" hidden="1" customHeight="1" outlineLevel="1" x14ac:dyDescent="0.25">
      <c r="A753" s="49">
        <v>742</v>
      </c>
      <c r="B753" s="131"/>
      <c r="C753" s="132"/>
      <c r="D753" s="132"/>
      <c r="E753" s="133"/>
      <c r="F753" s="133"/>
      <c r="G753" s="134"/>
      <c r="H753" s="135"/>
      <c r="I753" s="136"/>
      <c r="J753" s="137"/>
      <c r="K753" s="138"/>
      <c r="L753" s="139"/>
    </row>
    <row r="754" spans="1:12" ht="15" hidden="1" customHeight="1" outlineLevel="1" x14ac:dyDescent="0.25">
      <c r="A754" s="49">
        <v>743</v>
      </c>
      <c r="B754" s="131"/>
      <c r="C754" s="132"/>
      <c r="D754" s="132"/>
      <c r="E754" s="133"/>
      <c r="F754" s="133"/>
      <c r="G754" s="134"/>
      <c r="H754" s="135"/>
      <c r="I754" s="136"/>
      <c r="J754" s="137"/>
      <c r="K754" s="138"/>
      <c r="L754" s="139"/>
    </row>
    <row r="755" spans="1:12" ht="15" hidden="1" customHeight="1" outlineLevel="1" x14ac:dyDescent="0.25">
      <c r="A755" s="49">
        <v>744</v>
      </c>
      <c r="B755" s="131"/>
      <c r="C755" s="132"/>
      <c r="D755" s="132"/>
      <c r="E755" s="133"/>
      <c r="F755" s="133"/>
      <c r="G755" s="134"/>
      <c r="H755" s="135"/>
      <c r="I755" s="136"/>
      <c r="J755" s="137"/>
      <c r="K755" s="138"/>
      <c r="L755" s="139"/>
    </row>
    <row r="756" spans="1:12" ht="15" hidden="1" customHeight="1" outlineLevel="1" x14ac:dyDescent="0.25">
      <c r="A756" s="49">
        <v>745</v>
      </c>
      <c r="B756" s="131"/>
      <c r="C756" s="132"/>
      <c r="D756" s="132"/>
      <c r="E756" s="133"/>
      <c r="F756" s="133"/>
      <c r="G756" s="134"/>
      <c r="H756" s="135"/>
      <c r="I756" s="140"/>
      <c r="J756" s="141"/>
      <c r="K756" s="142"/>
      <c r="L756" s="143"/>
    </row>
    <row r="757" spans="1:12" ht="15" hidden="1" customHeight="1" outlineLevel="1" x14ac:dyDescent="0.25">
      <c r="A757" s="49">
        <v>746</v>
      </c>
      <c r="B757" s="131"/>
      <c r="C757" s="132"/>
      <c r="D757" s="132"/>
      <c r="E757" s="133"/>
      <c r="F757" s="133"/>
      <c r="G757" s="134"/>
      <c r="H757" s="135"/>
      <c r="I757" s="136"/>
      <c r="J757" s="137"/>
      <c r="K757" s="138"/>
      <c r="L757" s="139"/>
    </row>
    <row r="758" spans="1:12" ht="15" hidden="1" customHeight="1" outlineLevel="1" x14ac:dyDescent="0.25">
      <c r="A758" s="49">
        <v>747</v>
      </c>
      <c r="B758" s="131"/>
      <c r="C758" s="132"/>
      <c r="D758" s="132"/>
      <c r="E758" s="133"/>
      <c r="F758" s="133"/>
      <c r="G758" s="134"/>
      <c r="H758" s="135"/>
      <c r="I758" s="136"/>
      <c r="J758" s="137"/>
      <c r="K758" s="138"/>
      <c r="L758" s="139"/>
    </row>
    <row r="759" spans="1:12" ht="15" hidden="1" customHeight="1" outlineLevel="1" x14ac:dyDescent="0.25">
      <c r="A759" s="49">
        <v>748</v>
      </c>
      <c r="B759" s="131"/>
      <c r="C759" s="132"/>
      <c r="D759" s="132"/>
      <c r="E759" s="133"/>
      <c r="F759" s="133"/>
      <c r="G759" s="134"/>
      <c r="H759" s="135"/>
      <c r="I759" s="136"/>
      <c r="J759" s="137"/>
      <c r="K759" s="138"/>
      <c r="L759" s="139"/>
    </row>
    <row r="760" spans="1:12" ht="15" hidden="1" customHeight="1" outlineLevel="1" x14ac:dyDescent="0.25">
      <c r="A760" s="49">
        <v>749</v>
      </c>
      <c r="B760" s="131"/>
      <c r="C760" s="132"/>
      <c r="D760" s="132"/>
      <c r="E760" s="133"/>
      <c r="F760" s="133"/>
      <c r="G760" s="134"/>
      <c r="H760" s="135"/>
      <c r="I760" s="136"/>
      <c r="J760" s="137"/>
      <c r="K760" s="138"/>
      <c r="L760" s="139"/>
    </row>
    <row r="761" spans="1:12" ht="15" hidden="1" customHeight="1" outlineLevel="1" x14ac:dyDescent="0.25">
      <c r="A761" s="49">
        <v>750</v>
      </c>
      <c r="B761" s="131"/>
      <c r="C761" s="132"/>
      <c r="D761" s="132"/>
      <c r="E761" s="133"/>
      <c r="F761" s="133"/>
      <c r="G761" s="134"/>
      <c r="H761" s="135"/>
      <c r="I761" s="136"/>
      <c r="J761" s="137"/>
      <c r="K761" s="138"/>
      <c r="L761" s="139"/>
    </row>
    <row r="762" spans="1:12" ht="15" hidden="1" customHeight="1" outlineLevel="1" x14ac:dyDescent="0.25">
      <c r="A762" s="49">
        <v>751</v>
      </c>
      <c r="B762" s="131"/>
      <c r="C762" s="132"/>
      <c r="D762" s="132"/>
      <c r="E762" s="133"/>
      <c r="F762" s="133"/>
      <c r="G762" s="134"/>
      <c r="H762" s="135"/>
      <c r="I762" s="140"/>
      <c r="J762" s="141"/>
      <c r="K762" s="142"/>
      <c r="L762" s="143"/>
    </row>
    <row r="763" spans="1:12" ht="15" hidden="1" customHeight="1" outlineLevel="1" x14ac:dyDescent="0.25">
      <c r="A763" s="49">
        <v>752</v>
      </c>
      <c r="B763" s="131"/>
      <c r="C763" s="132"/>
      <c r="D763" s="132"/>
      <c r="E763" s="133"/>
      <c r="F763" s="133"/>
      <c r="G763" s="134"/>
      <c r="H763" s="135"/>
      <c r="I763" s="136"/>
      <c r="J763" s="137"/>
      <c r="K763" s="138"/>
      <c r="L763" s="139"/>
    </row>
    <row r="764" spans="1:12" ht="15" hidden="1" customHeight="1" outlineLevel="1" x14ac:dyDescent="0.25">
      <c r="A764" s="49">
        <v>753</v>
      </c>
      <c r="B764" s="131"/>
      <c r="C764" s="132"/>
      <c r="D764" s="132"/>
      <c r="E764" s="133"/>
      <c r="F764" s="133"/>
      <c r="G764" s="134"/>
      <c r="H764" s="135"/>
      <c r="I764" s="136"/>
      <c r="J764" s="137"/>
      <c r="K764" s="138"/>
      <c r="L764" s="139"/>
    </row>
    <row r="765" spans="1:12" ht="15" hidden="1" customHeight="1" outlineLevel="1" x14ac:dyDescent="0.25">
      <c r="A765" s="49">
        <v>754</v>
      </c>
      <c r="B765" s="131"/>
      <c r="C765" s="132"/>
      <c r="D765" s="132"/>
      <c r="E765" s="133"/>
      <c r="F765" s="133"/>
      <c r="G765" s="134"/>
      <c r="H765" s="135"/>
      <c r="I765" s="136"/>
      <c r="J765" s="137"/>
      <c r="K765" s="138"/>
      <c r="L765" s="139"/>
    </row>
    <row r="766" spans="1:12" ht="15" hidden="1" customHeight="1" outlineLevel="1" x14ac:dyDescent="0.25">
      <c r="A766" s="49">
        <v>755</v>
      </c>
      <c r="B766" s="131"/>
      <c r="C766" s="132"/>
      <c r="D766" s="132"/>
      <c r="E766" s="133"/>
      <c r="F766" s="133"/>
      <c r="G766" s="134"/>
      <c r="H766" s="135"/>
      <c r="I766" s="136"/>
      <c r="J766" s="137"/>
      <c r="K766" s="138"/>
      <c r="L766" s="139"/>
    </row>
    <row r="767" spans="1:12" ht="15" hidden="1" customHeight="1" outlineLevel="1" x14ac:dyDescent="0.25">
      <c r="A767" s="49">
        <v>756</v>
      </c>
      <c r="B767" s="131"/>
      <c r="C767" s="132"/>
      <c r="D767" s="132"/>
      <c r="E767" s="133"/>
      <c r="F767" s="133"/>
      <c r="G767" s="134"/>
      <c r="H767" s="135"/>
      <c r="I767" s="136"/>
      <c r="J767" s="137"/>
      <c r="K767" s="138"/>
      <c r="L767" s="139"/>
    </row>
    <row r="768" spans="1:12" ht="15" hidden="1" customHeight="1" outlineLevel="1" x14ac:dyDescent="0.25">
      <c r="A768" s="49">
        <v>757</v>
      </c>
      <c r="B768" s="131"/>
      <c r="C768" s="132"/>
      <c r="D768" s="132"/>
      <c r="E768" s="133"/>
      <c r="F768" s="133"/>
      <c r="G768" s="134"/>
      <c r="H768" s="135"/>
      <c r="I768" s="140"/>
      <c r="J768" s="141"/>
      <c r="K768" s="142"/>
      <c r="L768" s="143"/>
    </row>
    <row r="769" spans="1:12" ht="15" hidden="1" customHeight="1" outlineLevel="1" x14ac:dyDescent="0.25">
      <c r="A769" s="49">
        <v>758</v>
      </c>
      <c r="B769" s="131"/>
      <c r="C769" s="132"/>
      <c r="D769" s="132"/>
      <c r="E769" s="133"/>
      <c r="F769" s="133"/>
      <c r="G769" s="134"/>
      <c r="H769" s="135"/>
      <c r="I769" s="136"/>
      <c r="J769" s="137"/>
      <c r="K769" s="138"/>
      <c r="L769" s="139"/>
    </row>
    <row r="770" spans="1:12" ht="15" hidden="1" customHeight="1" outlineLevel="1" x14ac:dyDescent="0.25">
      <c r="A770" s="49">
        <v>759</v>
      </c>
      <c r="B770" s="131"/>
      <c r="C770" s="132"/>
      <c r="D770" s="132"/>
      <c r="E770" s="133"/>
      <c r="F770" s="133"/>
      <c r="G770" s="134"/>
      <c r="H770" s="135"/>
      <c r="I770" s="136"/>
      <c r="J770" s="137"/>
      <c r="K770" s="138"/>
      <c r="L770" s="139"/>
    </row>
    <row r="771" spans="1:12" ht="15" hidden="1" customHeight="1" outlineLevel="1" x14ac:dyDescent="0.25">
      <c r="A771" s="49">
        <v>760</v>
      </c>
      <c r="B771" s="131"/>
      <c r="C771" s="132"/>
      <c r="D771" s="132"/>
      <c r="E771" s="133"/>
      <c r="F771" s="133"/>
      <c r="G771" s="134"/>
      <c r="H771" s="135"/>
      <c r="I771" s="136"/>
      <c r="J771" s="137"/>
      <c r="K771" s="138"/>
      <c r="L771" s="139"/>
    </row>
    <row r="772" spans="1:12" ht="15" hidden="1" customHeight="1" outlineLevel="1" x14ac:dyDescent="0.25">
      <c r="A772" s="49">
        <v>761</v>
      </c>
      <c r="B772" s="131"/>
      <c r="C772" s="132"/>
      <c r="D772" s="132"/>
      <c r="E772" s="133"/>
      <c r="F772" s="133"/>
      <c r="G772" s="134"/>
      <c r="H772" s="135"/>
      <c r="I772" s="136"/>
      <c r="J772" s="137"/>
      <c r="K772" s="138"/>
      <c r="L772" s="139"/>
    </row>
    <row r="773" spans="1:12" ht="15" hidden="1" customHeight="1" outlineLevel="1" x14ac:dyDescent="0.25">
      <c r="A773" s="49">
        <v>762</v>
      </c>
      <c r="B773" s="131"/>
      <c r="C773" s="132"/>
      <c r="D773" s="132"/>
      <c r="E773" s="133"/>
      <c r="F773" s="133"/>
      <c r="G773" s="134"/>
      <c r="H773" s="135"/>
      <c r="I773" s="136"/>
      <c r="J773" s="137"/>
      <c r="K773" s="138"/>
      <c r="L773" s="139"/>
    </row>
    <row r="774" spans="1:12" ht="15" hidden="1" customHeight="1" outlineLevel="1" x14ac:dyDescent="0.25">
      <c r="A774" s="49">
        <v>763</v>
      </c>
      <c r="B774" s="131"/>
      <c r="C774" s="132"/>
      <c r="D774" s="132"/>
      <c r="E774" s="133"/>
      <c r="F774" s="133"/>
      <c r="G774" s="134"/>
      <c r="H774" s="135"/>
      <c r="I774" s="140"/>
      <c r="J774" s="141"/>
      <c r="K774" s="142"/>
      <c r="L774" s="143"/>
    </row>
    <row r="775" spans="1:12" ht="15" hidden="1" customHeight="1" outlineLevel="1" x14ac:dyDescent="0.25">
      <c r="A775" s="49">
        <v>764</v>
      </c>
      <c r="B775" s="131"/>
      <c r="C775" s="132"/>
      <c r="D775" s="132"/>
      <c r="E775" s="133"/>
      <c r="F775" s="133"/>
      <c r="G775" s="134"/>
      <c r="H775" s="135"/>
      <c r="I775" s="136"/>
      <c r="J775" s="137"/>
      <c r="K775" s="138"/>
      <c r="L775" s="139"/>
    </row>
    <row r="776" spans="1:12" ht="15" hidden="1" customHeight="1" outlineLevel="1" x14ac:dyDescent="0.25">
      <c r="A776" s="49">
        <v>765</v>
      </c>
      <c r="B776" s="131"/>
      <c r="C776" s="132"/>
      <c r="D776" s="132"/>
      <c r="E776" s="133"/>
      <c r="F776" s="133"/>
      <c r="G776" s="134"/>
      <c r="H776" s="135"/>
      <c r="I776" s="136"/>
      <c r="J776" s="137"/>
      <c r="K776" s="138"/>
      <c r="L776" s="139"/>
    </row>
    <row r="777" spans="1:12" ht="15" hidden="1" customHeight="1" outlineLevel="1" x14ac:dyDescent="0.25">
      <c r="A777" s="49">
        <v>766</v>
      </c>
      <c r="B777" s="131"/>
      <c r="C777" s="132"/>
      <c r="D777" s="132"/>
      <c r="E777" s="133"/>
      <c r="F777" s="133"/>
      <c r="G777" s="134"/>
      <c r="H777" s="135"/>
      <c r="I777" s="136"/>
      <c r="J777" s="137"/>
      <c r="K777" s="138"/>
      <c r="L777" s="139"/>
    </row>
    <row r="778" spans="1:12" ht="15" hidden="1" customHeight="1" outlineLevel="1" x14ac:dyDescent="0.25">
      <c r="A778" s="49">
        <v>767</v>
      </c>
      <c r="B778" s="131"/>
      <c r="C778" s="132"/>
      <c r="D778" s="132"/>
      <c r="E778" s="133"/>
      <c r="F778" s="133"/>
      <c r="G778" s="134"/>
      <c r="H778" s="135"/>
      <c r="I778" s="136"/>
      <c r="J778" s="137"/>
      <c r="K778" s="138"/>
      <c r="L778" s="139"/>
    </row>
    <row r="779" spans="1:12" ht="15" hidden="1" customHeight="1" outlineLevel="1" x14ac:dyDescent="0.25">
      <c r="A779" s="49">
        <v>768</v>
      </c>
      <c r="B779" s="131"/>
      <c r="C779" s="132"/>
      <c r="D779" s="132"/>
      <c r="E779" s="133"/>
      <c r="F779" s="133"/>
      <c r="G779" s="134"/>
      <c r="H779" s="135"/>
      <c r="I779" s="136"/>
      <c r="J779" s="137"/>
      <c r="K779" s="138"/>
      <c r="L779" s="139"/>
    </row>
    <row r="780" spans="1:12" ht="15" hidden="1" customHeight="1" outlineLevel="1" x14ac:dyDescent="0.25">
      <c r="A780" s="49">
        <v>769</v>
      </c>
      <c r="B780" s="131"/>
      <c r="C780" s="132"/>
      <c r="D780" s="132"/>
      <c r="E780" s="133"/>
      <c r="F780" s="133"/>
      <c r="G780" s="134"/>
      <c r="H780" s="135"/>
      <c r="I780" s="140"/>
      <c r="J780" s="141"/>
      <c r="K780" s="142"/>
      <c r="L780" s="143"/>
    </row>
    <row r="781" spans="1:12" ht="15" hidden="1" customHeight="1" outlineLevel="1" x14ac:dyDescent="0.25">
      <c r="A781" s="49">
        <v>770</v>
      </c>
      <c r="B781" s="131"/>
      <c r="C781" s="132"/>
      <c r="D781" s="132"/>
      <c r="E781" s="133"/>
      <c r="F781" s="133"/>
      <c r="G781" s="134"/>
      <c r="H781" s="135"/>
      <c r="I781" s="136"/>
      <c r="J781" s="137"/>
      <c r="K781" s="138"/>
      <c r="L781" s="139"/>
    </row>
    <row r="782" spans="1:12" ht="15" hidden="1" customHeight="1" outlineLevel="1" x14ac:dyDescent="0.25">
      <c r="A782" s="49">
        <v>771</v>
      </c>
      <c r="B782" s="131"/>
      <c r="C782" s="132"/>
      <c r="D782" s="132"/>
      <c r="E782" s="133"/>
      <c r="F782" s="133"/>
      <c r="G782" s="134"/>
      <c r="H782" s="135"/>
      <c r="I782" s="136"/>
      <c r="J782" s="137"/>
      <c r="K782" s="138"/>
      <c r="L782" s="139"/>
    </row>
    <row r="783" spans="1:12" ht="15" hidden="1" customHeight="1" outlineLevel="1" x14ac:dyDescent="0.25">
      <c r="A783" s="49">
        <v>772</v>
      </c>
      <c r="B783" s="131"/>
      <c r="C783" s="132"/>
      <c r="D783" s="132"/>
      <c r="E783" s="133"/>
      <c r="F783" s="133"/>
      <c r="G783" s="134"/>
      <c r="H783" s="135"/>
      <c r="I783" s="136"/>
      <c r="J783" s="137"/>
      <c r="K783" s="138"/>
      <c r="L783" s="139"/>
    </row>
    <row r="784" spans="1:12" ht="15" hidden="1" customHeight="1" outlineLevel="1" x14ac:dyDescent="0.25">
      <c r="A784" s="49">
        <v>773</v>
      </c>
      <c r="B784" s="131"/>
      <c r="C784" s="132"/>
      <c r="D784" s="132"/>
      <c r="E784" s="133"/>
      <c r="F784" s="133"/>
      <c r="G784" s="134"/>
      <c r="H784" s="135"/>
      <c r="I784" s="136"/>
      <c r="J784" s="137"/>
      <c r="K784" s="138"/>
      <c r="L784" s="139"/>
    </row>
    <row r="785" spans="1:12" ht="15" hidden="1" customHeight="1" outlineLevel="1" x14ac:dyDescent="0.25">
      <c r="A785" s="49">
        <v>774</v>
      </c>
      <c r="B785" s="131"/>
      <c r="C785" s="132"/>
      <c r="D785" s="132"/>
      <c r="E785" s="133"/>
      <c r="F785" s="133"/>
      <c r="G785" s="134"/>
      <c r="H785" s="135"/>
      <c r="I785" s="136"/>
      <c r="J785" s="137"/>
      <c r="K785" s="138"/>
      <c r="L785" s="139"/>
    </row>
    <row r="786" spans="1:12" ht="15" hidden="1" customHeight="1" outlineLevel="1" x14ac:dyDescent="0.25">
      <c r="A786" s="49">
        <v>775</v>
      </c>
      <c r="B786" s="131"/>
      <c r="C786" s="132"/>
      <c r="D786" s="132"/>
      <c r="E786" s="133"/>
      <c r="F786" s="133"/>
      <c r="G786" s="134"/>
      <c r="H786" s="135"/>
      <c r="I786" s="140"/>
      <c r="J786" s="141"/>
      <c r="K786" s="142"/>
      <c r="L786" s="143"/>
    </row>
    <row r="787" spans="1:12" ht="15" hidden="1" customHeight="1" outlineLevel="1" x14ac:dyDescent="0.25">
      <c r="A787" s="49">
        <v>776</v>
      </c>
      <c r="B787" s="131"/>
      <c r="C787" s="132"/>
      <c r="D787" s="132"/>
      <c r="E787" s="133"/>
      <c r="F787" s="133"/>
      <c r="G787" s="134"/>
      <c r="H787" s="135"/>
      <c r="I787" s="136"/>
      <c r="J787" s="137"/>
      <c r="K787" s="138"/>
      <c r="L787" s="139"/>
    </row>
    <row r="788" spans="1:12" ht="15" hidden="1" customHeight="1" outlineLevel="1" x14ac:dyDescent="0.25">
      <c r="A788" s="49">
        <v>777</v>
      </c>
      <c r="B788" s="131"/>
      <c r="C788" s="132"/>
      <c r="D788" s="132"/>
      <c r="E788" s="133"/>
      <c r="F788" s="133"/>
      <c r="G788" s="134"/>
      <c r="H788" s="135"/>
      <c r="I788" s="136"/>
      <c r="J788" s="137"/>
      <c r="K788" s="138"/>
      <c r="L788" s="139"/>
    </row>
    <row r="789" spans="1:12" ht="15" hidden="1" customHeight="1" outlineLevel="1" x14ac:dyDescent="0.25">
      <c r="A789" s="49">
        <v>778</v>
      </c>
      <c r="B789" s="131"/>
      <c r="C789" s="132"/>
      <c r="D789" s="132"/>
      <c r="E789" s="133"/>
      <c r="F789" s="133"/>
      <c r="G789" s="134"/>
      <c r="H789" s="135"/>
      <c r="I789" s="136"/>
      <c r="J789" s="137"/>
      <c r="K789" s="138"/>
      <c r="L789" s="139"/>
    </row>
    <row r="790" spans="1:12" ht="15" hidden="1" customHeight="1" outlineLevel="1" x14ac:dyDescent="0.25">
      <c r="A790" s="49">
        <v>779</v>
      </c>
      <c r="B790" s="131"/>
      <c r="C790" s="132"/>
      <c r="D790" s="132"/>
      <c r="E790" s="133"/>
      <c r="F790" s="133"/>
      <c r="G790" s="134"/>
      <c r="H790" s="135"/>
      <c r="I790" s="136"/>
      <c r="J790" s="137"/>
      <c r="K790" s="138"/>
      <c r="L790" s="139"/>
    </row>
    <row r="791" spans="1:12" ht="15" hidden="1" customHeight="1" outlineLevel="1" x14ac:dyDescent="0.25">
      <c r="A791" s="49">
        <v>780</v>
      </c>
      <c r="B791" s="131"/>
      <c r="C791" s="132"/>
      <c r="D791" s="132"/>
      <c r="E791" s="133"/>
      <c r="F791" s="133"/>
      <c r="G791" s="134"/>
      <c r="H791" s="135"/>
      <c r="I791" s="136"/>
      <c r="J791" s="137"/>
      <c r="K791" s="138"/>
      <c r="L791" s="139"/>
    </row>
    <row r="792" spans="1:12" ht="15" hidden="1" customHeight="1" outlineLevel="1" x14ac:dyDescent="0.25">
      <c r="A792" s="49">
        <v>781</v>
      </c>
      <c r="B792" s="131"/>
      <c r="C792" s="132"/>
      <c r="D792" s="132"/>
      <c r="E792" s="133"/>
      <c r="F792" s="133"/>
      <c r="G792" s="134"/>
      <c r="H792" s="135"/>
      <c r="I792" s="140"/>
      <c r="J792" s="141"/>
      <c r="K792" s="142"/>
      <c r="L792" s="143"/>
    </row>
    <row r="793" spans="1:12" ht="15" hidden="1" customHeight="1" outlineLevel="1" x14ac:dyDescent="0.25">
      <c r="A793" s="49">
        <v>782</v>
      </c>
      <c r="B793" s="131"/>
      <c r="C793" s="132"/>
      <c r="D793" s="132"/>
      <c r="E793" s="133"/>
      <c r="F793" s="133"/>
      <c r="G793" s="134"/>
      <c r="H793" s="135"/>
      <c r="I793" s="136"/>
      <c r="J793" s="137"/>
      <c r="K793" s="138"/>
      <c r="L793" s="139"/>
    </row>
    <row r="794" spans="1:12" ht="15" hidden="1" customHeight="1" outlineLevel="1" x14ac:dyDescent="0.25">
      <c r="A794" s="49">
        <v>783</v>
      </c>
      <c r="B794" s="131"/>
      <c r="C794" s="132"/>
      <c r="D794" s="132"/>
      <c r="E794" s="133"/>
      <c r="F794" s="133"/>
      <c r="G794" s="134"/>
      <c r="H794" s="135"/>
      <c r="I794" s="136"/>
      <c r="J794" s="137"/>
      <c r="K794" s="138"/>
      <c r="L794" s="139"/>
    </row>
    <row r="795" spans="1:12" ht="15" hidden="1" customHeight="1" outlineLevel="1" x14ac:dyDescent="0.25">
      <c r="A795" s="49">
        <v>784</v>
      </c>
      <c r="B795" s="131"/>
      <c r="C795" s="132"/>
      <c r="D795" s="132"/>
      <c r="E795" s="133"/>
      <c r="F795" s="133"/>
      <c r="G795" s="134"/>
      <c r="H795" s="135"/>
      <c r="I795" s="136"/>
      <c r="J795" s="137"/>
      <c r="K795" s="138"/>
      <c r="L795" s="139"/>
    </row>
    <row r="796" spans="1:12" ht="15" hidden="1" customHeight="1" outlineLevel="1" x14ac:dyDescent="0.25">
      <c r="A796" s="49">
        <v>785</v>
      </c>
      <c r="B796" s="131"/>
      <c r="C796" s="132"/>
      <c r="D796" s="132"/>
      <c r="E796" s="133"/>
      <c r="F796" s="133"/>
      <c r="G796" s="134"/>
      <c r="H796" s="135"/>
      <c r="I796" s="136"/>
      <c r="J796" s="137"/>
      <c r="K796" s="138"/>
      <c r="L796" s="139"/>
    </row>
    <row r="797" spans="1:12" ht="15" hidden="1" customHeight="1" outlineLevel="1" x14ac:dyDescent="0.25">
      <c r="A797" s="49">
        <v>786</v>
      </c>
      <c r="B797" s="131"/>
      <c r="C797" s="132"/>
      <c r="D797" s="132"/>
      <c r="E797" s="133"/>
      <c r="F797" s="133"/>
      <c r="G797" s="134"/>
      <c r="H797" s="135"/>
      <c r="I797" s="136"/>
      <c r="J797" s="137"/>
      <c r="K797" s="138"/>
      <c r="L797" s="139"/>
    </row>
    <row r="798" spans="1:12" ht="15" hidden="1" customHeight="1" outlineLevel="1" x14ac:dyDescent="0.25">
      <c r="A798" s="49">
        <v>787</v>
      </c>
      <c r="B798" s="131"/>
      <c r="C798" s="132"/>
      <c r="D798" s="132"/>
      <c r="E798" s="133"/>
      <c r="F798" s="133"/>
      <c r="G798" s="134"/>
      <c r="H798" s="135"/>
      <c r="I798" s="140"/>
      <c r="J798" s="141"/>
      <c r="K798" s="142"/>
      <c r="L798" s="143"/>
    </row>
    <row r="799" spans="1:12" ht="15" hidden="1" customHeight="1" outlineLevel="1" x14ac:dyDescent="0.25">
      <c r="A799" s="49">
        <v>788</v>
      </c>
      <c r="B799" s="131"/>
      <c r="C799" s="132"/>
      <c r="D799" s="132"/>
      <c r="E799" s="133"/>
      <c r="F799" s="133"/>
      <c r="G799" s="134"/>
      <c r="H799" s="135"/>
      <c r="I799" s="136"/>
      <c r="J799" s="137"/>
      <c r="K799" s="138"/>
      <c r="L799" s="139"/>
    </row>
    <row r="800" spans="1:12" ht="15" hidden="1" customHeight="1" outlineLevel="1" x14ac:dyDescent="0.25">
      <c r="A800" s="49">
        <v>789</v>
      </c>
      <c r="B800" s="131"/>
      <c r="C800" s="132"/>
      <c r="D800" s="132"/>
      <c r="E800" s="133"/>
      <c r="F800" s="133"/>
      <c r="G800" s="134"/>
      <c r="H800" s="135"/>
      <c r="I800" s="136"/>
      <c r="J800" s="137"/>
      <c r="K800" s="138"/>
      <c r="L800" s="139"/>
    </row>
    <row r="801" spans="1:12" ht="15" hidden="1" customHeight="1" outlineLevel="1" x14ac:dyDescent="0.25">
      <c r="A801" s="49">
        <v>790</v>
      </c>
      <c r="B801" s="131"/>
      <c r="C801" s="132"/>
      <c r="D801" s="132"/>
      <c r="E801" s="133"/>
      <c r="F801" s="133"/>
      <c r="G801" s="134"/>
      <c r="H801" s="135"/>
      <c r="I801" s="136"/>
      <c r="J801" s="137"/>
      <c r="K801" s="138"/>
      <c r="L801" s="139"/>
    </row>
    <row r="802" spans="1:12" ht="15" hidden="1" customHeight="1" outlineLevel="1" x14ac:dyDescent="0.25">
      <c r="A802" s="49">
        <v>791</v>
      </c>
      <c r="B802" s="131"/>
      <c r="C802" s="132"/>
      <c r="D802" s="132"/>
      <c r="E802" s="133"/>
      <c r="F802" s="133"/>
      <c r="G802" s="134"/>
      <c r="H802" s="135"/>
      <c r="I802" s="136"/>
      <c r="J802" s="137"/>
      <c r="K802" s="138"/>
      <c r="L802" s="139"/>
    </row>
    <row r="803" spans="1:12" ht="15" hidden="1" customHeight="1" outlineLevel="1" x14ac:dyDescent="0.25">
      <c r="A803" s="49">
        <v>792</v>
      </c>
      <c r="B803" s="131"/>
      <c r="C803" s="132"/>
      <c r="D803" s="132"/>
      <c r="E803" s="133"/>
      <c r="F803" s="133"/>
      <c r="G803" s="134"/>
      <c r="H803" s="135"/>
      <c r="I803" s="136"/>
      <c r="J803" s="137"/>
      <c r="K803" s="138"/>
      <c r="L803" s="139"/>
    </row>
    <row r="804" spans="1:12" ht="15" hidden="1" customHeight="1" outlineLevel="1" x14ac:dyDescent="0.25">
      <c r="A804" s="49">
        <v>793</v>
      </c>
      <c r="B804" s="131"/>
      <c r="C804" s="132"/>
      <c r="D804" s="132"/>
      <c r="E804" s="133"/>
      <c r="F804" s="133"/>
      <c r="G804" s="134"/>
      <c r="H804" s="135"/>
      <c r="I804" s="140"/>
      <c r="J804" s="141"/>
      <c r="K804" s="142"/>
      <c r="L804" s="143"/>
    </row>
    <row r="805" spans="1:12" ht="15" hidden="1" customHeight="1" outlineLevel="1" x14ac:dyDescent="0.25">
      <c r="A805" s="49">
        <v>794</v>
      </c>
      <c r="B805" s="131"/>
      <c r="C805" s="132"/>
      <c r="D805" s="132"/>
      <c r="E805" s="133"/>
      <c r="F805" s="133"/>
      <c r="G805" s="134"/>
      <c r="H805" s="135"/>
      <c r="I805" s="136"/>
      <c r="J805" s="137"/>
      <c r="K805" s="138"/>
      <c r="L805" s="139"/>
    </row>
    <row r="806" spans="1:12" ht="15" hidden="1" customHeight="1" outlineLevel="1" x14ac:dyDescent="0.25">
      <c r="A806" s="49">
        <v>795</v>
      </c>
      <c r="B806" s="131"/>
      <c r="C806" s="132"/>
      <c r="D806" s="132"/>
      <c r="E806" s="133"/>
      <c r="F806" s="133"/>
      <c r="G806" s="134"/>
      <c r="H806" s="135"/>
      <c r="I806" s="136"/>
      <c r="J806" s="137"/>
      <c r="K806" s="138"/>
      <c r="L806" s="139"/>
    </row>
    <row r="807" spans="1:12" ht="15" hidden="1" customHeight="1" outlineLevel="1" x14ac:dyDescent="0.25">
      <c r="A807" s="49">
        <v>796</v>
      </c>
      <c r="B807" s="131"/>
      <c r="C807" s="132"/>
      <c r="D807" s="132"/>
      <c r="E807" s="133"/>
      <c r="F807" s="133"/>
      <c r="G807" s="134"/>
      <c r="H807" s="135"/>
      <c r="I807" s="136"/>
      <c r="J807" s="137"/>
      <c r="K807" s="138"/>
      <c r="L807" s="139"/>
    </row>
    <row r="808" spans="1:12" ht="15" hidden="1" customHeight="1" outlineLevel="1" x14ac:dyDescent="0.25">
      <c r="A808" s="49">
        <v>797</v>
      </c>
      <c r="B808" s="131"/>
      <c r="C808" s="132"/>
      <c r="D808" s="132"/>
      <c r="E808" s="133"/>
      <c r="F808" s="133"/>
      <c r="G808" s="134"/>
      <c r="H808" s="135"/>
      <c r="I808" s="136"/>
      <c r="J808" s="137"/>
      <c r="K808" s="138"/>
      <c r="L808" s="139"/>
    </row>
    <row r="809" spans="1:12" ht="15" hidden="1" customHeight="1" outlineLevel="1" x14ac:dyDescent="0.25">
      <c r="A809" s="49">
        <v>798</v>
      </c>
      <c r="B809" s="131"/>
      <c r="C809" s="132"/>
      <c r="D809" s="132"/>
      <c r="E809" s="133"/>
      <c r="F809" s="133"/>
      <c r="G809" s="134"/>
      <c r="H809" s="135"/>
      <c r="I809" s="136"/>
      <c r="J809" s="137"/>
      <c r="K809" s="138"/>
      <c r="L809" s="139"/>
    </row>
    <row r="810" spans="1:12" ht="15" hidden="1" customHeight="1" outlineLevel="1" x14ac:dyDescent="0.25">
      <c r="A810" s="49">
        <v>799</v>
      </c>
      <c r="B810" s="131"/>
      <c r="C810" s="132"/>
      <c r="D810" s="132"/>
      <c r="E810" s="133"/>
      <c r="F810" s="133"/>
      <c r="G810" s="134"/>
      <c r="H810" s="135"/>
      <c r="I810" s="140"/>
      <c r="J810" s="141"/>
      <c r="K810" s="142"/>
      <c r="L810" s="143"/>
    </row>
    <row r="811" spans="1:12" ht="15" hidden="1" customHeight="1" outlineLevel="1" x14ac:dyDescent="0.25">
      <c r="A811" s="49">
        <v>800</v>
      </c>
      <c r="B811" s="131"/>
      <c r="C811" s="132"/>
      <c r="D811" s="132"/>
      <c r="E811" s="133"/>
      <c r="F811" s="133"/>
      <c r="G811" s="134"/>
      <c r="H811" s="135"/>
      <c r="I811" s="136"/>
      <c r="J811" s="137"/>
      <c r="K811" s="138"/>
      <c r="L811" s="139"/>
    </row>
    <row r="812" spans="1:12" ht="15" hidden="1" customHeight="1" outlineLevel="1" x14ac:dyDescent="0.25">
      <c r="A812" s="49">
        <v>801</v>
      </c>
      <c r="B812" s="131"/>
      <c r="C812" s="132"/>
      <c r="D812" s="132"/>
      <c r="E812" s="133"/>
      <c r="F812" s="133"/>
      <c r="G812" s="134"/>
      <c r="H812" s="135"/>
      <c r="I812" s="136"/>
      <c r="J812" s="137"/>
      <c r="K812" s="138"/>
      <c r="L812" s="139"/>
    </row>
    <row r="813" spans="1:12" ht="15" hidden="1" customHeight="1" outlineLevel="1" x14ac:dyDescent="0.25">
      <c r="A813" s="49">
        <v>802</v>
      </c>
      <c r="B813" s="131"/>
      <c r="C813" s="132"/>
      <c r="D813" s="132"/>
      <c r="E813" s="133"/>
      <c r="F813" s="133"/>
      <c r="G813" s="134"/>
      <c r="H813" s="135"/>
      <c r="I813" s="136"/>
      <c r="J813" s="137"/>
      <c r="K813" s="138"/>
      <c r="L813" s="139"/>
    </row>
    <row r="814" spans="1:12" ht="15" hidden="1" customHeight="1" outlineLevel="1" x14ac:dyDescent="0.25">
      <c r="A814" s="49">
        <v>803</v>
      </c>
      <c r="B814" s="131"/>
      <c r="C814" s="132"/>
      <c r="D814" s="132"/>
      <c r="E814" s="133"/>
      <c r="F814" s="133"/>
      <c r="G814" s="134"/>
      <c r="H814" s="135"/>
      <c r="I814" s="136"/>
      <c r="J814" s="137"/>
      <c r="K814" s="138"/>
      <c r="L814" s="139"/>
    </row>
    <row r="815" spans="1:12" ht="15" hidden="1" customHeight="1" outlineLevel="1" x14ac:dyDescent="0.25">
      <c r="A815" s="49">
        <v>804</v>
      </c>
      <c r="B815" s="131"/>
      <c r="C815" s="132"/>
      <c r="D815" s="132"/>
      <c r="E815" s="133"/>
      <c r="F815" s="133"/>
      <c r="G815" s="134"/>
      <c r="H815" s="135"/>
      <c r="I815" s="136"/>
      <c r="J815" s="137"/>
      <c r="K815" s="138"/>
      <c r="L815" s="139"/>
    </row>
    <row r="816" spans="1:12" ht="15" hidden="1" customHeight="1" outlineLevel="1" x14ac:dyDescent="0.25">
      <c r="A816" s="49">
        <v>805</v>
      </c>
      <c r="B816" s="131"/>
      <c r="C816" s="132"/>
      <c r="D816" s="132"/>
      <c r="E816" s="133"/>
      <c r="F816" s="133"/>
      <c r="G816" s="134"/>
      <c r="H816" s="135"/>
      <c r="I816" s="140"/>
      <c r="J816" s="141"/>
      <c r="K816" s="142"/>
      <c r="L816" s="143"/>
    </row>
    <row r="817" spans="1:12" ht="15" hidden="1" customHeight="1" outlineLevel="1" x14ac:dyDescent="0.25">
      <c r="A817" s="49">
        <v>806</v>
      </c>
      <c r="B817" s="131"/>
      <c r="C817" s="132"/>
      <c r="D817" s="132"/>
      <c r="E817" s="133"/>
      <c r="F817" s="133"/>
      <c r="G817" s="134"/>
      <c r="H817" s="135"/>
      <c r="I817" s="136"/>
      <c r="J817" s="137"/>
      <c r="K817" s="138"/>
      <c r="L817" s="139"/>
    </row>
    <row r="818" spans="1:12" ht="15" hidden="1" customHeight="1" outlineLevel="1" x14ac:dyDescent="0.25">
      <c r="A818" s="49">
        <v>807</v>
      </c>
      <c r="B818" s="131"/>
      <c r="C818" s="132"/>
      <c r="D818" s="132"/>
      <c r="E818" s="133"/>
      <c r="F818" s="133"/>
      <c r="G818" s="134"/>
      <c r="H818" s="135"/>
      <c r="I818" s="136"/>
      <c r="J818" s="137"/>
      <c r="K818" s="138"/>
      <c r="L818" s="139"/>
    </row>
    <row r="819" spans="1:12" ht="15" hidden="1" customHeight="1" outlineLevel="1" x14ac:dyDescent="0.25">
      <c r="A819" s="49">
        <v>808</v>
      </c>
      <c r="B819" s="131"/>
      <c r="C819" s="132"/>
      <c r="D819" s="132"/>
      <c r="E819" s="133"/>
      <c r="F819" s="133"/>
      <c r="G819" s="134"/>
      <c r="H819" s="135"/>
      <c r="I819" s="136"/>
      <c r="J819" s="137"/>
      <c r="K819" s="138"/>
      <c r="L819" s="139"/>
    </row>
    <row r="820" spans="1:12" ht="15" hidden="1" customHeight="1" outlineLevel="1" x14ac:dyDescent="0.25">
      <c r="A820" s="49">
        <v>809</v>
      </c>
      <c r="B820" s="131"/>
      <c r="C820" s="132"/>
      <c r="D820" s="132"/>
      <c r="E820" s="133"/>
      <c r="F820" s="133"/>
      <c r="G820" s="134"/>
      <c r="H820" s="135"/>
      <c r="I820" s="136"/>
      <c r="J820" s="137"/>
      <c r="K820" s="138"/>
      <c r="L820" s="139"/>
    </row>
    <row r="821" spans="1:12" ht="15" hidden="1" customHeight="1" outlineLevel="1" x14ac:dyDescent="0.25">
      <c r="A821" s="49">
        <v>810</v>
      </c>
      <c r="B821" s="131"/>
      <c r="C821" s="132"/>
      <c r="D821" s="132"/>
      <c r="E821" s="133"/>
      <c r="F821" s="133"/>
      <c r="G821" s="134"/>
      <c r="H821" s="135"/>
      <c r="I821" s="136"/>
      <c r="J821" s="137"/>
      <c r="K821" s="138"/>
      <c r="L821" s="139"/>
    </row>
    <row r="822" spans="1:12" ht="15" hidden="1" customHeight="1" outlineLevel="1" x14ac:dyDescent="0.25">
      <c r="A822" s="49">
        <v>811</v>
      </c>
      <c r="B822" s="131"/>
      <c r="C822" s="132"/>
      <c r="D822" s="132"/>
      <c r="E822" s="133"/>
      <c r="F822" s="133"/>
      <c r="G822" s="134"/>
      <c r="H822" s="135"/>
      <c r="I822" s="140"/>
      <c r="J822" s="141"/>
      <c r="K822" s="142"/>
      <c r="L822" s="143"/>
    </row>
    <row r="823" spans="1:12" ht="15" hidden="1" customHeight="1" outlineLevel="1" x14ac:dyDescent="0.25">
      <c r="A823" s="49">
        <v>812</v>
      </c>
      <c r="B823" s="131"/>
      <c r="C823" s="132"/>
      <c r="D823" s="132"/>
      <c r="E823" s="133"/>
      <c r="F823" s="133"/>
      <c r="G823" s="134"/>
      <c r="H823" s="135"/>
      <c r="I823" s="136"/>
      <c r="J823" s="137"/>
      <c r="K823" s="138"/>
      <c r="L823" s="139"/>
    </row>
    <row r="824" spans="1:12" ht="15" hidden="1" customHeight="1" outlineLevel="1" x14ac:dyDescent="0.25">
      <c r="A824" s="49">
        <v>813</v>
      </c>
      <c r="B824" s="131"/>
      <c r="C824" s="132"/>
      <c r="D824" s="132"/>
      <c r="E824" s="133"/>
      <c r="F824" s="133"/>
      <c r="G824" s="134"/>
      <c r="H824" s="135"/>
      <c r="I824" s="136"/>
      <c r="J824" s="137"/>
      <c r="K824" s="138"/>
      <c r="L824" s="139"/>
    </row>
    <row r="825" spans="1:12" ht="15" hidden="1" customHeight="1" outlineLevel="1" x14ac:dyDescent="0.25">
      <c r="A825" s="49">
        <v>814</v>
      </c>
      <c r="B825" s="131"/>
      <c r="C825" s="132"/>
      <c r="D825" s="132"/>
      <c r="E825" s="133"/>
      <c r="F825" s="133"/>
      <c r="G825" s="134"/>
      <c r="H825" s="135"/>
      <c r="I825" s="136"/>
      <c r="J825" s="137"/>
      <c r="K825" s="138"/>
      <c r="L825" s="139"/>
    </row>
    <row r="826" spans="1:12" ht="15" hidden="1" customHeight="1" outlineLevel="1" x14ac:dyDescent="0.25">
      <c r="A826" s="49">
        <v>815</v>
      </c>
      <c r="B826" s="131"/>
      <c r="C826" s="132"/>
      <c r="D826" s="132"/>
      <c r="E826" s="133"/>
      <c r="F826" s="133"/>
      <c r="G826" s="134"/>
      <c r="H826" s="135"/>
      <c r="I826" s="136"/>
      <c r="J826" s="137"/>
      <c r="K826" s="138"/>
      <c r="L826" s="139"/>
    </row>
    <row r="827" spans="1:12" ht="15" hidden="1" customHeight="1" outlineLevel="1" x14ac:dyDescent="0.25">
      <c r="A827" s="49">
        <v>816</v>
      </c>
      <c r="B827" s="131"/>
      <c r="C827" s="132"/>
      <c r="D827" s="132"/>
      <c r="E827" s="133"/>
      <c r="F827" s="133"/>
      <c r="G827" s="134"/>
      <c r="H827" s="135"/>
      <c r="I827" s="136"/>
      <c r="J827" s="137"/>
      <c r="K827" s="138"/>
      <c r="L827" s="139"/>
    </row>
    <row r="828" spans="1:12" ht="15" hidden="1" customHeight="1" outlineLevel="1" x14ac:dyDescent="0.25">
      <c r="A828" s="49">
        <v>817</v>
      </c>
      <c r="B828" s="131"/>
      <c r="C828" s="132"/>
      <c r="D828" s="132"/>
      <c r="E828" s="133"/>
      <c r="F828" s="133"/>
      <c r="G828" s="134"/>
      <c r="H828" s="135"/>
      <c r="I828" s="140"/>
      <c r="J828" s="141"/>
      <c r="K828" s="142"/>
      <c r="L828" s="143"/>
    </row>
    <row r="829" spans="1:12" ht="15" hidden="1" customHeight="1" outlineLevel="1" x14ac:dyDescent="0.25">
      <c r="A829" s="49">
        <v>818</v>
      </c>
      <c r="B829" s="131"/>
      <c r="C829" s="132"/>
      <c r="D829" s="132"/>
      <c r="E829" s="133"/>
      <c r="F829" s="133"/>
      <c r="G829" s="134"/>
      <c r="H829" s="135"/>
      <c r="I829" s="136"/>
      <c r="J829" s="137"/>
      <c r="K829" s="138"/>
      <c r="L829" s="139"/>
    </row>
    <row r="830" spans="1:12" ht="15" hidden="1" customHeight="1" outlineLevel="1" x14ac:dyDescent="0.25">
      <c r="A830" s="49">
        <v>819</v>
      </c>
      <c r="B830" s="131"/>
      <c r="C830" s="132"/>
      <c r="D830" s="132"/>
      <c r="E830" s="133"/>
      <c r="F830" s="133"/>
      <c r="G830" s="134"/>
      <c r="H830" s="135"/>
      <c r="I830" s="136"/>
      <c r="J830" s="137"/>
      <c r="K830" s="138"/>
      <c r="L830" s="139"/>
    </row>
    <row r="831" spans="1:12" ht="15" hidden="1" customHeight="1" outlineLevel="1" x14ac:dyDescent="0.25">
      <c r="A831" s="49">
        <v>820</v>
      </c>
      <c r="B831" s="131"/>
      <c r="C831" s="132"/>
      <c r="D831" s="132"/>
      <c r="E831" s="133"/>
      <c r="F831" s="133"/>
      <c r="G831" s="134"/>
      <c r="H831" s="135"/>
      <c r="I831" s="136"/>
      <c r="J831" s="137"/>
      <c r="K831" s="138"/>
      <c r="L831" s="139"/>
    </row>
    <row r="832" spans="1:12" ht="15" hidden="1" customHeight="1" outlineLevel="1" x14ac:dyDescent="0.25">
      <c r="A832" s="49">
        <v>821</v>
      </c>
      <c r="B832" s="131"/>
      <c r="C832" s="132"/>
      <c r="D832" s="132"/>
      <c r="E832" s="133"/>
      <c r="F832" s="133"/>
      <c r="G832" s="134"/>
      <c r="H832" s="135"/>
      <c r="I832" s="136"/>
      <c r="J832" s="137"/>
      <c r="K832" s="138"/>
      <c r="L832" s="139"/>
    </row>
    <row r="833" spans="1:12" ht="15" hidden="1" customHeight="1" outlineLevel="1" x14ac:dyDescent="0.25">
      <c r="A833" s="49">
        <v>822</v>
      </c>
      <c r="B833" s="131"/>
      <c r="C833" s="132"/>
      <c r="D833" s="132"/>
      <c r="E833" s="133"/>
      <c r="F833" s="133"/>
      <c r="G833" s="134"/>
      <c r="H833" s="135"/>
      <c r="I833" s="136"/>
      <c r="J833" s="137"/>
      <c r="K833" s="138"/>
      <c r="L833" s="139"/>
    </row>
    <row r="834" spans="1:12" ht="15" hidden="1" customHeight="1" outlineLevel="1" x14ac:dyDescent="0.25">
      <c r="A834" s="49">
        <v>823</v>
      </c>
      <c r="B834" s="131"/>
      <c r="C834" s="132"/>
      <c r="D834" s="132"/>
      <c r="E834" s="133"/>
      <c r="F834" s="133"/>
      <c r="G834" s="134"/>
      <c r="H834" s="135"/>
      <c r="I834" s="140"/>
      <c r="J834" s="141"/>
      <c r="K834" s="142"/>
      <c r="L834" s="143"/>
    </row>
    <row r="835" spans="1:12" ht="15" hidden="1" customHeight="1" outlineLevel="1" x14ac:dyDescent="0.25">
      <c r="A835" s="49">
        <v>824</v>
      </c>
      <c r="B835" s="131"/>
      <c r="C835" s="132"/>
      <c r="D835" s="132"/>
      <c r="E835" s="133"/>
      <c r="F835" s="133"/>
      <c r="G835" s="134"/>
      <c r="H835" s="135"/>
      <c r="I835" s="136"/>
      <c r="J835" s="137"/>
      <c r="K835" s="138"/>
      <c r="L835" s="139"/>
    </row>
    <row r="836" spans="1:12" ht="15" hidden="1" customHeight="1" outlineLevel="1" x14ac:dyDescent="0.25">
      <c r="A836" s="49">
        <v>825</v>
      </c>
      <c r="B836" s="131"/>
      <c r="C836" s="132"/>
      <c r="D836" s="132"/>
      <c r="E836" s="133"/>
      <c r="F836" s="133"/>
      <c r="G836" s="134"/>
      <c r="H836" s="135"/>
      <c r="I836" s="136"/>
      <c r="J836" s="137"/>
      <c r="K836" s="138"/>
      <c r="L836" s="139"/>
    </row>
    <row r="837" spans="1:12" ht="15" hidden="1" customHeight="1" outlineLevel="1" x14ac:dyDescent="0.25">
      <c r="A837" s="49">
        <v>826</v>
      </c>
      <c r="B837" s="131"/>
      <c r="C837" s="132"/>
      <c r="D837" s="132"/>
      <c r="E837" s="133"/>
      <c r="F837" s="133"/>
      <c r="G837" s="134"/>
      <c r="H837" s="135"/>
      <c r="I837" s="136"/>
      <c r="J837" s="137"/>
      <c r="K837" s="138"/>
      <c r="L837" s="139"/>
    </row>
    <row r="838" spans="1:12" ht="15" hidden="1" customHeight="1" outlineLevel="1" x14ac:dyDescent="0.25">
      <c r="A838" s="49">
        <v>827</v>
      </c>
      <c r="B838" s="131"/>
      <c r="C838" s="132"/>
      <c r="D838" s="132"/>
      <c r="E838" s="133"/>
      <c r="F838" s="133"/>
      <c r="G838" s="134"/>
      <c r="H838" s="135"/>
      <c r="I838" s="136"/>
      <c r="J838" s="137"/>
      <c r="K838" s="138"/>
      <c r="L838" s="139"/>
    </row>
    <row r="839" spans="1:12" ht="15" hidden="1" customHeight="1" outlineLevel="1" x14ac:dyDescent="0.25">
      <c r="A839" s="49">
        <v>828</v>
      </c>
      <c r="B839" s="131"/>
      <c r="C839" s="132"/>
      <c r="D839" s="132"/>
      <c r="E839" s="133"/>
      <c r="F839" s="133"/>
      <c r="G839" s="134"/>
      <c r="H839" s="135"/>
      <c r="I839" s="136"/>
      <c r="J839" s="137"/>
      <c r="K839" s="138"/>
      <c r="L839" s="139"/>
    </row>
    <row r="840" spans="1:12" ht="15" hidden="1" customHeight="1" outlineLevel="1" x14ac:dyDescent="0.25">
      <c r="A840" s="49">
        <v>829</v>
      </c>
      <c r="B840" s="131"/>
      <c r="C840" s="132"/>
      <c r="D840" s="132"/>
      <c r="E840" s="133"/>
      <c r="F840" s="133"/>
      <c r="G840" s="134"/>
      <c r="H840" s="135"/>
      <c r="I840" s="140"/>
      <c r="J840" s="141"/>
      <c r="K840" s="142"/>
      <c r="L840" s="143"/>
    </row>
    <row r="841" spans="1:12" ht="15" hidden="1" customHeight="1" outlineLevel="1" x14ac:dyDescent="0.25">
      <c r="A841" s="49">
        <v>830</v>
      </c>
      <c r="B841" s="131"/>
      <c r="C841" s="132"/>
      <c r="D841" s="132"/>
      <c r="E841" s="133"/>
      <c r="F841" s="133"/>
      <c r="G841" s="134"/>
      <c r="H841" s="135"/>
      <c r="I841" s="136"/>
      <c r="J841" s="137"/>
      <c r="K841" s="138"/>
      <c r="L841" s="139"/>
    </row>
    <row r="842" spans="1:12" ht="15" hidden="1" customHeight="1" outlineLevel="1" x14ac:dyDescent="0.25">
      <c r="A842" s="49">
        <v>831</v>
      </c>
      <c r="B842" s="131"/>
      <c r="C842" s="132"/>
      <c r="D842" s="132"/>
      <c r="E842" s="133"/>
      <c r="F842" s="133"/>
      <c r="G842" s="134"/>
      <c r="H842" s="135"/>
      <c r="I842" s="136"/>
      <c r="J842" s="137"/>
      <c r="K842" s="138"/>
      <c r="L842" s="139"/>
    </row>
    <row r="843" spans="1:12" ht="15" hidden="1" customHeight="1" outlineLevel="1" x14ac:dyDescent="0.25">
      <c r="A843" s="49">
        <v>832</v>
      </c>
      <c r="B843" s="131"/>
      <c r="C843" s="132"/>
      <c r="D843" s="132"/>
      <c r="E843" s="133"/>
      <c r="F843" s="133"/>
      <c r="G843" s="134"/>
      <c r="H843" s="135"/>
      <c r="I843" s="136"/>
      <c r="J843" s="137"/>
      <c r="K843" s="138"/>
      <c r="L843" s="139"/>
    </row>
    <row r="844" spans="1:12" ht="15" hidden="1" customHeight="1" outlineLevel="1" x14ac:dyDescent="0.25">
      <c r="A844" s="49">
        <v>833</v>
      </c>
      <c r="B844" s="131"/>
      <c r="C844" s="132"/>
      <c r="D844" s="132"/>
      <c r="E844" s="133"/>
      <c r="F844" s="133"/>
      <c r="G844" s="134"/>
      <c r="H844" s="135"/>
      <c r="I844" s="136"/>
      <c r="J844" s="137"/>
      <c r="K844" s="138"/>
      <c r="L844" s="139"/>
    </row>
    <row r="845" spans="1:12" ht="15" hidden="1" customHeight="1" outlineLevel="1" x14ac:dyDescent="0.25">
      <c r="A845" s="49">
        <v>834</v>
      </c>
      <c r="B845" s="131"/>
      <c r="C845" s="132"/>
      <c r="D845" s="132"/>
      <c r="E845" s="133"/>
      <c r="F845" s="133"/>
      <c r="G845" s="134"/>
      <c r="H845" s="135"/>
      <c r="I845" s="136"/>
      <c r="J845" s="137"/>
      <c r="K845" s="138"/>
      <c r="L845" s="139"/>
    </row>
    <row r="846" spans="1:12" ht="15" hidden="1" customHeight="1" outlineLevel="1" x14ac:dyDescent="0.25">
      <c r="A846" s="49">
        <v>835</v>
      </c>
      <c r="B846" s="131"/>
      <c r="C846" s="132"/>
      <c r="D846" s="132"/>
      <c r="E846" s="133"/>
      <c r="F846" s="133"/>
      <c r="G846" s="134"/>
      <c r="H846" s="135"/>
      <c r="I846" s="140"/>
      <c r="J846" s="141"/>
      <c r="K846" s="142"/>
      <c r="L846" s="143"/>
    </row>
    <row r="847" spans="1:12" ht="15" hidden="1" customHeight="1" outlineLevel="1" x14ac:dyDescent="0.25">
      <c r="A847" s="49">
        <v>836</v>
      </c>
      <c r="B847" s="131"/>
      <c r="C847" s="132"/>
      <c r="D847" s="132"/>
      <c r="E847" s="133"/>
      <c r="F847" s="133"/>
      <c r="G847" s="134"/>
      <c r="H847" s="135"/>
      <c r="I847" s="136"/>
      <c r="J847" s="137"/>
      <c r="K847" s="138"/>
      <c r="L847" s="139"/>
    </row>
    <row r="848" spans="1:12" ht="15" hidden="1" customHeight="1" outlineLevel="1" x14ac:dyDescent="0.25">
      <c r="A848" s="49">
        <v>837</v>
      </c>
      <c r="B848" s="131"/>
      <c r="C848" s="132"/>
      <c r="D848" s="132"/>
      <c r="E848" s="133"/>
      <c r="F848" s="133"/>
      <c r="G848" s="134"/>
      <c r="H848" s="135"/>
      <c r="I848" s="136"/>
      <c r="J848" s="137"/>
      <c r="K848" s="138"/>
      <c r="L848" s="139"/>
    </row>
    <row r="849" spans="1:12" ht="15" hidden="1" customHeight="1" outlineLevel="1" x14ac:dyDescent="0.25">
      <c r="A849" s="49">
        <v>838</v>
      </c>
      <c r="B849" s="131"/>
      <c r="C849" s="132"/>
      <c r="D849" s="132"/>
      <c r="E849" s="133"/>
      <c r="F849" s="133"/>
      <c r="G849" s="134"/>
      <c r="H849" s="135"/>
      <c r="I849" s="136"/>
      <c r="J849" s="137"/>
      <c r="K849" s="138"/>
      <c r="L849" s="139"/>
    </row>
    <row r="850" spans="1:12" ht="15" hidden="1" customHeight="1" outlineLevel="1" x14ac:dyDescent="0.25">
      <c r="A850" s="49">
        <v>839</v>
      </c>
      <c r="B850" s="131"/>
      <c r="C850" s="132"/>
      <c r="D850" s="132"/>
      <c r="E850" s="133"/>
      <c r="F850" s="133"/>
      <c r="G850" s="134"/>
      <c r="H850" s="135"/>
      <c r="I850" s="136"/>
      <c r="J850" s="137"/>
      <c r="K850" s="138"/>
      <c r="L850" s="139"/>
    </row>
    <row r="851" spans="1:12" ht="15" hidden="1" customHeight="1" outlineLevel="1" x14ac:dyDescent="0.25">
      <c r="A851" s="49">
        <v>840</v>
      </c>
      <c r="B851" s="131"/>
      <c r="C851" s="132"/>
      <c r="D851" s="132"/>
      <c r="E851" s="133"/>
      <c r="F851" s="133"/>
      <c r="G851" s="134"/>
      <c r="H851" s="135"/>
      <c r="I851" s="136"/>
      <c r="J851" s="137"/>
      <c r="K851" s="138"/>
      <c r="L851" s="139"/>
    </row>
    <row r="852" spans="1:12" ht="15" hidden="1" customHeight="1" outlineLevel="1" x14ac:dyDescent="0.25">
      <c r="A852" s="49">
        <v>841</v>
      </c>
      <c r="B852" s="131"/>
      <c r="C852" s="132"/>
      <c r="D852" s="132"/>
      <c r="E852" s="133"/>
      <c r="F852" s="133"/>
      <c r="G852" s="134"/>
      <c r="H852" s="135"/>
      <c r="I852" s="140"/>
      <c r="J852" s="141"/>
      <c r="K852" s="142"/>
      <c r="L852" s="143"/>
    </row>
    <row r="853" spans="1:12" ht="15" hidden="1" customHeight="1" outlineLevel="1" x14ac:dyDescent="0.25">
      <c r="A853" s="49">
        <v>842</v>
      </c>
      <c r="B853" s="131"/>
      <c r="C853" s="132"/>
      <c r="D853" s="132"/>
      <c r="E853" s="133"/>
      <c r="F853" s="133"/>
      <c r="G853" s="134"/>
      <c r="H853" s="135"/>
      <c r="I853" s="136"/>
      <c r="J853" s="137"/>
      <c r="K853" s="138"/>
      <c r="L853" s="139"/>
    </row>
    <row r="854" spans="1:12" ht="15" hidden="1" customHeight="1" outlineLevel="1" x14ac:dyDescent="0.25">
      <c r="A854" s="49">
        <v>843</v>
      </c>
      <c r="B854" s="131"/>
      <c r="C854" s="132"/>
      <c r="D854" s="132"/>
      <c r="E854" s="133"/>
      <c r="F854" s="133"/>
      <c r="G854" s="134"/>
      <c r="H854" s="135"/>
      <c r="I854" s="136"/>
      <c r="J854" s="137"/>
      <c r="K854" s="138"/>
      <c r="L854" s="139"/>
    </row>
    <row r="855" spans="1:12" ht="15" hidden="1" customHeight="1" outlineLevel="1" x14ac:dyDescent="0.25">
      <c r="A855" s="49">
        <v>844</v>
      </c>
      <c r="B855" s="131"/>
      <c r="C855" s="132"/>
      <c r="D855" s="132"/>
      <c r="E855" s="133"/>
      <c r="F855" s="133"/>
      <c r="G855" s="134"/>
      <c r="H855" s="135"/>
      <c r="I855" s="136"/>
      <c r="J855" s="137"/>
      <c r="K855" s="138"/>
      <c r="L855" s="139"/>
    </row>
    <row r="856" spans="1:12" ht="15" hidden="1" customHeight="1" outlineLevel="1" x14ac:dyDescent="0.25">
      <c r="A856" s="49">
        <v>845</v>
      </c>
      <c r="B856" s="131"/>
      <c r="C856" s="132"/>
      <c r="D856" s="132"/>
      <c r="E856" s="133"/>
      <c r="F856" s="133"/>
      <c r="G856" s="134"/>
      <c r="H856" s="135"/>
      <c r="I856" s="136"/>
      <c r="J856" s="137"/>
      <c r="K856" s="138"/>
      <c r="L856" s="139"/>
    </row>
    <row r="857" spans="1:12" ht="15" hidden="1" customHeight="1" outlineLevel="1" x14ac:dyDescent="0.25">
      <c r="A857" s="49">
        <v>846</v>
      </c>
      <c r="B857" s="131"/>
      <c r="C857" s="132"/>
      <c r="D857" s="132"/>
      <c r="E857" s="133"/>
      <c r="F857" s="133"/>
      <c r="G857" s="134"/>
      <c r="H857" s="135"/>
      <c r="I857" s="136"/>
      <c r="J857" s="137"/>
      <c r="K857" s="138"/>
      <c r="L857" s="139"/>
    </row>
    <row r="858" spans="1:12" ht="15" hidden="1" customHeight="1" outlineLevel="1" x14ac:dyDescent="0.25">
      <c r="A858" s="49">
        <v>847</v>
      </c>
      <c r="B858" s="131"/>
      <c r="C858" s="132"/>
      <c r="D858" s="132"/>
      <c r="E858" s="133"/>
      <c r="F858" s="133"/>
      <c r="G858" s="134"/>
      <c r="H858" s="135"/>
      <c r="I858" s="140"/>
      <c r="J858" s="141"/>
      <c r="K858" s="142"/>
      <c r="L858" s="143"/>
    </row>
    <row r="859" spans="1:12" ht="15" hidden="1" customHeight="1" outlineLevel="1" x14ac:dyDescent="0.25">
      <c r="A859" s="49">
        <v>848</v>
      </c>
      <c r="B859" s="131"/>
      <c r="C859" s="132"/>
      <c r="D859" s="132"/>
      <c r="E859" s="133"/>
      <c r="F859" s="133"/>
      <c r="G859" s="134"/>
      <c r="H859" s="135"/>
      <c r="I859" s="136"/>
      <c r="J859" s="137"/>
      <c r="K859" s="138"/>
      <c r="L859" s="139"/>
    </row>
    <row r="860" spans="1:12" ht="15" hidden="1" customHeight="1" outlineLevel="1" x14ac:dyDescent="0.25">
      <c r="A860" s="49">
        <v>849</v>
      </c>
      <c r="B860" s="131"/>
      <c r="C860" s="132"/>
      <c r="D860" s="132"/>
      <c r="E860" s="133"/>
      <c r="F860" s="133"/>
      <c r="G860" s="134"/>
      <c r="H860" s="135"/>
      <c r="I860" s="136"/>
      <c r="J860" s="137"/>
      <c r="K860" s="138"/>
      <c r="L860" s="139"/>
    </row>
    <row r="861" spans="1:12" ht="15" hidden="1" customHeight="1" outlineLevel="1" x14ac:dyDescent="0.25">
      <c r="A861" s="49">
        <v>850</v>
      </c>
      <c r="B861" s="131"/>
      <c r="C861" s="132"/>
      <c r="D861" s="132"/>
      <c r="E861" s="133"/>
      <c r="F861" s="133"/>
      <c r="G861" s="134"/>
      <c r="H861" s="135"/>
      <c r="I861" s="136"/>
      <c r="J861" s="137"/>
      <c r="K861" s="138"/>
      <c r="L861" s="139"/>
    </row>
    <row r="862" spans="1:12" ht="15" hidden="1" customHeight="1" outlineLevel="1" x14ac:dyDescent="0.25">
      <c r="A862" s="49">
        <v>851</v>
      </c>
      <c r="B862" s="131"/>
      <c r="C862" s="132"/>
      <c r="D862" s="132"/>
      <c r="E862" s="133"/>
      <c r="F862" s="133"/>
      <c r="G862" s="134"/>
      <c r="H862" s="135"/>
      <c r="I862" s="136"/>
      <c r="J862" s="137"/>
      <c r="K862" s="138"/>
      <c r="L862" s="139"/>
    </row>
    <row r="863" spans="1:12" ht="15" hidden="1" customHeight="1" outlineLevel="1" x14ac:dyDescent="0.25">
      <c r="A863" s="49">
        <v>852</v>
      </c>
      <c r="B863" s="131"/>
      <c r="C863" s="132"/>
      <c r="D863" s="132"/>
      <c r="E863" s="133"/>
      <c r="F863" s="133"/>
      <c r="G863" s="134"/>
      <c r="H863" s="135"/>
      <c r="I863" s="136"/>
      <c r="J863" s="137"/>
      <c r="K863" s="138"/>
      <c r="L863" s="139"/>
    </row>
    <row r="864" spans="1:12" ht="15" hidden="1" customHeight="1" outlineLevel="1" x14ac:dyDescent="0.25">
      <c r="A864" s="49">
        <v>853</v>
      </c>
      <c r="B864" s="131"/>
      <c r="C864" s="132"/>
      <c r="D864" s="132"/>
      <c r="E864" s="133"/>
      <c r="F864" s="133"/>
      <c r="G864" s="134"/>
      <c r="H864" s="135"/>
      <c r="I864" s="140"/>
      <c r="J864" s="141"/>
      <c r="K864" s="142"/>
      <c r="L864" s="143"/>
    </row>
    <row r="865" spans="1:12" ht="15" hidden="1" customHeight="1" outlineLevel="1" x14ac:dyDescent="0.25">
      <c r="A865" s="49">
        <v>854</v>
      </c>
      <c r="B865" s="131"/>
      <c r="C865" s="132"/>
      <c r="D865" s="132"/>
      <c r="E865" s="133"/>
      <c r="F865" s="133"/>
      <c r="G865" s="134"/>
      <c r="H865" s="135"/>
      <c r="I865" s="136"/>
      <c r="J865" s="137"/>
      <c r="K865" s="138"/>
      <c r="L865" s="139"/>
    </row>
    <row r="866" spans="1:12" ht="15" hidden="1" customHeight="1" outlineLevel="1" x14ac:dyDescent="0.25">
      <c r="A866" s="49">
        <v>855</v>
      </c>
      <c r="B866" s="131"/>
      <c r="C866" s="132"/>
      <c r="D866" s="132"/>
      <c r="E866" s="133"/>
      <c r="F866" s="133"/>
      <c r="G866" s="134"/>
      <c r="H866" s="135"/>
      <c r="I866" s="136"/>
      <c r="J866" s="137"/>
      <c r="K866" s="138"/>
      <c r="L866" s="139"/>
    </row>
    <row r="867" spans="1:12" ht="15" hidden="1" customHeight="1" outlineLevel="1" x14ac:dyDescent="0.25">
      <c r="A867" s="49">
        <v>856</v>
      </c>
      <c r="B867" s="131"/>
      <c r="C867" s="132"/>
      <c r="D867" s="132"/>
      <c r="E867" s="133"/>
      <c r="F867" s="133"/>
      <c r="G867" s="134"/>
      <c r="H867" s="135"/>
      <c r="I867" s="136"/>
      <c r="J867" s="137"/>
      <c r="K867" s="138"/>
      <c r="L867" s="139"/>
    </row>
    <row r="868" spans="1:12" ht="15" hidden="1" customHeight="1" outlineLevel="1" x14ac:dyDescent="0.25">
      <c r="A868" s="49">
        <v>857</v>
      </c>
      <c r="B868" s="131"/>
      <c r="C868" s="132"/>
      <c r="D868" s="132"/>
      <c r="E868" s="133"/>
      <c r="F868" s="133"/>
      <c r="G868" s="134"/>
      <c r="H868" s="135"/>
      <c r="I868" s="136"/>
      <c r="J868" s="137"/>
      <c r="K868" s="138"/>
      <c r="L868" s="139"/>
    </row>
    <row r="869" spans="1:12" ht="15" hidden="1" customHeight="1" outlineLevel="1" x14ac:dyDescent="0.25">
      <c r="A869" s="49">
        <v>858</v>
      </c>
      <c r="B869" s="131"/>
      <c r="C869" s="132"/>
      <c r="D869" s="132"/>
      <c r="E869" s="133"/>
      <c r="F869" s="133"/>
      <c r="G869" s="134"/>
      <c r="H869" s="135"/>
      <c r="I869" s="136"/>
      <c r="J869" s="137"/>
      <c r="K869" s="138"/>
      <c r="L869" s="139"/>
    </row>
    <row r="870" spans="1:12" ht="15" hidden="1" customHeight="1" outlineLevel="1" x14ac:dyDescent="0.25">
      <c r="A870" s="49">
        <v>859</v>
      </c>
      <c r="B870" s="131"/>
      <c r="C870" s="132"/>
      <c r="D870" s="132"/>
      <c r="E870" s="133"/>
      <c r="F870" s="133"/>
      <c r="G870" s="134"/>
      <c r="H870" s="135"/>
      <c r="I870" s="140"/>
      <c r="J870" s="141"/>
      <c r="K870" s="142"/>
      <c r="L870" s="143"/>
    </row>
    <row r="871" spans="1:12" ht="15" hidden="1" customHeight="1" outlineLevel="1" x14ac:dyDescent="0.25">
      <c r="A871" s="49">
        <v>860</v>
      </c>
      <c r="B871" s="131"/>
      <c r="C871" s="132"/>
      <c r="D871" s="132"/>
      <c r="E871" s="133"/>
      <c r="F871" s="133"/>
      <c r="G871" s="134"/>
      <c r="H871" s="135"/>
      <c r="I871" s="136"/>
      <c r="J871" s="137"/>
      <c r="K871" s="138"/>
      <c r="L871" s="139"/>
    </row>
    <row r="872" spans="1:12" ht="15" hidden="1" customHeight="1" outlineLevel="1" x14ac:dyDescent="0.25">
      <c r="A872" s="49">
        <v>861</v>
      </c>
      <c r="B872" s="131"/>
      <c r="C872" s="132"/>
      <c r="D872" s="132"/>
      <c r="E872" s="133"/>
      <c r="F872" s="133"/>
      <c r="G872" s="134"/>
      <c r="H872" s="135"/>
      <c r="I872" s="136"/>
      <c r="J872" s="137"/>
      <c r="K872" s="138"/>
      <c r="L872" s="139"/>
    </row>
    <row r="873" spans="1:12" ht="15" hidden="1" customHeight="1" outlineLevel="1" x14ac:dyDescent="0.25">
      <c r="A873" s="49">
        <v>862</v>
      </c>
      <c r="B873" s="131"/>
      <c r="C873" s="132"/>
      <c r="D873" s="132"/>
      <c r="E873" s="133"/>
      <c r="F873" s="133"/>
      <c r="G873" s="134"/>
      <c r="H873" s="135"/>
      <c r="I873" s="136"/>
      <c r="J873" s="137"/>
      <c r="K873" s="138"/>
      <c r="L873" s="139"/>
    </row>
    <row r="874" spans="1:12" ht="15" hidden="1" customHeight="1" outlineLevel="1" x14ac:dyDescent="0.25">
      <c r="A874" s="49">
        <v>863</v>
      </c>
      <c r="B874" s="131"/>
      <c r="C874" s="132"/>
      <c r="D874" s="132"/>
      <c r="E874" s="133"/>
      <c r="F874" s="133"/>
      <c r="G874" s="134"/>
      <c r="H874" s="135"/>
      <c r="I874" s="136"/>
      <c r="J874" s="137"/>
      <c r="K874" s="138"/>
      <c r="L874" s="139"/>
    </row>
    <row r="875" spans="1:12" ht="15" hidden="1" customHeight="1" outlineLevel="1" x14ac:dyDescent="0.25">
      <c r="A875" s="49">
        <v>864</v>
      </c>
      <c r="B875" s="131"/>
      <c r="C875" s="132"/>
      <c r="D875" s="132"/>
      <c r="E875" s="133"/>
      <c r="F875" s="133"/>
      <c r="G875" s="134"/>
      <c r="H875" s="135"/>
      <c r="I875" s="136"/>
      <c r="J875" s="137"/>
      <c r="K875" s="138"/>
      <c r="L875" s="139"/>
    </row>
    <row r="876" spans="1:12" ht="15" hidden="1" customHeight="1" outlineLevel="1" x14ac:dyDescent="0.25">
      <c r="A876" s="49">
        <v>865</v>
      </c>
      <c r="B876" s="131"/>
      <c r="C876" s="132"/>
      <c r="D876" s="132"/>
      <c r="E876" s="133"/>
      <c r="F876" s="133"/>
      <c r="G876" s="134"/>
      <c r="H876" s="135"/>
      <c r="I876" s="140"/>
      <c r="J876" s="141"/>
      <c r="K876" s="142"/>
      <c r="L876" s="143"/>
    </row>
    <row r="877" spans="1:12" ht="15" hidden="1" customHeight="1" outlineLevel="1" x14ac:dyDescent="0.25">
      <c r="A877" s="49">
        <v>866</v>
      </c>
      <c r="B877" s="131"/>
      <c r="C877" s="132"/>
      <c r="D877" s="132"/>
      <c r="E877" s="133"/>
      <c r="F877" s="133"/>
      <c r="G877" s="134"/>
      <c r="H877" s="135"/>
      <c r="I877" s="136"/>
      <c r="J877" s="137"/>
      <c r="K877" s="138"/>
      <c r="L877" s="139"/>
    </row>
    <row r="878" spans="1:12" ht="15" hidden="1" customHeight="1" outlineLevel="1" x14ac:dyDescent="0.25">
      <c r="A878" s="49">
        <v>867</v>
      </c>
      <c r="B878" s="131"/>
      <c r="C878" s="132"/>
      <c r="D878" s="132"/>
      <c r="E878" s="133"/>
      <c r="F878" s="133"/>
      <c r="G878" s="134"/>
      <c r="H878" s="135"/>
      <c r="I878" s="136"/>
      <c r="J878" s="137"/>
      <c r="K878" s="138"/>
      <c r="L878" s="139"/>
    </row>
    <row r="879" spans="1:12" ht="15" hidden="1" customHeight="1" outlineLevel="1" x14ac:dyDescent="0.25">
      <c r="A879" s="49">
        <v>868</v>
      </c>
      <c r="B879" s="131"/>
      <c r="C879" s="132"/>
      <c r="D879" s="132"/>
      <c r="E879" s="133"/>
      <c r="F879" s="133"/>
      <c r="G879" s="134"/>
      <c r="H879" s="135"/>
      <c r="I879" s="136"/>
      <c r="J879" s="137"/>
      <c r="K879" s="138"/>
      <c r="L879" s="139"/>
    </row>
    <row r="880" spans="1:12" ht="15" hidden="1" customHeight="1" outlineLevel="1" x14ac:dyDescent="0.25">
      <c r="A880" s="49">
        <v>869</v>
      </c>
      <c r="B880" s="131"/>
      <c r="C880" s="132"/>
      <c r="D880" s="132"/>
      <c r="E880" s="133"/>
      <c r="F880" s="133"/>
      <c r="G880" s="134"/>
      <c r="H880" s="135"/>
      <c r="I880" s="136"/>
      <c r="J880" s="137"/>
      <c r="K880" s="138"/>
      <c r="L880" s="139"/>
    </row>
    <row r="881" spans="1:12" ht="15" hidden="1" customHeight="1" outlineLevel="1" x14ac:dyDescent="0.25">
      <c r="A881" s="49">
        <v>870</v>
      </c>
      <c r="B881" s="131"/>
      <c r="C881" s="132"/>
      <c r="D881" s="132"/>
      <c r="E881" s="133"/>
      <c r="F881" s="133"/>
      <c r="G881" s="134"/>
      <c r="H881" s="135"/>
      <c r="I881" s="136"/>
      <c r="J881" s="137"/>
      <c r="K881" s="138"/>
      <c r="L881" s="139"/>
    </row>
    <row r="882" spans="1:12" ht="15" hidden="1" customHeight="1" outlineLevel="1" x14ac:dyDescent="0.25">
      <c r="A882" s="49">
        <v>871</v>
      </c>
      <c r="B882" s="131"/>
      <c r="C882" s="132"/>
      <c r="D882" s="132"/>
      <c r="E882" s="133"/>
      <c r="F882" s="133"/>
      <c r="G882" s="134"/>
      <c r="H882" s="135"/>
      <c r="I882" s="140"/>
      <c r="J882" s="141"/>
      <c r="K882" s="142"/>
      <c r="L882" s="143"/>
    </row>
    <row r="883" spans="1:12" ht="15" hidden="1" customHeight="1" outlineLevel="1" x14ac:dyDescent="0.25">
      <c r="A883" s="49">
        <v>872</v>
      </c>
      <c r="B883" s="131"/>
      <c r="C883" s="132"/>
      <c r="D883" s="132"/>
      <c r="E883" s="133"/>
      <c r="F883" s="133"/>
      <c r="G883" s="134"/>
      <c r="H883" s="135"/>
      <c r="I883" s="136"/>
      <c r="J883" s="137"/>
      <c r="K883" s="138"/>
      <c r="L883" s="139"/>
    </row>
    <row r="884" spans="1:12" ht="15" hidden="1" customHeight="1" outlineLevel="1" x14ac:dyDescent="0.25">
      <c r="A884" s="49">
        <v>873</v>
      </c>
      <c r="B884" s="131"/>
      <c r="C884" s="132"/>
      <c r="D884" s="132"/>
      <c r="E884" s="133"/>
      <c r="F884" s="133"/>
      <c r="G884" s="134"/>
      <c r="H884" s="135"/>
      <c r="I884" s="136"/>
      <c r="J884" s="137"/>
      <c r="K884" s="138"/>
      <c r="L884" s="139"/>
    </row>
    <row r="885" spans="1:12" ht="15" hidden="1" customHeight="1" outlineLevel="1" x14ac:dyDescent="0.25">
      <c r="A885" s="49">
        <v>874</v>
      </c>
      <c r="B885" s="131"/>
      <c r="C885" s="132"/>
      <c r="D885" s="132"/>
      <c r="E885" s="133"/>
      <c r="F885" s="133"/>
      <c r="G885" s="134"/>
      <c r="H885" s="135"/>
      <c r="I885" s="136"/>
      <c r="J885" s="137"/>
      <c r="K885" s="138"/>
      <c r="L885" s="139"/>
    </row>
    <row r="886" spans="1:12" ht="15" hidden="1" customHeight="1" outlineLevel="1" x14ac:dyDescent="0.25">
      <c r="A886" s="49">
        <v>875</v>
      </c>
      <c r="B886" s="131"/>
      <c r="C886" s="132"/>
      <c r="D886" s="132"/>
      <c r="E886" s="133"/>
      <c r="F886" s="133"/>
      <c r="G886" s="134"/>
      <c r="H886" s="135"/>
      <c r="I886" s="136"/>
      <c r="J886" s="137"/>
      <c r="K886" s="138"/>
      <c r="L886" s="139"/>
    </row>
    <row r="887" spans="1:12" ht="15" hidden="1" customHeight="1" outlineLevel="1" x14ac:dyDescent="0.25">
      <c r="A887" s="49">
        <v>876</v>
      </c>
      <c r="B887" s="131"/>
      <c r="C887" s="132"/>
      <c r="D887" s="132"/>
      <c r="E887" s="133"/>
      <c r="F887" s="133"/>
      <c r="G887" s="134"/>
      <c r="H887" s="135"/>
      <c r="I887" s="136"/>
      <c r="J887" s="137"/>
      <c r="K887" s="138"/>
      <c r="L887" s="139"/>
    </row>
    <row r="888" spans="1:12" ht="15" hidden="1" customHeight="1" outlineLevel="1" x14ac:dyDescent="0.25">
      <c r="A888" s="49">
        <v>877</v>
      </c>
      <c r="B888" s="131"/>
      <c r="C888" s="132"/>
      <c r="D888" s="132"/>
      <c r="E888" s="133"/>
      <c r="F888" s="133"/>
      <c r="G888" s="134"/>
      <c r="H888" s="135"/>
      <c r="I888" s="140"/>
      <c r="J888" s="141"/>
      <c r="K888" s="142"/>
      <c r="L888" s="143"/>
    </row>
    <row r="889" spans="1:12" ht="15" hidden="1" customHeight="1" outlineLevel="1" x14ac:dyDescent="0.25">
      <c r="A889" s="49">
        <v>878</v>
      </c>
      <c r="B889" s="131"/>
      <c r="C889" s="132"/>
      <c r="D889" s="132"/>
      <c r="E889" s="133"/>
      <c r="F889" s="133"/>
      <c r="G889" s="134"/>
      <c r="H889" s="135"/>
      <c r="I889" s="136"/>
      <c r="J889" s="137"/>
      <c r="K889" s="138"/>
      <c r="L889" s="139"/>
    </row>
    <row r="890" spans="1:12" ht="15" hidden="1" customHeight="1" outlineLevel="1" x14ac:dyDescent="0.25">
      <c r="A890" s="49">
        <v>879</v>
      </c>
      <c r="B890" s="131"/>
      <c r="C890" s="132"/>
      <c r="D890" s="132"/>
      <c r="E890" s="133"/>
      <c r="F890" s="133"/>
      <c r="G890" s="134"/>
      <c r="H890" s="135"/>
      <c r="I890" s="136"/>
      <c r="J890" s="137"/>
      <c r="K890" s="138"/>
      <c r="L890" s="139"/>
    </row>
    <row r="891" spans="1:12" ht="15" hidden="1" customHeight="1" outlineLevel="1" x14ac:dyDescent="0.25">
      <c r="A891" s="49">
        <v>880</v>
      </c>
      <c r="B891" s="131"/>
      <c r="C891" s="132"/>
      <c r="D891" s="132"/>
      <c r="E891" s="133"/>
      <c r="F891" s="133"/>
      <c r="G891" s="134"/>
      <c r="H891" s="135"/>
      <c r="I891" s="136"/>
      <c r="J891" s="137"/>
      <c r="K891" s="138"/>
      <c r="L891" s="139"/>
    </row>
    <row r="892" spans="1:12" ht="15" hidden="1" customHeight="1" outlineLevel="1" x14ac:dyDescent="0.25">
      <c r="A892" s="49">
        <v>881</v>
      </c>
      <c r="B892" s="131"/>
      <c r="C892" s="132"/>
      <c r="D892" s="132"/>
      <c r="E892" s="133"/>
      <c r="F892" s="133"/>
      <c r="G892" s="134"/>
      <c r="H892" s="135"/>
      <c r="I892" s="136"/>
      <c r="J892" s="137"/>
      <c r="K892" s="138"/>
      <c r="L892" s="139"/>
    </row>
    <row r="893" spans="1:12" ht="15" hidden="1" customHeight="1" outlineLevel="1" x14ac:dyDescent="0.25">
      <c r="A893" s="49">
        <v>882</v>
      </c>
      <c r="B893" s="131"/>
      <c r="C893" s="132"/>
      <c r="D893" s="132"/>
      <c r="E893" s="133"/>
      <c r="F893" s="133"/>
      <c r="G893" s="134"/>
      <c r="H893" s="135"/>
      <c r="I893" s="136"/>
      <c r="J893" s="137"/>
      <c r="K893" s="138"/>
      <c r="L893" s="139"/>
    </row>
    <row r="894" spans="1:12" ht="15" hidden="1" customHeight="1" outlineLevel="1" x14ac:dyDescent="0.25">
      <c r="A894" s="49">
        <v>883</v>
      </c>
      <c r="B894" s="131"/>
      <c r="C894" s="132"/>
      <c r="D894" s="132"/>
      <c r="E894" s="133"/>
      <c r="F894" s="133"/>
      <c r="G894" s="134"/>
      <c r="H894" s="135"/>
      <c r="I894" s="140"/>
      <c r="J894" s="141"/>
      <c r="K894" s="142"/>
      <c r="L894" s="143"/>
    </row>
    <row r="895" spans="1:12" ht="15" hidden="1" customHeight="1" outlineLevel="1" x14ac:dyDescent="0.25">
      <c r="A895" s="49">
        <v>884</v>
      </c>
      <c r="B895" s="131"/>
      <c r="C895" s="132"/>
      <c r="D895" s="132"/>
      <c r="E895" s="133"/>
      <c r="F895" s="133"/>
      <c r="G895" s="134"/>
      <c r="H895" s="135"/>
      <c r="I895" s="136"/>
      <c r="J895" s="137"/>
      <c r="K895" s="138"/>
      <c r="L895" s="139"/>
    </row>
    <row r="896" spans="1:12" ht="15" hidden="1" customHeight="1" outlineLevel="1" x14ac:dyDescent="0.25">
      <c r="A896" s="49">
        <v>885</v>
      </c>
      <c r="B896" s="131"/>
      <c r="C896" s="132"/>
      <c r="D896" s="132"/>
      <c r="E896" s="133"/>
      <c r="F896" s="133"/>
      <c r="G896" s="134"/>
      <c r="H896" s="135"/>
      <c r="I896" s="136"/>
      <c r="J896" s="137"/>
      <c r="K896" s="138"/>
      <c r="L896" s="139"/>
    </row>
    <row r="897" spans="1:12" ht="15" hidden="1" customHeight="1" outlineLevel="1" x14ac:dyDescent="0.25">
      <c r="A897" s="49">
        <v>886</v>
      </c>
      <c r="B897" s="131"/>
      <c r="C897" s="132"/>
      <c r="D897" s="132"/>
      <c r="E897" s="133"/>
      <c r="F897" s="133"/>
      <c r="G897" s="134"/>
      <c r="H897" s="135"/>
      <c r="I897" s="136"/>
      <c r="J897" s="137"/>
      <c r="K897" s="138"/>
      <c r="L897" s="139"/>
    </row>
    <row r="898" spans="1:12" ht="15" hidden="1" customHeight="1" outlineLevel="1" x14ac:dyDescent="0.25">
      <c r="A898" s="49">
        <v>887</v>
      </c>
      <c r="B898" s="131"/>
      <c r="C898" s="132"/>
      <c r="D898" s="132"/>
      <c r="E898" s="133"/>
      <c r="F898" s="133"/>
      <c r="G898" s="134"/>
      <c r="H898" s="135"/>
      <c r="I898" s="136"/>
      <c r="J898" s="137"/>
      <c r="K898" s="138"/>
      <c r="L898" s="139"/>
    </row>
    <row r="899" spans="1:12" ht="15" hidden="1" customHeight="1" outlineLevel="1" x14ac:dyDescent="0.25">
      <c r="A899" s="49">
        <v>888</v>
      </c>
      <c r="B899" s="131"/>
      <c r="C899" s="132"/>
      <c r="D899" s="132"/>
      <c r="E899" s="133"/>
      <c r="F899" s="133"/>
      <c r="G899" s="134"/>
      <c r="H899" s="135"/>
      <c r="I899" s="136"/>
      <c r="J899" s="137"/>
      <c r="K899" s="138"/>
      <c r="L899" s="139"/>
    </row>
    <row r="900" spans="1:12" ht="15" hidden="1" customHeight="1" outlineLevel="1" x14ac:dyDescent="0.25">
      <c r="A900" s="49">
        <v>889</v>
      </c>
      <c r="B900" s="131"/>
      <c r="C900" s="132"/>
      <c r="D900" s="132"/>
      <c r="E900" s="133"/>
      <c r="F900" s="133"/>
      <c r="G900" s="134"/>
      <c r="H900" s="135"/>
      <c r="I900" s="140"/>
      <c r="J900" s="141"/>
      <c r="K900" s="142"/>
      <c r="L900" s="143"/>
    </row>
    <row r="901" spans="1:12" ht="15" hidden="1" customHeight="1" outlineLevel="1" x14ac:dyDescent="0.25">
      <c r="A901" s="49">
        <v>890</v>
      </c>
      <c r="B901" s="131"/>
      <c r="C901" s="132"/>
      <c r="D901" s="132"/>
      <c r="E901" s="133"/>
      <c r="F901" s="133"/>
      <c r="G901" s="134"/>
      <c r="H901" s="135"/>
      <c r="I901" s="136"/>
      <c r="J901" s="137"/>
      <c r="K901" s="138"/>
      <c r="L901" s="139"/>
    </row>
    <row r="902" spans="1:12" ht="15" hidden="1" customHeight="1" outlineLevel="1" x14ac:dyDescent="0.25">
      <c r="A902" s="49">
        <v>891</v>
      </c>
      <c r="B902" s="131"/>
      <c r="C902" s="132"/>
      <c r="D902" s="132"/>
      <c r="E902" s="133"/>
      <c r="F902" s="133"/>
      <c r="G902" s="134"/>
      <c r="H902" s="135"/>
      <c r="I902" s="136"/>
      <c r="J902" s="137"/>
      <c r="K902" s="138"/>
      <c r="L902" s="139"/>
    </row>
    <row r="903" spans="1:12" ht="15" hidden="1" customHeight="1" outlineLevel="1" x14ac:dyDescent="0.25">
      <c r="A903" s="49">
        <v>892</v>
      </c>
      <c r="B903" s="131"/>
      <c r="C903" s="132"/>
      <c r="D903" s="132"/>
      <c r="E903" s="133"/>
      <c r="F903" s="133"/>
      <c r="G903" s="134"/>
      <c r="H903" s="135"/>
      <c r="I903" s="136"/>
      <c r="J903" s="137"/>
      <c r="K903" s="138"/>
      <c r="L903" s="139"/>
    </row>
    <row r="904" spans="1:12" ht="15" hidden="1" customHeight="1" outlineLevel="1" x14ac:dyDescent="0.25">
      <c r="A904" s="49">
        <v>893</v>
      </c>
      <c r="B904" s="131"/>
      <c r="C904" s="132"/>
      <c r="D904" s="132"/>
      <c r="E904" s="133"/>
      <c r="F904" s="133"/>
      <c r="G904" s="134"/>
      <c r="H904" s="135"/>
      <c r="I904" s="136"/>
      <c r="J904" s="137"/>
      <c r="K904" s="138"/>
      <c r="L904" s="139"/>
    </row>
    <row r="905" spans="1:12" ht="15" hidden="1" customHeight="1" outlineLevel="1" x14ac:dyDescent="0.25">
      <c r="A905" s="49">
        <v>894</v>
      </c>
      <c r="B905" s="131"/>
      <c r="C905" s="132"/>
      <c r="D905" s="132"/>
      <c r="E905" s="133"/>
      <c r="F905" s="133"/>
      <c r="G905" s="134"/>
      <c r="H905" s="135"/>
      <c r="I905" s="136"/>
      <c r="J905" s="137"/>
      <c r="K905" s="138"/>
      <c r="L905" s="139"/>
    </row>
    <row r="906" spans="1:12" ht="15" hidden="1" customHeight="1" outlineLevel="1" x14ac:dyDescent="0.25">
      <c r="A906" s="49">
        <v>895</v>
      </c>
      <c r="B906" s="131"/>
      <c r="C906" s="132"/>
      <c r="D906" s="132"/>
      <c r="E906" s="133"/>
      <c r="F906" s="133"/>
      <c r="G906" s="134"/>
      <c r="H906" s="135"/>
      <c r="I906" s="140"/>
      <c r="J906" s="141"/>
      <c r="K906" s="142"/>
      <c r="L906" s="143"/>
    </row>
    <row r="907" spans="1:12" ht="15" hidden="1" customHeight="1" outlineLevel="1" x14ac:dyDescent="0.25">
      <c r="A907" s="49">
        <v>896</v>
      </c>
      <c r="B907" s="131"/>
      <c r="C907" s="132"/>
      <c r="D907" s="132"/>
      <c r="E907" s="133"/>
      <c r="F907" s="133"/>
      <c r="G907" s="134"/>
      <c r="H907" s="135"/>
      <c r="I907" s="136"/>
      <c r="J907" s="137"/>
      <c r="K907" s="138"/>
      <c r="L907" s="139"/>
    </row>
    <row r="908" spans="1:12" ht="15" hidden="1" customHeight="1" outlineLevel="1" x14ac:dyDescent="0.25">
      <c r="A908" s="49">
        <v>897</v>
      </c>
      <c r="B908" s="131"/>
      <c r="C908" s="132"/>
      <c r="D908" s="132"/>
      <c r="E908" s="133"/>
      <c r="F908" s="133"/>
      <c r="G908" s="134"/>
      <c r="H908" s="135"/>
      <c r="I908" s="136"/>
      <c r="J908" s="137"/>
      <c r="K908" s="138"/>
      <c r="L908" s="139"/>
    </row>
    <row r="909" spans="1:12" ht="15" hidden="1" customHeight="1" outlineLevel="1" x14ac:dyDescent="0.25">
      <c r="A909" s="49">
        <v>898</v>
      </c>
      <c r="B909" s="131"/>
      <c r="C909" s="132"/>
      <c r="D909" s="132"/>
      <c r="E909" s="133"/>
      <c r="F909" s="133"/>
      <c r="G909" s="134"/>
      <c r="H909" s="135"/>
      <c r="I909" s="136"/>
      <c r="J909" s="137"/>
      <c r="K909" s="138"/>
      <c r="L909" s="139"/>
    </row>
    <row r="910" spans="1:12" ht="15" hidden="1" customHeight="1" outlineLevel="1" x14ac:dyDescent="0.25">
      <c r="A910" s="49">
        <v>899</v>
      </c>
      <c r="B910" s="131"/>
      <c r="C910" s="132"/>
      <c r="D910" s="132"/>
      <c r="E910" s="133"/>
      <c r="F910" s="133"/>
      <c r="G910" s="134"/>
      <c r="H910" s="135"/>
      <c r="I910" s="136"/>
      <c r="J910" s="137"/>
      <c r="K910" s="138"/>
      <c r="L910" s="139"/>
    </row>
    <row r="911" spans="1:12" ht="15" hidden="1" customHeight="1" outlineLevel="1" x14ac:dyDescent="0.25">
      <c r="A911" s="49">
        <v>900</v>
      </c>
      <c r="B911" s="131"/>
      <c r="C911" s="132"/>
      <c r="D911" s="132"/>
      <c r="E911" s="133"/>
      <c r="F911" s="133"/>
      <c r="G911" s="134"/>
      <c r="H911" s="135"/>
      <c r="I911" s="136"/>
      <c r="J911" s="137"/>
      <c r="K911" s="138"/>
      <c r="L911" s="139"/>
    </row>
    <row r="912" spans="1:12" ht="15" hidden="1" customHeight="1" outlineLevel="1" x14ac:dyDescent="0.25">
      <c r="A912" s="49">
        <v>901</v>
      </c>
      <c r="B912" s="131"/>
      <c r="C912" s="132"/>
      <c r="D912" s="132"/>
      <c r="E912" s="133"/>
      <c r="F912" s="133"/>
      <c r="G912" s="134"/>
      <c r="H912" s="135"/>
      <c r="I912" s="140"/>
      <c r="J912" s="141"/>
      <c r="K912" s="142"/>
      <c r="L912" s="143"/>
    </row>
    <row r="913" spans="1:12" ht="15" hidden="1" customHeight="1" outlineLevel="1" x14ac:dyDescent="0.25">
      <c r="A913" s="49">
        <v>902</v>
      </c>
      <c r="B913" s="131"/>
      <c r="C913" s="132"/>
      <c r="D913" s="132"/>
      <c r="E913" s="133"/>
      <c r="F913" s="133"/>
      <c r="G913" s="134"/>
      <c r="H913" s="135"/>
      <c r="I913" s="136"/>
      <c r="J913" s="137"/>
      <c r="K913" s="138"/>
      <c r="L913" s="139"/>
    </row>
    <row r="914" spans="1:12" ht="15" hidden="1" customHeight="1" outlineLevel="1" x14ac:dyDescent="0.25">
      <c r="A914" s="49">
        <v>903</v>
      </c>
      <c r="B914" s="131"/>
      <c r="C914" s="132"/>
      <c r="D914" s="132"/>
      <c r="E914" s="133"/>
      <c r="F914" s="133"/>
      <c r="G914" s="134"/>
      <c r="H914" s="135"/>
      <c r="I914" s="136"/>
      <c r="J914" s="137"/>
      <c r="K914" s="138"/>
      <c r="L914" s="139"/>
    </row>
    <row r="915" spans="1:12" ht="15" hidden="1" customHeight="1" outlineLevel="1" x14ac:dyDescent="0.25">
      <c r="A915" s="49">
        <v>904</v>
      </c>
      <c r="B915" s="131"/>
      <c r="C915" s="132"/>
      <c r="D915" s="132"/>
      <c r="E915" s="133"/>
      <c r="F915" s="133"/>
      <c r="G915" s="134"/>
      <c r="H915" s="135"/>
      <c r="I915" s="136"/>
      <c r="J915" s="137"/>
      <c r="K915" s="138"/>
      <c r="L915" s="139"/>
    </row>
    <row r="916" spans="1:12" ht="15" hidden="1" customHeight="1" outlineLevel="1" x14ac:dyDescent="0.25">
      <c r="A916" s="49">
        <v>905</v>
      </c>
      <c r="B916" s="131"/>
      <c r="C916" s="132"/>
      <c r="D916" s="132"/>
      <c r="E916" s="133"/>
      <c r="F916" s="133"/>
      <c r="G916" s="134"/>
      <c r="H916" s="135"/>
      <c r="I916" s="136"/>
      <c r="J916" s="137"/>
      <c r="K916" s="138"/>
      <c r="L916" s="139"/>
    </row>
    <row r="917" spans="1:12" ht="15" hidden="1" customHeight="1" outlineLevel="1" x14ac:dyDescent="0.25">
      <c r="A917" s="49">
        <v>906</v>
      </c>
      <c r="B917" s="131"/>
      <c r="C917" s="132"/>
      <c r="D917" s="132"/>
      <c r="E917" s="133"/>
      <c r="F917" s="133"/>
      <c r="G917" s="134"/>
      <c r="H917" s="135"/>
      <c r="I917" s="136"/>
      <c r="J917" s="137"/>
      <c r="K917" s="138"/>
      <c r="L917" s="139"/>
    </row>
    <row r="918" spans="1:12" ht="15" hidden="1" customHeight="1" outlineLevel="1" x14ac:dyDescent="0.25">
      <c r="A918" s="49">
        <v>907</v>
      </c>
      <c r="B918" s="131"/>
      <c r="C918" s="132"/>
      <c r="D918" s="132"/>
      <c r="E918" s="133"/>
      <c r="F918" s="133"/>
      <c r="G918" s="134"/>
      <c r="H918" s="135"/>
      <c r="I918" s="140"/>
      <c r="J918" s="141"/>
      <c r="K918" s="142"/>
      <c r="L918" s="143"/>
    </row>
    <row r="919" spans="1:12" ht="15" hidden="1" customHeight="1" outlineLevel="1" x14ac:dyDescent="0.25">
      <c r="A919" s="49">
        <v>908</v>
      </c>
      <c r="B919" s="131"/>
      <c r="C919" s="132"/>
      <c r="D919" s="132"/>
      <c r="E919" s="133"/>
      <c r="F919" s="133"/>
      <c r="G919" s="134"/>
      <c r="H919" s="135"/>
      <c r="I919" s="136"/>
      <c r="J919" s="137"/>
      <c r="K919" s="138"/>
      <c r="L919" s="139"/>
    </row>
    <row r="920" spans="1:12" ht="15" hidden="1" customHeight="1" outlineLevel="1" x14ac:dyDescent="0.25">
      <c r="A920" s="49">
        <v>909</v>
      </c>
      <c r="B920" s="131"/>
      <c r="C920" s="132"/>
      <c r="D920" s="132"/>
      <c r="E920" s="133"/>
      <c r="F920" s="133"/>
      <c r="G920" s="134"/>
      <c r="H920" s="135"/>
      <c r="I920" s="136"/>
      <c r="J920" s="137"/>
      <c r="K920" s="138"/>
      <c r="L920" s="139"/>
    </row>
    <row r="921" spans="1:12" ht="15" hidden="1" customHeight="1" outlineLevel="1" x14ac:dyDescent="0.25">
      <c r="A921" s="49">
        <v>910</v>
      </c>
      <c r="B921" s="131"/>
      <c r="C921" s="132"/>
      <c r="D921" s="132"/>
      <c r="E921" s="133"/>
      <c r="F921" s="133"/>
      <c r="G921" s="134"/>
      <c r="H921" s="135"/>
      <c r="I921" s="136"/>
      <c r="J921" s="137"/>
      <c r="K921" s="138"/>
      <c r="L921" s="139"/>
    </row>
    <row r="922" spans="1:12" ht="15" hidden="1" customHeight="1" outlineLevel="1" x14ac:dyDescent="0.25">
      <c r="A922" s="49">
        <v>911</v>
      </c>
      <c r="B922" s="131"/>
      <c r="C922" s="132"/>
      <c r="D922" s="132"/>
      <c r="E922" s="133"/>
      <c r="F922" s="133"/>
      <c r="G922" s="134"/>
      <c r="H922" s="135"/>
      <c r="I922" s="136"/>
      <c r="J922" s="137"/>
      <c r="K922" s="138"/>
      <c r="L922" s="139"/>
    </row>
    <row r="923" spans="1:12" ht="15" hidden="1" customHeight="1" outlineLevel="1" x14ac:dyDescent="0.25">
      <c r="A923" s="49">
        <v>912</v>
      </c>
      <c r="B923" s="131"/>
      <c r="C923" s="132"/>
      <c r="D923" s="132"/>
      <c r="E923" s="133"/>
      <c r="F923" s="133"/>
      <c r="G923" s="134"/>
      <c r="H923" s="135"/>
      <c r="I923" s="136"/>
      <c r="J923" s="137"/>
      <c r="K923" s="138"/>
      <c r="L923" s="139"/>
    </row>
    <row r="924" spans="1:12" ht="15" hidden="1" customHeight="1" outlineLevel="1" x14ac:dyDescent="0.25">
      <c r="A924" s="49">
        <v>913</v>
      </c>
      <c r="B924" s="131"/>
      <c r="C924" s="132"/>
      <c r="D924" s="132"/>
      <c r="E924" s="133"/>
      <c r="F924" s="133"/>
      <c r="G924" s="134"/>
      <c r="H924" s="135"/>
      <c r="I924" s="140"/>
      <c r="J924" s="141"/>
      <c r="K924" s="142"/>
      <c r="L924" s="143"/>
    </row>
    <row r="925" spans="1:12" ht="15" hidden="1" customHeight="1" outlineLevel="1" x14ac:dyDescent="0.25">
      <c r="A925" s="49">
        <v>914</v>
      </c>
      <c r="B925" s="131"/>
      <c r="C925" s="132"/>
      <c r="D925" s="132"/>
      <c r="E925" s="133"/>
      <c r="F925" s="133"/>
      <c r="G925" s="134"/>
      <c r="H925" s="135"/>
      <c r="I925" s="136"/>
      <c r="J925" s="137"/>
      <c r="K925" s="138"/>
      <c r="L925" s="139"/>
    </row>
    <row r="926" spans="1:12" ht="15" hidden="1" customHeight="1" outlineLevel="1" x14ac:dyDescent="0.25">
      <c r="A926" s="49">
        <v>915</v>
      </c>
      <c r="B926" s="131"/>
      <c r="C926" s="132"/>
      <c r="D926" s="132"/>
      <c r="E926" s="133"/>
      <c r="F926" s="133"/>
      <c r="G926" s="134"/>
      <c r="H926" s="135"/>
      <c r="I926" s="136"/>
      <c r="J926" s="137"/>
      <c r="K926" s="138"/>
      <c r="L926" s="139"/>
    </row>
    <row r="927" spans="1:12" ht="15" hidden="1" customHeight="1" outlineLevel="1" x14ac:dyDescent="0.25">
      <c r="A927" s="49">
        <v>916</v>
      </c>
      <c r="B927" s="131"/>
      <c r="C927" s="132"/>
      <c r="D927" s="132"/>
      <c r="E927" s="133"/>
      <c r="F927" s="133"/>
      <c r="G927" s="134"/>
      <c r="H927" s="135"/>
      <c r="I927" s="136"/>
      <c r="J927" s="137"/>
      <c r="K927" s="138"/>
      <c r="L927" s="139"/>
    </row>
    <row r="928" spans="1:12" ht="15" hidden="1" customHeight="1" outlineLevel="1" x14ac:dyDescent="0.25">
      <c r="A928" s="49">
        <v>917</v>
      </c>
      <c r="B928" s="131"/>
      <c r="C928" s="132"/>
      <c r="D928" s="132"/>
      <c r="E928" s="133"/>
      <c r="F928" s="133"/>
      <c r="G928" s="134"/>
      <c r="H928" s="135"/>
      <c r="I928" s="136"/>
      <c r="J928" s="137"/>
      <c r="K928" s="138"/>
      <c r="L928" s="139"/>
    </row>
    <row r="929" spans="1:12" ht="15" hidden="1" customHeight="1" outlineLevel="1" x14ac:dyDescent="0.25">
      <c r="A929" s="49">
        <v>918</v>
      </c>
      <c r="B929" s="131"/>
      <c r="C929" s="132"/>
      <c r="D929" s="132"/>
      <c r="E929" s="133"/>
      <c r="F929" s="133"/>
      <c r="G929" s="134"/>
      <c r="H929" s="135"/>
      <c r="I929" s="136"/>
      <c r="J929" s="137"/>
      <c r="K929" s="138"/>
      <c r="L929" s="139"/>
    </row>
    <row r="930" spans="1:12" ht="15" hidden="1" customHeight="1" outlineLevel="1" x14ac:dyDescent="0.25">
      <c r="A930" s="49">
        <v>919</v>
      </c>
      <c r="B930" s="131"/>
      <c r="C930" s="132"/>
      <c r="D930" s="132"/>
      <c r="E930" s="133"/>
      <c r="F930" s="133"/>
      <c r="G930" s="134"/>
      <c r="H930" s="135"/>
      <c r="I930" s="140"/>
      <c r="J930" s="141"/>
      <c r="K930" s="142"/>
      <c r="L930" s="143"/>
    </row>
    <row r="931" spans="1:12" ht="15" hidden="1" customHeight="1" outlineLevel="1" x14ac:dyDescent="0.25">
      <c r="A931" s="49">
        <v>920</v>
      </c>
      <c r="B931" s="131"/>
      <c r="C931" s="132"/>
      <c r="D931" s="132"/>
      <c r="E931" s="133"/>
      <c r="F931" s="133"/>
      <c r="G931" s="134"/>
      <c r="H931" s="135"/>
      <c r="I931" s="136"/>
      <c r="J931" s="137"/>
      <c r="K931" s="138"/>
      <c r="L931" s="139"/>
    </row>
    <row r="932" spans="1:12" ht="15" hidden="1" customHeight="1" outlineLevel="1" x14ac:dyDescent="0.25">
      <c r="A932" s="49">
        <v>921</v>
      </c>
      <c r="B932" s="131"/>
      <c r="C932" s="132"/>
      <c r="D932" s="132"/>
      <c r="E932" s="133"/>
      <c r="F932" s="133"/>
      <c r="G932" s="134"/>
      <c r="H932" s="135"/>
      <c r="I932" s="136"/>
      <c r="J932" s="137"/>
      <c r="K932" s="138"/>
      <c r="L932" s="139"/>
    </row>
    <row r="933" spans="1:12" ht="15" hidden="1" customHeight="1" outlineLevel="1" x14ac:dyDescent="0.25">
      <c r="A933" s="49">
        <v>922</v>
      </c>
      <c r="B933" s="131"/>
      <c r="C933" s="132"/>
      <c r="D933" s="132"/>
      <c r="E933" s="133"/>
      <c r="F933" s="133"/>
      <c r="G933" s="134"/>
      <c r="H933" s="135"/>
      <c r="I933" s="136"/>
      <c r="J933" s="137"/>
      <c r="K933" s="138"/>
      <c r="L933" s="139"/>
    </row>
    <row r="934" spans="1:12" ht="15" hidden="1" customHeight="1" outlineLevel="1" x14ac:dyDescent="0.25">
      <c r="A934" s="49">
        <v>923</v>
      </c>
      <c r="B934" s="131"/>
      <c r="C934" s="132"/>
      <c r="D934" s="132"/>
      <c r="E934" s="133"/>
      <c r="F934" s="133"/>
      <c r="G934" s="134"/>
      <c r="H934" s="135"/>
      <c r="I934" s="136"/>
      <c r="J934" s="137"/>
      <c r="K934" s="138"/>
      <c r="L934" s="139"/>
    </row>
    <row r="935" spans="1:12" ht="15" hidden="1" customHeight="1" outlineLevel="1" x14ac:dyDescent="0.25">
      <c r="A935" s="49">
        <v>924</v>
      </c>
      <c r="B935" s="131"/>
      <c r="C935" s="132"/>
      <c r="D935" s="132"/>
      <c r="E935" s="133"/>
      <c r="F935" s="133"/>
      <c r="G935" s="134"/>
      <c r="H935" s="135"/>
      <c r="I935" s="136"/>
      <c r="J935" s="137"/>
      <c r="K935" s="138"/>
      <c r="L935" s="139"/>
    </row>
    <row r="936" spans="1:12" ht="15" hidden="1" customHeight="1" outlineLevel="1" x14ac:dyDescent="0.25">
      <c r="A936" s="49">
        <v>925</v>
      </c>
      <c r="B936" s="131"/>
      <c r="C936" s="132"/>
      <c r="D936" s="132"/>
      <c r="E936" s="133"/>
      <c r="F936" s="133"/>
      <c r="G936" s="134"/>
      <c r="H936" s="135"/>
      <c r="I936" s="136"/>
      <c r="J936" s="137"/>
      <c r="K936" s="138"/>
      <c r="L936" s="139"/>
    </row>
    <row r="937" spans="1:12" ht="15" hidden="1" customHeight="1" outlineLevel="1" x14ac:dyDescent="0.25">
      <c r="A937" s="49">
        <v>926</v>
      </c>
      <c r="B937" s="131"/>
      <c r="C937" s="132"/>
      <c r="D937" s="132"/>
      <c r="E937" s="133"/>
      <c r="F937" s="133"/>
      <c r="G937" s="134"/>
      <c r="H937" s="135"/>
      <c r="I937" s="136"/>
      <c r="J937" s="137"/>
      <c r="K937" s="138"/>
      <c r="L937" s="139"/>
    </row>
    <row r="938" spans="1:12" ht="15" hidden="1" customHeight="1" outlineLevel="1" x14ac:dyDescent="0.25">
      <c r="A938" s="49">
        <v>927</v>
      </c>
      <c r="B938" s="131"/>
      <c r="C938" s="132"/>
      <c r="D938" s="132"/>
      <c r="E938" s="133"/>
      <c r="F938" s="133"/>
      <c r="G938" s="134"/>
      <c r="H938" s="135"/>
      <c r="I938" s="136"/>
      <c r="J938" s="137"/>
      <c r="K938" s="138"/>
      <c r="L938" s="139"/>
    </row>
    <row r="939" spans="1:12" ht="15" hidden="1" customHeight="1" outlineLevel="1" x14ac:dyDescent="0.25">
      <c r="A939" s="49">
        <v>928</v>
      </c>
      <c r="B939" s="131"/>
      <c r="C939" s="132"/>
      <c r="D939" s="132"/>
      <c r="E939" s="133"/>
      <c r="F939" s="133"/>
      <c r="G939" s="134"/>
      <c r="H939" s="135"/>
      <c r="I939" s="136"/>
      <c r="J939" s="137"/>
      <c r="K939" s="138"/>
      <c r="L939" s="139"/>
    </row>
    <row r="940" spans="1:12" ht="15" hidden="1" customHeight="1" outlineLevel="1" x14ac:dyDescent="0.25">
      <c r="A940" s="49">
        <v>929</v>
      </c>
      <c r="B940" s="131"/>
      <c r="C940" s="132"/>
      <c r="D940" s="132"/>
      <c r="E940" s="133"/>
      <c r="F940" s="133"/>
      <c r="G940" s="134"/>
      <c r="H940" s="135"/>
      <c r="I940" s="136"/>
      <c r="J940" s="137"/>
      <c r="K940" s="138"/>
      <c r="L940" s="139"/>
    </row>
    <row r="941" spans="1:12" ht="15" hidden="1" customHeight="1" outlineLevel="1" x14ac:dyDescent="0.25">
      <c r="A941" s="49">
        <v>930</v>
      </c>
      <c r="B941" s="131"/>
      <c r="C941" s="132"/>
      <c r="D941" s="132"/>
      <c r="E941" s="133"/>
      <c r="F941" s="133"/>
      <c r="G941" s="134"/>
      <c r="H941" s="135"/>
      <c r="I941" s="140"/>
      <c r="J941" s="141"/>
      <c r="K941" s="142"/>
      <c r="L941" s="143"/>
    </row>
    <row r="942" spans="1:12" ht="15" hidden="1" customHeight="1" outlineLevel="1" x14ac:dyDescent="0.25">
      <c r="A942" s="49">
        <v>931</v>
      </c>
      <c r="B942" s="131"/>
      <c r="C942" s="132"/>
      <c r="D942" s="132"/>
      <c r="E942" s="133"/>
      <c r="F942" s="133"/>
      <c r="G942" s="134"/>
      <c r="H942" s="135"/>
      <c r="I942" s="136"/>
      <c r="J942" s="137"/>
      <c r="K942" s="138"/>
      <c r="L942" s="139"/>
    </row>
    <row r="943" spans="1:12" ht="15" hidden="1" customHeight="1" outlineLevel="1" x14ac:dyDescent="0.25">
      <c r="A943" s="49">
        <v>932</v>
      </c>
      <c r="B943" s="131"/>
      <c r="C943" s="132"/>
      <c r="D943" s="132"/>
      <c r="E943" s="133"/>
      <c r="F943" s="133"/>
      <c r="G943" s="134"/>
      <c r="H943" s="135"/>
      <c r="I943" s="136"/>
      <c r="J943" s="137"/>
      <c r="K943" s="138"/>
      <c r="L943" s="139"/>
    </row>
    <row r="944" spans="1:12" ht="15" hidden="1" customHeight="1" outlineLevel="1" x14ac:dyDescent="0.25">
      <c r="A944" s="49">
        <v>933</v>
      </c>
      <c r="B944" s="131"/>
      <c r="C944" s="132"/>
      <c r="D944" s="132"/>
      <c r="E944" s="133"/>
      <c r="F944" s="133"/>
      <c r="G944" s="134"/>
      <c r="H944" s="135"/>
      <c r="I944" s="136"/>
      <c r="J944" s="137"/>
      <c r="K944" s="138"/>
      <c r="L944" s="139"/>
    </row>
    <row r="945" spans="1:12" ht="15" hidden="1" customHeight="1" outlineLevel="1" x14ac:dyDescent="0.25">
      <c r="A945" s="49">
        <v>934</v>
      </c>
      <c r="B945" s="131"/>
      <c r="C945" s="132"/>
      <c r="D945" s="132"/>
      <c r="E945" s="133"/>
      <c r="F945" s="133"/>
      <c r="G945" s="134"/>
      <c r="H945" s="135"/>
      <c r="I945" s="136"/>
      <c r="J945" s="137"/>
      <c r="K945" s="138"/>
      <c r="L945" s="139"/>
    </row>
    <row r="946" spans="1:12" ht="15" hidden="1" customHeight="1" outlineLevel="1" x14ac:dyDescent="0.25">
      <c r="A946" s="49">
        <v>935</v>
      </c>
      <c r="B946" s="131"/>
      <c r="C946" s="132"/>
      <c r="D946" s="132"/>
      <c r="E946" s="133"/>
      <c r="F946" s="133"/>
      <c r="G946" s="134"/>
      <c r="H946" s="135"/>
      <c r="I946" s="136"/>
      <c r="J946" s="137"/>
      <c r="K946" s="138"/>
      <c r="L946" s="139"/>
    </row>
    <row r="947" spans="1:12" ht="15" hidden="1" customHeight="1" outlineLevel="1" x14ac:dyDescent="0.25">
      <c r="A947" s="49">
        <v>936</v>
      </c>
      <c r="B947" s="131"/>
      <c r="C947" s="132"/>
      <c r="D947" s="132"/>
      <c r="E947" s="133"/>
      <c r="F947" s="133"/>
      <c r="G947" s="134"/>
      <c r="H947" s="135"/>
      <c r="I947" s="140"/>
      <c r="J947" s="141"/>
      <c r="K947" s="142"/>
      <c r="L947" s="143"/>
    </row>
    <row r="948" spans="1:12" ht="15" hidden="1" customHeight="1" outlineLevel="1" x14ac:dyDescent="0.25">
      <c r="A948" s="49">
        <v>937</v>
      </c>
      <c r="B948" s="131"/>
      <c r="C948" s="132"/>
      <c r="D948" s="132"/>
      <c r="E948" s="133"/>
      <c r="F948" s="133"/>
      <c r="G948" s="134"/>
      <c r="H948" s="135"/>
      <c r="I948" s="136"/>
      <c r="J948" s="137"/>
      <c r="K948" s="138"/>
      <c r="L948" s="139"/>
    </row>
    <row r="949" spans="1:12" ht="15" hidden="1" customHeight="1" outlineLevel="1" x14ac:dyDescent="0.25">
      <c r="A949" s="49">
        <v>938</v>
      </c>
      <c r="B949" s="131"/>
      <c r="C949" s="132"/>
      <c r="D949" s="132"/>
      <c r="E949" s="133"/>
      <c r="F949" s="133"/>
      <c r="G949" s="134"/>
      <c r="H949" s="135"/>
      <c r="I949" s="136"/>
      <c r="J949" s="137"/>
      <c r="K949" s="138"/>
      <c r="L949" s="139"/>
    </row>
    <row r="950" spans="1:12" ht="15" hidden="1" customHeight="1" outlineLevel="1" x14ac:dyDescent="0.25">
      <c r="A950" s="49">
        <v>939</v>
      </c>
      <c r="B950" s="131"/>
      <c r="C950" s="132"/>
      <c r="D950" s="132"/>
      <c r="E950" s="133"/>
      <c r="F950" s="133"/>
      <c r="G950" s="134"/>
      <c r="H950" s="135"/>
      <c r="I950" s="136"/>
      <c r="J950" s="137"/>
      <c r="K950" s="138"/>
      <c r="L950" s="139"/>
    </row>
    <row r="951" spans="1:12" ht="15" hidden="1" customHeight="1" outlineLevel="1" x14ac:dyDescent="0.25">
      <c r="A951" s="49">
        <v>940</v>
      </c>
      <c r="B951" s="131"/>
      <c r="C951" s="132"/>
      <c r="D951" s="132"/>
      <c r="E951" s="133"/>
      <c r="F951" s="133"/>
      <c r="G951" s="134"/>
      <c r="H951" s="135"/>
      <c r="I951" s="136"/>
      <c r="J951" s="137"/>
      <c r="K951" s="138"/>
      <c r="L951" s="139"/>
    </row>
    <row r="952" spans="1:12" ht="15" hidden="1" customHeight="1" outlineLevel="1" x14ac:dyDescent="0.25">
      <c r="A952" s="49">
        <v>941</v>
      </c>
      <c r="B952" s="131"/>
      <c r="C952" s="132"/>
      <c r="D952" s="132"/>
      <c r="E952" s="133"/>
      <c r="F952" s="133"/>
      <c r="G952" s="134"/>
      <c r="H952" s="135"/>
      <c r="I952" s="136"/>
      <c r="J952" s="137"/>
      <c r="K952" s="138"/>
      <c r="L952" s="139"/>
    </row>
    <row r="953" spans="1:12" ht="15" hidden="1" customHeight="1" outlineLevel="1" x14ac:dyDescent="0.25">
      <c r="A953" s="49">
        <v>942</v>
      </c>
      <c r="B953" s="131"/>
      <c r="C953" s="132"/>
      <c r="D953" s="132"/>
      <c r="E953" s="133"/>
      <c r="F953" s="133"/>
      <c r="G953" s="134"/>
      <c r="H953" s="135"/>
      <c r="I953" s="136"/>
      <c r="J953" s="137"/>
      <c r="K953" s="138"/>
      <c r="L953" s="139"/>
    </row>
    <row r="954" spans="1:12" ht="15" hidden="1" customHeight="1" outlineLevel="1" x14ac:dyDescent="0.25">
      <c r="A954" s="49">
        <v>943</v>
      </c>
      <c r="B954" s="131"/>
      <c r="C954" s="132"/>
      <c r="D954" s="132"/>
      <c r="E954" s="133"/>
      <c r="F954" s="133"/>
      <c r="G954" s="134"/>
      <c r="H954" s="135"/>
      <c r="I954" s="136"/>
      <c r="J954" s="137"/>
      <c r="K954" s="138"/>
      <c r="L954" s="139"/>
    </row>
    <row r="955" spans="1:12" ht="15" hidden="1" customHeight="1" outlineLevel="1" x14ac:dyDescent="0.25">
      <c r="A955" s="49">
        <v>944</v>
      </c>
      <c r="B955" s="131"/>
      <c r="C955" s="132"/>
      <c r="D955" s="132"/>
      <c r="E955" s="133"/>
      <c r="F955" s="133"/>
      <c r="G955" s="134"/>
      <c r="H955" s="135"/>
      <c r="I955" s="136"/>
      <c r="J955" s="137"/>
      <c r="K955" s="138"/>
      <c r="L955" s="139"/>
    </row>
    <row r="956" spans="1:12" ht="15" hidden="1" customHeight="1" outlineLevel="1" x14ac:dyDescent="0.25">
      <c r="A956" s="49">
        <v>945</v>
      </c>
      <c r="B956" s="131"/>
      <c r="C956" s="132"/>
      <c r="D956" s="132"/>
      <c r="E956" s="133"/>
      <c r="F956" s="133"/>
      <c r="G956" s="134"/>
      <c r="H956" s="135"/>
      <c r="I956" s="136"/>
      <c r="J956" s="137"/>
      <c r="K956" s="138"/>
      <c r="L956" s="139"/>
    </row>
    <row r="957" spans="1:12" ht="15" hidden="1" customHeight="1" outlineLevel="1" x14ac:dyDescent="0.25">
      <c r="A957" s="49">
        <v>946</v>
      </c>
      <c r="B957" s="131"/>
      <c r="C957" s="132"/>
      <c r="D957" s="132"/>
      <c r="E957" s="133"/>
      <c r="F957" s="133"/>
      <c r="G957" s="134"/>
      <c r="H957" s="135"/>
      <c r="I957" s="136"/>
      <c r="J957" s="137"/>
      <c r="K957" s="138"/>
      <c r="L957" s="139"/>
    </row>
    <row r="958" spans="1:12" ht="15" hidden="1" customHeight="1" outlineLevel="1" x14ac:dyDescent="0.25">
      <c r="A958" s="49">
        <v>947</v>
      </c>
      <c r="B958" s="131"/>
      <c r="C958" s="132"/>
      <c r="D958" s="132"/>
      <c r="E958" s="133"/>
      <c r="F958" s="133"/>
      <c r="G958" s="134"/>
      <c r="H958" s="135"/>
      <c r="I958" s="140"/>
      <c r="J958" s="141"/>
      <c r="K958" s="142"/>
      <c r="L958" s="143"/>
    </row>
    <row r="959" spans="1:12" ht="15" hidden="1" customHeight="1" outlineLevel="1" x14ac:dyDescent="0.25">
      <c r="A959" s="49">
        <v>948</v>
      </c>
      <c r="B959" s="131"/>
      <c r="C959" s="132"/>
      <c r="D959" s="132"/>
      <c r="E959" s="133"/>
      <c r="F959" s="133"/>
      <c r="G959" s="134"/>
      <c r="H959" s="135"/>
      <c r="I959" s="136"/>
      <c r="J959" s="137"/>
      <c r="K959" s="138"/>
      <c r="L959" s="139"/>
    </row>
    <row r="960" spans="1:12" ht="15" hidden="1" customHeight="1" outlineLevel="1" x14ac:dyDescent="0.25">
      <c r="A960" s="49">
        <v>949</v>
      </c>
      <c r="B960" s="131"/>
      <c r="C960" s="132"/>
      <c r="D960" s="132"/>
      <c r="E960" s="133"/>
      <c r="F960" s="133"/>
      <c r="G960" s="134"/>
      <c r="H960" s="135"/>
      <c r="I960" s="136"/>
      <c r="J960" s="137"/>
      <c r="K960" s="138"/>
      <c r="L960" s="139"/>
    </row>
    <row r="961" spans="1:12" ht="15" hidden="1" customHeight="1" outlineLevel="1" x14ac:dyDescent="0.25">
      <c r="A961" s="49">
        <v>950</v>
      </c>
      <c r="B961" s="131"/>
      <c r="C961" s="132"/>
      <c r="D961" s="132"/>
      <c r="E961" s="133"/>
      <c r="F961" s="133"/>
      <c r="G961" s="134"/>
      <c r="H961" s="135"/>
      <c r="I961" s="136"/>
      <c r="J961" s="137"/>
      <c r="K961" s="138"/>
      <c r="L961" s="139"/>
    </row>
    <row r="962" spans="1:12" ht="15" hidden="1" customHeight="1" outlineLevel="1" x14ac:dyDescent="0.25">
      <c r="A962" s="49">
        <v>951</v>
      </c>
      <c r="B962" s="131"/>
      <c r="C962" s="132"/>
      <c r="D962" s="132"/>
      <c r="E962" s="133"/>
      <c r="F962" s="133"/>
      <c r="G962" s="134"/>
      <c r="H962" s="135"/>
      <c r="I962" s="136"/>
      <c r="J962" s="137"/>
      <c r="K962" s="138"/>
      <c r="L962" s="139"/>
    </row>
    <row r="963" spans="1:12" ht="15" hidden="1" customHeight="1" outlineLevel="1" x14ac:dyDescent="0.25">
      <c r="A963" s="49">
        <v>952</v>
      </c>
      <c r="B963" s="131"/>
      <c r="C963" s="132"/>
      <c r="D963" s="132"/>
      <c r="E963" s="133"/>
      <c r="F963" s="133"/>
      <c r="G963" s="134"/>
      <c r="H963" s="135"/>
      <c r="I963" s="136"/>
      <c r="J963" s="137"/>
      <c r="K963" s="138"/>
      <c r="L963" s="139"/>
    </row>
    <row r="964" spans="1:12" ht="15" hidden="1" customHeight="1" outlineLevel="1" x14ac:dyDescent="0.25">
      <c r="A964" s="49">
        <v>953</v>
      </c>
      <c r="B964" s="131"/>
      <c r="C964" s="132"/>
      <c r="D964" s="132"/>
      <c r="E964" s="133"/>
      <c r="F964" s="133"/>
      <c r="G964" s="134"/>
      <c r="H964" s="135"/>
      <c r="I964" s="140"/>
      <c r="J964" s="141"/>
      <c r="K964" s="142"/>
      <c r="L964" s="143"/>
    </row>
    <row r="965" spans="1:12" ht="15" hidden="1" customHeight="1" outlineLevel="1" x14ac:dyDescent="0.25">
      <c r="A965" s="49">
        <v>954</v>
      </c>
      <c r="B965" s="131"/>
      <c r="C965" s="132"/>
      <c r="D965" s="132"/>
      <c r="E965" s="133"/>
      <c r="F965" s="133"/>
      <c r="G965" s="134"/>
      <c r="H965" s="135"/>
      <c r="I965" s="136"/>
      <c r="J965" s="137"/>
      <c r="K965" s="138"/>
      <c r="L965" s="139"/>
    </row>
    <row r="966" spans="1:12" ht="15" hidden="1" customHeight="1" outlineLevel="1" x14ac:dyDescent="0.25">
      <c r="A966" s="49">
        <v>955</v>
      </c>
      <c r="B966" s="131"/>
      <c r="C966" s="132"/>
      <c r="D966" s="132"/>
      <c r="E966" s="133"/>
      <c r="F966" s="133"/>
      <c r="G966" s="134"/>
      <c r="H966" s="135"/>
      <c r="I966" s="136"/>
      <c r="J966" s="137"/>
      <c r="K966" s="138"/>
      <c r="L966" s="139"/>
    </row>
    <row r="967" spans="1:12" ht="15" hidden="1" customHeight="1" outlineLevel="1" x14ac:dyDescent="0.25">
      <c r="A967" s="49">
        <v>956</v>
      </c>
      <c r="B967" s="131"/>
      <c r="C967" s="132"/>
      <c r="D967" s="132"/>
      <c r="E967" s="133"/>
      <c r="F967" s="133"/>
      <c r="G967" s="134"/>
      <c r="H967" s="135"/>
      <c r="I967" s="136"/>
      <c r="J967" s="137"/>
      <c r="K967" s="138"/>
      <c r="L967" s="139"/>
    </row>
    <row r="968" spans="1:12" ht="15" hidden="1" customHeight="1" outlineLevel="1" x14ac:dyDescent="0.25">
      <c r="A968" s="49">
        <v>957</v>
      </c>
      <c r="B968" s="131"/>
      <c r="C968" s="132"/>
      <c r="D968" s="132"/>
      <c r="E968" s="133"/>
      <c r="F968" s="133"/>
      <c r="G968" s="134"/>
      <c r="H968" s="135"/>
      <c r="I968" s="136"/>
      <c r="J968" s="137"/>
      <c r="K968" s="138"/>
      <c r="L968" s="139"/>
    </row>
    <row r="969" spans="1:12" ht="15" hidden="1" customHeight="1" outlineLevel="1" x14ac:dyDescent="0.25">
      <c r="A969" s="49">
        <v>958</v>
      </c>
      <c r="B969" s="131"/>
      <c r="C969" s="132"/>
      <c r="D969" s="132"/>
      <c r="E969" s="133"/>
      <c r="F969" s="133"/>
      <c r="G969" s="134"/>
      <c r="H969" s="135"/>
      <c r="I969" s="136"/>
      <c r="J969" s="137"/>
      <c r="K969" s="138"/>
      <c r="L969" s="139"/>
    </row>
    <row r="970" spans="1:12" ht="15" hidden="1" customHeight="1" outlineLevel="1" x14ac:dyDescent="0.25">
      <c r="A970" s="49">
        <v>959</v>
      </c>
      <c r="B970" s="131"/>
      <c r="C970" s="132"/>
      <c r="D970" s="132"/>
      <c r="E970" s="133"/>
      <c r="F970" s="133"/>
      <c r="G970" s="134"/>
      <c r="H970" s="135"/>
      <c r="I970" s="136"/>
      <c r="J970" s="137"/>
      <c r="K970" s="138"/>
      <c r="L970" s="139"/>
    </row>
    <row r="971" spans="1:12" ht="15" hidden="1" customHeight="1" outlineLevel="1" x14ac:dyDescent="0.25">
      <c r="A971" s="49">
        <v>960</v>
      </c>
      <c r="B971" s="131"/>
      <c r="C971" s="132"/>
      <c r="D971" s="132"/>
      <c r="E971" s="133"/>
      <c r="F971" s="133"/>
      <c r="G971" s="134"/>
      <c r="H971" s="135"/>
      <c r="I971" s="136"/>
      <c r="J971" s="137"/>
      <c r="K971" s="138"/>
      <c r="L971" s="139"/>
    </row>
    <row r="972" spans="1:12" ht="15" hidden="1" customHeight="1" outlineLevel="1" x14ac:dyDescent="0.25">
      <c r="A972" s="49">
        <v>961</v>
      </c>
      <c r="B972" s="131"/>
      <c r="C972" s="132"/>
      <c r="D972" s="132"/>
      <c r="E972" s="133"/>
      <c r="F972" s="133"/>
      <c r="G972" s="134"/>
      <c r="H972" s="135"/>
      <c r="I972" s="136"/>
      <c r="J972" s="137"/>
      <c r="K972" s="138"/>
      <c r="L972" s="139"/>
    </row>
    <row r="973" spans="1:12" ht="15" hidden="1" customHeight="1" outlineLevel="1" x14ac:dyDescent="0.25">
      <c r="A973" s="49">
        <v>962</v>
      </c>
      <c r="B973" s="131"/>
      <c r="C973" s="132"/>
      <c r="D973" s="132"/>
      <c r="E973" s="133"/>
      <c r="F973" s="133"/>
      <c r="G973" s="134"/>
      <c r="H973" s="135"/>
      <c r="I973" s="136"/>
      <c r="J973" s="137"/>
      <c r="K973" s="138"/>
      <c r="L973" s="139"/>
    </row>
    <row r="974" spans="1:12" ht="15" hidden="1" customHeight="1" outlineLevel="1" x14ac:dyDescent="0.25">
      <c r="A974" s="49">
        <v>963</v>
      </c>
      <c r="B974" s="131"/>
      <c r="C974" s="132"/>
      <c r="D974" s="132"/>
      <c r="E974" s="133"/>
      <c r="F974" s="133"/>
      <c r="G974" s="134"/>
      <c r="H974" s="135"/>
      <c r="I974" s="136"/>
      <c r="J974" s="137"/>
      <c r="K974" s="138"/>
      <c r="L974" s="139"/>
    </row>
    <row r="975" spans="1:12" ht="15" hidden="1" customHeight="1" outlineLevel="1" x14ac:dyDescent="0.25">
      <c r="A975" s="49">
        <v>964</v>
      </c>
      <c r="B975" s="131"/>
      <c r="C975" s="132"/>
      <c r="D975" s="132"/>
      <c r="E975" s="133"/>
      <c r="F975" s="133"/>
      <c r="G975" s="134"/>
      <c r="H975" s="135"/>
      <c r="I975" s="140"/>
      <c r="J975" s="141"/>
      <c r="K975" s="142"/>
      <c r="L975" s="143"/>
    </row>
    <row r="976" spans="1:12" ht="15" hidden="1" customHeight="1" outlineLevel="1" x14ac:dyDescent="0.25">
      <c r="A976" s="49">
        <v>965</v>
      </c>
      <c r="B976" s="131"/>
      <c r="C976" s="132"/>
      <c r="D976" s="132"/>
      <c r="E976" s="133"/>
      <c r="F976" s="133"/>
      <c r="G976" s="134"/>
      <c r="H976" s="135"/>
      <c r="I976" s="136"/>
      <c r="J976" s="137"/>
      <c r="K976" s="138"/>
      <c r="L976" s="139"/>
    </row>
    <row r="977" spans="1:12" ht="15" hidden="1" customHeight="1" outlineLevel="1" x14ac:dyDescent="0.25">
      <c r="A977" s="49">
        <v>966</v>
      </c>
      <c r="B977" s="131"/>
      <c r="C977" s="132"/>
      <c r="D977" s="132"/>
      <c r="E977" s="133"/>
      <c r="F977" s="133"/>
      <c r="G977" s="134"/>
      <c r="H977" s="135"/>
      <c r="I977" s="136"/>
      <c r="J977" s="137"/>
      <c r="K977" s="138"/>
      <c r="L977" s="139"/>
    </row>
    <row r="978" spans="1:12" ht="15" hidden="1" customHeight="1" outlineLevel="1" x14ac:dyDescent="0.25">
      <c r="A978" s="49">
        <v>967</v>
      </c>
      <c r="B978" s="131"/>
      <c r="C978" s="132"/>
      <c r="D978" s="132"/>
      <c r="E978" s="133"/>
      <c r="F978" s="133"/>
      <c r="G978" s="134"/>
      <c r="H978" s="135"/>
      <c r="I978" s="136"/>
      <c r="J978" s="137"/>
      <c r="K978" s="138"/>
      <c r="L978" s="139"/>
    </row>
    <row r="979" spans="1:12" ht="15" hidden="1" customHeight="1" outlineLevel="1" x14ac:dyDescent="0.25">
      <c r="A979" s="49">
        <v>968</v>
      </c>
      <c r="B979" s="131"/>
      <c r="C979" s="132"/>
      <c r="D979" s="132"/>
      <c r="E979" s="133"/>
      <c r="F979" s="133"/>
      <c r="G979" s="134"/>
      <c r="H979" s="135"/>
      <c r="I979" s="136"/>
      <c r="J979" s="137"/>
      <c r="K979" s="138"/>
      <c r="L979" s="139"/>
    </row>
    <row r="980" spans="1:12" ht="15" hidden="1" customHeight="1" outlineLevel="1" x14ac:dyDescent="0.25">
      <c r="A980" s="49">
        <v>969</v>
      </c>
      <c r="B980" s="131"/>
      <c r="C980" s="132"/>
      <c r="D980" s="132"/>
      <c r="E980" s="133"/>
      <c r="F980" s="133"/>
      <c r="G980" s="134"/>
      <c r="H980" s="135"/>
      <c r="I980" s="136"/>
      <c r="J980" s="137"/>
      <c r="K980" s="138"/>
      <c r="L980" s="139"/>
    </row>
    <row r="981" spans="1:12" ht="15" hidden="1" customHeight="1" outlineLevel="1" x14ac:dyDescent="0.25">
      <c r="A981" s="49">
        <v>970</v>
      </c>
      <c r="B981" s="131"/>
      <c r="C981" s="132"/>
      <c r="D981" s="132"/>
      <c r="E981" s="133"/>
      <c r="F981" s="133"/>
      <c r="G981" s="134"/>
      <c r="H981" s="135"/>
      <c r="I981" s="140"/>
      <c r="J981" s="141"/>
      <c r="K981" s="142"/>
      <c r="L981" s="143"/>
    </row>
    <row r="982" spans="1:12" ht="15" hidden="1" customHeight="1" outlineLevel="1" x14ac:dyDescent="0.25">
      <c r="A982" s="49">
        <v>971</v>
      </c>
      <c r="B982" s="131"/>
      <c r="C982" s="132"/>
      <c r="D982" s="132"/>
      <c r="E982" s="133"/>
      <c r="F982" s="133"/>
      <c r="G982" s="134"/>
      <c r="H982" s="135"/>
      <c r="I982" s="136"/>
      <c r="J982" s="137"/>
      <c r="K982" s="138"/>
      <c r="L982" s="139"/>
    </row>
    <row r="983" spans="1:12" ht="15" hidden="1" customHeight="1" outlineLevel="1" x14ac:dyDescent="0.25">
      <c r="A983" s="49">
        <v>972</v>
      </c>
      <c r="B983" s="131"/>
      <c r="C983" s="132"/>
      <c r="D983" s="132"/>
      <c r="E983" s="133"/>
      <c r="F983" s="133"/>
      <c r="G983" s="134"/>
      <c r="H983" s="135"/>
      <c r="I983" s="136"/>
      <c r="J983" s="137"/>
      <c r="K983" s="138"/>
      <c r="L983" s="139"/>
    </row>
    <row r="984" spans="1:12" ht="15" hidden="1" customHeight="1" outlineLevel="1" x14ac:dyDescent="0.25">
      <c r="A984" s="49">
        <v>973</v>
      </c>
      <c r="B984" s="131"/>
      <c r="C984" s="132"/>
      <c r="D984" s="132"/>
      <c r="E984" s="133"/>
      <c r="F984" s="133"/>
      <c r="G984" s="134"/>
      <c r="H984" s="135"/>
      <c r="I984" s="136"/>
      <c r="J984" s="137"/>
      <c r="K984" s="138"/>
      <c r="L984" s="139"/>
    </row>
    <row r="985" spans="1:12" ht="15" hidden="1" customHeight="1" outlineLevel="1" x14ac:dyDescent="0.25">
      <c r="A985" s="49">
        <v>974</v>
      </c>
      <c r="B985" s="131"/>
      <c r="C985" s="132"/>
      <c r="D985" s="132"/>
      <c r="E985" s="133"/>
      <c r="F985" s="133"/>
      <c r="G985" s="134"/>
      <c r="H985" s="135"/>
      <c r="I985" s="136"/>
      <c r="J985" s="137"/>
      <c r="K985" s="138"/>
      <c r="L985" s="139"/>
    </row>
    <row r="986" spans="1:12" ht="15" hidden="1" customHeight="1" outlineLevel="1" x14ac:dyDescent="0.25">
      <c r="A986" s="49">
        <v>975</v>
      </c>
      <c r="B986" s="131"/>
      <c r="C986" s="132"/>
      <c r="D986" s="132"/>
      <c r="E986" s="133"/>
      <c r="F986" s="133"/>
      <c r="G986" s="134"/>
      <c r="H986" s="135"/>
      <c r="I986" s="136"/>
      <c r="J986" s="137"/>
      <c r="K986" s="138"/>
      <c r="L986" s="139"/>
    </row>
    <row r="987" spans="1:12" ht="15" hidden="1" customHeight="1" outlineLevel="1" x14ac:dyDescent="0.25">
      <c r="A987" s="49">
        <v>976</v>
      </c>
      <c r="B987" s="131"/>
      <c r="C987" s="132"/>
      <c r="D987" s="132"/>
      <c r="E987" s="133"/>
      <c r="F987" s="133"/>
      <c r="G987" s="134"/>
      <c r="H987" s="135"/>
      <c r="I987" s="136"/>
      <c r="J987" s="137"/>
      <c r="K987" s="138"/>
      <c r="L987" s="139"/>
    </row>
    <row r="988" spans="1:12" ht="15" hidden="1" customHeight="1" outlineLevel="1" x14ac:dyDescent="0.25">
      <c r="A988" s="49">
        <v>977</v>
      </c>
      <c r="B988" s="131"/>
      <c r="C988" s="132"/>
      <c r="D988" s="132"/>
      <c r="E988" s="133"/>
      <c r="F988" s="133"/>
      <c r="G988" s="134"/>
      <c r="H988" s="135"/>
      <c r="I988" s="136"/>
      <c r="J988" s="137"/>
      <c r="K988" s="138"/>
      <c r="L988" s="139"/>
    </row>
    <row r="989" spans="1:12" ht="15" hidden="1" customHeight="1" outlineLevel="1" x14ac:dyDescent="0.25">
      <c r="A989" s="49">
        <v>978</v>
      </c>
      <c r="B989" s="131"/>
      <c r="C989" s="132"/>
      <c r="D989" s="132"/>
      <c r="E989" s="133"/>
      <c r="F989" s="133"/>
      <c r="G989" s="134"/>
      <c r="H989" s="135"/>
      <c r="I989" s="136"/>
      <c r="J989" s="137"/>
      <c r="K989" s="138"/>
      <c r="L989" s="139"/>
    </row>
    <row r="990" spans="1:12" ht="15" hidden="1" customHeight="1" outlineLevel="1" x14ac:dyDescent="0.25">
      <c r="A990" s="49">
        <v>979</v>
      </c>
      <c r="B990" s="131"/>
      <c r="C990" s="132"/>
      <c r="D990" s="132"/>
      <c r="E990" s="133"/>
      <c r="F990" s="133"/>
      <c r="G990" s="134"/>
      <c r="H990" s="135"/>
      <c r="I990" s="136"/>
      <c r="J990" s="137"/>
      <c r="K990" s="138"/>
      <c r="L990" s="139"/>
    </row>
    <row r="991" spans="1:12" ht="15" hidden="1" customHeight="1" outlineLevel="1" x14ac:dyDescent="0.25">
      <c r="A991" s="49">
        <v>980</v>
      </c>
      <c r="B991" s="131"/>
      <c r="C991" s="132"/>
      <c r="D991" s="132"/>
      <c r="E991" s="133"/>
      <c r="F991" s="133"/>
      <c r="G991" s="134"/>
      <c r="H991" s="135"/>
      <c r="I991" s="136"/>
      <c r="J991" s="137"/>
      <c r="K991" s="138"/>
      <c r="L991" s="139"/>
    </row>
    <row r="992" spans="1:12" ht="15" hidden="1" customHeight="1" outlineLevel="1" x14ac:dyDescent="0.25">
      <c r="A992" s="49">
        <v>981</v>
      </c>
      <c r="B992" s="131"/>
      <c r="C992" s="132"/>
      <c r="D992" s="132"/>
      <c r="E992" s="133"/>
      <c r="F992" s="133"/>
      <c r="G992" s="134"/>
      <c r="H992" s="135"/>
      <c r="I992" s="140"/>
      <c r="J992" s="141"/>
      <c r="K992" s="142"/>
      <c r="L992" s="143"/>
    </row>
    <row r="993" spans="1:12" ht="15" hidden="1" customHeight="1" outlineLevel="1" x14ac:dyDescent="0.25">
      <c r="A993" s="49">
        <v>982</v>
      </c>
      <c r="B993" s="131"/>
      <c r="C993" s="132"/>
      <c r="D993" s="132"/>
      <c r="E993" s="133"/>
      <c r="F993" s="133"/>
      <c r="G993" s="134"/>
      <c r="H993" s="135"/>
      <c r="I993" s="136"/>
      <c r="J993" s="137"/>
      <c r="K993" s="138"/>
      <c r="L993" s="139"/>
    </row>
    <row r="994" spans="1:12" ht="15" hidden="1" customHeight="1" outlineLevel="1" x14ac:dyDescent="0.25">
      <c r="A994" s="49">
        <v>983</v>
      </c>
      <c r="B994" s="131"/>
      <c r="C994" s="132"/>
      <c r="D994" s="132"/>
      <c r="E994" s="133"/>
      <c r="F994" s="133"/>
      <c r="G994" s="134"/>
      <c r="H994" s="135"/>
      <c r="I994" s="136"/>
      <c r="J994" s="137"/>
      <c r="K994" s="138"/>
      <c r="L994" s="139"/>
    </row>
    <row r="995" spans="1:12" ht="15" hidden="1" customHeight="1" outlineLevel="1" x14ac:dyDescent="0.25">
      <c r="A995" s="49">
        <v>984</v>
      </c>
      <c r="B995" s="131"/>
      <c r="C995" s="132"/>
      <c r="D995" s="132"/>
      <c r="E995" s="133"/>
      <c r="F995" s="133"/>
      <c r="G995" s="134"/>
      <c r="H995" s="135"/>
      <c r="I995" s="136"/>
      <c r="J995" s="137"/>
      <c r="K995" s="138"/>
      <c r="L995" s="139"/>
    </row>
    <row r="996" spans="1:12" ht="15" hidden="1" customHeight="1" outlineLevel="1" x14ac:dyDescent="0.25">
      <c r="A996" s="49">
        <v>985</v>
      </c>
      <c r="B996" s="131"/>
      <c r="C996" s="132"/>
      <c r="D996" s="132"/>
      <c r="E996" s="133"/>
      <c r="F996" s="133"/>
      <c r="G996" s="134"/>
      <c r="H996" s="135"/>
      <c r="I996" s="136"/>
      <c r="J996" s="137"/>
      <c r="K996" s="138"/>
      <c r="L996" s="139"/>
    </row>
    <row r="997" spans="1:12" ht="15" hidden="1" customHeight="1" outlineLevel="1" x14ac:dyDescent="0.25">
      <c r="A997" s="49">
        <v>986</v>
      </c>
      <c r="B997" s="131"/>
      <c r="C997" s="132"/>
      <c r="D997" s="132"/>
      <c r="E997" s="133"/>
      <c r="F997" s="133"/>
      <c r="G997" s="134"/>
      <c r="H997" s="135"/>
      <c r="I997" s="136"/>
      <c r="J997" s="137"/>
      <c r="K997" s="138"/>
      <c r="L997" s="139"/>
    </row>
    <row r="998" spans="1:12" ht="15" hidden="1" customHeight="1" outlineLevel="1" x14ac:dyDescent="0.25">
      <c r="A998" s="49">
        <v>987</v>
      </c>
      <c r="B998" s="131"/>
      <c r="C998" s="132"/>
      <c r="D998" s="132"/>
      <c r="E998" s="133"/>
      <c r="F998" s="133"/>
      <c r="G998" s="134"/>
      <c r="H998" s="135"/>
      <c r="I998" s="140"/>
      <c r="J998" s="141"/>
      <c r="K998" s="142"/>
      <c r="L998" s="143"/>
    </row>
    <row r="999" spans="1:12" ht="15" hidden="1" customHeight="1" outlineLevel="1" x14ac:dyDescent="0.25">
      <c r="A999" s="49">
        <v>988</v>
      </c>
      <c r="B999" s="131"/>
      <c r="C999" s="132"/>
      <c r="D999" s="132"/>
      <c r="E999" s="133"/>
      <c r="F999" s="133"/>
      <c r="G999" s="134"/>
      <c r="H999" s="135"/>
      <c r="I999" s="136"/>
      <c r="J999" s="137"/>
      <c r="K999" s="138"/>
      <c r="L999" s="139"/>
    </row>
    <row r="1000" spans="1:12" ht="15" hidden="1" customHeight="1" outlineLevel="1" x14ac:dyDescent="0.25">
      <c r="A1000" s="49">
        <v>989</v>
      </c>
      <c r="B1000" s="131"/>
      <c r="C1000" s="132"/>
      <c r="D1000" s="132"/>
      <c r="E1000" s="133"/>
      <c r="F1000" s="133"/>
      <c r="G1000" s="134"/>
      <c r="H1000" s="135"/>
      <c r="I1000" s="136"/>
      <c r="J1000" s="137"/>
      <c r="K1000" s="138"/>
      <c r="L1000" s="139"/>
    </row>
    <row r="1001" spans="1:12" ht="15" hidden="1" customHeight="1" outlineLevel="1" x14ac:dyDescent="0.25">
      <c r="A1001" s="49">
        <v>990</v>
      </c>
      <c r="B1001" s="131"/>
      <c r="C1001" s="132"/>
      <c r="D1001" s="132"/>
      <c r="E1001" s="133"/>
      <c r="F1001" s="133"/>
      <c r="G1001" s="134"/>
      <c r="H1001" s="135"/>
      <c r="I1001" s="136"/>
      <c r="J1001" s="137"/>
      <c r="K1001" s="138"/>
      <c r="L1001" s="139"/>
    </row>
    <row r="1002" spans="1:12" ht="15" hidden="1" customHeight="1" outlineLevel="1" x14ac:dyDescent="0.25">
      <c r="A1002" s="49">
        <v>991</v>
      </c>
      <c r="B1002" s="131"/>
      <c r="C1002" s="132"/>
      <c r="D1002" s="132"/>
      <c r="E1002" s="133"/>
      <c r="F1002" s="133"/>
      <c r="G1002" s="134"/>
      <c r="H1002" s="135"/>
      <c r="I1002" s="136"/>
      <c r="J1002" s="137"/>
      <c r="K1002" s="138"/>
      <c r="L1002" s="139"/>
    </row>
    <row r="1003" spans="1:12" ht="15" hidden="1" customHeight="1" outlineLevel="1" x14ac:dyDescent="0.25">
      <c r="A1003" s="49">
        <v>992</v>
      </c>
      <c r="B1003" s="131"/>
      <c r="C1003" s="132"/>
      <c r="D1003" s="132"/>
      <c r="E1003" s="133"/>
      <c r="F1003" s="133"/>
      <c r="G1003" s="134"/>
      <c r="H1003" s="135"/>
      <c r="I1003" s="136"/>
      <c r="J1003" s="137"/>
      <c r="K1003" s="138"/>
      <c r="L1003" s="139"/>
    </row>
    <row r="1004" spans="1:12" ht="15" hidden="1" customHeight="1" outlineLevel="1" x14ac:dyDescent="0.25">
      <c r="A1004" s="49">
        <v>993</v>
      </c>
      <c r="B1004" s="131"/>
      <c r="C1004" s="132"/>
      <c r="D1004" s="132"/>
      <c r="E1004" s="133"/>
      <c r="F1004" s="133"/>
      <c r="G1004" s="134"/>
      <c r="H1004" s="135"/>
      <c r="I1004" s="136"/>
      <c r="J1004" s="137"/>
      <c r="K1004" s="138"/>
      <c r="L1004" s="139"/>
    </row>
    <row r="1005" spans="1:12" ht="15" hidden="1" customHeight="1" outlineLevel="1" x14ac:dyDescent="0.25">
      <c r="A1005" s="49">
        <v>994</v>
      </c>
      <c r="B1005" s="131"/>
      <c r="C1005" s="132"/>
      <c r="D1005" s="132"/>
      <c r="E1005" s="133"/>
      <c r="F1005" s="133"/>
      <c r="G1005" s="134"/>
      <c r="H1005" s="135"/>
      <c r="I1005" s="136"/>
      <c r="J1005" s="137"/>
      <c r="K1005" s="138"/>
      <c r="L1005" s="139"/>
    </row>
    <row r="1006" spans="1:12" ht="15" hidden="1" customHeight="1" outlineLevel="1" x14ac:dyDescent="0.25">
      <c r="A1006" s="49">
        <v>995</v>
      </c>
      <c r="B1006" s="131"/>
      <c r="C1006" s="132"/>
      <c r="D1006" s="132"/>
      <c r="E1006" s="133"/>
      <c r="F1006" s="133"/>
      <c r="G1006" s="134"/>
      <c r="H1006" s="135"/>
      <c r="I1006" s="136"/>
      <c r="J1006" s="137"/>
      <c r="K1006" s="138"/>
      <c r="L1006" s="139"/>
    </row>
    <row r="1007" spans="1:12" ht="15" hidden="1" customHeight="1" outlineLevel="1" x14ac:dyDescent="0.25">
      <c r="A1007" s="49">
        <v>996</v>
      </c>
      <c r="B1007" s="131"/>
      <c r="C1007" s="132"/>
      <c r="D1007" s="132"/>
      <c r="E1007" s="133"/>
      <c r="F1007" s="133"/>
      <c r="G1007" s="134"/>
      <c r="H1007" s="135"/>
      <c r="I1007" s="136"/>
      <c r="J1007" s="137"/>
      <c r="K1007" s="138"/>
      <c r="L1007" s="139"/>
    </row>
    <row r="1008" spans="1:12" ht="15" hidden="1" customHeight="1" outlineLevel="1" x14ac:dyDescent="0.25">
      <c r="A1008" s="49">
        <v>997</v>
      </c>
      <c r="B1008" s="131"/>
      <c r="C1008" s="132"/>
      <c r="D1008" s="132"/>
      <c r="E1008" s="133"/>
      <c r="F1008" s="133"/>
      <c r="G1008" s="134"/>
      <c r="H1008" s="135"/>
      <c r="I1008" s="136"/>
      <c r="J1008" s="137"/>
      <c r="K1008" s="138"/>
      <c r="L1008" s="139"/>
    </row>
    <row r="1009" spans="1:14" ht="15" hidden="1" customHeight="1" outlineLevel="1" x14ac:dyDescent="0.25">
      <c r="A1009" s="49">
        <v>998</v>
      </c>
      <c r="B1009" s="131"/>
      <c r="C1009" s="132"/>
      <c r="D1009" s="132"/>
      <c r="E1009" s="133"/>
      <c r="F1009" s="133"/>
      <c r="G1009" s="134"/>
      <c r="H1009" s="135"/>
      <c r="I1009" s="136"/>
      <c r="J1009" s="137"/>
      <c r="K1009" s="138"/>
      <c r="L1009" s="139"/>
    </row>
    <row r="1010" spans="1:14" ht="15" hidden="1" customHeight="1" outlineLevel="1" x14ac:dyDescent="0.25">
      <c r="A1010" s="49">
        <v>999</v>
      </c>
      <c r="B1010" s="131"/>
      <c r="C1010" s="132"/>
      <c r="D1010" s="132"/>
      <c r="E1010" s="133"/>
      <c r="F1010" s="133"/>
      <c r="G1010" s="134"/>
      <c r="H1010" s="135"/>
      <c r="I1010" s="136"/>
      <c r="J1010" s="137"/>
      <c r="K1010" s="138"/>
      <c r="L1010" s="139"/>
    </row>
    <row r="1011" spans="1:14" ht="15" hidden="1" customHeight="1" outlineLevel="1" thickBot="1" x14ac:dyDescent="0.3">
      <c r="A1011" s="49">
        <v>1000</v>
      </c>
      <c r="B1011" s="144"/>
      <c r="C1011" s="145"/>
      <c r="D1011" s="145"/>
      <c r="E1011" s="146"/>
      <c r="F1011" s="146"/>
      <c r="G1011" s="147"/>
      <c r="H1011" s="148"/>
      <c r="I1011" s="149"/>
      <c r="J1011" s="150"/>
      <c r="K1011" s="151"/>
      <c r="L1011" s="152"/>
    </row>
    <row r="1012" spans="1:14" ht="15" customHeight="1" collapsed="1" thickTop="1" x14ac:dyDescent="0.25">
      <c r="A1012" s="49">
        <v>1001</v>
      </c>
      <c r="B1012" s="678" t="s">
        <v>1727</v>
      </c>
      <c r="C1012" s="679"/>
      <c r="D1012" s="679"/>
      <c r="E1012" s="679"/>
      <c r="F1012" s="682" t="s">
        <v>1728</v>
      </c>
      <c r="G1012" s="683"/>
      <c r="H1012" s="684"/>
      <c r="I1012" s="153">
        <f>SUMIFS(I12:I1011,$F$12:$F$1011,"1")</f>
        <v>0</v>
      </c>
      <c r="J1012" s="154"/>
      <c r="K1012" s="155">
        <f>SUMIFS(K12:K1011,$F$12:$F$1011,"1")</f>
        <v>0</v>
      </c>
      <c r="L1012" s="156">
        <f>SUMIFS(L12:L1011,$F$12:$F$1011,"1")</f>
        <v>0</v>
      </c>
    </row>
    <row r="1013" spans="1:14" ht="15" customHeight="1" x14ac:dyDescent="0.25">
      <c r="A1013" s="49">
        <v>1002</v>
      </c>
      <c r="B1013" s="680" t="s">
        <v>1727</v>
      </c>
      <c r="C1013" s="681"/>
      <c r="D1013" s="681"/>
      <c r="E1013" s="681"/>
      <c r="F1013" s="685" t="s">
        <v>1729</v>
      </c>
      <c r="G1013" s="686"/>
      <c r="H1013" s="687"/>
      <c r="I1013" s="157">
        <f>SUMIFS(I12:I1011,$F$12:$F$1011,"2")</f>
        <v>0</v>
      </c>
      <c r="J1013" s="158"/>
      <c r="K1013" s="159">
        <f>SUMIFS(K12:K1011,$F$12:$F$1011,"2")</f>
        <v>0</v>
      </c>
      <c r="L1013" s="160">
        <f>SUMIFS(L12:L1011,$F$12:$F$1011,"2")</f>
        <v>0</v>
      </c>
    </row>
    <row r="1014" spans="1:14" ht="15" customHeight="1" thickBot="1" x14ac:dyDescent="0.3">
      <c r="A1014" s="49">
        <v>1003</v>
      </c>
      <c r="B1014" s="688" t="s">
        <v>1730</v>
      </c>
      <c r="C1014" s="689"/>
      <c r="D1014" s="689"/>
      <c r="E1014" s="689"/>
      <c r="F1014" s="689"/>
      <c r="G1014" s="689"/>
      <c r="H1014" s="690"/>
      <c r="I1014" s="161">
        <f>SUM(I12:I1011)</f>
        <v>0</v>
      </c>
      <c r="J1014" s="162"/>
      <c r="K1014" s="163">
        <f>SUM(K12:K1011)</f>
        <v>0</v>
      </c>
      <c r="L1014" s="164">
        <f>SUM(L12:L1011)</f>
        <v>0</v>
      </c>
    </row>
    <row r="1015" spans="1:14" ht="15" customHeight="1" thickTop="1" x14ac:dyDescent="0.25">
      <c r="A1015" s="37"/>
      <c r="B1015" s="676"/>
      <c r="C1015" s="676"/>
      <c r="D1015" s="676"/>
      <c r="E1015" s="676"/>
      <c r="F1015" s="676"/>
      <c r="G1015" s="676"/>
      <c r="H1015" s="676"/>
      <c r="I1015" s="676"/>
      <c r="J1015" s="676"/>
      <c r="K1015" s="676"/>
      <c r="L1015" s="676"/>
    </row>
    <row r="1016" spans="1:14" ht="15" customHeight="1" thickBot="1" x14ac:dyDescent="0.25">
      <c r="A1016" s="38" t="s">
        <v>1687</v>
      </c>
      <c r="B1016" s="189"/>
      <c r="C1016" s="189"/>
      <c r="D1016" s="189"/>
      <c r="E1016" s="189"/>
      <c r="F1016" s="189"/>
      <c r="G1016" s="189"/>
      <c r="H1016" s="189"/>
      <c r="I1016" s="189"/>
      <c r="J1016" s="189"/>
      <c r="K1016" s="189"/>
      <c r="L1016" s="189"/>
      <c r="M1016" s="189"/>
      <c r="N1016" s="189"/>
    </row>
    <row r="1017" spans="1:14" ht="15" customHeight="1" x14ac:dyDescent="0.25">
      <c r="A1017" s="664"/>
      <c r="B1017" s="665"/>
      <c r="C1017" s="665"/>
      <c r="D1017" s="665"/>
      <c r="E1017" s="665"/>
      <c r="F1017" s="665"/>
      <c r="G1017" s="665"/>
      <c r="H1017" s="665"/>
      <c r="I1017" s="665"/>
      <c r="J1017" s="665"/>
      <c r="K1017" s="665"/>
      <c r="L1017" s="665"/>
      <c r="M1017" s="665"/>
      <c r="N1017" s="666"/>
    </row>
    <row r="1018" spans="1:14" ht="15" customHeight="1" x14ac:dyDescent="0.25">
      <c r="A1018" s="667"/>
      <c r="B1018" s="668"/>
      <c r="C1018" s="668"/>
      <c r="D1018" s="668"/>
      <c r="E1018" s="668"/>
      <c r="F1018" s="668"/>
      <c r="G1018" s="668"/>
      <c r="H1018" s="668"/>
      <c r="I1018" s="668"/>
      <c r="J1018" s="668"/>
      <c r="K1018" s="668"/>
      <c r="L1018" s="668"/>
      <c r="M1018" s="668"/>
      <c r="N1018" s="669"/>
    </row>
    <row r="1019" spans="1:14" ht="15" customHeight="1" x14ac:dyDescent="0.25">
      <c r="A1019" s="667"/>
      <c r="B1019" s="668"/>
      <c r="C1019" s="668"/>
      <c r="D1019" s="668"/>
      <c r="E1019" s="668"/>
      <c r="F1019" s="668"/>
      <c r="G1019" s="668"/>
      <c r="H1019" s="668"/>
      <c r="I1019" s="668"/>
      <c r="J1019" s="668"/>
      <c r="K1019" s="668"/>
      <c r="L1019" s="668"/>
      <c r="M1019" s="668"/>
      <c r="N1019" s="669"/>
    </row>
    <row r="1020" spans="1:14" ht="15" customHeight="1" x14ac:dyDescent="0.25">
      <c r="A1020" s="667"/>
      <c r="B1020" s="668"/>
      <c r="C1020" s="668"/>
      <c r="D1020" s="668"/>
      <c r="E1020" s="668"/>
      <c r="F1020" s="668"/>
      <c r="G1020" s="668"/>
      <c r="H1020" s="668"/>
      <c r="I1020" s="668"/>
      <c r="J1020" s="668"/>
      <c r="K1020" s="668"/>
      <c r="L1020" s="668"/>
      <c r="M1020" s="668"/>
      <c r="N1020" s="669"/>
    </row>
    <row r="1021" spans="1:14" ht="15" customHeight="1" x14ac:dyDescent="0.25">
      <c r="A1021" s="667"/>
      <c r="B1021" s="668"/>
      <c r="C1021" s="668"/>
      <c r="D1021" s="668"/>
      <c r="E1021" s="668"/>
      <c r="F1021" s="668"/>
      <c r="G1021" s="668"/>
      <c r="H1021" s="668"/>
      <c r="I1021" s="668"/>
      <c r="J1021" s="668"/>
      <c r="K1021" s="668"/>
      <c r="L1021" s="668"/>
      <c r="M1021" s="668"/>
      <c r="N1021" s="669"/>
    </row>
    <row r="1022" spans="1:14" ht="15" customHeight="1" x14ac:dyDescent="0.25">
      <c r="A1022" s="667"/>
      <c r="B1022" s="668"/>
      <c r="C1022" s="668"/>
      <c r="D1022" s="668"/>
      <c r="E1022" s="668"/>
      <c r="F1022" s="668"/>
      <c r="G1022" s="668"/>
      <c r="H1022" s="668"/>
      <c r="I1022" s="668"/>
      <c r="J1022" s="668"/>
      <c r="K1022" s="668"/>
      <c r="L1022" s="668"/>
      <c r="M1022" s="668"/>
      <c r="N1022" s="669"/>
    </row>
    <row r="1023" spans="1:14" ht="15" customHeight="1" x14ac:dyDescent="0.25">
      <c r="A1023" s="667"/>
      <c r="B1023" s="668"/>
      <c r="C1023" s="668"/>
      <c r="D1023" s="668"/>
      <c r="E1023" s="668"/>
      <c r="F1023" s="668"/>
      <c r="G1023" s="668"/>
      <c r="H1023" s="668"/>
      <c r="I1023" s="668"/>
      <c r="J1023" s="668"/>
      <c r="K1023" s="668"/>
      <c r="L1023" s="668"/>
      <c r="M1023" s="668"/>
      <c r="N1023" s="669"/>
    </row>
    <row r="1024" spans="1:14" ht="15" customHeight="1" x14ac:dyDescent="0.25">
      <c r="A1024" s="667"/>
      <c r="B1024" s="668"/>
      <c r="C1024" s="668"/>
      <c r="D1024" s="668"/>
      <c r="E1024" s="668"/>
      <c r="F1024" s="668"/>
      <c r="G1024" s="668"/>
      <c r="H1024" s="668"/>
      <c r="I1024" s="668"/>
      <c r="J1024" s="668"/>
      <c r="K1024" s="668"/>
      <c r="L1024" s="668"/>
      <c r="M1024" s="668"/>
      <c r="N1024" s="669"/>
    </row>
    <row r="1025" spans="1:14" ht="15" customHeight="1" x14ac:dyDescent="0.25">
      <c r="A1025" s="667"/>
      <c r="B1025" s="668"/>
      <c r="C1025" s="668"/>
      <c r="D1025" s="668"/>
      <c r="E1025" s="668"/>
      <c r="F1025" s="668"/>
      <c r="G1025" s="668"/>
      <c r="H1025" s="668"/>
      <c r="I1025" s="668"/>
      <c r="J1025" s="668"/>
      <c r="K1025" s="668"/>
      <c r="L1025" s="668"/>
      <c r="M1025" s="668"/>
      <c r="N1025" s="669"/>
    </row>
    <row r="1026" spans="1:14" ht="15" customHeight="1" x14ac:dyDescent="0.25">
      <c r="A1026" s="667"/>
      <c r="B1026" s="668"/>
      <c r="C1026" s="668"/>
      <c r="D1026" s="668"/>
      <c r="E1026" s="668"/>
      <c r="F1026" s="668"/>
      <c r="G1026" s="668"/>
      <c r="H1026" s="668"/>
      <c r="I1026" s="668"/>
      <c r="J1026" s="668"/>
      <c r="K1026" s="668"/>
      <c r="L1026" s="668"/>
      <c r="M1026" s="668"/>
      <c r="N1026" s="669"/>
    </row>
    <row r="1027" spans="1:14" ht="15" customHeight="1" x14ac:dyDescent="0.25">
      <c r="A1027" s="667"/>
      <c r="B1027" s="668"/>
      <c r="C1027" s="668"/>
      <c r="D1027" s="668"/>
      <c r="E1027" s="668"/>
      <c r="F1027" s="668"/>
      <c r="G1027" s="668"/>
      <c r="H1027" s="668"/>
      <c r="I1027" s="668"/>
      <c r="J1027" s="668"/>
      <c r="K1027" s="668"/>
      <c r="L1027" s="668"/>
      <c r="M1027" s="668"/>
      <c r="N1027" s="669"/>
    </row>
    <row r="1028" spans="1:14" ht="15" customHeight="1" x14ac:dyDescent="0.25">
      <c r="A1028" s="667"/>
      <c r="B1028" s="668"/>
      <c r="C1028" s="668"/>
      <c r="D1028" s="668"/>
      <c r="E1028" s="668"/>
      <c r="F1028" s="668"/>
      <c r="G1028" s="668"/>
      <c r="H1028" s="668"/>
      <c r="I1028" s="668"/>
      <c r="J1028" s="668"/>
      <c r="K1028" s="668"/>
      <c r="L1028" s="668"/>
      <c r="M1028" s="668"/>
      <c r="N1028" s="669"/>
    </row>
    <row r="1029" spans="1:14" ht="15" customHeight="1" x14ac:dyDescent="0.25">
      <c r="A1029" s="667"/>
      <c r="B1029" s="668"/>
      <c r="C1029" s="668"/>
      <c r="D1029" s="668"/>
      <c r="E1029" s="668"/>
      <c r="F1029" s="668"/>
      <c r="G1029" s="668"/>
      <c r="H1029" s="668"/>
      <c r="I1029" s="668"/>
      <c r="J1029" s="668"/>
      <c r="K1029" s="668"/>
      <c r="L1029" s="668"/>
      <c r="M1029" s="668"/>
      <c r="N1029" s="669"/>
    </row>
    <row r="1030" spans="1:14" ht="15" customHeight="1" x14ac:dyDescent="0.25">
      <c r="A1030" s="667"/>
      <c r="B1030" s="668"/>
      <c r="C1030" s="668"/>
      <c r="D1030" s="668"/>
      <c r="E1030" s="668"/>
      <c r="F1030" s="668"/>
      <c r="G1030" s="668"/>
      <c r="H1030" s="668"/>
      <c r="I1030" s="668"/>
      <c r="J1030" s="668"/>
      <c r="K1030" s="668"/>
      <c r="L1030" s="668"/>
      <c r="M1030" s="668"/>
      <c r="N1030" s="669"/>
    </row>
    <row r="1031" spans="1:14" ht="15" customHeight="1" x14ac:dyDescent="0.25">
      <c r="A1031" s="667"/>
      <c r="B1031" s="668"/>
      <c r="C1031" s="668"/>
      <c r="D1031" s="668"/>
      <c r="E1031" s="668"/>
      <c r="F1031" s="668"/>
      <c r="G1031" s="668"/>
      <c r="H1031" s="668"/>
      <c r="I1031" s="668"/>
      <c r="J1031" s="668"/>
      <c r="K1031" s="668"/>
      <c r="L1031" s="668"/>
      <c r="M1031" s="668"/>
      <c r="N1031" s="669"/>
    </row>
    <row r="1032" spans="1:14" ht="15" customHeight="1" x14ac:dyDescent="0.25">
      <c r="A1032" s="667"/>
      <c r="B1032" s="668"/>
      <c r="C1032" s="668"/>
      <c r="D1032" s="668"/>
      <c r="E1032" s="668"/>
      <c r="F1032" s="668"/>
      <c r="G1032" s="668"/>
      <c r="H1032" s="668"/>
      <c r="I1032" s="668"/>
      <c r="J1032" s="668"/>
      <c r="K1032" s="668"/>
      <c r="L1032" s="668"/>
      <c r="M1032" s="668"/>
      <c r="N1032" s="669"/>
    </row>
    <row r="1033" spans="1:14" ht="15" customHeight="1" x14ac:dyDescent="0.25">
      <c r="A1033" s="667"/>
      <c r="B1033" s="668"/>
      <c r="C1033" s="668"/>
      <c r="D1033" s="668"/>
      <c r="E1033" s="668"/>
      <c r="F1033" s="668"/>
      <c r="G1033" s="668"/>
      <c r="H1033" s="668"/>
      <c r="I1033" s="668"/>
      <c r="J1033" s="668"/>
      <c r="K1033" s="668"/>
      <c r="L1033" s="668"/>
      <c r="M1033" s="668"/>
      <c r="N1033" s="669"/>
    </row>
    <row r="1034" spans="1:14" ht="15" customHeight="1" x14ac:dyDescent="0.25">
      <c r="A1034" s="667"/>
      <c r="B1034" s="668"/>
      <c r="C1034" s="668"/>
      <c r="D1034" s="668"/>
      <c r="E1034" s="668"/>
      <c r="F1034" s="668"/>
      <c r="G1034" s="668"/>
      <c r="H1034" s="668"/>
      <c r="I1034" s="668"/>
      <c r="J1034" s="668"/>
      <c r="K1034" s="668"/>
      <c r="L1034" s="668"/>
      <c r="M1034" s="668"/>
      <c r="N1034" s="669"/>
    </row>
    <row r="1035" spans="1:14" ht="15" customHeight="1" x14ac:dyDescent="0.25">
      <c r="A1035" s="667"/>
      <c r="B1035" s="668"/>
      <c r="C1035" s="668"/>
      <c r="D1035" s="668"/>
      <c r="E1035" s="668"/>
      <c r="F1035" s="668"/>
      <c r="G1035" s="668"/>
      <c r="H1035" s="668"/>
      <c r="I1035" s="668"/>
      <c r="J1035" s="668"/>
      <c r="K1035" s="668"/>
      <c r="L1035" s="668"/>
      <c r="M1035" s="668"/>
      <c r="N1035" s="669"/>
    </row>
    <row r="1036" spans="1:14" ht="15" customHeight="1" x14ac:dyDescent="0.25">
      <c r="A1036" s="667"/>
      <c r="B1036" s="668"/>
      <c r="C1036" s="668"/>
      <c r="D1036" s="668"/>
      <c r="E1036" s="668"/>
      <c r="F1036" s="668"/>
      <c r="G1036" s="668"/>
      <c r="H1036" s="668"/>
      <c r="I1036" s="668"/>
      <c r="J1036" s="668"/>
      <c r="K1036" s="668"/>
      <c r="L1036" s="668"/>
      <c r="M1036" s="668"/>
      <c r="N1036" s="669"/>
    </row>
    <row r="1037" spans="1:14" ht="15" customHeight="1" x14ac:dyDescent="0.25">
      <c r="A1037" s="667"/>
      <c r="B1037" s="668"/>
      <c r="C1037" s="668"/>
      <c r="D1037" s="668"/>
      <c r="E1037" s="668"/>
      <c r="F1037" s="668"/>
      <c r="G1037" s="668"/>
      <c r="H1037" s="668"/>
      <c r="I1037" s="668"/>
      <c r="J1037" s="668"/>
      <c r="K1037" s="668"/>
      <c r="L1037" s="668"/>
      <c r="M1037" s="668"/>
      <c r="N1037" s="669"/>
    </row>
    <row r="1038" spans="1:14" ht="15" customHeight="1" x14ac:dyDescent="0.25">
      <c r="A1038" s="667"/>
      <c r="B1038" s="668"/>
      <c r="C1038" s="668"/>
      <c r="D1038" s="668"/>
      <c r="E1038" s="668"/>
      <c r="F1038" s="668"/>
      <c r="G1038" s="668"/>
      <c r="H1038" s="668"/>
      <c r="I1038" s="668"/>
      <c r="J1038" s="668"/>
      <c r="K1038" s="668"/>
      <c r="L1038" s="668"/>
      <c r="M1038" s="668"/>
      <c r="N1038" s="669"/>
    </row>
    <row r="1039" spans="1:14" ht="15" customHeight="1" x14ac:dyDescent="0.25">
      <c r="A1039" s="667"/>
      <c r="B1039" s="668"/>
      <c r="C1039" s="668"/>
      <c r="D1039" s="668"/>
      <c r="E1039" s="668"/>
      <c r="F1039" s="668"/>
      <c r="G1039" s="668"/>
      <c r="H1039" s="668"/>
      <c r="I1039" s="668"/>
      <c r="J1039" s="668"/>
      <c r="K1039" s="668"/>
      <c r="L1039" s="668"/>
      <c r="M1039" s="668"/>
      <c r="N1039" s="669"/>
    </row>
    <row r="1040" spans="1:14" ht="15" customHeight="1" x14ac:dyDescent="0.25">
      <c r="A1040" s="667"/>
      <c r="B1040" s="668"/>
      <c r="C1040" s="668"/>
      <c r="D1040" s="668"/>
      <c r="E1040" s="668"/>
      <c r="F1040" s="668"/>
      <c r="G1040" s="668"/>
      <c r="H1040" s="668"/>
      <c r="I1040" s="668"/>
      <c r="J1040" s="668"/>
      <c r="K1040" s="668"/>
      <c r="L1040" s="668"/>
      <c r="M1040" s="668"/>
      <c r="N1040" s="669"/>
    </row>
    <row r="1041" spans="1:14" ht="15" customHeight="1" thickBot="1" x14ac:dyDescent="0.3">
      <c r="A1041" s="670"/>
      <c r="B1041" s="671"/>
      <c r="C1041" s="671"/>
      <c r="D1041" s="671"/>
      <c r="E1041" s="671"/>
      <c r="F1041" s="671"/>
      <c r="G1041" s="671"/>
      <c r="H1041" s="671"/>
      <c r="I1041" s="671"/>
      <c r="J1041" s="671"/>
      <c r="K1041" s="671"/>
      <c r="L1041" s="671"/>
      <c r="M1041" s="671"/>
      <c r="N1041" s="672"/>
    </row>
  </sheetData>
  <sheetProtection algorithmName="SHA-512" hashValue="O5+t0HVtjaga+hn3Exv4YKiwW83B7wjjlBtSUqbslTstFKpIhwnGVFvGVTItcI/1hw+mWuDd+1dEPFgXPEDlrg==" saltValue="0DfvQyJbx4Z/KLuKzuGfJQ==" spinCount="100000" sheet="1" formatColumns="0" formatRows="0"/>
  <mergeCells count="10">
    <mergeCell ref="B7:F7"/>
    <mergeCell ref="A1017:N1041"/>
    <mergeCell ref="I8:L8"/>
    <mergeCell ref="B1015:L1015"/>
    <mergeCell ref="I9:L9"/>
    <mergeCell ref="B1012:E1012"/>
    <mergeCell ref="B1013:E1013"/>
    <mergeCell ref="F1012:H1012"/>
    <mergeCell ref="F1013:H1013"/>
    <mergeCell ref="B1014:H1014"/>
  </mergeCells>
  <dataValidations count="1">
    <dataValidation type="decimal" allowBlank="1" showInputMessage="1" showErrorMessage="1" errorTitle="rates" error="input data format should be xx.xxxx%" sqref="G4:G5" xr:uid="{1E873740-FAC8-4632-9B89-0BBF02211143}">
      <formula1>-1</formula1>
      <formula2>1</formula2>
    </dataValidation>
  </dataValidations>
  <printOptions horizontalCentered="1"/>
  <pageMargins left="0.75" right="0.75" top="0.75" bottom="0.75" header="0.5" footer="0.5"/>
  <pageSetup scale="69" fitToHeight="0" orientation="landscape" r:id="rId1"/>
  <headerFooter alignWithMargins="0"/>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0000000}">
          <x14:formula1>
            <xm:f>'Tableaux de référence'!$E$5:$E$54</xm:f>
          </x14:formula1>
          <xm:sqref>C12:C1011</xm:sqref>
        </x14:dataValidation>
        <x14:dataValidation type="list" allowBlank="1" showInputMessage="1" showErrorMessage="1" xr:uid="{00000000-0002-0000-0500-000002000000}">
          <x14:formula1>
            <xm:f>'Tableaux de référence'!$AN$5:$AN$6</xm:f>
          </x14:formula1>
          <xm:sqref>D12:D1011</xm:sqref>
        </x14:dataValidation>
        <x14:dataValidation type="list" allowBlank="1" showInputMessage="1" showErrorMessage="1" xr:uid="{00000000-0002-0000-0500-000003000000}">
          <x14:formula1>
            <xm:f>'Tableaux de référence'!$AN$5:$AN$7</xm:f>
          </x14:formula1>
          <xm:sqref>F12:F1011 G7</xm:sqref>
        </x14:dataValidation>
        <x14:dataValidation type="list" allowBlank="1" showInputMessage="1" showErrorMessage="1" xr:uid="{00000000-0002-0000-0500-000005000000}">
          <x14:formula1>
            <xm:f>'Tableaux de référence'!$I$5:$I$35</xm:f>
          </x14:formula1>
          <xm:sqref>G12:G1011</xm:sqref>
        </x14:dataValidation>
        <x14:dataValidation type="list" allowBlank="1" showInputMessage="1" showErrorMessage="1" xr:uid="{4908AB65-2143-46FB-918D-BB38B0494503}">
          <x14:formula1>
            <xm:f>'Tableaux de référence'!$AN$5:$AN$304</xm:f>
          </x14:formula1>
          <xm:sqref>E12:E1011</xm:sqref>
        </x14:dataValidation>
        <x14:dataValidation type="list" allowBlank="1" showInputMessage="1" showErrorMessage="1" xr:uid="{00000000-0002-0000-0500-000004000000}">
          <x14:formula1>
            <xm:f>'Tableaux de référence'!$S$5:$S$200</xm:f>
          </x14:formula1>
          <xm:sqref>B12:B1011</xm:sqref>
        </x14:dataValidation>
        <x14:dataValidation type="list" allowBlank="1" showInputMessage="1" showErrorMessage="1" xr:uid="{C8D03C43-8F2D-4D36-935B-C532BF2A0E42}">
          <x14:formula1>
            <xm:f>'Tableaux de référence'!$AQ$5:$AQ$6</xm:f>
          </x14:formula1>
          <xm:sqref>G6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K1037"/>
  <sheetViews>
    <sheetView zoomScale="80" zoomScaleNormal="80" zoomScaleSheetLayoutView="70" workbookViewId="0"/>
  </sheetViews>
  <sheetFormatPr defaultColWidth="10.140625" defaultRowHeight="15" customHeight="1" outlineLevelRow="1" x14ac:dyDescent="0.25"/>
  <cols>
    <col min="1" max="1" width="11.5703125" style="75" customWidth="1"/>
    <col min="2" max="2" width="18.5703125" style="75" customWidth="1"/>
    <col min="3" max="3" width="15.5703125" style="75" customWidth="1"/>
    <col min="4" max="4" width="16.85546875" style="75" customWidth="1"/>
    <col min="5" max="5" width="16.140625" style="75" customWidth="1"/>
    <col min="6" max="6" width="25" style="75" customWidth="1"/>
    <col min="7" max="7" width="18.42578125" style="75" customWidth="1"/>
    <col min="8" max="8" width="19.85546875" style="75" customWidth="1"/>
    <col min="9" max="9" width="18.140625" style="75" bestFit="1" customWidth="1"/>
    <col min="10" max="10" width="13.42578125" style="75" customWidth="1"/>
    <col min="11" max="11" width="16.5703125" style="75" customWidth="1"/>
    <col min="12" max="12" width="12.5703125" style="75" customWidth="1"/>
    <col min="13" max="13" width="16.42578125" style="75" customWidth="1"/>
    <col min="14" max="14" width="13.140625" style="75" customWidth="1"/>
    <col min="15" max="15" width="18.42578125" style="75" bestFit="1" customWidth="1"/>
    <col min="16" max="16" width="14.140625" style="75" customWidth="1"/>
    <col min="17" max="17" width="18.28515625" style="75" customWidth="1"/>
    <col min="18" max="18" width="20" style="75" customWidth="1"/>
    <col min="19" max="19" width="18.140625" style="75" bestFit="1" customWidth="1"/>
    <col min="20" max="20" width="7.85546875" style="75" bestFit="1" customWidth="1"/>
    <col min="21" max="21" width="4.85546875" style="75" bestFit="1" customWidth="1"/>
    <col min="22" max="22" width="7.85546875" style="75" bestFit="1" customWidth="1"/>
    <col min="23" max="23" width="4.85546875" style="75" bestFit="1" customWidth="1"/>
    <col min="24" max="24" width="7.85546875" style="75" bestFit="1" customWidth="1"/>
    <col min="25" max="25" width="4.85546875" style="75" bestFit="1" customWidth="1"/>
    <col min="26" max="26" width="7.85546875" style="75" bestFit="1" customWidth="1"/>
    <col min="27" max="27" width="4.85546875" style="75" bestFit="1" customWidth="1"/>
    <col min="28" max="28" width="7.85546875" style="75" bestFit="1" customWidth="1"/>
    <col min="29" max="29" width="4.85546875" style="75" bestFit="1" customWidth="1"/>
    <col min="30" max="30" width="7.85546875" style="75" bestFit="1" customWidth="1"/>
    <col min="31" max="31" width="4.85546875" style="75" bestFit="1" customWidth="1"/>
    <col min="32" max="32" width="7.85546875" style="75" bestFit="1" customWidth="1"/>
    <col min="33" max="33" width="4.85546875" style="75" bestFit="1" customWidth="1"/>
    <col min="34" max="34" width="7.85546875" style="75" bestFit="1" customWidth="1"/>
    <col min="35" max="35" width="8.140625" style="75" bestFit="1" customWidth="1"/>
    <col min="36" max="36" width="11.140625" style="75" bestFit="1" customWidth="1"/>
    <col min="37" max="37" width="12.5703125" style="75" bestFit="1" customWidth="1"/>
    <col min="38" max="16384" width="10.140625" style="75"/>
  </cols>
  <sheetData>
    <row r="1" spans="1:37" ht="19.5" customHeight="1" x14ac:dyDescent="0.25">
      <c r="A1" s="101" t="s">
        <v>1731</v>
      </c>
      <c r="B1" s="165"/>
      <c r="C1" s="104"/>
      <c r="D1" s="104"/>
      <c r="E1" s="104"/>
      <c r="F1" s="104"/>
    </row>
    <row r="2" spans="1:37" ht="18.95" customHeight="1" x14ac:dyDescent="0.25">
      <c r="A2" s="166" t="s">
        <v>1709</v>
      </c>
      <c r="B2" s="165"/>
      <c r="C2" s="104"/>
      <c r="D2" s="104"/>
      <c r="E2" s="104"/>
      <c r="F2" s="104"/>
      <c r="L2" s="104"/>
    </row>
    <row r="3" spans="1:37" ht="21.95" customHeight="1" x14ac:dyDescent="0.25">
      <c r="A3" s="167" t="s">
        <v>1732</v>
      </c>
      <c r="B3" s="165"/>
      <c r="C3" s="104"/>
      <c r="D3" s="104"/>
      <c r="E3" s="104"/>
      <c r="F3" s="104"/>
    </row>
    <row r="4" spans="1:37" ht="21" customHeight="1" thickBot="1" x14ac:dyDescent="0.3">
      <c r="B4" s="104"/>
      <c r="C4" s="104"/>
      <c r="D4" s="104"/>
      <c r="E4" s="104"/>
      <c r="F4" s="104"/>
      <c r="G4" s="104"/>
      <c r="H4" s="104"/>
    </row>
    <row r="5" spans="1:37" ht="47.25" customHeight="1" thickTop="1" thickBot="1" x14ac:dyDescent="0.3">
      <c r="B5" s="105"/>
      <c r="C5" s="105"/>
      <c r="D5" s="105"/>
      <c r="E5" s="105"/>
      <c r="F5" s="105"/>
      <c r="G5" s="105"/>
      <c r="H5" s="105"/>
      <c r="I5" s="691" t="s">
        <v>1715</v>
      </c>
      <c r="J5" s="691"/>
      <c r="K5" s="691"/>
      <c r="L5" s="691"/>
      <c r="M5" s="691"/>
      <c r="N5" s="691"/>
      <c r="O5" s="691"/>
      <c r="P5" s="691"/>
      <c r="Q5" s="691"/>
      <c r="R5" s="691"/>
      <c r="S5" s="691"/>
    </row>
    <row r="6" spans="1:37" ht="96" customHeight="1" thickTop="1" thickBot="1" x14ac:dyDescent="0.3">
      <c r="B6" s="106" t="s">
        <v>1717</v>
      </c>
      <c r="C6" s="107" t="s">
        <v>184</v>
      </c>
      <c r="D6" s="108" t="s">
        <v>1718</v>
      </c>
      <c r="E6" s="108" t="s">
        <v>1719</v>
      </c>
      <c r="F6" s="109" t="s">
        <v>1733</v>
      </c>
      <c r="G6" s="110" t="s">
        <v>1721</v>
      </c>
      <c r="H6" s="103" t="s">
        <v>1722</v>
      </c>
      <c r="I6" s="168" t="s">
        <v>1716</v>
      </c>
      <c r="J6" s="169" t="s">
        <v>1734</v>
      </c>
      <c r="K6" s="169" t="s">
        <v>1735</v>
      </c>
      <c r="L6" s="169" t="s">
        <v>1736</v>
      </c>
      <c r="M6" s="169" t="s">
        <v>1737</v>
      </c>
      <c r="N6" s="169" t="s">
        <v>1738</v>
      </c>
      <c r="O6" s="169" t="s">
        <v>1739</v>
      </c>
      <c r="P6" s="169" t="s">
        <v>1740</v>
      </c>
      <c r="Q6" s="169" t="s">
        <v>1741</v>
      </c>
      <c r="R6" s="169" t="s">
        <v>1742</v>
      </c>
      <c r="S6" s="170" t="s">
        <v>1743</v>
      </c>
      <c r="T6" s="171"/>
      <c r="U6" s="171"/>
      <c r="V6" s="171"/>
      <c r="W6" s="172"/>
      <c r="X6" s="172"/>
      <c r="Y6" s="172"/>
      <c r="Z6" s="172"/>
      <c r="AA6" s="172"/>
      <c r="AB6" s="172"/>
      <c r="AC6" s="172"/>
      <c r="AD6" s="172"/>
      <c r="AE6" s="172"/>
      <c r="AF6" s="172"/>
      <c r="AG6" s="172"/>
      <c r="AH6" s="172"/>
      <c r="AI6" s="172"/>
      <c r="AJ6" s="172"/>
      <c r="AK6" s="172"/>
    </row>
    <row r="7" spans="1:37" ht="19.5" customHeight="1" thickTop="1" thickBot="1" x14ac:dyDescent="0.3">
      <c r="B7" s="115">
        <v>1</v>
      </c>
      <c r="C7" s="116">
        <v>2</v>
      </c>
      <c r="D7" s="116">
        <v>3</v>
      </c>
      <c r="E7" s="116">
        <v>4</v>
      </c>
      <c r="F7" s="116">
        <v>5</v>
      </c>
      <c r="G7" s="116">
        <v>6</v>
      </c>
      <c r="H7" s="118">
        <v>7</v>
      </c>
      <c r="I7" s="115">
        <v>8</v>
      </c>
      <c r="J7" s="116">
        <v>9</v>
      </c>
      <c r="K7" s="115">
        <v>10</v>
      </c>
      <c r="L7" s="116">
        <v>11</v>
      </c>
      <c r="M7" s="115">
        <v>12</v>
      </c>
      <c r="N7" s="116">
        <v>13</v>
      </c>
      <c r="O7" s="115">
        <v>14</v>
      </c>
      <c r="P7" s="116">
        <v>15</v>
      </c>
      <c r="Q7" s="115">
        <v>16</v>
      </c>
      <c r="R7" s="116">
        <v>17</v>
      </c>
      <c r="S7" s="173">
        <v>18</v>
      </c>
      <c r="T7" s="171"/>
      <c r="U7" s="171"/>
      <c r="V7" s="171"/>
      <c r="W7" s="172"/>
      <c r="X7" s="172"/>
      <c r="Y7" s="172"/>
      <c r="Z7" s="172"/>
      <c r="AA7" s="172"/>
      <c r="AB7" s="172"/>
      <c r="AC7" s="172"/>
      <c r="AD7" s="172"/>
      <c r="AE7" s="172"/>
      <c r="AF7" s="172"/>
      <c r="AG7" s="172"/>
      <c r="AH7" s="172"/>
      <c r="AI7" s="172"/>
      <c r="AJ7" s="172"/>
      <c r="AK7" s="172"/>
    </row>
    <row r="8" spans="1:37" ht="15" customHeight="1" thickTop="1" x14ac:dyDescent="0.25">
      <c r="A8" s="49">
        <v>1</v>
      </c>
      <c r="B8" s="122"/>
      <c r="C8" s="123"/>
      <c r="D8" s="123"/>
      <c r="E8" s="124"/>
      <c r="F8" s="124"/>
      <c r="G8" s="125"/>
      <c r="H8" s="126"/>
      <c r="I8" s="127"/>
      <c r="J8" s="129"/>
      <c r="K8" s="129"/>
      <c r="L8" s="129"/>
      <c r="M8" s="129"/>
      <c r="N8" s="129"/>
      <c r="O8" s="129"/>
      <c r="P8" s="129"/>
      <c r="Q8" s="130"/>
      <c r="R8" s="174">
        <f>SUM(J8:Q8)</f>
        <v>0</v>
      </c>
      <c r="S8" s="175" t="str">
        <f t="shared" ref="S8:S73" si="0">IFERROR(R8/I8,"")</f>
        <v/>
      </c>
      <c r="T8" s="171"/>
      <c r="U8" s="171"/>
      <c r="V8" s="171"/>
      <c r="W8" s="172"/>
      <c r="X8" s="172"/>
      <c r="Y8" s="172"/>
      <c r="Z8" s="172"/>
      <c r="AA8" s="172"/>
      <c r="AB8" s="172"/>
      <c r="AC8" s="172"/>
      <c r="AD8" s="172"/>
      <c r="AE8" s="172"/>
      <c r="AF8" s="172"/>
      <c r="AG8" s="172"/>
      <c r="AH8" s="172"/>
      <c r="AI8" s="172"/>
      <c r="AJ8" s="172"/>
      <c r="AK8" s="172"/>
    </row>
    <row r="9" spans="1:37" ht="15" customHeight="1" x14ac:dyDescent="0.25">
      <c r="A9" s="49">
        <v>2</v>
      </c>
      <c r="B9" s="131"/>
      <c r="C9" s="132"/>
      <c r="D9" s="132"/>
      <c r="E9" s="133"/>
      <c r="F9" s="133"/>
      <c r="G9" s="134"/>
      <c r="H9" s="135"/>
      <c r="I9" s="136"/>
      <c r="J9" s="138"/>
      <c r="K9" s="138"/>
      <c r="L9" s="138"/>
      <c r="M9" s="138"/>
      <c r="N9" s="138"/>
      <c r="O9" s="138"/>
      <c r="P9" s="138"/>
      <c r="Q9" s="139"/>
      <c r="R9" s="174">
        <f>SUM(J9:Q9)</f>
        <v>0</v>
      </c>
      <c r="S9" s="175" t="str">
        <f t="shared" si="0"/>
        <v/>
      </c>
      <c r="T9" s="171"/>
      <c r="U9" s="171"/>
      <c r="V9" s="171"/>
      <c r="W9" s="172"/>
      <c r="X9" s="172"/>
      <c r="Y9" s="172"/>
      <c r="Z9" s="172"/>
      <c r="AA9" s="172"/>
      <c r="AB9" s="172"/>
      <c r="AC9" s="172"/>
      <c r="AD9" s="172"/>
      <c r="AE9" s="172"/>
      <c r="AF9" s="172"/>
      <c r="AG9" s="172"/>
      <c r="AH9" s="172"/>
      <c r="AI9" s="172"/>
      <c r="AJ9" s="172"/>
      <c r="AK9" s="172"/>
    </row>
    <row r="10" spans="1:37" ht="15" customHeight="1" x14ac:dyDescent="0.25">
      <c r="A10" s="49">
        <v>3</v>
      </c>
      <c r="B10" s="131"/>
      <c r="C10" s="132"/>
      <c r="D10" s="132"/>
      <c r="E10" s="133"/>
      <c r="F10" s="133"/>
      <c r="G10" s="134"/>
      <c r="H10" s="135"/>
      <c r="I10" s="136"/>
      <c r="J10" s="138"/>
      <c r="K10" s="138"/>
      <c r="L10" s="138"/>
      <c r="M10" s="138"/>
      <c r="N10" s="138"/>
      <c r="O10" s="138"/>
      <c r="P10" s="138"/>
      <c r="Q10" s="139"/>
      <c r="R10" s="174">
        <f>SUM(J10:Q10)</f>
        <v>0</v>
      </c>
      <c r="S10" s="175" t="str">
        <f>IFERROR(R10/I10,"")</f>
        <v/>
      </c>
      <c r="T10" s="171"/>
      <c r="U10" s="171"/>
      <c r="V10" s="171"/>
      <c r="W10" s="172"/>
      <c r="X10" s="172"/>
      <c r="Y10" s="172"/>
      <c r="Z10" s="172"/>
      <c r="AA10" s="172"/>
      <c r="AB10" s="172"/>
      <c r="AC10" s="172"/>
      <c r="AD10" s="172"/>
      <c r="AE10" s="172"/>
      <c r="AF10" s="172"/>
      <c r="AG10" s="172"/>
      <c r="AH10" s="172"/>
      <c r="AI10" s="172"/>
      <c r="AJ10" s="172"/>
      <c r="AK10" s="172"/>
    </row>
    <row r="11" spans="1:37" ht="15" customHeight="1" x14ac:dyDescent="0.25">
      <c r="A11" s="49">
        <v>4</v>
      </c>
      <c r="B11" s="131"/>
      <c r="C11" s="132"/>
      <c r="D11" s="132"/>
      <c r="E11" s="133"/>
      <c r="F11" s="133"/>
      <c r="G11" s="134"/>
      <c r="H11" s="135"/>
      <c r="I11" s="136"/>
      <c r="J11" s="138"/>
      <c r="K11" s="138"/>
      <c r="L11" s="138"/>
      <c r="M11" s="138"/>
      <c r="N11" s="138"/>
      <c r="O11" s="138"/>
      <c r="P11" s="138"/>
      <c r="Q11" s="139"/>
      <c r="R11" s="174">
        <f t="shared" ref="R11:R73" si="1">SUM(J11:Q11)</f>
        <v>0</v>
      </c>
      <c r="S11" s="175" t="str">
        <f t="shared" si="0"/>
        <v/>
      </c>
      <c r="T11" s="171"/>
      <c r="U11" s="171"/>
      <c r="V11" s="171"/>
      <c r="W11" s="172"/>
      <c r="X11" s="172"/>
      <c r="Y11" s="172"/>
      <c r="Z11" s="172"/>
      <c r="AA11" s="172"/>
      <c r="AB11" s="172"/>
      <c r="AC11" s="172"/>
      <c r="AD11" s="172"/>
      <c r="AE11" s="172"/>
      <c r="AF11" s="172"/>
      <c r="AG11" s="172"/>
      <c r="AH11" s="172"/>
      <c r="AI11" s="172"/>
      <c r="AJ11" s="172"/>
      <c r="AK11" s="172"/>
    </row>
    <row r="12" spans="1:37" ht="15" customHeight="1" x14ac:dyDescent="0.25">
      <c r="A12" s="49">
        <v>5</v>
      </c>
      <c r="B12" s="131"/>
      <c r="C12" s="132"/>
      <c r="D12" s="132"/>
      <c r="E12" s="133"/>
      <c r="F12" s="133"/>
      <c r="G12" s="134"/>
      <c r="H12" s="135"/>
      <c r="I12" s="136"/>
      <c r="J12" s="138"/>
      <c r="K12" s="138"/>
      <c r="L12" s="138"/>
      <c r="M12" s="138"/>
      <c r="N12" s="138"/>
      <c r="O12" s="138"/>
      <c r="P12" s="138"/>
      <c r="Q12" s="139"/>
      <c r="R12" s="174">
        <f t="shared" si="1"/>
        <v>0</v>
      </c>
      <c r="S12" s="175" t="str">
        <f t="shared" si="0"/>
        <v/>
      </c>
      <c r="T12" s="171"/>
      <c r="U12" s="171"/>
      <c r="V12" s="171"/>
      <c r="W12" s="172"/>
      <c r="X12" s="172"/>
      <c r="Y12" s="172"/>
      <c r="Z12" s="172"/>
      <c r="AA12" s="172"/>
      <c r="AB12" s="172"/>
      <c r="AC12" s="172"/>
      <c r="AD12" s="172"/>
      <c r="AE12" s="172"/>
      <c r="AF12" s="172"/>
      <c r="AG12" s="172"/>
      <c r="AH12" s="172"/>
      <c r="AI12" s="172"/>
      <c r="AJ12" s="172"/>
      <c r="AK12" s="172"/>
    </row>
    <row r="13" spans="1:37" ht="15" customHeight="1" x14ac:dyDescent="0.25">
      <c r="A13" s="49">
        <v>6</v>
      </c>
      <c r="B13" s="131"/>
      <c r="C13" s="132"/>
      <c r="D13" s="132"/>
      <c r="E13" s="133"/>
      <c r="F13" s="133"/>
      <c r="G13" s="134"/>
      <c r="H13" s="135"/>
      <c r="I13" s="136"/>
      <c r="J13" s="138"/>
      <c r="K13" s="138"/>
      <c r="L13" s="138"/>
      <c r="M13" s="138"/>
      <c r="N13" s="138"/>
      <c r="O13" s="138"/>
      <c r="P13" s="138"/>
      <c r="Q13" s="139"/>
      <c r="R13" s="174">
        <f t="shared" si="1"/>
        <v>0</v>
      </c>
      <c r="S13" s="175" t="str">
        <f t="shared" si="0"/>
        <v/>
      </c>
      <c r="T13" s="171"/>
      <c r="U13" s="171"/>
      <c r="V13" s="171"/>
      <c r="W13" s="172"/>
      <c r="X13" s="172"/>
      <c r="Y13" s="172"/>
      <c r="Z13" s="172"/>
      <c r="AA13" s="172"/>
      <c r="AB13" s="172"/>
      <c r="AC13" s="172"/>
      <c r="AD13" s="172"/>
      <c r="AE13" s="172"/>
      <c r="AF13" s="172"/>
      <c r="AG13" s="172"/>
      <c r="AH13" s="172"/>
      <c r="AI13" s="172"/>
      <c r="AJ13" s="172"/>
      <c r="AK13" s="172"/>
    </row>
    <row r="14" spans="1:37" ht="15" customHeight="1" x14ac:dyDescent="0.25">
      <c r="A14" s="49">
        <v>7</v>
      </c>
      <c r="B14" s="131"/>
      <c r="C14" s="132"/>
      <c r="D14" s="132"/>
      <c r="E14" s="133"/>
      <c r="F14" s="133"/>
      <c r="G14" s="134"/>
      <c r="H14" s="135"/>
      <c r="I14" s="136"/>
      <c r="J14" s="138"/>
      <c r="K14" s="138"/>
      <c r="L14" s="138"/>
      <c r="M14" s="138"/>
      <c r="N14" s="138"/>
      <c r="O14" s="138"/>
      <c r="P14" s="138"/>
      <c r="Q14" s="139"/>
      <c r="R14" s="174">
        <f t="shared" si="1"/>
        <v>0</v>
      </c>
      <c r="S14" s="175" t="str">
        <f t="shared" si="0"/>
        <v/>
      </c>
      <c r="T14" s="171"/>
      <c r="U14" s="171"/>
      <c r="V14" s="171"/>
      <c r="W14" s="172"/>
      <c r="X14" s="172"/>
      <c r="Y14" s="172"/>
      <c r="Z14" s="172"/>
      <c r="AA14" s="172"/>
      <c r="AB14" s="172"/>
      <c r="AC14" s="172"/>
      <c r="AD14" s="172"/>
      <c r="AE14" s="172"/>
      <c r="AF14" s="172"/>
      <c r="AG14" s="172"/>
      <c r="AH14" s="172"/>
      <c r="AI14" s="172"/>
      <c r="AJ14" s="172"/>
      <c r="AK14" s="172"/>
    </row>
    <row r="15" spans="1:37" ht="15" customHeight="1" x14ac:dyDescent="0.25">
      <c r="A15" s="49">
        <v>8</v>
      </c>
      <c r="B15" s="131"/>
      <c r="C15" s="132"/>
      <c r="D15" s="132"/>
      <c r="E15" s="133"/>
      <c r="F15" s="133"/>
      <c r="G15" s="134"/>
      <c r="H15" s="135"/>
      <c r="I15" s="136"/>
      <c r="J15" s="138"/>
      <c r="K15" s="138"/>
      <c r="L15" s="138"/>
      <c r="M15" s="138"/>
      <c r="N15" s="138"/>
      <c r="O15" s="138"/>
      <c r="P15" s="138"/>
      <c r="Q15" s="139"/>
      <c r="R15" s="174">
        <f t="shared" si="1"/>
        <v>0</v>
      </c>
      <c r="S15" s="175" t="str">
        <f t="shared" si="0"/>
        <v/>
      </c>
      <c r="T15" s="171"/>
      <c r="U15" s="171"/>
      <c r="V15" s="171"/>
      <c r="W15" s="172"/>
      <c r="X15" s="172"/>
      <c r="Y15" s="172"/>
      <c r="Z15" s="172"/>
      <c r="AA15" s="172"/>
      <c r="AB15" s="172"/>
      <c r="AC15" s="172"/>
      <c r="AD15" s="172"/>
      <c r="AE15" s="172"/>
      <c r="AF15" s="172"/>
      <c r="AG15" s="172"/>
      <c r="AH15" s="172"/>
      <c r="AI15" s="172"/>
      <c r="AJ15" s="172"/>
      <c r="AK15" s="172"/>
    </row>
    <row r="16" spans="1:37" ht="15" customHeight="1" x14ac:dyDescent="0.25">
      <c r="A16" s="49">
        <v>9</v>
      </c>
      <c r="B16" s="131"/>
      <c r="C16" s="132"/>
      <c r="D16" s="132"/>
      <c r="E16" s="133"/>
      <c r="F16" s="133"/>
      <c r="G16" s="134"/>
      <c r="H16" s="135"/>
      <c r="I16" s="136"/>
      <c r="J16" s="138"/>
      <c r="K16" s="138"/>
      <c r="L16" s="138"/>
      <c r="M16" s="138"/>
      <c r="N16" s="138"/>
      <c r="O16" s="138"/>
      <c r="P16" s="138"/>
      <c r="Q16" s="139"/>
      <c r="R16" s="174">
        <f t="shared" si="1"/>
        <v>0</v>
      </c>
      <c r="S16" s="175" t="str">
        <f t="shared" si="0"/>
        <v/>
      </c>
      <c r="T16" s="171"/>
      <c r="U16" s="171"/>
      <c r="V16" s="171"/>
      <c r="W16" s="172"/>
      <c r="X16" s="172"/>
      <c r="Y16" s="172"/>
      <c r="Z16" s="172"/>
      <c r="AA16" s="172"/>
      <c r="AB16" s="172"/>
      <c r="AC16" s="172"/>
      <c r="AD16" s="172"/>
      <c r="AE16" s="172"/>
      <c r="AF16" s="172"/>
      <c r="AG16" s="172"/>
      <c r="AH16" s="172"/>
      <c r="AI16" s="172"/>
      <c r="AJ16" s="172"/>
      <c r="AK16" s="172"/>
    </row>
    <row r="17" spans="1:37" ht="15" customHeight="1" x14ac:dyDescent="0.25">
      <c r="A17" s="49">
        <v>10</v>
      </c>
      <c r="B17" s="131"/>
      <c r="C17" s="132"/>
      <c r="D17" s="132"/>
      <c r="E17" s="133"/>
      <c r="F17" s="133"/>
      <c r="G17" s="134"/>
      <c r="H17" s="135"/>
      <c r="I17" s="136"/>
      <c r="J17" s="138"/>
      <c r="K17" s="138"/>
      <c r="L17" s="138"/>
      <c r="M17" s="138"/>
      <c r="N17" s="138"/>
      <c r="O17" s="138"/>
      <c r="P17" s="138"/>
      <c r="Q17" s="139"/>
      <c r="R17" s="174">
        <f t="shared" si="1"/>
        <v>0</v>
      </c>
      <c r="S17" s="175" t="str">
        <f t="shared" si="0"/>
        <v/>
      </c>
      <c r="T17" s="171"/>
      <c r="U17" s="171"/>
      <c r="V17" s="171"/>
      <c r="W17" s="172"/>
      <c r="X17" s="172"/>
      <c r="Y17" s="172"/>
      <c r="Z17" s="172"/>
      <c r="AA17" s="172"/>
      <c r="AB17" s="172"/>
      <c r="AC17" s="172"/>
      <c r="AD17" s="172"/>
      <c r="AE17" s="172"/>
      <c r="AF17" s="172"/>
      <c r="AG17" s="172"/>
      <c r="AH17" s="172"/>
      <c r="AI17" s="172"/>
      <c r="AJ17" s="172"/>
      <c r="AK17" s="172"/>
    </row>
    <row r="18" spans="1:37" ht="15" customHeight="1" x14ac:dyDescent="0.25">
      <c r="A18" s="49">
        <v>11</v>
      </c>
      <c r="B18" s="131"/>
      <c r="C18" s="132"/>
      <c r="D18" s="132"/>
      <c r="E18" s="133"/>
      <c r="F18" s="133"/>
      <c r="G18" s="134"/>
      <c r="H18" s="135"/>
      <c r="I18" s="136"/>
      <c r="J18" s="138"/>
      <c r="K18" s="138"/>
      <c r="L18" s="138"/>
      <c r="M18" s="138"/>
      <c r="N18" s="138"/>
      <c r="O18" s="138"/>
      <c r="P18" s="138"/>
      <c r="Q18" s="139"/>
      <c r="R18" s="174">
        <f t="shared" si="1"/>
        <v>0</v>
      </c>
      <c r="S18" s="175" t="str">
        <f t="shared" si="0"/>
        <v/>
      </c>
      <c r="T18" s="171"/>
      <c r="U18" s="171"/>
      <c r="V18" s="171"/>
      <c r="W18" s="172"/>
      <c r="X18" s="172"/>
      <c r="Y18" s="172"/>
      <c r="Z18" s="172"/>
      <c r="AA18" s="172"/>
      <c r="AB18" s="172"/>
      <c r="AC18" s="172"/>
      <c r="AD18" s="172"/>
      <c r="AE18" s="172"/>
      <c r="AF18" s="172"/>
      <c r="AG18" s="172"/>
      <c r="AH18" s="172"/>
      <c r="AI18" s="172"/>
      <c r="AJ18" s="172"/>
      <c r="AK18" s="172"/>
    </row>
    <row r="19" spans="1:37" ht="15" customHeight="1" x14ac:dyDescent="0.25">
      <c r="A19" s="49">
        <v>12</v>
      </c>
      <c r="B19" s="131"/>
      <c r="C19" s="132"/>
      <c r="D19" s="132"/>
      <c r="E19" s="133"/>
      <c r="F19" s="133"/>
      <c r="G19" s="134"/>
      <c r="H19" s="135"/>
      <c r="I19" s="136"/>
      <c r="J19" s="138"/>
      <c r="K19" s="138"/>
      <c r="L19" s="138"/>
      <c r="M19" s="138"/>
      <c r="N19" s="138"/>
      <c r="O19" s="138"/>
      <c r="P19" s="138"/>
      <c r="Q19" s="139"/>
      <c r="R19" s="174">
        <f t="shared" si="1"/>
        <v>0</v>
      </c>
      <c r="S19" s="175" t="str">
        <f t="shared" si="0"/>
        <v/>
      </c>
      <c r="T19" s="171"/>
      <c r="U19" s="171"/>
      <c r="V19" s="171"/>
      <c r="W19" s="172"/>
      <c r="X19" s="172"/>
      <c r="Y19" s="172"/>
      <c r="Z19" s="172"/>
      <c r="AA19" s="172"/>
      <c r="AB19" s="172"/>
      <c r="AC19" s="172"/>
      <c r="AD19" s="172"/>
      <c r="AE19" s="172"/>
      <c r="AF19" s="172"/>
      <c r="AG19" s="172"/>
      <c r="AH19" s="172"/>
      <c r="AI19" s="172"/>
      <c r="AJ19" s="172"/>
      <c r="AK19" s="172"/>
    </row>
    <row r="20" spans="1:37" ht="15" customHeight="1" x14ac:dyDescent="0.25">
      <c r="A20" s="49">
        <v>13</v>
      </c>
      <c r="B20" s="131"/>
      <c r="C20" s="132"/>
      <c r="D20" s="132"/>
      <c r="E20" s="133"/>
      <c r="F20" s="133"/>
      <c r="G20" s="134"/>
      <c r="H20" s="135"/>
      <c r="I20" s="136"/>
      <c r="J20" s="138"/>
      <c r="K20" s="138"/>
      <c r="L20" s="138"/>
      <c r="M20" s="138"/>
      <c r="N20" s="138"/>
      <c r="O20" s="138"/>
      <c r="P20" s="138"/>
      <c r="Q20" s="139"/>
      <c r="R20" s="174">
        <f t="shared" si="1"/>
        <v>0</v>
      </c>
      <c r="S20" s="175" t="str">
        <f t="shared" si="0"/>
        <v/>
      </c>
      <c r="T20" s="171"/>
      <c r="U20" s="171"/>
      <c r="V20" s="171"/>
      <c r="W20" s="172"/>
      <c r="X20" s="172"/>
      <c r="Y20" s="172"/>
      <c r="Z20" s="172"/>
      <c r="AA20" s="172"/>
      <c r="AB20" s="172"/>
      <c r="AC20" s="172"/>
      <c r="AD20" s="172"/>
      <c r="AE20" s="172"/>
      <c r="AF20" s="172"/>
      <c r="AG20" s="172"/>
      <c r="AH20" s="172"/>
      <c r="AI20" s="172"/>
      <c r="AJ20" s="172"/>
      <c r="AK20" s="172"/>
    </row>
    <row r="21" spans="1:37" ht="15" customHeight="1" x14ac:dyDescent="0.25">
      <c r="A21" s="49">
        <v>14</v>
      </c>
      <c r="B21" s="131"/>
      <c r="C21" s="132"/>
      <c r="D21" s="132"/>
      <c r="E21" s="133"/>
      <c r="F21" s="133"/>
      <c r="G21" s="134"/>
      <c r="H21" s="135"/>
      <c r="I21" s="136"/>
      <c r="J21" s="138"/>
      <c r="K21" s="138"/>
      <c r="L21" s="138"/>
      <c r="M21" s="138"/>
      <c r="N21" s="138"/>
      <c r="O21" s="138"/>
      <c r="P21" s="138"/>
      <c r="Q21" s="139"/>
      <c r="R21" s="174">
        <f t="shared" si="1"/>
        <v>0</v>
      </c>
      <c r="S21" s="175" t="str">
        <f t="shared" si="0"/>
        <v/>
      </c>
      <c r="T21" s="171"/>
      <c r="U21" s="171"/>
      <c r="V21" s="171"/>
      <c r="W21" s="172"/>
      <c r="X21" s="172"/>
      <c r="Y21" s="172"/>
      <c r="Z21" s="172"/>
      <c r="AA21" s="172"/>
      <c r="AB21" s="172"/>
      <c r="AC21" s="172"/>
      <c r="AD21" s="172"/>
      <c r="AE21" s="172"/>
      <c r="AF21" s="172"/>
      <c r="AG21" s="172"/>
      <c r="AH21" s="172"/>
      <c r="AI21" s="172"/>
      <c r="AJ21" s="172"/>
      <c r="AK21" s="172"/>
    </row>
    <row r="22" spans="1:37" ht="15" customHeight="1" x14ac:dyDescent="0.25">
      <c r="A22" s="49">
        <v>15</v>
      </c>
      <c r="B22" s="131"/>
      <c r="C22" s="132"/>
      <c r="D22" s="132"/>
      <c r="E22" s="133"/>
      <c r="F22" s="133"/>
      <c r="G22" s="134"/>
      <c r="H22" s="135"/>
      <c r="I22" s="136"/>
      <c r="J22" s="138"/>
      <c r="K22" s="138"/>
      <c r="L22" s="138"/>
      <c r="M22" s="138"/>
      <c r="N22" s="138"/>
      <c r="O22" s="138"/>
      <c r="P22" s="138"/>
      <c r="Q22" s="139"/>
      <c r="R22" s="174">
        <f t="shared" si="1"/>
        <v>0</v>
      </c>
      <c r="S22" s="175" t="str">
        <f t="shared" si="0"/>
        <v/>
      </c>
      <c r="T22" s="171"/>
      <c r="U22" s="171"/>
      <c r="V22" s="171"/>
      <c r="W22" s="172"/>
      <c r="X22" s="172"/>
      <c r="Y22" s="172"/>
      <c r="Z22" s="172"/>
      <c r="AA22" s="172"/>
      <c r="AB22" s="172"/>
      <c r="AC22" s="172"/>
      <c r="AD22" s="172"/>
      <c r="AE22" s="172"/>
      <c r="AF22" s="172"/>
      <c r="AG22" s="172"/>
      <c r="AH22" s="172"/>
      <c r="AI22" s="172"/>
      <c r="AJ22" s="172"/>
      <c r="AK22" s="172"/>
    </row>
    <row r="23" spans="1:37" ht="15" customHeight="1" x14ac:dyDescent="0.25">
      <c r="A23" s="49">
        <v>16</v>
      </c>
      <c r="B23" s="131"/>
      <c r="C23" s="132"/>
      <c r="D23" s="132"/>
      <c r="E23" s="133"/>
      <c r="F23" s="133"/>
      <c r="G23" s="134"/>
      <c r="H23" s="135"/>
      <c r="I23" s="136"/>
      <c r="J23" s="138"/>
      <c r="K23" s="138"/>
      <c r="L23" s="138"/>
      <c r="M23" s="138"/>
      <c r="N23" s="138"/>
      <c r="O23" s="138"/>
      <c r="P23" s="138"/>
      <c r="Q23" s="139"/>
      <c r="R23" s="174">
        <f t="shared" si="1"/>
        <v>0</v>
      </c>
      <c r="S23" s="175" t="str">
        <f t="shared" si="0"/>
        <v/>
      </c>
      <c r="T23" s="171"/>
      <c r="U23" s="171"/>
      <c r="V23" s="171"/>
      <c r="W23" s="172"/>
      <c r="X23" s="172"/>
      <c r="Y23" s="172"/>
      <c r="Z23" s="172"/>
      <c r="AA23" s="172"/>
      <c r="AB23" s="172"/>
      <c r="AC23" s="172"/>
      <c r="AD23" s="172"/>
      <c r="AE23" s="172"/>
      <c r="AF23" s="172"/>
      <c r="AG23" s="172"/>
      <c r="AH23" s="172"/>
      <c r="AI23" s="172"/>
      <c r="AJ23" s="172"/>
      <c r="AK23" s="172"/>
    </row>
    <row r="24" spans="1:37" ht="15" customHeight="1" x14ac:dyDescent="0.25">
      <c r="A24" s="49">
        <v>17</v>
      </c>
      <c r="B24" s="131"/>
      <c r="C24" s="132"/>
      <c r="D24" s="132"/>
      <c r="E24" s="133"/>
      <c r="F24" s="133"/>
      <c r="G24" s="134"/>
      <c r="H24" s="135"/>
      <c r="I24" s="136"/>
      <c r="J24" s="138"/>
      <c r="K24" s="138"/>
      <c r="L24" s="138"/>
      <c r="M24" s="138"/>
      <c r="N24" s="138"/>
      <c r="O24" s="138"/>
      <c r="P24" s="138"/>
      <c r="Q24" s="139"/>
      <c r="R24" s="174">
        <f t="shared" si="1"/>
        <v>0</v>
      </c>
      <c r="S24" s="175" t="str">
        <f t="shared" si="0"/>
        <v/>
      </c>
      <c r="T24" s="171"/>
      <c r="U24" s="171"/>
      <c r="V24" s="171"/>
      <c r="W24" s="172"/>
      <c r="X24" s="172"/>
      <c r="Y24" s="172"/>
      <c r="Z24" s="172"/>
      <c r="AA24" s="172"/>
      <c r="AB24" s="172"/>
      <c r="AC24" s="172"/>
      <c r="AD24" s="172"/>
      <c r="AE24" s="172"/>
      <c r="AF24" s="172"/>
      <c r="AG24" s="172"/>
      <c r="AH24" s="172"/>
      <c r="AI24" s="172"/>
      <c r="AJ24" s="172"/>
      <c r="AK24" s="172"/>
    </row>
    <row r="25" spans="1:37" ht="15" customHeight="1" x14ac:dyDescent="0.25">
      <c r="A25" s="49">
        <v>18</v>
      </c>
      <c r="B25" s="131"/>
      <c r="C25" s="132"/>
      <c r="D25" s="132"/>
      <c r="E25" s="133"/>
      <c r="F25" s="133"/>
      <c r="G25" s="134"/>
      <c r="H25" s="135"/>
      <c r="I25" s="136"/>
      <c r="J25" s="138"/>
      <c r="K25" s="138"/>
      <c r="L25" s="138"/>
      <c r="M25" s="138"/>
      <c r="N25" s="138"/>
      <c r="O25" s="138"/>
      <c r="P25" s="138"/>
      <c r="Q25" s="139"/>
      <c r="R25" s="174">
        <f t="shared" si="1"/>
        <v>0</v>
      </c>
      <c r="S25" s="175" t="str">
        <f t="shared" si="0"/>
        <v/>
      </c>
      <c r="T25" s="171"/>
      <c r="U25" s="171"/>
      <c r="V25" s="171"/>
      <c r="W25" s="172"/>
      <c r="X25" s="172"/>
      <c r="Y25" s="172"/>
      <c r="Z25" s="172"/>
      <c r="AA25" s="172"/>
      <c r="AB25" s="172"/>
      <c r="AC25" s="172"/>
      <c r="AD25" s="172"/>
      <c r="AE25" s="172"/>
      <c r="AF25" s="172"/>
      <c r="AG25" s="172"/>
      <c r="AH25" s="172"/>
      <c r="AI25" s="172"/>
      <c r="AJ25" s="172"/>
      <c r="AK25" s="172"/>
    </row>
    <row r="26" spans="1:37" ht="15" customHeight="1" x14ac:dyDescent="0.25">
      <c r="A26" s="49">
        <v>19</v>
      </c>
      <c r="B26" s="131"/>
      <c r="C26" s="132"/>
      <c r="D26" s="132"/>
      <c r="E26" s="133"/>
      <c r="F26" s="133"/>
      <c r="G26" s="134"/>
      <c r="H26" s="135"/>
      <c r="I26" s="136"/>
      <c r="J26" s="138"/>
      <c r="K26" s="138"/>
      <c r="L26" s="138"/>
      <c r="M26" s="138"/>
      <c r="N26" s="138"/>
      <c r="O26" s="138"/>
      <c r="P26" s="138"/>
      <c r="Q26" s="139"/>
      <c r="R26" s="174">
        <f t="shared" si="1"/>
        <v>0</v>
      </c>
      <c r="S26" s="175" t="str">
        <f t="shared" si="0"/>
        <v/>
      </c>
    </row>
    <row r="27" spans="1:37" ht="15" customHeight="1" x14ac:dyDescent="0.25">
      <c r="A27" s="49">
        <v>20</v>
      </c>
      <c r="B27" s="131"/>
      <c r="C27" s="132"/>
      <c r="D27" s="132"/>
      <c r="E27" s="133"/>
      <c r="F27" s="133"/>
      <c r="G27" s="134"/>
      <c r="H27" s="135"/>
      <c r="I27" s="136"/>
      <c r="J27" s="138"/>
      <c r="K27" s="138"/>
      <c r="L27" s="138"/>
      <c r="M27" s="138"/>
      <c r="N27" s="138"/>
      <c r="O27" s="138"/>
      <c r="P27" s="138"/>
      <c r="Q27" s="139"/>
      <c r="R27" s="174">
        <f t="shared" si="1"/>
        <v>0</v>
      </c>
      <c r="S27" s="175" t="str">
        <f t="shared" si="0"/>
        <v/>
      </c>
    </row>
    <row r="28" spans="1:37" ht="15" customHeight="1" x14ac:dyDescent="0.25">
      <c r="A28" s="49">
        <v>21</v>
      </c>
      <c r="B28" s="131"/>
      <c r="C28" s="132"/>
      <c r="D28" s="132"/>
      <c r="E28" s="133"/>
      <c r="F28" s="133"/>
      <c r="G28" s="134"/>
      <c r="H28" s="135"/>
      <c r="I28" s="136"/>
      <c r="J28" s="138"/>
      <c r="K28" s="138"/>
      <c r="L28" s="138"/>
      <c r="M28" s="138"/>
      <c r="N28" s="138"/>
      <c r="O28" s="138"/>
      <c r="P28" s="138"/>
      <c r="Q28" s="139"/>
      <c r="R28" s="174">
        <f t="shared" si="1"/>
        <v>0</v>
      </c>
      <c r="S28" s="175" t="str">
        <f t="shared" si="0"/>
        <v/>
      </c>
    </row>
    <row r="29" spans="1:37" ht="15" customHeight="1" x14ac:dyDescent="0.25">
      <c r="A29" s="49">
        <v>22</v>
      </c>
      <c r="B29" s="131"/>
      <c r="C29" s="132"/>
      <c r="D29" s="132"/>
      <c r="E29" s="133"/>
      <c r="F29" s="133"/>
      <c r="G29" s="134"/>
      <c r="H29" s="135"/>
      <c r="I29" s="136"/>
      <c r="J29" s="138"/>
      <c r="K29" s="138"/>
      <c r="L29" s="138"/>
      <c r="M29" s="138"/>
      <c r="N29" s="138"/>
      <c r="O29" s="138"/>
      <c r="P29" s="138"/>
      <c r="Q29" s="139"/>
      <c r="R29" s="174">
        <f t="shared" si="1"/>
        <v>0</v>
      </c>
      <c r="S29" s="175" t="str">
        <f t="shared" si="0"/>
        <v/>
      </c>
    </row>
    <row r="30" spans="1:37" ht="15" customHeight="1" x14ac:dyDescent="0.25">
      <c r="A30" s="49">
        <v>23</v>
      </c>
      <c r="B30" s="131"/>
      <c r="C30" s="132"/>
      <c r="D30" s="132"/>
      <c r="E30" s="133"/>
      <c r="F30" s="133"/>
      <c r="G30" s="134"/>
      <c r="H30" s="135"/>
      <c r="I30" s="136"/>
      <c r="J30" s="138"/>
      <c r="K30" s="138"/>
      <c r="L30" s="138"/>
      <c r="M30" s="138"/>
      <c r="N30" s="138"/>
      <c r="O30" s="138"/>
      <c r="P30" s="138"/>
      <c r="Q30" s="139"/>
      <c r="R30" s="174">
        <f t="shared" si="1"/>
        <v>0</v>
      </c>
      <c r="S30" s="175" t="str">
        <f t="shared" si="0"/>
        <v/>
      </c>
    </row>
    <row r="31" spans="1:37" ht="15" customHeight="1" x14ac:dyDescent="0.25">
      <c r="A31" s="49">
        <v>24</v>
      </c>
      <c r="B31" s="131"/>
      <c r="C31" s="132"/>
      <c r="D31" s="132"/>
      <c r="E31" s="133"/>
      <c r="F31" s="133"/>
      <c r="G31" s="134"/>
      <c r="H31" s="135"/>
      <c r="I31" s="136"/>
      <c r="J31" s="138"/>
      <c r="K31" s="138"/>
      <c r="L31" s="138"/>
      <c r="M31" s="138"/>
      <c r="N31" s="138"/>
      <c r="O31" s="138"/>
      <c r="P31" s="138"/>
      <c r="Q31" s="139"/>
      <c r="R31" s="174">
        <f t="shared" si="1"/>
        <v>0</v>
      </c>
      <c r="S31" s="175" t="str">
        <f t="shared" si="0"/>
        <v/>
      </c>
    </row>
    <row r="32" spans="1:37" ht="30" customHeight="1" x14ac:dyDescent="0.25">
      <c r="A32" s="49">
        <v>25</v>
      </c>
      <c r="B32" s="131"/>
      <c r="C32" s="132"/>
      <c r="D32" s="132"/>
      <c r="E32" s="133"/>
      <c r="F32" s="133"/>
      <c r="G32" s="134"/>
      <c r="H32" s="135"/>
      <c r="I32" s="136"/>
      <c r="J32" s="138"/>
      <c r="K32" s="138"/>
      <c r="L32" s="138"/>
      <c r="M32" s="138"/>
      <c r="N32" s="138"/>
      <c r="O32" s="138"/>
      <c r="P32" s="138"/>
      <c r="Q32" s="139"/>
      <c r="R32" s="174">
        <f t="shared" si="1"/>
        <v>0</v>
      </c>
      <c r="S32" s="175" t="str">
        <f t="shared" si="0"/>
        <v/>
      </c>
    </row>
    <row r="33" spans="1:19" ht="15" hidden="1" customHeight="1" outlineLevel="1" x14ac:dyDescent="0.25">
      <c r="A33" s="49">
        <v>26</v>
      </c>
      <c r="B33" s="131"/>
      <c r="C33" s="132"/>
      <c r="D33" s="132"/>
      <c r="E33" s="133"/>
      <c r="F33" s="133"/>
      <c r="G33" s="134"/>
      <c r="H33" s="135"/>
      <c r="I33" s="136"/>
      <c r="J33" s="138"/>
      <c r="K33" s="138"/>
      <c r="L33" s="138"/>
      <c r="M33" s="138"/>
      <c r="N33" s="138"/>
      <c r="O33" s="138"/>
      <c r="P33" s="138"/>
      <c r="Q33" s="139"/>
      <c r="R33" s="174">
        <f t="shared" si="1"/>
        <v>0</v>
      </c>
      <c r="S33" s="175" t="str">
        <f t="shared" si="0"/>
        <v/>
      </c>
    </row>
    <row r="34" spans="1:19" ht="15" hidden="1" customHeight="1" outlineLevel="1" x14ac:dyDescent="0.25">
      <c r="A34" s="49">
        <v>27</v>
      </c>
      <c r="B34" s="131"/>
      <c r="C34" s="132"/>
      <c r="D34" s="132"/>
      <c r="E34" s="133"/>
      <c r="F34" s="133"/>
      <c r="G34" s="134"/>
      <c r="H34" s="135"/>
      <c r="I34" s="136"/>
      <c r="J34" s="138"/>
      <c r="K34" s="138"/>
      <c r="L34" s="138"/>
      <c r="M34" s="138"/>
      <c r="N34" s="138"/>
      <c r="O34" s="138"/>
      <c r="P34" s="138"/>
      <c r="Q34" s="139"/>
      <c r="R34" s="174">
        <f t="shared" si="1"/>
        <v>0</v>
      </c>
      <c r="S34" s="175" t="str">
        <f t="shared" si="0"/>
        <v/>
      </c>
    </row>
    <row r="35" spans="1:19" ht="15" hidden="1" customHeight="1" outlineLevel="1" x14ac:dyDescent="0.25">
      <c r="A35" s="49">
        <v>28</v>
      </c>
      <c r="B35" s="131"/>
      <c r="C35" s="132"/>
      <c r="D35" s="132"/>
      <c r="E35" s="133"/>
      <c r="F35" s="133"/>
      <c r="G35" s="134"/>
      <c r="H35" s="135"/>
      <c r="I35" s="136"/>
      <c r="J35" s="138"/>
      <c r="K35" s="138"/>
      <c r="L35" s="138"/>
      <c r="M35" s="138"/>
      <c r="N35" s="138"/>
      <c r="O35" s="138"/>
      <c r="P35" s="138"/>
      <c r="Q35" s="139"/>
      <c r="R35" s="174">
        <f t="shared" si="1"/>
        <v>0</v>
      </c>
      <c r="S35" s="175" t="str">
        <f t="shared" si="0"/>
        <v/>
      </c>
    </row>
    <row r="36" spans="1:19" ht="15" hidden="1" customHeight="1" outlineLevel="1" x14ac:dyDescent="0.25">
      <c r="A36" s="49">
        <v>29</v>
      </c>
      <c r="B36" s="131"/>
      <c r="C36" s="132"/>
      <c r="D36" s="132"/>
      <c r="E36" s="133"/>
      <c r="F36" s="133"/>
      <c r="G36" s="134"/>
      <c r="H36" s="135"/>
      <c r="I36" s="136"/>
      <c r="J36" s="138"/>
      <c r="K36" s="138"/>
      <c r="L36" s="138"/>
      <c r="M36" s="138"/>
      <c r="N36" s="138"/>
      <c r="O36" s="138"/>
      <c r="P36" s="138"/>
      <c r="Q36" s="139"/>
      <c r="R36" s="174">
        <f t="shared" si="1"/>
        <v>0</v>
      </c>
      <c r="S36" s="175" t="str">
        <f t="shared" si="0"/>
        <v/>
      </c>
    </row>
    <row r="37" spans="1:19" ht="15" hidden="1" customHeight="1" outlineLevel="1" x14ac:dyDescent="0.25">
      <c r="A37" s="49">
        <v>30</v>
      </c>
      <c r="B37" s="131"/>
      <c r="C37" s="132"/>
      <c r="D37" s="132"/>
      <c r="E37" s="133"/>
      <c r="F37" s="133"/>
      <c r="G37" s="134"/>
      <c r="H37" s="135"/>
      <c r="I37" s="136"/>
      <c r="J37" s="138"/>
      <c r="K37" s="138"/>
      <c r="L37" s="138"/>
      <c r="M37" s="138"/>
      <c r="N37" s="138"/>
      <c r="O37" s="138"/>
      <c r="P37" s="138"/>
      <c r="Q37" s="139"/>
      <c r="R37" s="174">
        <f t="shared" si="1"/>
        <v>0</v>
      </c>
      <c r="S37" s="175" t="str">
        <f t="shared" si="0"/>
        <v/>
      </c>
    </row>
    <row r="38" spans="1:19" ht="15" hidden="1" customHeight="1" outlineLevel="1" x14ac:dyDescent="0.25">
      <c r="A38" s="49">
        <v>31</v>
      </c>
      <c r="B38" s="131"/>
      <c r="C38" s="132"/>
      <c r="D38" s="132"/>
      <c r="E38" s="133"/>
      <c r="F38" s="133"/>
      <c r="G38" s="134"/>
      <c r="H38" s="135"/>
      <c r="I38" s="136"/>
      <c r="J38" s="138"/>
      <c r="K38" s="138"/>
      <c r="L38" s="138"/>
      <c r="M38" s="138"/>
      <c r="N38" s="138"/>
      <c r="O38" s="138"/>
      <c r="P38" s="138"/>
      <c r="Q38" s="139"/>
      <c r="R38" s="174">
        <f t="shared" si="1"/>
        <v>0</v>
      </c>
      <c r="S38" s="175" t="str">
        <f t="shared" si="0"/>
        <v/>
      </c>
    </row>
    <row r="39" spans="1:19" ht="15" hidden="1" customHeight="1" outlineLevel="1" x14ac:dyDescent="0.25">
      <c r="A39" s="49">
        <v>32</v>
      </c>
      <c r="B39" s="131"/>
      <c r="C39" s="132"/>
      <c r="D39" s="132"/>
      <c r="E39" s="133"/>
      <c r="F39" s="133"/>
      <c r="G39" s="134"/>
      <c r="H39" s="135"/>
      <c r="I39" s="136"/>
      <c r="J39" s="138"/>
      <c r="K39" s="138"/>
      <c r="L39" s="138"/>
      <c r="M39" s="138"/>
      <c r="N39" s="138"/>
      <c r="O39" s="138"/>
      <c r="P39" s="138"/>
      <c r="Q39" s="139"/>
      <c r="R39" s="174">
        <f t="shared" si="1"/>
        <v>0</v>
      </c>
      <c r="S39" s="175" t="str">
        <f t="shared" si="0"/>
        <v/>
      </c>
    </row>
    <row r="40" spans="1:19" ht="15" hidden="1" customHeight="1" outlineLevel="1" x14ac:dyDescent="0.25">
      <c r="A40" s="49">
        <v>33</v>
      </c>
      <c r="B40" s="131"/>
      <c r="C40" s="132"/>
      <c r="D40" s="132"/>
      <c r="E40" s="133"/>
      <c r="F40" s="133"/>
      <c r="G40" s="134"/>
      <c r="H40" s="135"/>
      <c r="I40" s="136"/>
      <c r="J40" s="138"/>
      <c r="K40" s="138"/>
      <c r="L40" s="138"/>
      <c r="M40" s="138"/>
      <c r="N40" s="138"/>
      <c r="O40" s="138"/>
      <c r="P40" s="138"/>
      <c r="Q40" s="139"/>
      <c r="R40" s="174">
        <f t="shared" si="1"/>
        <v>0</v>
      </c>
      <c r="S40" s="175" t="str">
        <f t="shared" si="0"/>
        <v/>
      </c>
    </row>
    <row r="41" spans="1:19" ht="15" hidden="1" customHeight="1" outlineLevel="1" x14ac:dyDescent="0.25">
      <c r="A41" s="49">
        <v>34</v>
      </c>
      <c r="B41" s="131"/>
      <c r="C41" s="132"/>
      <c r="D41" s="132"/>
      <c r="E41" s="133"/>
      <c r="F41" s="133"/>
      <c r="G41" s="134"/>
      <c r="H41" s="135"/>
      <c r="I41" s="136"/>
      <c r="J41" s="138"/>
      <c r="K41" s="138"/>
      <c r="L41" s="138"/>
      <c r="M41" s="138"/>
      <c r="N41" s="138"/>
      <c r="O41" s="138"/>
      <c r="P41" s="138"/>
      <c r="Q41" s="139"/>
      <c r="R41" s="174">
        <f t="shared" si="1"/>
        <v>0</v>
      </c>
      <c r="S41" s="175" t="str">
        <f t="shared" si="0"/>
        <v/>
      </c>
    </row>
    <row r="42" spans="1:19" ht="15" hidden="1" customHeight="1" outlineLevel="1" x14ac:dyDescent="0.25">
      <c r="A42" s="49">
        <v>35</v>
      </c>
      <c r="B42" s="131"/>
      <c r="C42" s="132"/>
      <c r="D42" s="132"/>
      <c r="E42" s="133"/>
      <c r="F42" s="133"/>
      <c r="G42" s="134"/>
      <c r="H42" s="135"/>
      <c r="I42" s="136"/>
      <c r="J42" s="138"/>
      <c r="K42" s="138"/>
      <c r="L42" s="138"/>
      <c r="M42" s="138"/>
      <c r="N42" s="138"/>
      <c r="O42" s="138"/>
      <c r="P42" s="138"/>
      <c r="Q42" s="139"/>
      <c r="R42" s="174">
        <f t="shared" si="1"/>
        <v>0</v>
      </c>
      <c r="S42" s="175" t="str">
        <f t="shared" si="0"/>
        <v/>
      </c>
    </row>
    <row r="43" spans="1:19" ht="15" hidden="1" customHeight="1" outlineLevel="1" x14ac:dyDescent="0.25">
      <c r="A43" s="49">
        <v>36</v>
      </c>
      <c r="B43" s="131"/>
      <c r="C43" s="132"/>
      <c r="D43" s="132"/>
      <c r="E43" s="133"/>
      <c r="F43" s="133"/>
      <c r="G43" s="134"/>
      <c r="H43" s="135"/>
      <c r="I43" s="136"/>
      <c r="J43" s="138"/>
      <c r="K43" s="138"/>
      <c r="L43" s="138"/>
      <c r="M43" s="138"/>
      <c r="N43" s="138"/>
      <c r="O43" s="138"/>
      <c r="P43" s="138"/>
      <c r="Q43" s="139"/>
      <c r="R43" s="174">
        <f t="shared" si="1"/>
        <v>0</v>
      </c>
      <c r="S43" s="175" t="str">
        <f t="shared" si="0"/>
        <v/>
      </c>
    </row>
    <row r="44" spans="1:19" ht="15" hidden="1" customHeight="1" outlineLevel="1" x14ac:dyDescent="0.25">
      <c r="A44" s="49">
        <v>37</v>
      </c>
      <c r="B44" s="131"/>
      <c r="C44" s="132"/>
      <c r="D44" s="132"/>
      <c r="E44" s="133"/>
      <c r="F44" s="133"/>
      <c r="G44" s="134"/>
      <c r="H44" s="135"/>
      <c r="I44" s="136"/>
      <c r="J44" s="138"/>
      <c r="K44" s="138"/>
      <c r="L44" s="138"/>
      <c r="M44" s="138"/>
      <c r="N44" s="138"/>
      <c r="O44" s="138"/>
      <c r="P44" s="138"/>
      <c r="Q44" s="139"/>
      <c r="R44" s="174">
        <f t="shared" si="1"/>
        <v>0</v>
      </c>
      <c r="S44" s="175" t="str">
        <f t="shared" si="0"/>
        <v/>
      </c>
    </row>
    <row r="45" spans="1:19" ht="15" hidden="1" customHeight="1" outlineLevel="1" x14ac:dyDescent="0.25">
      <c r="A45" s="49">
        <v>38</v>
      </c>
      <c r="B45" s="131"/>
      <c r="C45" s="132"/>
      <c r="D45" s="132"/>
      <c r="E45" s="133"/>
      <c r="F45" s="133"/>
      <c r="G45" s="134"/>
      <c r="H45" s="135"/>
      <c r="I45" s="136"/>
      <c r="J45" s="138"/>
      <c r="K45" s="138"/>
      <c r="L45" s="138"/>
      <c r="M45" s="138"/>
      <c r="N45" s="138"/>
      <c r="O45" s="138"/>
      <c r="P45" s="138"/>
      <c r="Q45" s="139"/>
      <c r="R45" s="174">
        <f t="shared" si="1"/>
        <v>0</v>
      </c>
      <c r="S45" s="175" t="str">
        <f t="shared" si="0"/>
        <v/>
      </c>
    </row>
    <row r="46" spans="1:19" ht="15" hidden="1" customHeight="1" outlineLevel="1" x14ac:dyDescent="0.25">
      <c r="A46" s="49">
        <v>39</v>
      </c>
      <c r="B46" s="131"/>
      <c r="C46" s="132"/>
      <c r="D46" s="132"/>
      <c r="E46" s="133"/>
      <c r="F46" s="133"/>
      <c r="G46" s="134"/>
      <c r="H46" s="135"/>
      <c r="I46" s="136"/>
      <c r="J46" s="138"/>
      <c r="K46" s="138"/>
      <c r="L46" s="138"/>
      <c r="M46" s="138"/>
      <c r="N46" s="138"/>
      <c r="O46" s="138"/>
      <c r="P46" s="138"/>
      <c r="Q46" s="139"/>
      <c r="R46" s="174">
        <f t="shared" si="1"/>
        <v>0</v>
      </c>
      <c r="S46" s="175" t="str">
        <f t="shared" si="0"/>
        <v/>
      </c>
    </row>
    <row r="47" spans="1:19" ht="15" hidden="1" customHeight="1" outlineLevel="1" x14ac:dyDescent="0.25">
      <c r="A47" s="49">
        <v>40</v>
      </c>
      <c r="B47" s="131"/>
      <c r="C47" s="132"/>
      <c r="D47" s="132"/>
      <c r="E47" s="133"/>
      <c r="F47" s="133"/>
      <c r="G47" s="134"/>
      <c r="H47" s="135"/>
      <c r="I47" s="136"/>
      <c r="J47" s="138"/>
      <c r="K47" s="138"/>
      <c r="L47" s="138"/>
      <c r="M47" s="138"/>
      <c r="N47" s="138"/>
      <c r="O47" s="138"/>
      <c r="P47" s="138"/>
      <c r="Q47" s="139"/>
      <c r="R47" s="174">
        <f t="shared" si="1"/>
        <v>0</v>
      </c>
      <c r="S47" s="175" t="str">
        <f t="shared" si="0"/>
        <v/>
      </c>
    </row>
    <row r="48" spans="1:19" ht="15" hidden="1" customHeight="1" outlineLevel="1" x14ac:dyDescent="0.25">
      <c r="A48" s="49">
        <v>41</v>
      </c>
      <c r="B48" s="131"/>
      <c r="C48" s="132"/>
      <c r="D48" s="132"/>
      <c r="E48" s="133"/>
      <c r="F48" s="133"/>
      <c r="G48" s="134"/>
      <c r="H48" s="135"/>
      <c r="I48" s="136"/>
      <c r="J48" s="138"/>
      <c r="K48" s="138"/>
      <c r="L48" s="138"/>
      <c r="M48" s="138"/>
      <c r="N48" s="138"/>
      <c r="O48" s="138"/>
      <c r="P48" s="138"/>
      <c r="Q48" s="139"/>
      <c r="R48" s="174">
        <f t="shared" si="1"/>
        <v>0</v>
      </c>
      <c r="S48" s="175" t="str">
        <f t="shared" si="0"/>
        <v/>
      </c>
    </row>
    <row r="49" spans="1:19" ht="15" hidden="1" customHeight="1" outlineLevel="1" x14ac:dyDescent="0.25">
      <c r="A49" s="49">
        <v>42</v>
      </c>
      <c r="B49" s="131"/>
      <c r="C49" s="132"/>
      <c r="D49" s="132"/>
      <c r="E49" s="133"/>
      <c r="F49" s="133"/>
      <c r="G49" s="134"/>
      <c r="H49" s="135"/>
      <c r="I49" s="136"/>
      <c r="J49" s="138"/>
      <c r="K49" s="138"/>
      <c r="L49" s="138"/>
      <c r="M49" s="138"/>
      <c r="N49" s="138"/>
      <c r="O49" s="138"/>
      <c r="P49" s="138"/>
      <c r="Q49" s="139"/>
      <c r="R49" s="174">
        <f t="shared" si="1"/>
        <v>0</v>
      </c>
      <c r="S49" s="175" t="str">
        <f t="shared" si="0"/>
        <v/>
      </c>
    </row>
    <row r="50" spans="1:19" ht="15" hidden="1" customHeight="1" outlineLevel="1" x14ac:dyDescent="0.25">
      <c r="A50" s="49">
        <v>43</v>
      </c>
      <c r="B50" s="131"/>
      <c r="C50" s="132"/>
      <c r="D50" s="132"/>
      <c r="E50" s="133"/>
      <c r="F50" s="133"/>
      <c r="G50" s="134"/>
      <c r="H50" s="135"/>
      <c r="I50" s="136"/>
      <c r="J50" s="138"/>
      <c r="K50" s="138"/>
      <c r="L50" s="138"/>
      <c r="M50" s="138"/>
      <c r="N50" s="138"/>
      <c r="O50" s="138"/>
      <c r="P50" s="138"/>
      <c r="Q50" s="139"/>
      <c r="R50" s="174">
        <f t="shared" si="1"/>
        <v>0</v>
      </c>
      <c r="S50" s="175" t="str">
        <f t="shared" si="0"/>
        <v/>
      </c>
    </row>
    <row r="51" spans="1:19" ht="15" hidden="1" customHeight="1" outlineLevel="1" x14ac:dyDescent="0.25">
      <c r="A51" s="49">
        <v>44</v>
      </c>
      <c r="B51" s="131"/>
      <c r="C51" s="132"/>
      <c r="D51" s="132"/>
      <c r="E51" s="133"/>
      <c r="F51" s="133"/>
      <c r="G51" s="134"/>
      <c r="H51" s="135"/>
      <c r="I51" s="136"/>
      <c r="J51" s="138"/>
      <c r="K51" s="138"/>
      <c r="L51" s="138"/>
      <c r="M51" s="138"/>
      <c r="N51" s="138"/>
      <c r="O51" s="138"/>
      <c r="P51" s="138"/>
      <c r="Q51" s="139"/>
      <c r="R51" s="174">
        <f t="shared" si="1"/>
        <v>0</v>
      </c>
      <c r="S51" s="175" t="str">
        <f t="shared" si="0"/>
        <v/>
      </c>
    </row>
    <row r="52" spans="1:19" ht="15" hidden="1" customHeight="1" outlineLevel="1" x14ac:dyDescent="0.25">
      <c r="A52" s="49">
        <v>45</v>
      </c>
      <c r="B52" s="131"/>
      <c r="C52" s="132"/>
      <c r="D52" s="132"/>
      <c r="E52" s="133"/>
      <c r="F52" s="133"/>
      <c r="G52" s="134"/>
      <c r="H52" s="135"/>
      <c r="I52" s="136"/>
      <c r="J52" s="138"/>
      <c r="K52" s="138"/>
      <c r="L52" s="138"/>
      <c r="M52" s="138"/>
      <c r="N52" s="138"/>
      <c r="O52" s="138"/>
      <c r="P52" s="138"/>
      <c r="Q52" s="139"/>
      <c r="R52" s="174">
        <f t="shared" si="1"/>
        <v>0</v>
      </c>
      <c r="S52" s="175" t="str">
        <f t="shared" si="0"/>
        <v/>
      </c>
    </row>
    <row r="53" spans="1:19" ht="15" hidden="1" customHeight="1" outlineLevel="1" x14ac:dyDescent="0.25">
      <c r="A53" s="49">
        <v>46</v>
      </c>
      <c r="B53" s="131"/>
      <c r="C53" s="132"/>
      <c r="D53" s="132"/>
      <c r="E53" s="133"/>
      <c r="F53" s="133"/>
      <c r="G53" s="134"/>
      <c r="H53" s="135"/>
      <c r="I53" s="136"/>
      <c r="J53" s="138"/>
      <c r="K53" s="138"/>
      <c r="L53" s="138"/>
      <c r="M53" s="138"/>
      <c r="N53" s="138"/>
      <c r="O53" s="138"/>
      <c r="P53" s="138"/>
      <c r="Q53" s="139"/>
      <c r="R53" s="174">
        <f t="shared" si="1"/>
        <v>0</v>
      </c>
      <c r="S53" s="175" t="str">
        <f t="shared" si="0"/>
        <v/>
      </c>
    </row>
    <row r="54" spans="1:19" ht="15" hidden="1" customHeight="1" outlineLevel="1" x14ac:dyDescent="0.25">
      <c r="A54" s="49">
        <v>47</v>
      </c>
      <c r="B54" s="131"/>
      <c r="C54" s="132"/>
      <c r="D54" s="132"/>
      <c r="E54" s="133"/>
      <c r="F54" s="133"/>
      <c r="G54" s="134"/>
      <c r="H54" s="135"/>
      <c r="I54" s="136"/>
      <c r="J54" s="138"/>
      <c r="K54" s="138"/>
      <c r="L54" s="138"/>
      <c r="M54" s="138"/>
      <c r="N54" s="138"/>
      <c r="O54" s="138"/>
      <c r="P54" s="138"/>
      <c r="Q54" s="139"/>
      <c r="R54" s="174">
        <f t="shared" si="1"/>
        <v>0</v>
      </c>
      <c r="S54" s="175" t="str">
        <f t="shared" si="0"/>
        <v/>
      </c>
    </row>
    <row r="55" spans="1:19" ht="15" hidden="1" customHeight="1" outlineLevel="1" x14ac:dyDescent="0.25">
      <c r="A55" s="49">
        <v>48</v>
      </c>
      <c r="B55" s="131"/>
      <c r="C55" s="132"/>
      <c r="D55" s="132"/>
      <c r="E55" s="133"/>
      <c r="F55" s="133"/>
      <c r="G55" s="134"/>
      <c r="H55" s="135"/>
      <c r="I55" s="136"/>
      <c r="J55" s="138"/>
      <c r="K55" s="138"/>
      <c r="L55" s="138"/>
      <c r="M55" s="138"/>
      <c r="N55" s="138"/>
      <c r="O55" s="138"/>
      <c r="P55" s="138"/>
      <c r="Q55" s="139"/>
      <c r="R55" s="174">
        <f t="shared" si="1"/>
        <v>0</v>
      </c>
      <c r="S55" s="175" t="str">
        <f t="shared" si="0"/>
        <v/>
      </c>
    </row>
    <row r="56" spans="1:19" ht="15" hidden="1" customHeight="1" outlineLevel="1" x14ac:dyDescent="0.25">
      <c r="A56" s="49">
        <v>49</v>
      </c>
      <c r="B56" s="131"/>
      <c r="C56" s="132"/>
      <c r="D56" s="132"/>
      <c r="E56" s="133"/>
      <c r="F56" s="133"/>
      <c r="G56" s="134"/>
      <c r="H56" s="135"/>
      <c r="I56" s="136"/>
      <c r="J56" s="138"/>
      <c r="K56" s="138"/>
      <c r="L56" s="138"/>
      <c r="M56" s="138"/>
      <c r="N56" s="138"/>
      <c r="O56" s="138"/>
      <c r="P56" s="138"/>
      <c r="Q56" s="139"/>
      <c r="R56" s="174">
        <f t="shared" si="1"/>
        <v>0</v>
      </c>
      <c r="S56" s="175" t="str">
        <f t="shared" si="0"/>
        <v/>
      </c>
    </row>
    <row r="57" spans="1:19" ht="15" hidden="1" customHeight="1" outlineLevel="1" x14ac:dyDescent="0.25">
      <c r="A57" s="49">
        <v>50</v>
      </c>
      <c r="B57" s="131"/>
      <c r="C57" s="132"/>
      <c r="D57" s="132"/>
      <c r="E57" s="133"/>
      <c r="F57" s="133"/>
      <c r="G57" s="134"/>
      <c r="H57" s="135"/>
      <c r="I57" s="136"/>
      <c r="J57" s="138"/>
      <c r="K57" s="138"/>
      <c r="L57" s="138"/>
      <c r="M57" s="138"/>
      <c r="N57" s="138"/>
      <c r="O57" s="138"/>
      <c r="P57" s="138"/>
      <c r="Q57" s="139"/>
      <c r="R57" s="174">
        <f t="shared" si="1"/>
        <v>0</v>
      </c>
      <c r="S57" s="175" t="str">
        <f t="shared" si="0"/>
        <v/>
      </c>
    </row>
    <row r="58" spans="1:19" ht="15" hidden="1" customHeight="1" outlineLevel="1" x14ac:dyDescent="0.25">
      <c r="A58" s="49">
        <v>51</v>
      </c>
      <c r="B58" s="131"/>
      <c r="C58" s="132"/>
      <c r="D58" s="132"/>
      <c r="E58" s="133"/>
      <c r="F58" s="133"/>
      <c r="G58" s="134"/>
      <c r="H58" s="135"/>
      <c r="I58" s="136"/>
      <c r="J58" s="138"/>
      <c r="K58" s="138"/>
      <c r="L58" s="138"/>
      <c r="M58" s="138"/>
      <c r="N58" s="138"/>
      <c r="O58" s="138"/>
      <c r="P58" s="138"/>
      <c r="Q58" s="139"/>
      <c r="R58" s="174">
        <f t="shared" si="1"/>
        <v>0</v>
      </c>
      <c r="S58" s="175" t="str">
        <f t="shared" si="0"/>
        <v/>
      </c>
    </row>
    <row r="59" spans="1:19" ht="15" hidden="1" customHeight="1" outlineLevel="1" x14ac:dyDescent="0.25">
      <c r="A59" s="49">
        <v>52</v>
      </c>
      <c r="B59" s="131"/>
      <c r="C59" s="132"/>
      <c r="D59" s="132"/>
      <c r="E59" s="133"/>
      <c r="F59" s="133"/>
      <c r="G59" s="134"/>
      <c r="H59" s="135"/>
      <c r="I59" s="136"/>
      <c r="J59" s="138"/>
      <c r="K59" s="138"/>
      <c r="L59" s="138"/>
      <c r="M59" s="138"/>
      <c r="N59" s="138"/>
      <c r="O59" s="138"/>
      <c r="P59" s="138"/>
      <c r="Q59" s="139"/>
      <c r="R59" s="174">
        <f t="shared" si="1"/>
        <v>0</v>
      </c>
      <c r="S59" s="175" t="str">
        <f t="shared" si="0"/>
        <v/>
      </c>
    </row>
    <row r="60" spans="1:19" ht="15" hidden="1" customHeight="1" outlineLevel="1" x14ac:dyDescent="0.25">
      <c r="A60" s="49">
        <v>53</v>
      </c>
      <c r="B60" s="131"/>
      <c r="C60" s="132"/>
      <c r="D60" s="132"/>
      <c r="E60" s="133"/>
      <c r="F60" s="133"/>
      <c r="G60" s="134"/>
      <c r="H60" s="135"/>
      <c r="I60" s="136"/>
      <c r="J60" s="138"/>
      <c r="K60" s="138"/>
      <c r="L60" s="138"/>
      <c r="M60" s="138"/>
      <c r="N60" s="138"/>
      <c r="O60" s="138"/>
      <c r="P60" s="138"/>
      <c r="Q60" s="139"/>
      <c r="R60" s="174">
        <f t="shared" si="1"/>
        <v>0</v>
      </c>
      <c r="S60" s="175" t="str">
        <f t="shared" si="0"/>
        <v/>
      </c>
    </row>
    <row r="61" spans="1:19" ht="15" hidden="1" customHeight="1" outlineLevel="1" x14ac:dyDescent="0.25">
      <c r="A61" s="49">
        <v>54</v>
      </c>
      <c r="B61" s="131"/>
      <c r="C61" s="132"/>
      <c r="D61" s="132"/>
      <c r="E61" s="133"/>
      <c r="F61" s="133"/>
      <c r="G61" s="134"/>
      <c r="H61" s="135"/>
      <c r="I61" s="136"/>
      <c r="J61" s="138"/>
      <c r="K61" s="138"/>
      <c r="L61" s="138"/>
      <c r="M61" s="138"/>
      <c r="N61" s="138"/>
      <c r="O61" s="138"/>
      <c r="P61" s="138"/>
      <c r="Q61" s="139"/>
      <c r="R61" s="174">
        <f t="shared" si="1"/>
        <v>0</v>
      </c>
      <c r="S61" s="175" t="str">
        <f t="shared" si="0"/>
        <v/>
      </c>
    </row>
    <row r="62" spans="1:19" ht="15" hidden="1" customHeight="1" outlineLevel="1" x14ac:dyDescent="0.25">
      <c r="A62" s="49">
        <v>55</v>
      </c>
      <c r="B62" s="131"/>
      <c r="C62" s="132"/>
      <c r="D62" s="132"/>
      <c r="E62" s="133"/>
      <c r="F62" s="133"/>
      <c r="G62" s="134"/>
      <c r="H62" s="135"/>
      <c r="I62" s="136"/>
      <c r="J62" s="138"/>
      <c r="K62" s="138"/>
      <c r="L62" s="138"/>
      <c r="M62" s="138"/>
      <c r="N62" s="138"/>
      <c r="O62" s="138"/>
      <c r="P62" s="138"/>
      <c r="Q62" s="139"/>
      <c r="R62" s="174">
        <f t="shared" si="1"/>
        <v>0</v>
      </c>
      <c r="S62" s="175" t="str">
        <f t="shared" si="0"/>
        <v/>
      </c>
    </row>
    <row r="63" spans="1:19" ht="15" hidden="1" customHeight="1" outlineLevel="1" x14ac:dyDescent="0.25">
      <c r="A63" s="49">
        <v>56</v>
      </c>
      <c r="B63" s="131"/>
      <c r="C63" s="132"/>
      <c r="D63" s="132"/>
      <c r="E63" s="133"/>
      <c r="F63" s="133"/>
      <c r="G63" s="134"/>
      <c r="H63" s="135"/>
      <c r="I63" s="136"/>
      <c r="J63" s="138"/>
      <c r="K63" s="138"/>
      <c r="L63" s="138"/>
      <c r="M63" s="138"/>
      <c r="N63" s="138"/>
      <c r="O63" s="138"/>
      <c r="P63" s="138"/>
      <c r="Q63" s="139"/>
      <c r="R63" s="174">
        <f t="shared" si="1"/>
        <v>0</v>
      </c>
      <c r="S63" s="175" t="str">
        <f t="shared" si="0"/>
        <v/>
      </c>
    </row>
    <row r="64" spans="1:19" ht="15" hidden="1" customHeight="1" outlineLevel="1" x14ac:dyDescent="0.25">
      <c r="A64" s="49">
        <v>57</v>
      </c>
      <c r="B64" s="131"/>
      <c r="C64" s="132"/>
      <c r="D64" s="132"/>
      <c r="E64" s="133"/>
      <c r="F64" s="133"/>
      <c r="G64" s="134"/>
      <c r="H64" s="135"/>
      <c r="I64" s="136"/>
      <c r="J64" s="138"/>
      <c r="K64" s="138"/>
      <c r="L64" s="138"/>
      <c r="M64" s="138"/>
      <c r="N64" s="138"/>
      <c r="O64" s="138"/>
      <c r="P64" s="138"/>
      <c r="Q64" s="139"/>
      <c r="R64" s="174">
        <f t="shared" si="1"/>
        <v>0</v>
      </c>
      <c r="S64" s="175" t="str">
        <f t="shared" si="0"/>
        <v/>
      </c>
    </row>
    <row r="65" spans="1:19" ht="15" hidden="1" customHeight="1" outlineLevel="1" x14ac:dyDescent="0.25">
      <c r="A65" s="49">
        <v>58</v>
      </c>
      <c r="B65" s="131"/>
      <c r="C65" s="132"/>
      <c r="D65" s="132"/>
      <c r="E65" s="133"/>
      <c r="F65" s="133"/>
      <c r="G65" s="134"/>
      <c r="H65" s="135"/>
      <c r="I65" s="136"/>
      <c r="J65" s="138"/>
      <c r="K65" s="138"/>
      <c r="L65" s="138"/>
      <c r="M65" s="138"/>
      <c r="N65" s="138"/>
      <c r="O65" s="138"/>
      <c r="P65" s="138"/>
      <c r="Q65" s="139"/>
      <c r="R65" s="174">
        <f t="shared" si="1"/>
        <v>0</v>
      </c>
      <c r="S65" s="175" t="str">
        <f t="shared" si="0"/>
        <v/>
      </c>
    </row>
    <row r="66" spans="1:19" ht="15" hidden="1" customHeight="1" outlineLevel="1" x14ac:dyDescent="0.25">
      <c r="A66" s="49">
        <v>59</v>
      </c>
      <c r="B66" s="131"/>
      <c r="C66" s="132"/>
      <c r="D66" s="132"/>
      <c r="E66" s="133"/>
      <c r="F66" s="133"/>
      <c r="G66" s="134"/>
      <c r="H66" s="135"/>
      <c r="I66" s="136"/>
      <c r="J66" s="138"/>
      <c r="K66" s="138"/>
      <c r="L66" s="138"/>
      <c r="M66" s="138"/>
      <c r="N66" s="138"/>
      <c r="O66" s="138"/>
      <c r="P66" s="138"/>
      <c r="Q66" s="139"/>
      <c r="R66" s="174">
        <f t="shared" si="1"/>
        <v>0</v>
      </c>
      <c r="S66" s="175" t="str">
        <f t="shared" si="0"/>
        <v/>
      </c>
    </row>
    <row r="67" spans="1:19" ht="15" hidden="1" customHeight="1" outlineLevel="1" x14ac:dyDescent="0.25">
      <c r="A67" s="49">
        <v>60</v>
      </c>
      <c r="B67" s="131"/>
      <c r="C67" s="132"/>
      <c r="D67" s="132"/>
      <c r="E67" s="133"/>
      <c r="F67" s="133"/>
      <c r="G67" s="134"/>
      <c r="H67" s="135"/>
      <c r="I67" s="136"/>
      <c r="J67" s="138"/>
      <c r="K67" s="138"/>
      <c r="L67" s="138"/>
      <c r="M67" s="138"/>
      <c r="N67" s="138"/>
      <c r="O67" s="138"/>
      <c r="P67" s="138"/>
      <c r="Q67" s="139"/>
      <c r="R67" s="174">
        <f t="shared" si="1"/>
        <v>0</v>
      </c>
      <c r="S67" s="175" t="str">
        <f t="shared" si="0"/>
        <v/>
      </c>
    </row>
    <row r="68" spans="1:19" ht="15" hidden="1" customHeight="1" outlineLevel="1" x14ac:dyDescent="0.25">
      <c r="A68" s="49">
        <v>61</v>
      </c>
      <c r="B68" s="131"/>
      <c r="C68" s="132"/>
      <c r="D68" s="132"/>
      <c r="E68" s="133"/>
      <c r="F68" s="133"/>
      <c r="G68" s="134"/>
      <c r="H68" s="135"/>
      <c r="I68" s="136"/>
      <c r="J68" s="138"/>
      <c r="K68" s="138"/>
      <c r="L68" s="138"/>
      <c r="M68" s="138"/>
      <c r="N68" s="138"/>
      <c r="O68" s="138"/>
      <c r="P68" s="138"/>
      <c r="Q68" s="139"/>
      <c r="R68" s="174">
        <f t="shared" si="1"/>
        <v>0</v>
      </c>
      <c r="S68" s="175" t="str">
        <f t="shared" si="0"/>
        <v/>
      </c>
    </row>
    <row r="69" spans="1:19" ht="15" hidden="1" customHeight="1" outlineLevel="1" x14ac:dyDescent="0.25">
      <c r="A69" s="49">
        <v>62</v>
      </c>
      <c r="B69" s="131"/>
      <c r="C69" s="132"/>
      <c r="D69" s="132"/>
      <c r="E69" s="133"/>
      <c r="F69" s="133"/>
      <c r="G69" s="134"/>
      <c r="H69" s="135"/>
      <c r="I69" s="136"/>
      <c r="J69" s="138"/>
      <c r="K69" s="138"/>
      <c r="L69" s="138"/>
      <c r="M69" s="138"/>
      <c r="N69" s="138"/>
      <c r="O69" s="138"/>
      <c r="P69" s="138"/>
      <c r="Q69" s="139"/>
      <c r="R69" s="174">
        <f t="shared" si="1"/>
        <v>0</v>
      </c>
      <c r="S69" s="175" t="str">
        <f t="shared" si="0"/>
        <v/>
      </c>
    </row>
    <row r="70" spans="1:19" ht="15" hidden="1" customHeight="1" outlineLevel="1" x14ac:dyDescent="0.25">
      <c r="A70" s="49">
        <v>63</v>
      </c>
      <c r="B70" s="131"/>
      <c r="C70" s="132"/>
      <c r="D70" s="132"/>
      <c r="E70" s="133"/>
      <c r="F70" s="133"/>
      <c r="G70" s="134"/>
      <c r="H70" s="135"/>
      <c r="I70" s="136"/>
      <c r="J70" s="138"/>
      <c r="K70" s="138"/>
      <c r="L70" s="138"/>
      <c r="M70" s="138"/>
      <c r="N70" s="138"/>
      <c r="O70" s="138"/>
      <c r="P70" s="138"/>
      <c r="Q70" s="139"/>
      <c r="R70" s="174">
        <f t="shared" si="1"/>
        <v>0</v>
      </c>
      <c r="S70" s="175" t="str">
        <f t="shared" si="0"/>
        <v/>
      </c>
    </row>
    <row r="71" spans="1:19" ht="15" hidden="1" customHeight="1" outlineLevel="1" x14ac:dyDescent="0.25">
      <c r="A71" s="49">
        <v>64</v>
      </c>
      <c r="B71" s="131"/>
      <c r="C71" s="132"/>
      <c r="D71" s="132"/>
      <c r="E71" s="133"/>
      <c r="F71" s="133"/>
      <c r="G71" s="134"/>
      <c r="H71" s="135"/>
      <c r="I71" s="136"/>
      <c r="J71" s="138"/>
      <c r="K71" s="138"/>
      <c r="L71" s="138"/>
      <c r="M71" s="138"/>
      <c r="N71" s="138"/>
      <c r="O71" s="138"/>
      <c r="P71" s="138"/>
      <c r="Q71" s="139"/>
      <c r="R71" s="174">
        <f t="shared" si="1"/>
        <v>0</v>
      </c>
      <c r="S71" s="175" t="str">
        <f t="shared" si="0"/>
        <v/>
      </c>
    </row>
    <row r="72" spans="1:19" ht="15" hidden="1" customHeight="1" outlineLevel="1" x14ac:dyDescent="0.25">
      <c r="A72" s="49">
        <v>65</v>
      </c>
      <c r="B72" s="131"/>
      <c r="C72" s="132"/>
      <c r="D72" s="132"/>
      <c r="E72" s="133"/>
      <c r="F72" s="133"/>
      <c r="G72" s="134"/>
      <c r="H72" s="135"/>
      <c r="I72" s="136"/>
      <c r="J72" s="138"/>
      <c r="K72" s="138"/>
      <c r="L72" s="138"/>
      <c r="M72" s="138"/>
      <c r="N72" s="138"/>
      <c r="O72" s="138"/>
      <c r="P72" s="138"/>
      <c r="Q72" s="139"/>
      <c r="R72" s="174">
        <f t="shared" si="1"/>
        <v>0</v>
      </c>
      <c r="S72" s="175" t="str">
        <f t="shared" si="0"/>
        <v/>
      </c>
    </row>
    <row r="73" spans="1:19" ht="15" hidden="1" customHeight="1" outlineLevel="1" x14ac:dyDescent="0.25">
      <c r="A73" s="49">
        <v>66</v>
      </c>
      <c r="B73" s="131"/>
      <c r="C73" s="132"/>
      <c r="D73" s="132"/>
      <c r="E73" s="133"/>
      <c r="F73" s="133"/>
      <c r="G73" s="134"/>
      <c r="H73" s="135"/>
      <c r="I73" s="136"/>
      <c r="J73" s="138"/>
      <c r="K73" s="138"/>
      <c r="L73" s="138"/>
      <c r="M73" s="138"/>
      <c r="N73" s="138"/>
      <c r="O73" s="138"/>
      <c r="P73" s="138"/>
      <c r="Q73" s="139"/>
      <c r="R73" s="174">
        <f t="shared" si="1"/>
        <v>0</v>
      </c>
      <c r="S73" s="175" t="str">
        <f t="shared" si="0"/>
        <v/>
      </c>
    </row>
    <row r="74" spans="1:19" ht="15" hidden="1" customHeight="1" outlineLevel="1" x14ac:dyDescent="0.25">
      <c r="A74" s="49">
        <v>67</v>
      </c>
      <c r="B74" s="131"/>
      <c r="C74" s="132"/>
      <c r="D74" s="132"/>
      <c r="E74" s="133"/>
      <c r="F74" s="133"/>
      <c r="G74" s="134"/>
      <c r="H74" s="135"/>
      <c r="I74" s="136"/>
      <c r="J74" s="138"/>
      <c r="K74" s="138"/>
      <c r="L74" s="138"/>
      <c r="M74" s="138"/>
      <c r="N74" s="138"/>
      <c r="O74" s="138"/>
      <c r="P74" s="138"/>
      <c r="Q74" s="139"/>
      <c r="R74" s="174">
        <f t="shared" ref="R74:R137" si="2">SUM(J74:Q74)</f>
        <v>0</v>
      </c>
      <c r="S74" s="175" t="str">
        <f t="shared" ref="S74:S137" si="3">IFERROR(R74/I74,"")</f>
        <v/>
      </c>
    </row>
    <row r="75" spans="1:19" ht="15" hidden="1" customHeight="1" outlineLevel="1" x14ac:dyDescent="0.25">
      <c r="A75" s="49">
        <v>68</v>
      </c>
      <c r="B75" s="131"/>
      <c r="C75" s="132"/>
      <c r="D75" s="132"/>
      <c r="E75" s="133"/>
      <c r="F75" s="133"/>
      <c r="G75" s="134"/>
      <c r="H75" s="135"/>
      <c r="I75" s="136"/>
      <c r="J75" s="138"/>
      <c r="K75" s="138"/>
      <c r="L75" s="138"/>
      <c r="M75" s="138"/>
      <c r="N75" s="138"/>
      <c r="O75" s="138"/>
      <c r="P75" s="138"/>
      <c r="Q75" s="139"/>
      <c r="R75" s="174">
        <f t="shared" si="2"/>
        <v>0</v>
      </c>
      <c r="S75" s="175" t="str">
        <f t="shared" si="3"/>
        <v/>
      </c>
    </row>
    <row r="76" spans="1:19" ht="15" hidden="1" customHeight="1" outlineLevel="1" x14ac:dyDescent="0.25">
      <c r="A76" s="49">
        <v>69</v>
      </c>
      <c r="B76" s="131"/>
      <c r="C76" s="132"/>
      <c r="D76" s="132"/>
      <c r="E76" s="133"/>
      <c r="F76" s="133"/>
      <c r="G76" s="134"/>
      <c r="H76" s="135"/>
      <c r="I76" s="136"/>
      <c r="J76" s="138"/>
      <c r="K76" s="138"/>
      <c r="L76" s="138"/>
      <c r="M76" s="138"/>
      <c r="N76" s="138"/>
      <c r="O76" s="138"/>
      <c r="P76" s="138"/>
      <c r="Q76" s="139"/>
      <c r="R76" s="174">
        <f t="shared" si="2"/>
        <v>0</v>
      </c>
      <c r="S76" s="175" t="str">
        <f t="shared" si="3"/>
        <v/>
      </c>
    </row>
    <row r="77" spans="1:19" ht="15" hidden="1" customHeight="1" outlineLevel="1" x14ac:dyDescent="0.25">
      <c r="A77" s="49">
        <v>70</v>
      </c>
      <c r="B77" s="131"/>
      <c r="C77" s="132"/>
      <c r="D77" s="132"/>
      <c r="E77" s="133"/>
      <c r="F77" s="133"/>
      <c r="G77" s="134"/>
      <c r="H77" s="135"/>
      <c r="I77" s="136"/>
      <c r="J77" s="138"/>
      <c r="K77" s="138"/>
      <c r="L77" s="138"/>
      <c r="M77" s="138"/>
      <c r="N77" s="138"/>
      <c r="O77" s="138"/>
      <c r="P77" s="138"/>
      <c r="Q77" s="139"/>
      <c r="R77" s="174">
        <f t="shared" si="2"/>
        <v>0</v>
      </c>
      <c r="S77" s="175" t="str">
        <f t="shared" si="3"/>
        <v/>
      </c>
    </row>
    <row r="78" spans="1:19" ht="15" hidden="1" customHeight="1" outlineLevel="1" x14ac:dyDescent="0.25">
      <c r="A78" s="49">
        <v>71</v>
      </c>
      <c r="B78" s="131"/>
      <c r="C78" s="132"/>
      <c r="D78" s="132"/>
      <c r="E78" s="133"/>
      <c r="F78" s="133"/>
      <c r="G78" s="134"/>
      <c r="H78" s="135"/>
      <c r="I78" s="136"/>
      <c r="J78" s="138"/>
      <c r="K78" s="138"/>
      <c r="L78" s="138"/>
      <c r="M78" s="138"/>
      <c r="N78" s="138"/>
      <c r="O78" s="138"/>
      <c r="P78" s="138"/>
      <c r="Q78" s="139"/>
      <c r="R78" s="174">
        <f t="shared" si="2"/>
        <v>0</v>
      </c>
      <c r="S78" s="175" t="str">
        <f t="shared" si="3"/>
        <v/>
      </c>
    </row>
    <row r="79" spans="1:19" ht="15" hidden="1" customHeight="1" outlineLevel="1" x14ac:dyDescent="0.25">
      <c r="A79" s="49">
        <v>72</v>
      </c>
      <c r="B79" s="131"/>
      <c r="C79" s="132"/>
      <c r="D79" s="132"/>
      <c r="E79" s="133"/>
      <c r="F79" s="133"/>
      <c r="G79" s="134"/>
      <c r="H79" s="135"/>
      <c r="I79" s="136"/>
      <c r="J79" s="138"/>
      <c r="K79" s="138"/>
      <c r="L79" s="138"/>
      <c r="M79" s="138"/>
      <c r="N79" s="138"/>
      <c r="O79" s="138"/>
      <c r="P79" s="138"/>
      <c r="Q79" s="139"/>
      <c r="R79" s="174">
        <f t="shared" si="2"/>
        <v>0</v>
      </c>
      <c r="S79" s="175" t="str">
        <f t="shared" si="3"/>
        <v/>
      </c>
    </row>
    <row r="80" spans="1:19" ht="15" hidden="1" customHeight="1" outlineLevel="1" x14ac:dyDescent="0.25">
      <c r="A80" s="49">
        <v>73</v>
      </c>
      <c r="B80" s="131"/>
      <c r="C80" s="132"/>
      <c r="D80" s="132"/>
      <c r="E80" s="133"/>
      <c r="F80" s="133"/>
      <c r="G80" s="134"/>
      <c r="H80" s="135"/>
      <c r="I80" s="136"/>
      <c r="J80" s="138"/>
      <c r="K80" s="138"/>
      <c r="L80" s="138"/>
      <c r="M80" s="138"/>
      <c r="N80" s="138"/>
      <c r="O80" s="138"/>
      <c r="P80" s="138"/>
      <c r="Q80" s="139"/>
      <c r="R80" s="174">
        <f t="shared" si="2"/>
        <v>0</v>
      </c>
      <c r="S80" s="175" t="str">
        <f t="shared" si="3"/>
        <v/>
      </c>
    </row>
    <row r="81" spans="1:19" ht="15" hidden="1" customHeight="1" outlineLevel="1" x14ac:dyDescent="0.25">
      <c r="A81" s="49">
        <v>74</v>
      </c>
      <c r="B81" s="131"/>
      <c r="C81" s="132"/>
      <c r="D81" s="132"/>
      <c r="E81" s="133"/>
      <c r="F81" s="133"/>
      <c r="G81" s="134"/>
      <c r="H81" s="135"/>
      <c r="I81" s="136"/>
      <c r="J81" s="138"/>
      <c r="K81" s="138"/>
      <c r="L81" s="138"/>
      <c r="M81" s="138"/>
      <c r="N81" s="138"/>
      <c r="O81" s="138"/>
      <c r="P81" s="138"/>
      <c r="Q81" s="139"/>
      <c r="R81" s="174">
        <f t="shared" si="2"/>
        <v>0</v>
      </c>
      <c r="S81" s="175" t="str">
        <f t="shared" si="3"/>
        <v/>
      </c>
    </row>
    <row r="82" spans="1:19" ht="15" hidden="1" customHeight="1" outlineLevel="1" x14ac:dyDescent="0.25">
      <c r="A82" s="49">
        <v>75</v>
      </c>
      <c r="B82" s="131"/>
      <c r="C82" s="132"/>
      <c r="D82" s="132"/>
      <c r="E82" s="133"/>
      <c r="F82" s="133"/>
      <c r="G82" s="134"/>
      <c r="H82" s="135"/>
      <c r="I82" s="136"/>
      <c r="J82" s="138"/>
      <c r="K82" s="138"/>
      <c r="L82" s="138"/>
      <c r="M82" s="138"/>
      <c r="N82" s="138"/>
      <c r="O82" s="138"/>
      <c r="P82" s="138"/>
      <c r="Q82" s="139"/>
      <c r="R82" s="174">
        <f t="shared" si="2"/>
        <v>0</v>
      </c>
      <c r="S82" s="175" t="str">
        <f t="shared" si="3"/>
        <v/>
      </c>
    </row>
    <row r="83" spans="1:19" ht="15" hidden="1" customHeight="1" outlineLevel="1" x14ac:dyDescent="0.25">
      <c r="A83" s="49">
        <v>76</v>
      </c>
      <c r="B83" s="131"/>
      <c r="C83" s="132"/>
      <c r="D83" s="132"/>
      <c r="E83" s="133"/>
      <c r="F83" s="133"/>
      <c r="G83" s="134"/>
      <c r="H83" s="135"/>
      <c r="I83" s="136"/>
      <c r="J83" s="138"/>
      <c r="K83" s="138"/>
      <c r="L83" s="138"/>
      <c r="M83" s="138"/>
      <c r="N83" s="138"/>
      <c r="O83" s="138"/>
      <c r="P83" s="138"/>
      <c r="Q83" s="139"/>
      <c r="R83" s="174">
        <f t="shared" si="2"/>
        <v>0</v>
      </c>
      <c r="S83" s="175" t="str">
        <f t="shared" si="3"/>
        <v/>
      </c>
    </row>
    <row r="84" spans="1:19" ht="15" hidden="1" customHeight="1" outlineLevel="1" x14ac:dyDescent="0.25">
      <c r="A84" s="49">
        <v>77</v>
      </c>
      <c r="B84" s="131"/>
      <c r="C84" s="132"/>
      <c r="D84" s="132"/>
      <c r="E84" s="133"/>
      <c r="F84" s="133"/>
      <c r="G84" s="134"/>
      <c r="H84" s="135"/>
      <c r="I84" s="136"/>
      <c r="J84" s="138"/>
      <c r="K84" s="138"/>
      <c r="L84" s="138"/>
      <c r="M84" s="138"/>
      <c r="N84" s="138"/>
      <c r="O84" s="138"/>
      <c r="P84" s="138"/>
      <c r="Q84" s="139"/>
      <c r="R84" s="174">
        <f t="shared" si="2"/>
        <v>0</v>
      </c>
      <c r="S84" s="175" t="str">
        <f t="shared" si="3"/>
        <v/>
      </c>
    </row>
    <row r="85" spans="1:19" ht="15" hidden="1" customHeight="1" outlineLevel="1" x14ac:dyDescent="0.25">
      <c r="A85" s="49">
        <v>78</v>
      </c>
      <c r="B85" s="131"/>
      <c r="C85" s="132"/>
      <c r="D85" s="132"/>
      <c r="E85" s="133"/>
      <c r="F85" s="133"/>
      <c r="G85" s="134"/>
      <c r="H85" s="135"/>
      <c r="I85" s="136"/>
      <c r="J85" s="138"/>
      <c r="K85" s="138"/>
      <c r="L85" s="138"/>
      <c r="M85" s="138"/>
      <c r="N85" s="138"/>
      <c r="O85" s="138"/>
      <c r="P85" s="138"/>
      <c r="Q85" s="139"/>
      <c r="R85" s="174">
        <f t="shared" si="2"/>
        <v>0</v>
      </c>
      <c r="S85" s="175" t="str">
        <f t="shared" si="3"/>
        <v/>
      </c>
    </row>
    <row r="86" spans="1:19" ht="15" hidden="1" customHeight="1" outlineLevel="1" x14ac:dyDescent="0.25">
      <c r="A86" s="49">
        <v>79</v>
      </c>
      <c r="B86" s="131"/>
      <c r="C86" s="132"/>
      <c r="D86" s="132"/>
      <c r="E86" s="133"/>
      <c r="F86" s="133"/>
      <c r="G86" s="134"/>
      <c r="H86" s="135"/>
      <c r="I86" s="136"/>
      <c r="J86" s="138"/>
      <c r="K86" s="138"/>
      <c r="L86" s="138"/>
      <c r="M86" s="138"/>
      <c r="N86" s="138"/>
      <c r="O86" s="138"/>
      <c r="P86" s="138"/>
      <c r="Q86" s="139"/>
      <c r="R86" s="174">
        <f t="shared" si="2"/>
        <v>0</v>
      </c>
      <c r="S86" s="175" t="str">
        <f t="shared" si="3"/>
        <v/>
      </c>
    </row>
    <row r="87" spans="1:19" ht="15" hidden="1" customHeight="1" outlineLevel="1" x14ac:dyDescent="0.25">
      <c r="A87" s="49">
        <v>80</v>
      </c>
      <c r="B87" s="131"/>
      <c r="C87" s="132"/>
      <c r="D87" s="132"/>
      <c r="E87" s="133"/>
      <c r="F87" s="133"/>
      <c r="G87" s="134"/>
      <c r="H87" s="135"/>
      <c r="I87" s="136"/>
      <c r="J87" s="138"/>
      <c r="K87" s="138"/>
      <c r="L87" s="138"/>
      <c r="M87" s="138"/>
      <c r="N87" s="138"/>
      <c r="O87" s="138"/>
      <c r="P87" s="138"/>
      <c r="Q87" s="139"/>
      <c r="R87" s="174">
        <f t="shared" si="2"/>
        <v>0</v>
      </c>
      <c r="S87" s="175" t="str">
        <f t="shared" si="3"/>
        <v/>
      </c>
    </row>
    <row r="88" spans="1:19" ht="15" hidden="1" customHeight="1" outlineLevel="1" x14ac:dyDescent="0.25">
      <c r="A88" s="49">
        <v>81</v>
      </c>
      <c r="B88" s="131"/>
      <c r="C88" s="132"/>
      <c r="D88" s="132"/>
      <c r="E88" s="133"/>
      <c r="F88" s="133"/>
      <c r="G88" s="134"/>
      <c r="H88" s="135"/>
      <c r="I88" s="136"/>
      <c r="J88" s="138"/>
      <c r="K88" s="138"/>
      <c r="L88" s="138"/>
      <c r="M88" s="138"/>
      <c r="N88" s="138"/>
      <c r="O88" s="138"/>
      <c r="P88" s="138"/>
      <c r="Q88" s="139"/>
      <c r="R88" s="174">
        <f t="shared" si="2"/>
        <v>0</v>
      </c>
      <c r="S88" s="175" t="str">
        <f t="shared" si="3"/>
        <v/>
      </c>
    </row>
    <row r="89" spans="1:19" ht="15" hidden="1" customHeight="1" outlineLevel="1" x14ac:dyDescent="0.25">
      <c r="A89" s="49">
        <v>82</v>
      </c>
      <c r="B89" s="131"/>
      <c r="C89" s="132"/>
      <c r="D89" s="132"/>
      <c r="E89" s="133"/>
      <c r="F89" s="133"/>
      <c r="G89" s="134"/>
      <c r="H89" s="135"/>
      <c r="I89" s="136"/>
      <c r="J89" s="138"/>
      <c r="K89" s="138"/>
      <c r="L89" s="138"/>
      <c r="M89" s="138"/>
      <c r="N89" s="138"/>
      <c r="O89" s="138"/>
      <c r="P89" s="138"/>
      <c r="Q89" s="139"/>
      <c r="R89" s="174">
        <f t="shared" si="2"/>
        <v>0</v>
      </c>
      <c r="S89" s="175" t="str">
        <f t="shared" si="3"/>
        <v/>
      </c>
    </row>
    <row r="90" spans="1:19" ht="15" hidden="1" customHeight="1" outlineLevel="1" x14ac:dyDescent="0.25">
      <c r="A90" s="49">
        <v>83</v>
      </c>
      <c r="B90" s="131"/>
      <c r="C90" s="132"/>
      <c r="D90" s="132"/>
      <c r="E90" s="133"/>
      <c r="F90" s="133"/>
      <c r="G90" s="134"/>
      <c r="H90" s="135"/>
      <c r="I90" s="136"/>
      <c r="J90" s="138"/>
      <c r="K90" s="138"/>
      <c r="L90" s="138"/>
      <c r="M90" s="138"/>
      <c r="N90" s="138"/>
      <c r="O90" s="138"/>
      <c r="P90" s="138"/>
      <c r="Q90" s="139"/>
      <c r="R90" s="174">
        <f t="shared" si="2"/>
        <v>0</v>
      </c>
      <c r="S90" s="175" t="str">
        <f t="shared" si="3"/>
        <v/>
      </c>
    </row>
    <row r="91" spans="1:19" ht="15" hidden="1" customHeight="1" outlineLevel="1" x14ac:dyDescent="0.25">
      <c r="A91" s="49">
        <v>84</v>
      </c>
      <c r="B91" s="131"/>
      <c r="C91" s="132"/>
      <c r="D91" s="132"/>
      <c r="E91" s="133"/>
      <c r="F91" s="133"/>
      <c r="G91" s="134"/>
      <c r="H91" s="135"/>
      <c r="I91" s="136"/>
      <c r="J91" s="138"/>
      <c r="K91" s="138"/>
      <c r="L91" s="138"/>
      <c r="M91" s="138"/>
      <c r="N91" s="138"/>
      <c r="O91" s="138"/>
      <c r="P91" s="138"/>
      <c r="Q91" s="139"/>
      <c r="R91" s="174">
        <f t="shared" si="2"/>
        <v>0</v>
      </c>
      <c r="S91" s="175" t="str">
        <f t="shared" si="3"/>
        <v/>
      </c>
    </row>
    <row r="92" spans="1:19" ht="15" hidden="1" customHeight="1" outlineLevel="1" x14ac:dyDescent="0.25">
      <c r="A92" s="49">
        <v>85</v>
      </c>
      <c r="B92" s="131"/>
      <c r="C92" s="132"/>
      <c r="D92" s="132"/>
      <c r="E92" s="133"/>
      <c r="F92" s="133"/>
      <c r="G92" s="134"/>
      <c r="H92" s="135"/>
      <c r="I92" s="136"/>
      <c r="J92" s="138"/>
      <c r="K92" s="138"/>
      <c r="L92" s="138"/>
      <c r="M92" s="138"/>
      <c r="N92" s="138"/>
      <c r="O92" s="138"/>
      <c r="P92" s="138"/>
      <c r="Q92" s="139"/>
      <c r="R92" s="174">
        <f t="shared" si="2"/>
        <v>0</v>
      </c>
      <c r="S92" s="175" t="str">
        <f t="shared" si="3"/>
        <v/>
      </c>
    </row>
    <row r="93" spans="1:19" ht="15" hidden="1" customHeight="1" outlineLevel="1" x14ac:dyDescent="0.25">
      <c r="A93" s="49">
        <v>86</v>
      </c>
      <c r="B93" s="131"/>
      <c r="C93" s="132"/>
      <c r="D93" s="132"/>
      <c r="E93" s="133"/>
      <c r="F93" s="133"/>
      <c r="G93" s="134"/>
      <c r="H93" s="135"/>
      <c r="I93" s="136"/>
      <c r="J93" s="138"/>
      <c r="K93" s="138"/>
      <c r="L93" s="138"/>
      <c r="M93" s="138"/>
      <c r="N93" s="138"/>
      <c r="O93" s="138"/>
      <c r="P93" s="138"/>
      <c r="Q93" s="139"/>
      <c r="R93" s="174">
        <f t="shared" si="2"/>
        <v>0</v>
      </c>
      <c r="S93" s="175" t="str">
        <f t="shared" si="3"/>
        <v/>
      </c>
    </row>
    <row r="94" spans="1:19" ht="15" hidden="1" customHeight="1" outlineLevel="1" x14ac:dyDescent="0.25">
      <c r="A94" s="49">
        <v>87</v>
      </c>
      <c r="B94" s="131"/>
      <c r="C94" s="132"/>
      <c r="D94" s="132"/>
      <c r="E94" s="133"/>
      <c r="F94" s="133"/>
      <c r="G94" s="134"/>
      <c r="H94" s="135"/>
      <c r="I94" s="136"/>
      <c r="J94" s="138"/>
      <c r="K94" s="138"/>
      <c r="L94" s="138"/>
      <c r="M94" s="138"/>
      <c r="N94" s="138"/>
      <c r="O94" s="138"/>
      <c r="P94" s="138"/>
      <c r="Q94" s="139"/>
      <c r="R94" s="174">
        <f t="shared" si="2"/>
        <v>0</v>
      </c>
      <c r="S94" s="175" t="str">
        <f t="shared" si="3"/>
        <v/>
      </c>
    </row>
    <row r="95" spans="1:19" ht="15" hidden="1" customHeight="1" outlineLevel="1" x14ac:dyDescent="0.25">
      <c r="A95" s="49">
        <v>88</v>
      </c>
      <c r="B95" s="131"/>
      <c r="C95" s="132"/>
      <c r="D95" s="132"/>
      <c r="E95" s="133"/>
      <c r="F95" s="133"/>
      <c r="G95" s="134"/>
      <c r="H95" s="135"/>
      <c r="I95" s="136"/>
      <c r="J95" s="138"/>
      <c r="K95" s="138"/>
      <c r="L95" s="138"/>
      <c r="M95" s="138"/>
      <c r="N95" s="138"/>
      <c r="O95" s="138"/>
      <c r="P95" s="138"/>
      <c r="Q95" s="139"/>
      <c r="R95" s="174">
        <f t="shared" si="2"/>
        <v>0</v>
      </c>
      <c r="S95" s="175" t="str">
        <f t="shared" si="3"/>
        <v/>
      </c>
    </row>
    <row r="96" spans="1:19" ht="15" hidden="1" customHeight="1" outlineLevel="1" x14ac:dyDescent="0.25">
      <c r="A96" s="49">
        <v>89</v>
      </c>
      <c r="B96" s="131"/>
      <c r="C96" s="132"/>
      <c r="D96" s="132"/>
      <c r="E96" s="133"/>
      <c r="F96" s="133"/>
      <c r="G96" s="134"/>
      <c r="H96" s="135"/>
      <c r="I96" s="136"/>
      <c r="J96" s="138"/>
      <c r="K96" s="138"/>
      <c r="L96" s="138"/>
      <c r="M96" s="138"/>
      <c r="N96" s="138"/>
      <c r="O96" s="138"/>
      <c r="P96" s="138"/>
      <c r="Q96" s="139"/>
      <c r="R96" s="174">
        <f t="shared" si="2"/>
        <v>0</v>
      </c>
      <c r="S96" s="175" t="str">
        <f t="shared" si="3"/>
        <v/>
      </c>
    </row>
    <row r="97" spans="1:19" ht="15" hidden="1" customHeight="1" outlineLevel="1" x14ac:dyDescent="0.25">
      <c r="A97" s="49">
        <v>90</v>
      </c>
      <c r="B97" s="131"/>
      <c r="C97" s="132"/>
      <c r="D97" s="132"/>
      <c r="E97" s="133"/>
      <c r="F97" s="133"/>
      <c r="G97" s="134"/>
      <c r="H97" s="135"/>
      <c r="I97" s="136"/>
      <c r="J97" s="138"/>
      <c r="K97" s="138"/>
      <c r="L97" s="138"/>
      <c r="M97" s="138"/>
      <c r="N97" s="138"/>
      <c r="O97" s="138"/>
      <c r="P97" s="138"/>
      <c r="Q97" s="139"/>
      <c r="R97" s="174">
        <f t="shared" si="2"/>
        <v>0</v>
      </c>
      <c r="S97" s="175" t="str">
        <f t="shared" si="3"/>
        <v/>
      </c>
    </row>
    <row r="98" spans="1:19" ht="15" hidden="1" customHeight="1" outlineLevel="1" x14ac:dyDescent="0.25">
      <c r="A98" s="49">
        <v>91</v>
      </c>
      <c r="B98" s="131"/>
      <c r="C98" s="132"/>
      <c r="D98" s="132"/>
      <c r="E98" s="133"/>
      <c r="F98" s="133"/>
      <c r="G98" s="134"/>
      <c r="H98" s="135"/>
      <c r="I98" s="136"/>
      <c r="J98" s="138"/>
      <c r="K98" s="138"/>
      <c r="L98" s="138"/>
      <c r="M98" s="138"/>
      <c r="N98" s="138"/>
      <c r="O98" s="138"/>
      <c r="P98" s="138"/>
      <c r="Q98" s="139"/>
      <c r="R98" s="174">
        <f t="shared" si="2"/>
        <v>0</v>
      </c>
      <c r="S98" s="175" t="str">
        <f t="shared" si="3"/>
        <v/>
      </c>
    </row>
    <row r="99" spans="1:19" ht="15" hidden="1" customHeight="1" outlineLevel="1" x14ac:dyDescent="0.25">
      <c r="A99" s="49">
        <v>92</v>
      </c>
      <c r="B99" s="131"/>
      <c r="C99" s="132"/>
      <c r="D99" s="132"/>
      <c r="E99" s="133"/>
      <c r="F99" s="133"/>
      <c r="G99" s="134"/>
      <c r="H99" s="135"/>
      <c r="I99" s="136"/>
      <c r="J99" s="138"/>
      <c r="K99" s="138"/>
      <c r="L99" s="138"/>
      <c r="M99" s="138"/>
      <c r="N99" s="138"/>
      <c r="O99" s="138"/>
      <c r="P99" s="138"/>
      <c r="Q99" s="139"/>
      <c r="R99" s="174">
        <f t="shared" si="2"/>
        <v>0</v>
      </c>
      <c r="S99" s="175" t="str">
        <f t="shared" si="3"/>
        <v/>
      </c>
    </row>
    <row r="100" spans="1:19" ht="15" hidden="1" customHeight="1" outlineLevel="1" x14ac:dyDescent="0.25">
      <c r="A100" s="49">
        <v>93</v>
      </c>
      <c r="B100" s="131"/>
      <c r="C100" s="132"/>
      <c r="D100" s="132"/>
      <c r="E100" s="133"/>
      <c r="F100" s="133"/>
      <c r="G100" s="134"/>
      <c r="H100" s="135"/>
      <c r="I100" s="136"/>
      <c r="J100" s="138"/>
      <c r="K100" s="138"/>
      <c r="L100" s="138"/>
      <c r="M100" s="138"/>
      <c r="N100" s="138"/>
      <c r="O100" s="138"/>
      <c r="P100" s="138"/>
      <c r="Q100" s="139"/>
      <c r="R100" s="174">
        <f t="shared" si="2"/>
        <v>0</v>
      </c>
      <c r="S100" s="175" t="str">
        <f t="shared" si="3"/>
        <v/>
      </c>
    </row>
    <row r="101" spans="1:19" ht="15" hidden="1" customHeight="1" outlineLevel="1" x14ac:dyDescent="0.25">
      <c r="A101" s="49">
        <v>94</v>
      </c>
      <c r="B101" s="131"/>
      <c r="C101" s="132"/>
      <c r="D101" s="132"/>
      <c r="E101" s="133"/>
      <c r="F101" s="133"/>
      <c r="G101" s="134"/>
      <c r="H101" s="135"/>
      <c r="I101" s="136"/>
      <c r="J101" s="138"/>
      <c r="K101" s="138"/>
      <c r="L101" s="138"/>
      <c r="M101" s="138"/>
      <c r="N101" s="138"/>
      <c r="O101" s="138"/>
      <c r="P101" s="138"/>
      <c r="Q101" s="139"/>
      <c r="R101" s="174">
        <f t="shared" si="2"/>
        <v>0</v>
      </c>
      <c r="S101" s="175" t="str">
        <f t="shared" si="3"/>
        <v/>
      </c>
    </row>
    <row r="102" spans="1:19" ht="15" hidden="1" customHeight="1" outlineLevel="1" x14ac:dyDescent="0.25">
      <c r="A102" s="49">
        <v>95</v>
      </c>
      <c r="B102" s="131"/>
      <c r="C102" s="132"/>
      <c r="D102" s="132"/>
      <c r="E102" s="133"/>
      <c r="F102" s="133"/>
      <c r="G102" s="134"/>
      <c r="H102" s="135"/>
      <c r="I102" s="136"/>
      <c r="J102" s="138"/>
      <c r="K102" s="138"/>
      <c r="L102" s="138"/>
      <c r="M102" s="138"/>
      <c r="N102" s="138"/>
      <c r="O102" s="138"/>
      <c r="P102" s="138"/>
      <c r="Q102" s="139"/>
      <c r="R102" s="174">
        <f t="shared" si="2"/>
        <v>0</v>
      </c>
      <c r="S102" s="175" t="str">
        <f t="shared" si="3"/>
        <v/>
      </c>
    </row>
    <row r="103" spans="1:19" ht="15" hidden="1" customHeight="1" outlineLevel="1" x14ac:dyDescent="0.25">
      <c r="A103" s="49">
        <v>96</v>
      </c>
      <c r="B103" s="131"/>
      <c r="C103" s="132"/>
      <c r="D103" s="132"/>
      <c r="E103" s="133"/>
      <c r="F103" s="133"/>
      <c r="G103" s="134"/>
      <c r="H103" s="135"/>
      <c r="I103" s="136"/>
      <c r="J103" s="138"/>
      <c r="K103" s="138"/>
      <c r="L103" s="138"/>
      <c r="M103" s="138"/>
      <c r="N103" s="138"/>
      <c r="O103" s="138"/>
      <c r="P103" s="138"/>
      <c r="Q103" s="139"/>
      <c r="R103" s="174">
        <f t="shared" si="2"/>
        <v>0</v>
      </c>
      <c r="S103" s="175" t="str">
        <f t="shared" si="3"/>
        <v/>
      </c>
    </row>
    <row r="104" spans="1:19" ht="15" hidden="1" customHeight="1" outlineLevel="1" x14ac:dyDescent="0.25">
      <c r="A104" s="49">
        <v>97</v>
      </c>
      <c r="B104" s="131"/>
      <c r="C104" s="132"/>
      <c r="D104" s="132"/>
      <c r="E104" s="133"/>
      <c r="F104" s="133"/>
      <c r="G104" s="134"/>
      <c r="H104" s="135"/>
      <c r="I104" s="136"/>
      <c r="J104" s="138"/>
      <c r="K104" s="138"/>
      <c r="L104" s="138"/>
      <c r="M104" s="138"/>
      <c r="N104" s="138"/>
      <c r="O104" s="138"/>
      <c r="P104" s="138"/>
      <c r="Q104" s="139"/>
      <c r="R104" s="174">
        <f t="shared" si="2"/>
        <v>0</v>
      </c>
      <c r="S104" s="175" t="str">
        <f t="shared" si="3"/>
        <v/>
      </c>
    </row>
    <row r="105" spans="1:19" ht="15" hidden="1" customHeight="1" outlineLevel="1" x14ac:dyDescent="0.25">
      <c r="A105" s="49">
        <v>98</v>
      </c>
      <c r="B105" s="131"/>
      <c r="C105" s="132"/>
      <c r="D105" s="132"/>
      <c r="E105" s="133"/>
      <c r="F105" s="133"/>
      <c r="G105" s="134"/>
      <c r="H105" s="135"/>
      <c r="I105" s="136"/>
      <c r="J105" s="138"/>
      <c r="K105" s="138"/>
      <c r="L105" s="138"/>
      <c r="M105" s="138"/>
      <c r="N105" s="138"/>
      <c r="O105" s="138"/>
      <c r="P105" s="138"/>
      <c r="Q105" s="139"/>
      <c r="R105" s="174">
        <f t="shared" si="2"/>
        <v>0</v>
      </c>
      <c r="S105" s="175" t="str">
        <f t="shared" si="3"/>
        <v/>
      </c>
    </row>
    <row r="106" spans="1:19" ht="15" hidden="1" customHeight="1" outlineLevel="1" x14ac:dyDescent="0.25">
      <c r="A106" s="49">
        <v>99</v>
      </c>
      <c r="B106" s="131"/>
      <c r="C106" s="132"/>
      <c r="D106" s="132"/>
      <c r="E106" s="133"/>
      <c r="F106" s="133"/>
      <c r="G106" s="134"/>
      <c r="H106" s="135"/>
      <c r="I106" s="136"/>
      <c r="J106" s="138"/>
      <c r="K106" s="138"/>
      <c r="L106" s="138"/>
      <c r="M106" s="138"/>
      <c r="N106" s="138"/>
      <c r="O106" s="138"/>
      <c r="P106" s="138"/>
      <c r="Q106" s="139"/>
      <c r="R106" s="174">
        <f t="shared" si="2"/>
        <v>0</v>
      </c>
      <c r="S106" s="175" t="str">
        <f t="shared" si="3"/>
        <v/>
      </c>
    </row>
    <row r="107" spans="1:19" ht="15" hidden="1" customHeight="1" outlineLevel="1" x14ac:dyDescent="0.25">
      <c r="A107" s="49">
        <v>100</v>
      </c>
      <c r="B107" s="131"/>
      <c r="C107" s="132"/>
      <c r="D107" s="132"/>
      <c r="E107" s="133"/>
      <c r="F107" s="133"/>
      <c r="G107" s="134"/>
      <c r="H107" s="135"/>
      <c r="I107" s="136"/>
      <c r="J107" s="138"/>
      <c r="K107" s="138"/>
      <c r="L107" s="138"/>
      <c r="M107" s="138"/>
      <c r="N107" s="138"/>
      <c r="O107" s="138"/>
      <c r="P107" s="138"/>
      <c r="Q107" s="139"/>
      <c r="R107" s="174">
        <f t="shared" si="2"/>
        <v>0</v>
      </c>
      <c r="S107" s="175" t="str">
        <f t="shared" si="3"/>
        <v/>
      </c>
    </row>
    <row r="108" spans="1:19" ht="15" hidden="1" customHeight="1" outlineLevel="1" x14ac:dyDescent="0.25">
      <c r="A108" s="49">
        <v>101</v>
      </c>
      <c r="B108" s="131"/>
      <c r="C108" s="132"/>
      <c r="D108" s="132"/>
      <c r="E108" s="133"/>
      <c r="F108" s="133"/>
      <c r="G108" s="134"/>
      <c r="H108" s="135"/>
      <c r="I108" s="136"/>
      <c r="J108" s="138"/>
      <c r="K108" s="138"/>
      <c r="L108" s="138"/>
      <c r="M108" s="138"/>
      <c r="N108" s="138"/>
      <c r="O108" s="138"/>
      <c r="P108" s="138"/>
      <c r="Q108" s="139"/>
      <c r="R108" s="174">
        <f t="shared" si="2"/>
        <v>0</v>
      </c>
      <c r="S108" s="175" t="str">
        <f t="shared" si="3"/>
        <v/>
      </c>
    </row>
    <row r="109" spans="1:19" ht="15" hidden="1" customHeight="1" outlineLevel="1" x14ac:dyDescent="0.25">
      <c r="A109" s="49">
        <v>102</v>
      </c>
      <c r="B109" s="131"/>
      <c r="C109" s="132"/>
      <c r="D109" s="132"/>
      <c r="E109" s="133"/>
      <c r="F109" s="133"/>
      <c r="G109" s="134"/>
      <c r="H109" s="135"/>
      <c r="I109" s="136"/>
      <c r="J109" s="138"/>
      <c r="K109" s="138"/>
      <c r="L109" s="138"/>
      <c r="M109" s="138"/>
      <c r="N109" s="138"/>
      <c r="O109" s="138"/>
      <c r="P109" s="138"/>
      <c r="Q109" s="139"/>
      <c r="R109" s="174">
        <f t="shared" si="2"/>
        <v>0</v>
      </c>
      <c r="S109" s="175" t="str">
        <f t="shared" si="3"/>
        <v/>
      </c>
    </row>
    <row r="110" spans="1:19" ht="15" hidden="1" customHeight="1" outlineLevel="1" x14ac:dyDescent="0.25">
      <c r="A110" s="49">
        <v>103</v>
      </c>
      <c r="B110" s="131"/>
      <c r="C110" s="132"/>
      <c r="D110" s="132"/>
      <c r="E110" s="133"/>
      <c r="F110" s="133"/>
      <c r="G110" s="134"/>
      <c r="H110" s="135"/>
      <c r="I110" s="136"/>
      <c r="J110" s="138"/>
      <c r="K110" s="138"/>
      <c r="L110" s="138"/>
      <c r="M110" s="138"/>
      <c r="N110" s="138"/>
      <c r="O110" s="138"/>
      <c r="P110" s="138"/>
      <c r="Q110" s="139"/>
      <c r="R110" s="174">
        <f t="shared" si="2"/>
        <v>0</v>
      </c>
      <c r="S110" s="175" t="str">
        <f t="shared" si="3"/>
        <v/>
      </c>
    </row>
    <row r="111" spans="1:19" ht="15" hidden="1" customHeight="1" outlineLevel="1" x14ac:dyDescent="0.25">
      <c r="A111" s="49">
        <v>104</v>
      </c>
      <c r="B111" s="131"/>
      <c r="C111" s="132"/>
      <c r="D111" s="132"/>
      <c r="E111" s="133"/>
      <c r="F111" s="133"/>
      <c r="G111" s="134"/>
      <c r="H111" s="135"/>
      <c r="I111" s="136"/>
      <c r="J111" s="138"/>
      <c r="K111" s="138"/>
      <c r="L111" s="138"/>
      <c r="M111" s="138"/>
      <c r="N111" s="138"/>
      <c r="O111" s="138"/>
      <c r="P111" s="138"/>
      <c r="Q111" s="139"/>
      <c r="R111" s="174">
        <f t="shared" si="2"/>
        <v>0</v>
      </c>
      <c r="S111" s="175" t="str">
        <f t="shared" si="3"/>
        <v/>
      </c>
    </row>
    <row r="112" spans="1:19" ht="15" hidden="1" customHeight="1" outlineLevel="1" x14ac:dyDescent="0.25">
      <c r="A112" s="49">
        <v>105</v>
      </c>
      <c r="B112" s="131"/>
      <c r="C112" s="132"/>
      <c r="D112" s="132"/>
      <c r="E112" s="133"/>
      <c r="F112" s="133"/>
      <c r="G112" s="134"/>
      <c r="H112" s="135"/>
      <c r="I112" s="136"/>
      <c r="J112" s="138"/>
      <c r="K112" s="138"/>
      <c r="L112" s="138"/>
      <c r="M112" s="138"/>
      <c r="N112" s="138"/>
      <c r="O112" s="138"/>
      <c r="P112" s="138"/>
      <c r="Q112" s="139"/>
      <c r="R112" s="174">
        <f t="shared" si="2"/>
        <v>0</v>
      </c>
      <c r="S112" s="175" t="str">
        <f t="shared" si="3"/>
        <v/>
      </c>
    </row>
    <row r="113" spans="1:19" ht="15" hidden="1" customHeight="1" outlineLevel="1" x14ac:dyDescent="0.25">
      <c r="A113" s="49">
        <v>106</v>
      </c>
      <c r="B113" s="131"/>
      <c r="C113" s="132"/>
      <c r="D113" s="132"/>
      <c r="E113" s="133"/>
      <c r="F113" s="133"/>
      <c r="G113" s="134"/>
      <c r="H113" s="135"/>
      <c r="I113" s="136"/>
      <c r="J113" s="138"/>
      <c r="K113" s="138"/>
      <c r="L113" s="138"/>
      <c r="M113" s="138"/>
      <c r="N113" s="138"/>
      <c r="O113" s="138"/>
      <c r="P113" s="138"/>
      <c r="Q113" s="139"/>
      <c r="R113" s="174">
        <f t="shared" si="2"/>
        <v>0</v>
      </c>
      <c r="S113" s="175" t="str">
        <f t="shared" si="3"/>
        <v/>
      </c>
    </row>
    <row r="114" spans="1:19" ht="15" hidden="1" customHeight="1" outlineLevel="1" x14ac:dyDescent="0.25">
      <c r="A114" s="49">
        <v>107</v>
      </c>
      <c r="B114" s="131"/>
      <c r="C114" s="132"/>
      <c r="D114" s="132"/>
      <c r="E114" s="133"/>
      <c r="F114" s="133"/>
      <c r="G114" s="134"/>
      <c r="H114" s="135"/>
      <c r="I114" s="136"/>
      <c r="J114" s="138"/>
      <c r="K114" s="138"/>
      <c r="L114" s="138"/>
      <c r="M114" s="138"/>
      <c r="N114" s="138"/>
      <c r="O114" s="138"/>
      <c r="P114" s="138"/>
      <c r="Q114" s="139"/>
      <c r="R114" s="174">
        <f t="shared" si="2"/>
        <v>0</v>
      </c>
      <c r="S114" s="175" t="str">
        <f t="shared" si="3"/>
        <v/>
      </c>
    </row>
    <row r="115" spans="1:19" ht="15" hidden="1" customHeight="1" outlineLevel="1" x14ac:dyDescent="0.25">
      <c r="A115" s="49">
        <v>108</v>
      </c>
      <c r="B115" s="131"/>
      <c r="C115" s="132"/>
      <c r="D115" s="132"/>
      <c r="E115" s="133"/>
      <c r="F115" s="133"/>
      <c r="G115" s="134"/>
      <c r="H115" s="135"/>
      <c r="I115" s="136"/>
      <c r="J115" s="138"/>
      <c r="K115" s="138"/>
      <c r="L115" s="138"/>
      <c r="M115" s="138"/>
      <c r="N115" s="138"/>
      <c r="O115" s="138"/>
      <c r="P115" s="138"/>
      <c r="Q115" s="139"/>
      <c r="R115" s="174">
        <f t="shared" si="2"/>
        <v>0</v>
      </c>
      <c r="S115" s="175" t="str">
        <f t="shared" si="3"/>
        <v/>
      </c>
    </row>
    <row r="116" spans="1:19" ht="15" hidden="1" customHeight="1" outlineLevel="1" x14ac:dyDescent="0.25">
      <c r="A116" s="49">
        <v>109</v>
      </c>
      <c r="B116" s="131"/>
      <c r="C116" s="132"/>
      <c r="D116" s="132"/>
      <c r="E116" s="133"/>
      <c r="F116" s="133"/>
      <c r="G116" s="134"/>
      <c r="H116" s="135"/>
      <c r="I116" s="136"/>
      <c r="J116" s="138"/>
      <c r="K116" s="138"/>
      <c r="L116" s="138"/>
      <c r="M116" s="138"/>
      <c r="N116" s="138"/>
      <c r="O116" s="138"/>
      <c r="P116" s="138"/>
      <c r="Q116" s="139"/>
      <c r="R116" s="174">
        <f t="shared" si="2"/>
        <v>0</v>
      </c>
      <c r="S116" s="175" t="str">
        <f t="shared" si="3"/>
        <v/>
      </c>
    </row>
    <row r="117" spans="1:19" ht="15" hidden="1" customHeight="1" outlineLevel="1" x14ac:dyDescent="0.25">
      <c r="A117" s="49">
        <v>110</v>
      </c>
      <c r="B117" s="131"/>
      <c r="C117" s="132"/>
      <c r="D117" s="132"/>
      <c r="E117" s="133"/>
      <c r="F117" s="133"/>
      <c r="G117" s="134"/>
      <c r="H117" s="135"/>
      <c r="I117" s="136"/>
      <c r="J117" s="138"/>
      <c r="K117" s="138"/>
      <c r="L117" s="138"/>
      <c r="M117" s="138"/>
      <c r="N117" s="138"/>
      <c r="O117" s="138"/>
      <c r="P117" s="138"/>
      <c r="Q117" s="139"/>
      <c r="R117" s="174">
        <f t="shared" si="2"/>
        <v>0</v>
      </c>
      <c r="S117" s="175" t="str">
        <f t="shared" si="3"/>
        <v/>
      </c>
    </row>
    <row r="118" spans="1:19" ht="15" hidden="1" customHeight="1" outlineLevel="1" x14ac:dyDescent="0.25">
      <c r="A118" s="49">
        <v>111</v>
      </c>
      <c r="B118" s="131"/>
      <c r="C118" s="132"/>
      <c r="D118" s="132"/>
      <c r="E118" s="133"/>
      <c r="F118" s="133"/>
      <c r="G118" s="134"/>
      <c r="H118" s="135"/>
      <c r="I118" s="136"/>
      <c r="J118" s="138"/>
      <c r="K118" s="138"/>
      <c r="L118" s="138"/>
      <c r="M118" s="138"/>
      <c r="N118" s="138"/>
      <c r="O118" s="138"/>
      <c r="P118" s="138"/>
      <c r="Q118" s="139"/>
      <c r="R118" s="174">
        <f t="shared" si="2"/>
        <v>0</v>
      </c>
      <c r="S118" s="175" t="str">
        <f t="shared" si="3"/>
        <v/>
      </c>
    </row>
    <row r="119" spans="1:19" ht="15" hidden="1" customHeight="1" outlineLevel="1" x14ac:dyDescent="0.25">
      <c r="A119" s="49">
        <v>112</v>
      </c>
      <c r="B119" s="131"/>
      <c r="C119" s="132"/>
      <c r="D119" s="132"/>
      <c r="E119" s="133"/>
      <c r="F119" s="133"/>
      <c r="G119" s="134"/>
      <c r="H119" s="135"/>
      <c r="I119" s="136"/>
      <c r="J119" s="138"/>
      <c r="K119" s="138"/>
      <c r="L119" s="138"/>
      <c r="M119" s="138"/>
      <c r="N119" s="138"/>
      <c r="O119" s="138"/>
      <c r="P119" s="138"/>
      <c r="Q119" s="139"/>
      <c r="R119" s="174">
        <f t="shared" si="2"/>
        <v>0</v>
      </c>
      <c r="S119" s="175" t="str">
        <f t="shared" si="3"/>
        <v/>
      </c>
    </row>
    <row r="120" spans="1:19" ht="15" hidden="1" customHeight="1" outlineLevel="1" x14ac:dyDescent="0.25">
      <c r="A120" s="49">
        <v>113</v>
      </c>
      <c r="B120" s="131"/>
      <c r="C120" s="132"/>
      <c r="D120" s="132"/>
      <c r="E120" s="133"/>
      <c r="F120" s="133"/>
      <c r="G120" s="134"/>
      <c r="H120" s="135"/>
      <c r="I120" s="136"/>
      <c r="J120" s="138"/>
      <c r="K120" s="138"/>
      <c r="L120" s="138"/>
      <c r="M120" s="138"/>
      <c r="N120" s="138"/>
      <c r="O120" s="138"/>
      <c r="P120" s="138"/>
      <c r="Q120" s="139"/>
      <c r="R120" s="174">
        <f t="shared" si="2"/>
        <v>0</v>
      </c>
      <c r="S120" s="175" t="str">
        <f t="shared" si="3"/>
        <v/>
      </c>
    </row>
    <row r="121" spans="1:19" ht="15" hidden="1" customHeight="1" outlineLevel="1" x14ac:dyDescent="0.25">
      <c r="A121" s="49">
        <v>114</v>
      </c>
      <c r="B121" s="131"/>
      <c r="C121" s="132"/>
      <c r="D121" s="132"/>
      <c r="E121" s="133"/>
      <c r="F121" s="133"/>
      <c r="G121" s="134"/>
      <c r="H121" s="135"/>
      <c r="I121" s="136"/>
      <c r="J121" s="138"/>
      <c r="K121" s="138"/>
      <c r="L121" s="138"/>
      <c r="M121" s="138"/>
      <c r="N121" s="138"/>
      <c r="O121" s="138"/>
      <c r="P121" s="138"/>
      <c r="Q121" s="139"/>
      <c r="R121" s="174">
        <f t="shared" si="2"/>
        <v>0</v>
      </c>
      <c r="S121" s="175" t="str">
        <f t="shared" si="3"/>
        <v/>
      </c>
    </row>
    <row r="122" spans="1:19" ht="15" hidden="1" customHeight="1" outlineLevel="1" x14ac:dyDescent="0.25">
      <c r="A122" s="49">
        <v>115</v>
      </c>
      <c r="B122" s="131"/>
      <c r="C122" s="132"/>
      <c r="D122" s="132"/>
      <c r="E122" s="133"/>
      <c r="F122" s="133"/>
      <c r="G122" s="134"/>
      <c r="H122" s="135"/>
      <c r="I122" s="136"/>
      <c r="J122" s="138"/>
      <c r="K122" s="138"/>
      <c r="L122" s="138"/>
      <c r="M122" s="138"/>
      <c r="N122" s="138"/>
      <c r="O122" s="138"/>
      <c r="P122" s="138"/>
      <c r="Q122" s="139"/>
      <c r="R122" s="174">
        <f t="shared" si="2"/>
        <v>0</v>
      </c>
      <c r="S122" s="175" t="str">
        <f t="shared" si="3"/>
        <v/>
      </c>
    </row>
    <row r="123" spans="1:19" ht="15" hidden="1" customHeight="1" outlineLevel="1" x14ac:dyDescent="0.25">
      <c r="A123" s="49">
        <v>116</v>
      </c>
      <c r="B123" s="131"/>
      <c r="C123" s="132"/>
      <c r="D123" s="132"/>
      <c r="E123" s="133"/>
      <c r="F123" s="133"/>
      <c r="G123" s="134"/>
      <c r="H123" s="135"/>
      <c r="I123" s="136"/>
      <c r="J123" s="138"/>
      <c r="K123" s="138"/>
      <c r="L123" s="138"/>
      <c r="M123" s="138"/>
      <c r="N123" s="138"/>
      <c r="O123" s="138"/>
      <c r="P123" s="138"/>
      <c r="Q123" s="139"/>
      <c r="R123" s="174">
        <f t="shared" si="2"/>
        <v>0</v>
      </c>
      <c r="S123" s="175" t="str">
        <f t="shared" si="3"/>
        <v/>
      </c>
    </row>
    <row r="124" spans="1:19" ht="15" hidden="1" customHeight="1" outlineLevel="1" x14ac:dyDescent="0.25">
      <c r="A124" s="49">
        <v>117</v>
      </c>
      <c r="B124" s="131"/>
      <c r="C124" s="132"/>
      <c r="D124" s="132"/>
      <c r="E124" s="133"/>
      <c r="F124" s="133"/>
      <c r="G124" s="134"/>
      <c r="H124" s="135"/>
      <c r="I124" s="136"/>
      <c r="J124" s="138"/>
      <c r="K124" s="138"/>
      <c r="L124" s="138"/>
      <c r="M124" s="138"/>
      <c r="N124" s="138"/>
      <c r="O124" s="138"/>
      <c r="P124" s="138"/>
      <c r="Q124" s="139"/>
      <c r="R124" s="174">
        <f t="shared" si="2"/>
        <v>0</v>
      </c>
      <c r="S124" s="175" t="str">
        <f t="shared" si="3"/>
        <v/>
      </c>
    </row>
    <row r="125" spans="1:19" ht="15" hidden="1" customHeight="1" outlineLevel="1" x14ac:dyDescent="0.25">
      <c r="A125" s="49">
        <v>118</v>
      </c>
      <c r="B125" s="131"/>
      <c r="C125" s="132"/>
      <c r="D125" s="132"/>
      <c r="E125" s="133"/>
      <c r="F125" s="133"/>
      <c r="G125" s="134"/>
      <c r="H125" s="135"/>
      <c r="I125" s="136"/>
      <c r="J125" s="138"/>
      <c r="K125" s="138"/>
      <c r="L125" s="138"/>
      <c r="M125" s="138"/>
      <c r="N125" s="138"/>
      <c r="O125" s="138"/>
      <c r="P125" s="138"/>
      <c r="Q125" s="139"/>
      <c r="R125" s="174">
        <f t="shared" si="2"/>
        <v>0</v>
      </c>
      <c r="S125" s="175" t="str">
        <f t="shared" si="3"/>
        <v/>
      </c>
    </row>
    <row r="126" spans="1:19" ht="15" hidden="1" customHeight="1" outlineLevel="1" x14ac:dyDescent="0.25">
      <c r="A126" s="49">
        <v>119</v>
      </c>
      <c r="B126" s="131"/>
      <c r="C126" s="132"/>
      <c r="D126" s="132"/>
      <c r="E126" s="133"/>
      <c r="F126" s="133"/>
      <c r="G126" s="134"/>
      <c r="H126" s="135"/>
      <c r="I126" s="136"/>
      <c r="J126" s="138"/>
      <c r="K126" s="138"/>
      <c r="L126" s="138"/>
      <c r="M126" s="138"/>
      <c r="N126" s="138"/>
      <c r="O126" s="138"/>
      <c r="P126" s="138"/>
      <c r="Q126" s="139"/>
      <c r="R126" s="174">
        <f t="shared" si="2"/>
        <v>0</v>
      </c>
      <c r="S126" s="175" t="str">
        <f t="shared" si="3"/>
        <v/>
      </c>
    </row>
    <row r="127" spans="1:19" ht="15" hidden="1" customHeight="1" outlineLevel="1" x14ac:dyDescent="0.25">
      <c r="A127" s="49">
        <v>120</v>
      </c>
      <c r="B127" s="131"/>
      <c r="C127" s="132"/>
      <c r="D127" s="132"/>
      <c r="E127" s="133"/>
      <c r="F127" s="133"/>
      <c r="G127" s="134"/>
      <c r="H127" s="135"/>
      <c r="I127" s="136"/>
      <c r="J127" s="138"/>
      <c r="K127" s="138"/>
      <c r="L127" s="138"/>
      <c r="M127" s="138"/>
      <c r="N127" s="138"/>
      <c r="O127" s="138"/>
      <c r="P127" s="138"/>
      <c r="Q127" s="139"/>
      <c r="R127" s="174">
        <f t="shared" si="2"/>
        <v>0</v>
      </c>
      <c r="S127" s="175" t="str">
        <f t="shared" si="3"/>
        <v/>
      </c>
    </row>
    <row r="128" spans="1:19" ht="15" hidden="1" customHeight="1" outlineLevel="1" x14ac:dyDescent="0.25">
      <c r="A128" s="49">
        <v>121</v>
      </c>
      <c r="B128" s="131"/>
      <c r="C128" s="132"/>
      <c r="D128" s="132"/>
      <c r="E128" s="133"/>
      <c r="F128" s="133"/>
      <c r="G128" s="134"/>
      <c r="H128" s="135"/>
      <c r="I128" s="136"/>
      <c r="J128" s="138"/>
      <c r="K128" s="138"/>
      <c r="L128" s="138"/>
      <c r="M128" s="138"/>
      <c r="N128" s="138"/>
      <c r="O128" s="138"/>
      <c r="P128" s="138"/>
      <c r="Q128" s="139"/>
      <c r="R128" s="174">
        <f t="shared" si="2"/>
        <v>0</v>
      </c>
      <c r="S128" s="175" t="str">
        <f t="shared" si="3"/>
        <v/>
      </c>
    </row>
    <row r="129" spans="1:19" ht="15" hidden="1" customHeight="1" outlineLevel="1" x14ac:dyDescent="0.25">
      <c r="A129" s="49">
        <v>122</v>
      </c>
      <c r="B129" s="131"/>
      <c r="C129" s="132"/>
      <c r="D129" s="132"/>
      <c r="E129" s="133"/>
      <c r="F129" s="133"/>
      <c r="G129" s="134"/>
      <c r="H129" s="135"/>
      <c r="I129" s="136"/>
      <c r="J129" s="138"/>
      <c r="K129" s="138"/>
      <c r="L129" s="138"/>
      <c r="M129" s="138"/>
      <c r="N129" s="138"/>
      <c r="O129" s="138"/>
      <c r="P129" s="138"/>
      <c r="Q129" s="139"/>
      <c r="R129" s="174">
        <f t="shared" si="2"/>
        <v>0</v>
      </c>
      <c r="S129" s="175" t="str">
        <f t="shared" si="3"/>
        <v/>
      </c>
    </row>
    <row r="130" spans="1:19" ht="15" hidden="1" customHeight="1" outlineLevel="1" x14ac:dyDescent="0.25">
      <c r="A130" s="49">
        <v>123</v>
      </c>
      <c r="B130" s="131"/>
      <c r="C130" s="132"/>
      <c r="D130" s="132"/>
      <c r="E130" s="133"/>
      <c r="F130" s="133"/>
      <c r="G130" s="134"/>
      <c r="H130" s="135"/>
      <c r="I130" s="136"/>
      <c r="J130" s="138"/>
      <c r="K130" s="138"/>
      <c r="L130" s="138"/>
      <c r="M130" s="138"/>
      <c r="N130" s="138"/>
      <c r="O130" s="138"/>
      <c r="P130" s="138"/>
      <c r="Q130" s="139"/>
      <c r="R130" s="174">
        <f t="shared" si="2"/>
        <v>0</v>
      </c>
      <c r="S130" s="175" t="str">
        <f t="shared" si="3"/>
        <v/>
      </c>
    </row>
    <row r="131" spans="1:19" ht="15" hidden="1" customHeight="1" outlineLevel="1" x14ac:dyDescent="0.25">
      <c r="A131" s="49">
        <v>124</v>
      </c>
      <c r="B131" s="131"/>
      <c r="C131" s="132"/>
      <c r="D131" s="132"/>
      <c r="E131" s="133"/>
      <c r="F131" s="133"/>
      <c r="G131" s="134"/>
      <c r="H131" s="135"/>
      <c r="I131" s="136"/>
      <c r="J131" s="138"/>
      <c r="K131" s="138"/>
      <c r="L131" s="138"/>
      <c r="M131" s="138"/>
      <c r="N131" s="138"/>
      <c r="O131" s="138"/>
      <c r="P131" s="138"/>
      <c r="Q131" s="139"/>
      <c r="R131" s="174">
        <f t="shared" si="2"/>
        <v>0</v>
      </c>
      <c r="S131" s="175" t="str">
        <f t="shared" si="3"/>
        <v/>
      </c>
    </row>
    <row r="132" spans="1:19" ht="15" hidden="1" customHeight="1" outlineLevel="1" x14ac:dyDescent="0.25">
      <c r="A132" s="49">
        <v>125</v>
      </c>
      <c r="B132" s="131"/>
      <c r="C132" s="132"/>
      <c r="D132" s="132"/>
      <c r="E132" s="133"/>
      <c r="F132" s="133"/>
      <c r="G132" s="134"/>
      <c r="H132" s="135"/>
      <c r="I132" s="136"/>
      <c r="J132" s="138"/>
      <c r="K132" s="138"/>
      <c r="L132" s="138"/>
      <c r="M132" s="138"/>
      <c r="N132" s="138"/>
      <c r="O132" s="138"/>
      <c r="P132" s="138"/>
      <c r="Q132" s="139"/>
      <c r="R132" s="174">
        <f t="shared" si="2"/>
        <v>0</v>
      </c>
      <c r="S132" s="175" t="str">
        <f t="shared" si="3"/>
        <v/>
      </c>
    </row>
    <row r="133" spans="1:19" ht="15" hidden="1" customHeight="1" outlineLevel="1" x14ac:dyDescent="0.25">
      <c r="A133" s="49">
        <v>126</v>
      </c>
      <c r="B133" s="131"/>
      <c r="C133" s="132"/>
      <c r="D133" s="132"/>
      <c r="E133" s="133"/>
      <c r="F133" s="133"/>
      <c r="G133" s="134"/>
      <c r="H133" s="135"/>
      <c r="I133" s="136"/>
      <c r="J133" s="138"/>
      <c r="K133" s="138"/>
      <c r="L133" s="138"/>
      <c r="M133" s="138"/>
      <c r="N133" s="138"/>
      <c r="O133" s="138"/>
      <c r="P133" s="138"/>
      <c r="Q133" s="139"/>
      <c r="R133" s="174">
        <f t="shared" si="2"/>
        <v>0</v>
      </c>
      <c r="S133" s="175" t="str">
        <f t="shared" si="3"/>
        <v/>
      </c>
    </row>
    <row r="134" spans="1:19" ht="15" hidden="1" customHeight="1" outlineLevel="1" x14ac:dyDescent="0.25">
      <c r="A134" s="49">
        <v>127</v>
      </c>
      <c r="B134" s="131"/>
      <c r="C134" s="132"/>
      <c r="D134" s="132"/>
      <c r="E134" s="133"/>
      <c r="F134" s="133"/>
      <c r="G134" s="134"/>
      <c r="H134" s="135"/>
      <c r="I134" s="136"/>
      <c r="J134" s="138"/>
      <c r="K134" s="138"/>
      <c r="L134" s="138"/>
      <c r="M134" s="138"/>
      <c r="N134" s="138"/>
      <c r="O134" s="138"/>
      <c r="P134" s="138"/>
      <c r="Q134" s="139"/>
      <c r="R134" s="174">
        <f t="shared" si="2"/>
        <v>0</v>
      </c>
      <c r="S134" s="175" t="str">
        <f t="shared" si="3"/>
        <v/>
      </c>
    </row>
    <row r="135" spans="1:19" ht="15" hidden="1" customHeight="1" outlineLevel="1" x14ac:dyDescent="0.25">
      <c r="A135" s="49">
        <v>128</v>
      </c>
      <c r="B135" s="131"/>
      <c r="C135" s="132"/>
      <c r="D135" s="132"/>
      <c r="E135" s="133"/>
      <c r="F135" s="133"/>
      <c r="G135" s="134"/>
      <c r="H135" s="135"/>
      <c r="I135" s="136"/>
      <c r="J135" s="138"/>
      <c r="K135" s="138"/>
      <c r="L135" s="138"/>
      <c r="M135" s="138"/>
      <c r="N135" s="138"/>
      <c r="O135" s="138"/>
      <c r="P135" s="138"/>
      <c r="Q135" s="139"/>
      <c r="R135" s="174">
        <f t="shared" si="2"/>
        <v>0</v>
      </c>
      <c r="S135" s="175" t="str">
        <f t="shared" si="3"/>
        <v/>
      </c>
    </row>
    <row r="136" spans="1:19" ht="15" hidden="1" customHeight="1" outlineLevel="1" x14ac:dyDescent="0.25">
      <c r="A136" s="49">
        <v>129</v>
      </c>
      <c r="B136" s="131"/>
      <c r="C136" s="132"/>
      <c r="D136" s="132"/>
      <c r="E136" s="133"/>
      <c r="F136" s="133"/>
      <c r="G136" s="134"/>
      <c r="H136" s="135"/>
      <c r="I136" s="136"/>
      <c r="J136" s="138"/>
      <c r="K136" s="138"/>
      <c r="L136" s="138"/>
      <c r="M136" s="138"/>
      <c r="N136" s="138"/>
      <c r="O136" s="138"/>
      <c r="P136" s="138"/>
      <c r="Q136" s="139"/>
      <c r="R136" s="174">
        <f t="shared" si="2"/>
        <v>0</v>
      </c>
      <c r="S136" s="175" t="str">
        <f t="shared" si="3"/>
        <v/>
      </c>
    </row>
    <row r="137" spans="1:19" ht="15" hidden="1" customHeight="1" outlineLevel="1" x14ac:dyDescent="0.25">
      <c r="A137" s="49">
        <v>130</v>
      </c>
      <c r="B137" s="131"/>
      <c r="C137" s="132"/>
      <c r="D137" s="132"/>
      <c r="E137" s="133"/>
      <c r="F137" s="133"/>
      <c r="G137" s="134"/>
      <c r="H137" s="135"/>
      <c r="I137" s="136"/>
      <c r="J137" s="138"/>
      <c r="K137" s="138"/>
      <c r="L137" s="138"/>
      <c r="M137" s="138"/>
      <c r="N137" s="138"/>
      <c r="O137" s="138"/>
      <c r="P137" s="138"/>
      <c r="Q137" s="139"/>
      <c r="R137" s="174">
        <f t="shared" si="2"/>
        <v>0</v>
      </c>
      <c r="S137" s="175" t="str">
        <f t="shared" si="3"/>
        <v/>
      </c>
    </row>
    <row r="138" spans="1:19" ht="15" hidden="1" customHeight="1" outlineLevel="1" x14ac:dyDescent="0.25">
      <c r="A138" s="49">
        <v>131</v>
      </c>
      <c r="B138" s="131"/>
      <c r="C138" s="132"/>
      <c r="D138" s="132"/>
      <c r="E138" s="133"/>
      <c r="F138" s="133"/>
      <c r="G138" s="134"/>
      <c r="H138" s="135"/>
      <c r="I138" s="136"/>
      <c r="J138" s="138"/>
      <c r="K138" s="138"/>
      <c r="L138" s="138"/>
      <c r="M138" s="138"/>
      <c r="N138" s="138"/>
      <c r="O138" s="138"/>
      <c r="P138" s="138"/>
      <c r="Q138" s="139"/>
      <c r="R138" s="174">
        <f t="shared" ref="R138:R201" si="4">SUM(J138:Q138)</f>
        <v>0</v>
      </c>
      <c r="S138" s="175" t="str">
        <f t="shared" ref="S138:S201" si="5">IFERROR(R138/I138,"")</f>
        <v/>
      </c>
    </row>
    <row r="139" spans="1:19" ht="15" hidden="1" customHeight="1" outlineLevel="1" x14ac:dyDescent="0.25">
      <c r="A139" s="49">
        <v>132</v>
      </c>
      <c r="B139" s="131"/>
      <c r="C139" s="132"/>
      <c r="D139" s="132"/>
      <c r="E139" s="133"/>
      <c r="F139" s="133"/>
      <c r="G139" s="134"/>
      <c r="H139" s="135"/>
      <c r="I139" s="136"/>
      <c r="J139" s="138"/>
      <c r="K139" s="138"/>
      <c r="L139" s="138"/>
      <c r="M139" s="138"/>
      <c r="N139" s="138"/>
      <c r="O139" s="138"/>
      <c r="P139" s="138"/>
      <c r="Q139" s="139"/>
      <c r="R139" s="174">
        <f t="shared" si="4"/>
        <v>0</v>
      </c>
      <c r="S139" s="175" t="str">
        <f t="shared" si="5"/>
        <v/>
      </c>
    </row>
    <row r="140" spans="1:19" ht="15" hidden="1" customHeight="1" outlineLevel="1" x14ac:dyDescent="0.25">
      <c r="A140" s="49">
        <v>133</v>
      </c>
      <c r="B140" s="131"/>
      <c r="C140" s="132"/>
      <c r="D140" s="132"/>
      <c r="E140" s="133"/>
      <c r="F140" s="133"/>
      <c r="G140" s="134"/>
      <c r="H140" s="135"/>
      <c r="I140" s="136"/>
      <c r="J140" s="138"/>
      <c r="K140" s="138"/>
      <c r="L140" s="138"/>
      <c r="M140" s="138"/>
      <c r="N140" s="138"/>
      <c r="O140" s="138"/>
      <c r="P140" s="138"/>
      <c r="Q140" s="139"/>
      <c r="R140" s="174">
        <f t="shared" si="4"/>
        <v>0</v>
      </c>
      <c r="S140" s="175" t="str">
        <f t="shared" si="5"/>
        <v/>
      </c>
    </row>
    <row r="141" spans="1:19" ht="15" hidden="1" customHeight="1" outlineLevel="1" x14ac:dyDescent="0.25">
      <c r="A141" s="49">
        <v>134</v>
      </c>
      <c r="B141" s="131"/>
      <c r="C141" s="132"/>
      <c r="D141" s="132"/>
      <c r="E141" s="133"/>
      <c r="F141" s="133"/>
      <c r="G141" s="134"/>
      <c r="H141" s="135"/>
      <c r="I141" s="136"/>
      <c r="J141" s="138"/>
      <c r="K141" s="138"/>
      <c r="L141" s="138"/>
      <c r="M141" s="138"/>
      <c r="N141" s="138"/>
      <c r="O141" s="138"/>
      <c r="P141" s="138"/>
      <c r="Q141" s="139"/>
      <c r="R141" s="174">
        <f t="shared" si="4"/>
        <v>0</v>
      </c>
      <c r="S141" s="175" t="str">
        <f t="shared" si="5"/>
        <v/>
      </c>
    </row>
    <row r="142" spans="1:19" ht="15" hidden="1" customHeight="1" outlineLevel="1" x14ac:dyDescent="0.25">
      <c r="A142" s="49">
        <v>135</v>
      </c>
      <c r="B142" s="131"/>
      <c r="C142" s="132"/>
      <c r="D142" s="132"/>
      <c r="E142" s="133"/>
      <c r="F142" s="133"/>
      <c r="G142" s="134"/>
      <c r="H142" s="135"/>
      <c r="I142" s="136"/>
      <c r="J142" s="138"/>
      <c r="K142" s="138"/>
      <c r="L142" s="138"/>
      <c r="M142" s="138"/>
      <c r="N142" s="138"/>
      <c r="O142" s="138"/>
      <c r="P142" s="138"/>
      <c r="Q142" s="139"/>
      <c r="R142" s="174">
        <f t="shared" si="4"/>
        <v>0</v>
      </c>
      <c r="S142" s="175" t="str">
        <f t="shared" si="5"/>
        <v/>
      </c>
    </row>
    <row r="143" spans="1:19" ht="15" hidden="1" customHeight="1" outlineLevel="1" x14ac:dyDescent="0.25">
      <c r="A143" s="49">
        <v>136</v>
      </c>
      <c r="B143" s="131"/>
      <c r="C143" s="132"/>
      <c r="D143" s="132"/>
      <c r="E143" s="133"/>
      <c r="F143" s="133"/>
      <c r="G143" s="134"/>
      <c r="H143" s="135"/>
      <c r="I143" s="136"/>
      <c r="J143" s="138"/>
      <c r="K143" s="138"/>
      <c r="L143" s="138"/>
      <c r="M143" s="138"/>
      <c r="N143" s="138"/>
      <c r="O143" s="138"/>
      <c r="P143" s="138"/>
      <c r="Q143" s="139"/>
      <c r="R143" s="174">
        <f t="shared" si="4"/>
        <v>0</v>
      </c>
      <c r="S143" s="175" t="str">
        <f t="shared" si="5"/>
        <v/>
      </c>
    </row>
    <row r="144" spans="1:19" ht="15" hidden="1" customHeight="1" outlineLevel="1" x14ac:dyDescent="0.25">
      <c r="A144" s="49">
        <v>137</v>
      </c>
      <c r="B144" s="131"/>
      <c r="C144" s="132"/>
      <c r="D144" s="132"/>
      <c r="E144" s="133"/>
      <c r="F144" s="133"/>
      <c r="G144" s="134"/>
      <c r="H144" s="135"/>
      <c r="I144" s="136"/>
      <c r="J144" s="138"/>
      <c r="K144" s="138"/>
      <c r="L144" s="138"/>
      <c r="M144" s="138"/>
      <c r="N144" s="138"/>
      <c r="O144" s="138"/>
      <c r="P144" s="138"/>
      <c r="Q144" s="139"/>
      <c r="R144" s="174">
        <f t="shared" si="4"/>
        <v>0</v>
      </c>
      <c r="S144" s="175" t="str">
        <f t="shared" si="5"/>
        <v/>
      </c>
    </row>
    <row r="145" spans="1:19" ht="15" hidden="1" customHeight="1" outlineLevel="1" x14ac:dyDescent="0.25">
      <c r="A145" s="49">
        <v>138</v>
      </c>
      <c r="B145" s="131"/>
      <c r="C145" s="132"/>
      <c r="D145" s="132"/>
      <c r="E145" s="133"/>
      <c r="F145" s="133"/>
      <c r="G145" s="134"/>
      <c r="H145" s="135"/>
      <c r="I145" s="136"/>
      <c r="J145" s="138"/>
      <c r="K145" s="138"/>
      <c r="L145" s="138"/>
      <c r="M145" s="138"/>
      <c r="N145" s="138"/>
      <c r="O145" s="138"/>
      <c r="P145" s="138"/>
      <c r="Q145" s="139"/>
      <c r="R145" s="174">
        <f t="shared" si="4"/>
        <v>0</v>
      </c>
      <c r="S145" s="175" t="str">
        <f t="shared" si="5"/>
        <v/>
      </c>
    </row>
    <row r="146" spans="1:19" ht="15" hidden="1" customHeight="1" outlineLevel="1" x14ac:dyDescent="0.25">
      <c r="A146" s="49">
        <v>139</v>
      </c>
      <c r="B146" s="131"/>
      <c r="C146" s="132"/>
      <c r="D146" s="132"/>
      <c r="E146" s="133"/>
      <c r="F146" s="133"/>
      <c r="G146" s="134"/>
      <c r="H146" s="135"/>
      <c r="I146" s="136"/>
      <c r="J146" s="138"/>
      <c r="K146" s="138"/>
      <c r="L146" s="138"/>
      <c r="M146" s="138"/>
      <c r="N146" s="138"/>
      <c r="O146" s="138"/>
      <c r="P146" s="138"/>
      <c r="Q146" s="139"/>
      <c r="R146" s="174">
        <f t="shared" si="4"/>
        <v>0</v>
      </c>
      <c r="S146" s="175" t="str">
        <f t="shared" si="5"/>
        <v/>
      </c>
    </row>
    <row r="147" spans="1:19" ht="15" hidden="1" customHeight="1" outlineLevel="1" x14ac:dyDescent="0.25">
      <c r="A147" s="49">
        <v>140</v>
      </c>
      <c r="B147" s="131"/>
      <c r="C147" s="132"/>
      <c r="D147" s="132"/>
      <c r="E147" s="133"/>
      <c r="F147" s="133"/>
      <c r="G147" s="134"/>
      <c r="H147" s="135"/>
      <c r="I147" s="136"/>
      <c r="J147" s="138"/>
      <c r="K147" s="138"/>
      <c r="L147" s="138"/>
      <c r="M147" s="138"/>
      <c r="N147" s="138"/>
      <c r="O147" s="138"/>
      <c r="P147" s="138"/>
      <c r="Q147" s="139"/>
      <c r="R147" s="174">
        <f t="shared" si="4"/>
        <v>0</v>
      </c>
      <c r="S147" s="175" t="str">
        <f t="shared" si="5"/>
        <v/>
      </c>
    </row>
    <row r="148" spans="1:19" ht="15" hidden="1" customHeight="1" outlineLevel="1" x14ac:dyDescent="0.25">
      <c r="A148" s="49">
        <v>141</v>
      </c>
      <c r="B148" s="131"/>
      <c r="C148" s="132"/>
      <c r="D148" s="132"/>
      <c r="E148" s="133"/>
      <c r="F148" s="133"/>
      <c r="G148" s="134"/>
      <c r="H148" s="135"/>
      <c r="I148" s="136"/>
      <c r="J148" s="138"/>
      <c r="K148" s="138"/>
      <c r="L148" s="138"/>
      <c r="M148" s="138"/>
      <c r="N148" s="138"/>
      <c r="O148" s="138"/>
      <c r="P148" s="138"/>
      <c r="Q148" s="139"/>
      <c r="R148" s="174">
        <f t="shared" si="4"/>
        <v>0</v>
      </c>
      <c r="S148" s="175" t="str">
        <f t="shared" si="5"/>
        <v/>
      </c>
    </row>
    <row r="149" spans="1:19" ht="15" hidden="1" customHeight="1" outlineLevel="1" x14ac:dyDescent="0.25">
      <c r="A149" s="49">
        <v>142</v>
      </c>
      <c r="B149" s="131"/>
      <c r="C149" s="132"/>
      <c r="D149" s="132"/>
      <c r="E149" s="133"/>
      <c r="F149" s="133"/>
      <c r="G149" s="134"/>
      <c r="H149" s="135"/>
      <c r="I149" s="136"/>
      <c r="J149" s="138"/>
      <c r="K149" s="138"/>
      <c r="L149" s="138"/>
      <c r="M149" s="138"/>
      <c r="N149" s="138"/>
      <c r="O149" s="138"/>
      <c r="P149" s="138"/>
      <c r="Q149" s="139"/>
      <c r="R149" s="174">
        <f t="shared" si="4"/>
        <v>0</v>
      </c>
      <c r="S149" s="175" t="str">
        <f t="shared" si="5"/>
        <v/>
      </c>
    </row>
    <row r="150" spans="1:19" ht="15" hidden="1" customHeight="1" outlineLevel="1" x14ac:dyDescent="0.25">
      <c r="A150" s="49">
        <v>143</v>
      </c>
      <c r="B150" s="131"/>
      <c r="C150" s="132"/>
      <c r="D150" s="132"/>
      <c r="E150" s="133"/>
      <c r="F150" s="133"/>
      <c r="G150" s="134"/>
      <c r="H150" s="135"/>
      <c r="I150" s="136"/>
      <c r="J150" s="138"/>
      <c r="K150" s="138"/>
      <c r="L150" s="138"/>
      <c r="M150" s="138"/>
      <c r="N150" s="138"/>
      <c r="O150" s="138"/>
      <c r="P150" s="138"/>
      <c r="Q150" s="139"/>
      <c r="R150" s="174">
        <f t="shared" si="4"/>
        <v>0</v>
      </c>
      <c r="S150" s="175" t="str">
        <f t="shared" si="5"/>
        <v/>
      </c>
    </row>
    <row r="151" spans="1:19" ht="15" hidden="1" customHeight="1" outlineLevel="1" x14ac:dyDescent="0.25">
      <c r="A151" s="49">
        <v>144</v>
      </c>
      <c r="B151" s="131"/>
      <c r="C151" s="132"/>
      <c r="D151" s="132"/>
      <c r="E151" s="133"/>
      <c r="F151" s="133"/>
      <c r="G151" s="134"/>
      <c r="H151" s="135"/>
      <c r="I151" s="136"/>
      <c r="J151" s="138"/>
      <c r="K151" s="138"/>
      <c r="L151" s="138"/>
      <c r="M151" s="138"/>
      <c r="N151" s="138"/>
      <c r="O151" s="138"/>
      <c r="P151" s="138"/>
      <c r="Q151" s="139"/>
      <c r="R151" s="174">
        <f t="shared" si="4"/>
        <v>0</v>
      </c>
      <c r="S151" s="175" t="str">
        <f t="shared" si="5"/>
        <v/>
      </c>
    </row>
    <row r="152" spans="1:19" ht="15" hidden="1" customHeight="1" outlineLevel="1" x14ac:dyDescent="0.25">
      <c r="A152" s="49">
        <v>145</v>
      </c>
      <c r="B152" s="131"/>
      <c r="C152" s="132"/>
      <c r="D152" s="132"/>
      <c r="E152" s="133"/>
      <c r="F152" s="133"/>
      <c r="G152" s="134"/>
      <c r="H152" s="135"/>
      <c r="I152" s="136"/>
      <c r="J152" s="138"/>
      <c r="K152" s="138"/>
      <c r="L152" s="138"/>
      <c r="M152" s="138"/>
      <c r="N152" s="138"/>
      <c r="O152" s="138"/>
      <c r="P152" s="138"/>
      <c r="Q152" s="139"/>
      <c r="R152" s="174">
        <f t="shared" si="4"/>
        <v>0</v>
      </c>
      <c r="S152" s="175" t="str">
        <f t="shared" si="5"/>
        <v/>
      </c>
    </row>
    <row r="153" spans="1:19" ht="15" hidden="1" customHeight="1" outlineLevel="1" x14ac:dyDescent="0.25">
      <c r="A153" s="49">
        <v>146</v>
      </c>
      <c r="B153" s="131"/>
      <c r="C153" s="132"/>
      <c r="D153" s="132"/>
      <c r="E153" s="133"/>
      <c r="F153" s="133"/>
      <c r="G153" s="134"/>
      <c r="H153" s="135"/>
      <c r="I153" s="136"/>
      <c r="J153" s="138"/>
      <c r="K153" s="138"/>
      <c r="L153" s="138"/>
      <c r="M153" s="138"/>
      <c r="N153" s="138"/>
      <c r="O153" s="138"/>
      <c r="P153" s="138"/>
      <c r="Q153" s="139"/>
      <c r="R153" s="174">
        <f t="shared" si="4"/>
        <v>0</v>
      </c>
      <c r="S153" s="175" t="str">
        <f t="shared" si="5"/>
        <v/>
      </c>
    </row>
    <row r="154" spans="1:19" ht="15" hidden="1" customHeight="1" outlineLevel="1" x14ac:dyDescent="0.25">
      <c r="A154" s="49">
        <v>147</v>
      </c>
      <c r="B154" s="131"/>
      <c r="C154" s="132"/>
      <c r="D154" s="132"/>
      <c r="E154" s="133"/>
      <c r="F154" s="133"/>
      <c r="G154" s="134"/>
      <c r="H154" s="135"/>
      <c r="I154" s="136"/>
      <c r="J154" s="138"/>
      <c r="K154" s="138"/>
      <c r="L154" s="138"/>
      <c r="M154" s="138"/>
      <c r="N154" s="138"/>
      <c r="O154" s="138"/>
      <c r="P154" s="138"/>
      <c r="Q154" s="139"/>
      <c r="R154" s="174">
        <f t="shared" si="4"/>
        <v>0</v>
      </c>
      <c r="S154" s="175" t="str">
        <f t="shared" si="5"/>
        <v/>
      </c>
    </row>
    <row r="155" spans="1:19" ht="15" hidden="1" customHeight="1" outlineLevel="1" x14ac:dyDescent="0.25">
      <c r="A155" s="49">
        <v>148</v>
      </c>
      <c r="B155" s="131"/>
      <c r="C155" s="132"/>
      <c r="D155" s="132"/>
      <c r="E155" s="133"/>
      <c r="F155" s="133"/>
      <c r="G155" s="134"/>
      <c r="H155" s="135"/>
      <c r="I155" s="136"/>
      <c r="J155" s="138"/>
      <c r="K155" s="138"/>
      <c r="L155" s="138"/>
      <c r="M155" s="138"/>
      <c r="N155" s="138"/>
      <c r="O155" s="138"/>
      <c r="P155" s="138"/>
      <c r="Q155" s="139"/>
      <c r="R155" s="174">
        <f t="shared" si="4"/>
        <v>0</v>
      </c>
      <c r="S155" s="175" t="str">
        <f t="shared" si="5"/>
        <v/>
      </c>
    </row>
    <row r="156" spans="1:19" ht="15" hidden="1" customHeight="1" outlineLevel="1" x14ac:dyDescent="0.25">
      <c r="A156" s="49">
        <v>149</v>
      </c>
      <c r="B156" s="131"/>
      <c r="C156" s="132"/>
      <c r="D156" s="132"/>
      <c r="E156" s="133"/>
      <c r="F156" s="133"/>
      <c r="G156" s="134"/>
      <c r="H156" s="135"/>
      <c r="I156" s="136"/>
      <c r="J156" s="138"/>
      <c r="K156" s="138"/>
      <c r="L156" s="138"/>
      <c r="M156" s="138"/>
      <c r="N156" s="138"/>
      <c r="O156" s="138"/>
      <c r="P156" s="138"/>
      <c r="Q156" s="139"/>
      <c r="R156" s="174">
        <f t="shared" si="4"/>
        <v>0</v>
      </c>
      <c r="S156" s="175" t="str">
        <f t="shared" si="5"/>
        <v/>
      </c>
    </row>
    <row r="157" spans="1:19" ht="15" hidden="1" customHeight="1" outlineLevel="1" x14ac:dyDescent="0.25">
      <c r="A157" s="49">
        <v>150</v>
      </c>
      <c r="B157" s="131"/>
      <c r="C157" s="132"/>
      <c r="D157" s="132"/>
      <c r="E157" s="133"/>
      <c r="F157" s="133"/>
      <c r="G157" s="134"/>
      <c r="H157" s="135"/>
      <c r="I157" s="136"/>
      <c r="J157" s="138"/>
      <c r="K157" s="138"/>
      <c r="L157" s="138"/>
      <c r="M157" s="138"/>
      <c r="N157" s="138"/>
      <c r="O157" s="138"/>
      <c r="P157" s="138"/>
      <c r="Q157" s="139"/>
      <c r="R157" s="174">
        <f t="shared" si="4"/>
        <v>0</v>
      </c>
      <c r="S157" s="175" t="str">
        <f t="shared" si="5"/>
        <v/>
      </c>
    </row>
    <row r="158" spans="1:19" ht="15" hidden="1" customHeight="1" outlineLevel="1" x14ac:dyDescent="0.25">
      <c r="A158" s="49">
        <v>151</v>
      </c>
      <c r="B158" s="131"/>
      <c r="C158" s="132"/>
      <c r="D158" s="132"/>
      <c r="E158" s="133"/>
      <c r="F158" s="133"/>
      <c r="G158" s="134"/>
      <c r="H158" s="135"/>
      <c r="I158" s="136"/>
      <c r="J158" s="138"/>
      <c r="K158" s="138"/>
      <c r="L158" s="138"/>
      <c r="M158" s="138"/>
      <c r="N158" s="138"/>
      <c r="O158" s="138"/>
      <c r="P158" s="138"/>
      <c r="Q158" s="139"/>
      <c r="R158" s="174">
        <f t="shared" si="4"/>
        <v>0</v>
      </c>
      <c r="S158" s="175" t="str">
        <f t="shared" si="5"/>
        <v/>
      </c>
    </row>
    <row r="159" spans="1:19" ht="15" hidden="1" customHeight="1" outlineLevel="1" x14ac:dyDescent="0.25">
      <c r="A159" s="49">
        <v>152</v>
      </c>
      <c r="B159" s="131"/>
      <c r="C159" s="132"/>
      <c r="D159" s="132"/>
      <c r="E159" s="133"/>
      <c r="F159" s="133"/>
      <c r="G159" s="134"/>
      <c r="H159" s="135"/>
      <c r="I159" s="136"/>
      <c r="J159" s="138"/>
      <c r="K159" s="138"/>
      <c r="L159" s="138"/>
      <c r="M159" s="138"/>
      <c r="N159" s="138"/>
      <c r="O159" s="138"/>
      <c r="P159" s="138"/>
      <c r="Q159" s="139"/>
      <c r="R159" s="174">
        <f t="shared" si="4"/>
        <v>0</v>
      </c>
      <c r="S159" s="175" t="str">
        <f t="shared" si="5"/>
        <v/>
      </c>
    </row>
    <row r="160" spans="1:19" ht="15" hidden="1" customHeight="1" outlineLevel="1" x14ac:dyDescent="0.25">
      <c r="A160" s="49">
        <v>153</v>
      </c>
      <c r="B160" s="131"/>
      <c r="C160" s="132"/>
      <c r="D160" s="132"/>
      <c r="E160" s="133"/>
      <c r="F160" s="133"/>
      <c r="G160" s="134"/>
      <c r="H160" s="135"/>
      <c r="I160" s="136"/>
      <c r="J160" s="138"/>
      <c r="K160" s="138"/>
      <c r="L160" s="138"/>
      <c r="M160" s="138"/>
      <c r="N160" s="138"/>
      <c r="O160" s="138"/>
      <c r="P160" s="138"/>
      <c r="Q160" s="139"/>
      <c r="R160" s="174">
        <f t="shared" si="4"/>
        <v>0</v>
      </c>
      <c r="S160" s="175" t="str">
        <f t="shared" si="5"/>
        <v/>
      </c>
    </row>
    <row r="161" spans="1:19" ht="15" hidden="1" customHeight="1" outlineLevel="1" x14ac:dyDescent="0.25">
      <c r="A161" s="49">
        <v>154</v>
      </c>
      <c r="B161" s="131"/>
      <c r="C161" s="132"/>
      <c r="D161" s="132"/>
      <c r="E161" s="133"/>
      <c r="F161" s="133"/>
      <c r="G161" s="134"/>
      <c r="H161" s="135"/>
      <c r="I161" s="136"/>
      <c r="J161" s="138"/>
      <c r="K161" s="138"/>
      <c r="L161" s="138"/>
      <c r="M161" s="138"/>
      <c r="N161" s="138"/>
      <c r="O161" s="138"/>
      <c r="P161" s="138"/>
      <c r="Q161" s="139"/>
      <c r="R161" s="174">
        <f t="shared" si="4"/>
        <v>0</v>
      </c>
      <c r="S161" s="175" t="str">
        <f t="shared" si="5"/>
        <v/>
      </c>
    </row>
    <row r="162" spans="1:19" ht="15" hidden="1" customHeight="1" outlineLevel="1" x14ac:dyDescent="0.25">
      <c r="A162" s="49">
        <v>155</v>
      </c>
      <c r="B162" s="131"/>
      <c r="C162" s="132"/>
      <c r="D162" s="132"/>
      <c r="E162" s="133"/>
      <c r="F162" s="133"/>
      <c r="G162" s="134"/>
      <c r="H162" s="135"/>
      <c r="I162" s="136"/>
      <c r="J162" s="138"/>
      <c r="K162" s="138"/>
      <c r="L162" s="138"/>
      <c r="M162" s="138"/>
      <c r="N162" s="138"/>
      <c r="O162" s="138"/>
      <c r="P162" s="138"/>
      <c r="Q162" s="139"/>
      <c r="R162" s="174">
        <f t="shared" si="4"/>
        <v>0</v>
      </c>
      <c r="S162" s="175" t="str">
        <f t="shared" si="5"/>
        <v/>
      </c>
    </row>
    <row r="163" spans="1:19" ht="15" hidden="1" customHeight="1" outlineLevel="1" x14ac:dyDescent="0.25">
      <c r="A163" s="49">
        <v>156</v>
      </c>
      <c r="B163" s="131"/>
      <c r="C163" s="132"/>
      <c r="D163" s="132"/>
      <c r="E163" s="133"/>
      <c r="F163" s="133"/>
      <c r="G163" s="134"/>
      <c r="H163" s="135"/>
      <c r="I163" s="136"/>
      <c r="J163" s="138"/>
      <c r="K163" s="138"/>
      <c r="L163" s="138"/>
      <c r="M163" s="138"/>
      <c r="N163" s="138"/>
      <c r="O163" s="138"/>
      <c r="P163" s="138"/>
      <c r="Q163" s="139"/>
      <c r="R163" s="174">
        <f t="shared" si="4"/>
        <v>0</v>
      </c>
      <c r="S163" s="175" t="str">
        <f t="shared" si="5"/>
        <v/>
      </c>
    </row>
    <row r="164" spans="1:19" ht="15" hidden="1" customHeight="1" outlineLevel="1" x14ac:dyDescent="0.25">
      <c r="A164" s="49">
        <v>157</v>
      </c>
      <c r="B164" s="131"/>
      <c r="C164" s="132"/>
      <c r="D164" s="132"/>
      <c r="E164" s="133"/>
      <c r="F164" s="133"/>
      <c r="G164" s="134"/>
      <c r="H164" s="135"/>
      <c r="I164" s="136"/>
      <c r="J164" s="138"/>
      <c r="K164" s="138"/>
      <c r="L164" s="138"/>
      <c r="M164" s="138"/>
      <c r="N164" s="138"/>
      <c r="O164" s="138"/>
      <c r="P164" s="138"/>
      <c r="Q164" s="139"/>
      <c r="R164" s="174">
        <f t="shared" si="4"/>
        <v>0</v>
      </c>
      <c r="S164" s="175" t="str">
        <f t="shared" si="5"/>
        <v/>
      </c>
    </row>
    <row r="165" spans="1:19" ht="15" hidden="1" customHeight="1" outlineLevel="1" x14ac:dyDescent="0.25">
      <c r="A165" s="49">
        <v>158</v>
      </c>
      <c r="B165" s="131"/>
      <c r="C165" s="132"/>
      <c r="D165" s="132"/>
      <c r="E165" s="133"/>
      <c r="F165" s="133"/>
      <c r="G165" s="134"/>
      <c r="H165" s="135"/>
      <c r="I165" s="136"/>
      <c r="J165" s="138"/>
      <c r="K165" s="138"/>
      <c r="L165" s="138"/>
      <c r="M165" s="138"/>
      <c r="N165" s="138"/>
      <c r="O165" s="138"/>
      <c r="P165" s="138"/>
      <c r="Q165" s="139"/>
      <c r="R165" s="174">
        <f t="shared" si="4"/>
        <v>0</v>
      </c>
      <c r="S165" s="175" t="str">
        <f t="shared" si="5"/>
        <v/>
      </c>
    </row>
    <row r="166" spans="1:19" ht="15" hidden="1" customHeight="1" outlineLevel="1" x14ac:dyDescent="0.25">
      <c r="A166" s="49">
        <v>159</v>
      </c>
      <c r="B166" s="131"/>
      <c r="C166" s="132"/>
      <c r="D166" s="132"/>
      <c r="E166" s="133"/>
      <c r="F166" s="133"/>
      <c r="G166" s="134"/>
      <c r="H166" s="135"/>
      <c r="I166" s="136"/>
      <c r="J166" s="138"/>
      <c r="K166" s="138"/>
      <c r="L166" s="138"/>
      <c r="M166" s="138"/>
      <c r="N166" s="138"/>
      <c r="O166" s="138"/>
      <c r="P166" s="138"/>
      <c r="Q166" s="139"/>
      <c r="R166" s="174">
        <f t="shared" si="4"/>
        <v>0</v>
      </c>
      <c r="S166" s="175" t="str">
        <f t="shared" si="5"/>
        <v/>
      </c>
    </row>
    <row r="167" spans="1:19" ht="15" hidden="1" customHeight="1" outlineLevel="1" x14ac:dyDescent="0.25">
      <c r="A167" s="49">
        <v>160</v>
      </c>
      <c r="B167" s="131"/>
      <c r="C167" s="132"/>
      <c r="D167" s="132"/>
      <c r="E167" s="133"/>
      <c r="F167" s="133"/>
      <c r="G167" s="134"/>
      <c r="H167" s="135"/>
      <c r="I167" s="136"/>
      <c r="J167" s="138"/>
      <c r="K167" s="138"/>
      <c r="L167" s="138"/>
      <c r="M167" s="138"/>
      <c r="N167" s="138"/>
      <c r="O167" s="138"/>
      <c r="P167" s="138"/>
      <c r="Q167" s="139"/>
      <c r="R167" s="174">
        <f t="shared" si="4"/>
        <v>0</v>
      </c>
      <c r="S167" s="175" t="str">
        <f t="shared" si="5"/>
        <v/>
      </c>
    </row>
    <row r="168" spans="1:19" ht="15" hidden="1" customHeight="1" outlineLevel="1" x14ac:dyDescent="0.25">
      <c r="A168" s="49">
        <v>161</v>
      </c>
      <c r="B168" s="131"/>
      <c r="C168" s="132"/>
      <c r="D168" s="132"/>
      <c r="E168" s="133"/>
      <c r="F168" s="133"/>
      <c r="G168" s="134"/>
      <c r="H168" s="135"/>
      <c r="I168" s="136"/>
      <c r="J168" s="138"/>
      <c r="K168" s="138"/>
      <c r="L168" s="138"/>
      <c r="M168" s="138"/>
      <c r="N168" s="138"/>
      <c r="O168" s="138"/>
      <c r="P168" s="138"/>
      <c r="Q168" s="139"/>
      <c r="R168" s="174">
        <f t="shared" si="4"/>
        <v>0</v>
      </c>
      <c r="S168" s="175" t="str">
        <f t="shared" si="5"/>
        <v/>
      </c>
    </row>
    <row r="169" spans="1:19" ht="15" hidden="1" customHeight="1" outlineLevel="1" x14ac:dyDescent="0.25">
      <c r="A169" s="49">
        <v>162</v>
      </c>
      <c r="B169" s="131"/>
      <c r="C169" s="132"/>
      <c r="D169" s="132"/>
      <c r="E169" s="133"/>
      <c r="F169" s="133"/>
      <c r="G169" s="134"/>
      <c r="H169" s="135"/>
      <c r="I169" s="136"/>
      <c r="J169" s="138"/>
      <c r="K169" s="138"/>
      <c r="L169" s="138"/>
      <c r="M169" s="138"/>
      <c r="N169" s="138"/>
      <c r="O169" s="138"/>
      <c r="P169" s="138"/>
      <c r="Q169" s="139"/>
      <c r="R169" s="174">
        <f t="shared" si="4"/>
        <v>0</v>
      </c>
      <c r="S169" s="175" t="str">
        <f t="shared" si="5"/>
        <v/>
      </c>
    </row>
    <row r="170" spans="1:19" ht="15" hidden="1" customHeight="1" outlineLevel="1" x14ac:dyDescent="0.25">
      <c r="A170" s="49">
        <v>163</v>
      </c>
      <c r="B170" s="131"/>
      <c r="C170" s="132"/>
      <c r="D170" s="132"/>
      <c r="E170" s="133"/>
      <c r="F170" s="133"/>
      <c r="G170" s="134"/>
      <c r="H170" s="135"/>
      <c r="I170" s="136"/>
      <c r="J170" s="138"/>
      <c r="K170" s="138"/>
      <c r="L170" s="138"/>
      <c r="M170" s="138"/>
      <c r="N170" s="138"/>
      <c r="O170" s="138"/>
      <c r="P170" s="138"/>
      <c r="Q170" s="139"/>
      <c r="R170" s="174">
        <f t="shared" si="4"/>
        <v>0</v>
      </c>
      <c r="S170" s="175" t="str">
        <f t="shared" si="5"/>
        <v/>
      </c>
    </row>
    <row r="171" spans="1:19" ht="15" hidden="1" customHeight="1" outlineLevel="1" x14ac:dyDescent="0.25">
      <c r="A171" s="49">
        <v>164</v>
      </c>
      <c r="B171" s="131"/>
      <c r="C171" s="132"/>
      <c r="D171" s="132"/>
      <c r="E171" s="133"/>
      <c r="F171" s="133"/>
      <c r="G171" s="134"/>
      <c r="H171" s="135"/>
      <c r="I171" s="136"/>
      <c r="J171" s="138"/>
      <c r="K171" s="138"/>
      <c r="L171" s="138"/>
      <c r="M171" s="138"/>
      <c r="N171" s="138"/>
      <c r="O171" s="138"/>
      <c r="P171" s="138"/>
      <c r="Q171" s="139"/>
      <c r="R171" s="174">
        <f t="shared" si="4"/>
        <v>0</v>
      </c>
      <c r="S171" s="175" t="str">
        <f t="shared" si="5"/>
        <v/>
      </c>
    </row>
    <row r="172" spans="1:19" ht="15" hidden="1" customHeight="1" outlineLevel="1" x14ac:dyDescent="0.25">
      <c r="A172" s="49">
        <v>165</v>
      </c>
      <c r="B172" s="131"/>
      <c r="C172" s="132"/>
      <c r="D172" s="132"/>
      <c r="E172" s="133"/>
      <c r="F172" s="133"/>
      <c r="G172" s="134"/>
      <c r="H172" s="135"/>
      <c r="I172" s="136"/>
      <c r="J172" s="138"/>
      <c r="K172" s="138"/>
      <c r="L172" s="138"/>
      <c r="M172" s="138"/>
      <c r="N172" s="138"/>
      <c r="O172" s="138"/>
      <c r="P172" s="138"/>
      <c r="Q172" s="139"/>
      <c r="R172" s="174">
        <f t="shared" si="4"/>
        <v>0</v>
      </c>
      <c r="S172" s="175" t="str">
        <f t="shared" si="5"/>
        <v/>
      </c>
    </row>
    <row r="173" spans="1:19" ht="15" hidden="1" customHeight="1" outlineLevel="1" x14ac:dyDescent="0.25">
      <c r="A173" s="49">
        <v>166</v>
      </c>
      <c r="B173" s="131"/>
      <c r="C173" s="132"/>
      <c r="D173" s="132"/>
      <c r="E173" s="133"/>
      <c r="F173" s="133"/>
      <c r="G173" s="134"/>
      <c r="H173" s="135"/>
      <c r="I173" s="136"/>
      <c r="J173" s="138"/>
      <c r="K173" s="138"/>
      <c r="L173" s="138"/>
      <c r="M173" s="138"/>
      <c r="N173" s="138"/>
      <c r="O173" s="138"/>
      <c r="P173" s="138"/>
      <c r="Q173" s="139"/>
      <c r="R173" s="174">
        <f t="shared" si="4"/>
        <v>0</v>
      </c>
      <c r="S173" s="175" t="str">
        <f t="shared" si="5"/>
        <v/>
      </c>
    </row>
    <row r="174" spans="1:19" ht="15" hidden="1" customHeight="1" outlineLevel="1" x14ac:dyDescent="0.25">
      <c r="A174" s="49">
        <v>167</v>
      </c>
      <c r="B174" s="131"/>
      <c r="C174" s="132"/>
      <c r="D174" s="132"/>
      <c r="E174" s="133"/>
      <c r="F174" s="133"/>
      <c r="G174" s="134"/>
      <c r="H174" s="135"/>
      <c r="I174" s="136"/>
      <c r="J174" s="138"/>
      <c r="K174" s="138"/>
      <c r="L174" s="138"/>
      <c r="M174" s="138"/>
      <c r="N174" s="138"/>
      <c r="O174" s="138"/>
      <c r="P174" s="138"/>
      <c r="Q174" s="139"/>
      <c r="R174" s="174">
        <f t="shared" si="4"/>
        <v>0</v>
      </c>
      <c r="S174" s="175" t="str">
        <f t="shared" si="5"/>
        <v/>
      </c>
    </row>
    <row r="175" spans="1:19" ht="15" hidden="1" customHeight="1" outlineLevel="1" x14ac:dyDescent="0.25">
      <c r="A175" s="49">
        <v>168</v>
      </c>
      <c r="B175" s="131"/>
      <c r="C175" s="132"/>
      <c r="D175" s="132"/>
      <c r="E175" s="133"/>
      <c r="F175" s="133"/>
      <c r="G175" s="134"/>
      <c r="H175" s="135"/>
      <c r="I175" s="136"/>
      <c r="J175" s="138"/>
      <c r="K175" s="138"/>
      <c r="L175" s="138"/>
      <c r="M175" s="138"/>
      <c r="N175" s="138"/>
      <c r="O175" s="138"/>
      <c r="P175" s="138"/>
      <c r="Q175" s="139"/>
      <c r="R175" s="174">
        <f t="shared" si="4"/>
        <v>0</v>
      </c>
      <c r="S175" s="175" t="str">
        <f t="shared" si="5"/>
        <v/>
      </c>
    </row>
    <row r="176" spans="1:19" ht="15" hidden="1" customHeight="1" outlineLevel="1" x14ac:dyDescent="0.25">
      <c r="A176" s="49">
        <v>169</v>
      </c>
      <c r="B176" s="131"/>
      <c r="C176" s="132"/>
      <c r="D176" s="132"/>
      <c r="E176" s="133"/>
      <c r="F176" s="133"/>
      <c r="G176" s="134"/>
      <c r="H176" s="135"/>
      <c r="I176" s="136"/>
      <c r="J176" s="138"/>
      <c r="K176" s="138"/>
      <c r="L176" s="138"/>
      <c r="M176" s="138"/>
      <c r="N176" s="138"/>
      <c r="O176" s="138"/>
      <c r="P176" s="138"/>
      <c r="Q176" s="139"/>
      <c r="R176" s="174">
        <f t="shared" si="4"/>
        <v>0</v>
      </c>
      <c r="S176" s="175" t="str">
        <f t="shared" si="5"/>
        <v/>
      </c>
    </row>
    <row r="177" spans="1:19" ht="15" hidden="1" customHeight="1" outlineLevel="1" x14ac:dyDescent="0.25">
      <c r="A177" s="49">
        <v>170</v>
      </c>
      <c r="B177" s="131"/>
      <c r="C177" s="132"/>
      <c r="D177" s="132"/>
      <c r="E177" s="133"/>
      <c r="F177" s="133"/>
      <c r="G177" s="134"/>
      <c r="H177" s="135"/>
      <c r="I177" s="136"/>
      <c r="J177" s="138"/>
      <c r="K177" s="138"/>
      <c r="L177" s="138"/>
      <c r="M177" s="138"/>
      <c r="N177" s="138"/>
      <c r="O177" s="138"/>
      <c r="P177" s="138"/>
      <c r="Q177" s="139"/>
      <c r="R177" s="174">
        <f t="shared" si="4"/>
        <v>0</v>
      </c>
      <c r="S177" s="175" t="str">
        <f t="shared" si="5"/>
        <v/>
      </c>
    </row>
    <row r="178" spans="1:19" ht="15" hidden="1" customHeight="1" outlineLevel="1" x14ac:dyDescent="0.25">
      <c r="A178" s="49">
        <v>171</v>
      </c>
      <c r="B178" s="131"/>
      <c r="C178" s="132"/>
      <c r="D178" s="132"/>
      <c r="E178" s="133"/>
      <c r="F178" s="133"/>
      <c r="G178" s="134"/>
      <c r="H178" s="135"/>
      <c r="I178" s="136"/>
      <c r="J178" s="138"/>
      <c r="K178" s="138"/>
      <c r="L178" s="138"/>
      <c r="M178" s="138"/>
      <c r="N178" s="138"/>
      <c r="O178" s="138"/>
      <c r="P178" s="138"/>
      <c r="Q178" s="139"/>
      <c r="R178" s="174">
        <f t="shared" si="4"/>
        <v>0</v>
      </c>
      <c r="S178" s="175" t="str">
        <f t="shared" si="5"/>
        <v/>
      </c>
    </row>
    <row r="179" spans="1:19" ht="15" hidden="1" customHeight="1" outlineLevel="1" x14ac:dyDescent="0.25">
      <c r="A179" s="49">
        <v>172</v>
      </c>
      <c r="B179" s="131"/>
      <c r="C179" s="132"/>
      <c r="D179" s="132"/>
      <c r="E179" s="133"/>
      <c r="F179" s="133"/>
      <c r="G179" s="134"/>
      <c r="H179" s="135"/>
      <c r="I179" s="136"/>
      <c r="J179" s="138"/>
      <c r="K179" s="138"/>
      <c r="L179" s="138"/>
      <c r="M179" s="138"/>
      <c r="N179" s="138"/>
      <c r="O179" s="138"/>
      <c r="P179" s="138"/>
      <c r="Q179" s="139"/>
      <c r="R179" s="174">
        <f t="shared" si="4"/>
        <v>0</v>
      </c>
      <c r="S179" s="175" t="str">
        <f t="shared" si="5"/>
        <v/>
      </c>
    </row>
    <row r="180" spans="1:19" ht="15" hidden="1" customHeight="1" outlineLevel="1" x14ac:dyDescent="0.25">
      <c r="A180" s="49">
        <v>173</v>
      </c>
      <c r="B180" s="131"/>
      <c r="C180" s="132"/>
      <c r="D180" s="132"/>
      <c r="E180" s="133"/>
      <c r="F180" s="133"/>
      <c r="G180" s="134"/>
      <c r="H180" s="135"/>
      <c r="I180" s="136"/>
      <c r="J180" s="138"/>
      <c r="K180" s="138"/>
      <c r="L180" s="138"/>
      <c r="M180" s="138"/>
      <c r="N180" s="138"/>
      <c r="O180" s="138"/>
      <c r="P180" s="138"/>
      <c r="Q180" s="139"/>
      <c r="R180" s="174">
        <f t="shared" si="4"/>
        <v>0</v>
      </c>
      <c r="S180" s="175" t="str">
        <f t="shared" si="5"/>
        <v/>
      </c>
    </row>
    <row r="181" spans="1:19" ht="15" hidden="1" customHeight="1" outlineLevel="1" x14ac:dyDescent="0.25">
      <c r="A181" s="49">
        <v>174</v>
      </c>
      <c r="B181" s="131"/>
      <c r="C181" s="132"/>
      <c r="D181" s="132"/>
      <c r="E181" s="133"/>
      <c r="F181" s="133"/>
      <c r="G181" s="134"/>
      <c r="H181" s="135"/>
      <c r="I181" s="136"/>
      <c r="J181" s="138"/>
      <c r="K181" s="138"/>
      <c r="L181" s="138"/>
      <c r="M181" s="138"/>
      <c r="N181" s="138"/>
      <c r="O181" s="138"/>
      <c r="P181" s="138"/>
      <c r="Q181" s="139"/>
      <c r="R181" s="174">
        <f t="shared" si="4"/>
        <v>0</v>
      </c>
      <c r="S181" s="175" t="str">
        <f t="shared" si="5"/>
        <v/>
      </c>
    </row>
    <row r="182" spans="1:19" ht="15" hidden="1" customHeight="1" outlineLevel="1" x14ac:dyDescent="0.25">
      <c r="A182" s="49">
        <v>175</v>
      </c>
      <c r="B182" s="131"/>
      <c r="C182" s="132"/>
      <c r="D182" s="132"/>
      <c r="E182" s="133"/>
      <c r="F182" s="133"/>
      <c r="G182" s="134"/>
      <c r="H182" s="135"/>
      <c r="I182" s="136"/>
      <c r="J182" s="138"/>
      <c r="K182" s="138"/>
      <c r="L182" s="138"/>
      <c r="M182" s="138"/>
      <c r="N182" s="138"/>
      <c r="O182" s="138"/>
      <c r="P182" s="138"/>
      <c r="Q182" s="139"/>
      <c r="R182" s="174">
        <f t="shared" si="4"/>
        <v>0</v>
      </c>
      <c r="S182" s="175" t="str">
        <f t="shared" si="5"/>
        <v/>
      </c>
    </row>
    <row r="183" spans="1:19" ht="15" hidden="1" customHeight="1" outlineLevel="1" x14ac:dyDescent="0.25">
      <c r="A183" s="49">
        <v>176</v>
      </c>
      <c r="B183" s="131"/>
      <c r="C183" s="132"/>
      <c r="D183" s="132"/>
      <c r="E183" s="133"/>
      <c r="F183" s="133"/>
      <c r="G183" s="134"/>
      <c r="H183" s="135"/>
      <c r="I183" s="136"/>
      <c r="J183" s="138"/>
      <c r="K183" s="138"/>
      <c r="L183" s="138"/>
      <c r="M183" s="138"/>
      <c r="N183" s="138"/>
      <c r="O183" s="138"/>
      <c r="P183" s="138"/>
      <c r="Q183" s="139"/>
      <c r="R183" s="174">
        <f t="shared" si="4"/>
        <v>0</v>
      </c>
      <c r="S183" s="175" t="str">
        <f t="shared" si="5"/>
        <v/>
      </c>
    </row>
    <row r="184" spans="1:19" ht="15" hidden="1" customHeight="1" outlineLevel="1" x14ac:dyDescent="0.25">
      <c r="A184" s="49">
        <v>177</v>
      </c>
      <c r="B184" s="131"/>
      <c r="C184" s="132"/>
      <c r="D184" s="132"/>
      <c r="E184" s="133"/>
      <c r="F184" s="133"/>
      <c r="G184" s="134"/>
      <c r="H184" s="135"/>
      <c r="I184" s="136"/>
      <c r="J184" s="138"/>
      <c r="K184" s="138"/>
      <c r="L184" s="138"/>
      <c r="M184" s="138"/>
      <c r="N184" s="138"/>
      <c r="O184" s="138"/>
      <c r="P184" s="138"/>
      <c r="Q184" s="139"/>
      <c r="R184" s="174">
        <f t="shared" si="4"/>
        <v>0</v>
      </c>
      <c r="S184" s="175" t="str">
        <f t="shared" si="5"/>
        <v/>
      </c>
    </row>
    <row r="185" spans="1:19" ht="15" hidden="1" customHeight="1" outlineLevel="1" x14ac:dyDescent="0.25">
      <c r="A185" s="49">
        <v>178</v>
      </c>
      <c r="B185" s="131"/>
      <c r="C185" s="132"/>
      <c r="D185" s="132"/>
      <c r="E185" s="133"/>
      <c r="F185" s="133"/>
      <c r="G185" s="134"/>
      <c r="H185" s="135"/>
      <c r="I185" s="136"/>
      <c r="J185" s="138"/>
      <c r="K185" s="138"/>
      <c r="L185" s="138"/>
      <c r="M185" s="138"/>
      <c r="N185" s="138"/>
      <c r="O185" s="138"/>
      <c r="P185" s="138"/>
      <c r="Q185" s="139"/>
      <c r="R185" s="174">
        <f t="shared" si="4"/>
        <v>0</v>
      </c>
      <c r="S185" s="175" t="str">
        <f t="shared" si="5"/>
        <v/>
      </c>
    </row>
    <row r="186" spans="1:19" ht="15" hidden="1" customHeight="1" outlineLevel="1" x14ac:dyDescent="0.25">
      <c r="A186" s="49">
        <v>179</v>
      </c>
      <c r="B186" s="131"/>
      <c r="C186" s="132"/>
      <c r="D186" s="132"/>
      <c r="E186" s="133"/>
      <c r="F186" s="133"/>
      <c r="G186" s="134"/>
      <c r="H186" s="135"/>
      <c r="I186" s="136"/>
      <c r="J186" s="138"/>
      <c r="K186" s="138"/>
      <c r="L186" s="138"/>
      <c r="M186" s="138"/>
      <c r="N186" s="138"/>
      <c r="O186" s="138"/>
      <c r="P186" s="138"/>
      <c r="Q186" s="139"/>
      <c r="R186" s="174">
        <f t="shared" si="4"/>
        <v>0</v>
      </c>
      <c r="S186" s="175" t="str">
        <f t="shared" si="5"/>
        <v/>
      </c>
    </row>
    <row r="187" spans="1:19" ht="15" hidden="1" customHeight="1" outlineLevel="1" x14ac:dyDescent="0.25">
      <c r="A187" s="49">
        <v>180</v>
      </c>
      <c r="B187" s="131"/>
      <c r="C187" s="132"/>
      <c r="D187" s="132"/>
      <c r="E187" s="133"/>
      <c r="F187" s="133"/>
      <c r="G187" s="134"/>
      <c r="H187" s="135"/>
      <c r="I187" s="136"/>
      <c r="J187" s="138"/>
      <c r="K187" s="138"/>
      <c r="L187" s="138"/>
      <c r="M187" s="138"/>
      <c r="N187" s="138"/>
      <c r="O187" s="138"/>
      <c r="P187" s="138"/>
      <c r="Q187" s="139"/>
      <c r="R187" s="174">
        <f t="shared" si="4"/>
        <v>0</v>
      </c>
      <c r="S187" s="175" t="str">
        <f t="shared" si="5"/>
        <v/>
      </c>
    </row>
    <row r="188" spans="1:19" ht="15" hidden="1" customHeight="1" outlineLevel="1" x14ac:dyDescent="0.25">
      <c r="A188" s="49">
        <v>181</v>
      </c>
      <c r="B188" s="131"/>
      <c r="C188" s="132"/>
      <c r="D188" s="132"/>
      <c r="E188" s="133"/>
      <c r="F188" s="133"/>
      <c r="G188" s="134"/>
      <c r="H188" s="135"/>
      <c r="I188" s="136"/>
      <c r="J188" s="138"/>
      <c r="K188" s="138"/>
      <c r="L188" s="138"/>
      <c r="M188" s="138"/>
      <c r="N188" s="138"/>
      <c r="O188" s="138"/>
      <c r="P188" s="138"/>
      <c r="Q188" s="139"/>
      <c r="R188" s="174">
        <f t="shared" si="4"/>
        <v>0</v>
      </c>
      <c r="S188" s="175" t="str">
        <f t="shared" si="5"/>
        <v/>
      </c>
    </row>
    <row r="189" spans="1:19" ht="15" hidden="1" customHeight="1" outlineLevel="1" x14ac:dyDescent="0.25">
      <c r="A189" s="49">
        <v>182</v>
      </c>
      <c r="B189" s="131"/>
      <c r="C189" s="132"/>
      <c r="D189" s="132"/>
      <c r="E189" s="133"/>
      <c r="F189" s="133"/>
      <c r="G189" s="134"/>
      <c r="H189" s="135"/>
      <c r="I189" s="136"/>
      <c r="J189" s="138"/>
      <c r="K189" s="138"/>
      <c r="L189" s="138"/>
      <c r="M189" s="138"/>
      <c r="N189" s="138"/>
      <c r="O189" s="138"/>
      <c r="P189" s="138"/>
      <c r="Q189" s="139"/>
      <c r="R189" s="174">
        <f t="shared" si="4"/>
        <v>0</v>
      </c>
      <c r="S189" s="175" t="str">
        <f t="shared" si="5"/>
        <v/>
      </c>
    </row>
    <row r="190" spans="1:19" ht="15" hidden="1" customHeight="1" outlineLevel="1" x14ac:dyDescent="0.25">
      <c r="A190" s="49">
        <v>183</v>
      </c>
      <c r="B190" s="131"/>
      <c r="C190" s="132"/>
      <c r="D190" s="132"/>
      <c r="E190" s="133"/>
      <c r="F190" s="133"/>
      <c r="G190" s="134"/>
      <c r="H190" s="135"/>
      <c r="I190" s="136"/>
      <c r="J190" s="138"/>
      <c r="K190" s="138"/>
      <c r="L190" s="138"/>
      <c r="M190" s="138"/>
      <c r="N190" s="138"/>
      <c r="O190" s="138"/>
      <c r="P190" s="138"/>
      <c r="Q190" s="139"/>
      <c r="R190" s="174">
        <f t="shared" si="4"/>
        <v>0</v>
      </c>
      <c r="S190" s="175" t="str">
        <f t="shared" si="5"/>
        <v/>
      </c>
    </row>
    <row r="191" spans="1:19" ht="15" hidden="1" customHeight="1" outlineLevel="1" x14ac:dyDescent="0.25">
      <c r="A191" s="49">
        <v>184</v>
      </c>
      <c r="B191" s="131"/>
      <c r="C191" s="132"/>
      <c r="D191" s="132"/>
      <c r="E191" s="133"/>
      <c r="F191" s="133"/>
      <c r="G191" s="134"/>
      <c r="H191" s="135"/>
      <c r="I191" s="136"/>
      <c r="J191" s="138"/>
      <c r="K191" s="138"/>
      <c r="L191" s="138"/>
      <c r="M191" s="138"/>
      <c r="N191" s="138"/>
      <c r="O191" s="138"/>
      <c r="P191" s="138"/>
      <c r="Q191" s="139"/>
      <c r="R191" s="174">
        <f t="shared" si="4"/>
        <v>0</v>
      </c>
      <c r="S191" s="175" t="str">
        <f t="shared" si="5"/>
        <v/>
      </c>
    </row>
    <row r="192" spans="1:19" ht="15" hidden="1" customHeight="1" outlineLevel="1" x14ac:dyDescent="0.25">
      <c r="A192" s="49">
        <v>185</v>
      </c>
      <c r="B192" s="131"/>
      <c r="C192" s="132"/>
      <c r="D192" s="132"/>
      <c r="E192" s="133"/>
      <c r="F192" s="133"/>
      <c r="G192" s="134"/>
      <c r="H192" s="135"/>
      <c r="I192" s="136"/>
      <c r="J192" s="138"/>
      <c r="K192" s="138"/>
      <c r="L192" s="138"/>
      <c r="M192" s="138"/>
      <c r="N192" s="138"/>
      <c r="O192" s="138"/>
      <c r="P192" s="138"/>
      <c r="Q192" s="139"/>
      <c r="R192" s="174">
        <f t="shared" si="4"/>
        <v>0</v>
      </c>
      <c r="S192" s="175" t="str">
        <f t="shared" si="5"/>
        <v/>
      </c>
    </row>
    <row r="193" spans="1:19" ht="15" hidden="1" customHeight="1" outlineLevel="1" x14ac:dyDescent="0.25">
      <c r="A193" s="49">
        <v>186</v>
      </c>
      <c r="B193" s="131"/>
      <c r="C193" s="132"/>
      <c r="D193" s="132"/>
      <c r="E193" s="133"/>
      <c r="F193" s="133"/>
      <c r="G193" s="134"/>
      <c r="H193" s="135"/>
      <c r="I193" s="136"/>
      <c r="J193" s="138"/>
      <c r="K193" s="138"/>
      <c r="L193" s="138"/>
      <c r="M193" s="138"/>
      <c r="N193" s="138"/>
      <c r="O193" s="138"/>
      <c r="P193" s="138"/>
      <c r="Q193" s="139"/>
      <c r="R193" s="174">
        <f t="shared" si="4"/>
        <v>0</v>
      </c>
      <c r="S193" s="175" t="str">
        <f t="shared" si="5"/>
        <v/>
      </c>
    </row>
    <row r="194" spans="1:19" ht="15" hidden="1" customHeight="1" outlineLevel="1" x14ac:dyDescent="0.25">
      <c r="A194" s="49">
        <v>187</v>
      </c>
      <c r="B194" s="131"/>
      <c r="C194" s="132"/>
      <c r="D194" s="132"/>
      <c r="E194" s="133"/>
      <c r="F194" s="133"/>
      <c r="G194" s="134"/>
      <c r="H194" s="135"/>
      <c r="I194" s="136"/>
      <c r="J194" s="138"/>
      <c r="K194" s="138"/>
      <c r="L194" s="138"/>
      <c r="M194" s="138"/>
      <c r="N194" s="138"/>
      <c r="O194" s="138"/>
      <c r="P194" s="138"/>
      <c r="Q194" s="139"/>
      <c r="R194" s="174">
        <f t="shared" si="4"/>
        <v>0</v>
      </c>
      <c r="S194" s="175" t="str">
        <f t="shared" si="5"/>
        <v/>
      </c>
    </row>
    <row r="195" spans="1:19" ht="15" hidden="1" customHeight="1" outlineLevel="1" x14ac:dyDescent="0.25">
      <c r="A195" s="49">
        <v>188</v>
      </c>
      <c r="B195" s="131"/>
      <c r="C195" s="132"/>
      <c r="D195" s="132"/>
      <c r="E195" s="133"/>
      <c r="F195" s="133"/>
      <c r="G195" s="134"/>
      <c r="H195" s="135"/>
      <c r="I195" s="136"/>
      <c r="J195" s="138"/>
      <c r="K195" s="138"/>
      <c r="L195" s="138"/>
      <c r="M195" s="138"/>
      <c r="N195" s="138"/>
      <c r="O195" s="138"/>
      <c r="P195" s="138"/>
      <c r="Q195" s="139"/>
      <c r="R195" s="174">
        <f t="shared" si="4"/>
        <v>0</v>
      </c>
      <c r="S195" s="175" t="str">
        <f t="shared" si="5"/>
        <v/>
      </c>
    </row>
    <row r="196" spans="1:19" ht="15" hidden="1" customHeight="1" outlineLevel="1" x14ac:dyDescent="0.25">
      <c r="A196" s="49">
        <v>189</v>
      </c>
      <c r="B196" s="131"/>
      <c r="C196" s="132"/>
      <c r="D196" s="132"/>
      <c r="E196" s="133"/>
      <c r="F196" s="133"/>
      <c r="G196" s="134"/>
      <c r="H196" s="135"/>
      <c r="I196" s="136"/>
      <c r="J196" s="138"/>
      <c r="K196" s="138"/>
      <c r="L196" s="138"/>
      <c r="M196" s="138"/>
      <c r="N196" s="138"/>
      <c r="O196" s="138"/>
      <c r="P196" s="138"/>
      <c r="Q196" s="139"/>
      <c r="R196" s="174">
        <f t="shared" si="4"/>
        <v>0</v>
      </c>
      <c r="S196" s="175" t="str">
        <f t="shared" si="5"/>
        <v/>
      </c>
    </row>
    <row r="197" spans="1:19" ht="15" hidden="1" customHeight="1" outlineLevel="1" x14ac:dyDescent="0.25">
      <c r="A197" s="49">
        <v>190</v>
      </c>
      <c r="B197" s="131"/>
      <c r="C197" s="132"/>
      <c r="D197" s="132"/>
      <c r="E197" s="133"/>
      <c r="F197" s="133"/>
      <c r="G197" s="134"/>
      <c r="H197" s="135"/>
      <c r="I197" s="136"/>
      <c r="J197" s="138"/>
      <c r="K197" s="138"/>
      <c r="L197" s="138"/>
      <c r="M197" s="138"/>
      <c r="N197" s="138"/>
      <c r="O197" s="138"/>
      <c r="P197" s="138"/>
      <c r="Q197" s="139"/>
      <c r="R197" s="174">
        <f t="shared" si="4"/>
        <v>0</v>
      </c>
      <c r="S197" s="175" t="str">
        <f t="shared" si="5"/>
        <v/>
      </c>
    </row>
    <row r="198" spans="1:19" ht="15" hidden="1" customHeight="1" outlineLevel="1" x14ac:dyDescent="0.25">
      <c r="A198" s="49">
        <v>191</v>
      </c>
      <c r="B198" s="131"/>
      <c r="C198" s="132"/>
      <c r="D198" s="132"/>
      <c r="E198" s="133"/>
      <c r="F198" s="133"/>
      <c r="G198" s="134"/>
      <c r="H198" s="135"/>
      <c r="I198" s="136"/>
      <c r="J198" s="138"/>
      <c r="K198" s="138"/>
      <c r="L198" s="138"/>
      <c r="M198" s="138"/>
      <c r="N198" s="138"/>
      <c r="O198" s="138"/>
      <c r="P198" s="138"/>
      <c r="Q198" s="139"/>
      <c r="R198" s="174">
        <f t="shared" si="4"/>
        <v>0</v>
      </c>
      <c r="S198" s="175" t="str">
        <f t="shared" si="5"/>
        <v/>
      </c>
    </row>
    <row r="199" spans="1:19" ht="15" hidden="1" customHeight="1" outlineLevel="1" x14ac:dyDescent="0.25">
      <c r="A199" s="49">
        <v>192</v>
      </c>
      <c r="B199" s="131"/>
      <c r="C199" s="132"/>
      <c r="D199" s="132"/>
      <c r="E199" s="133"/>
      <c r="F199" s="133"/>
      <c r="G199" s="134"/>
      <c r="H199" s="135"/>
      <c r="I199" s="136"/>
      <c r="J199" s="138"/>
      <c r="K199" s="138"/>
      <c r="L199" s="138"/>
      <c r="M199" s="138"/>
      <c r="N199" s="138"/>
      <c r="O199" s="138"/>
      <c r="P199" s="138"/>
      <c r="Q199" s="139"/>
      <c r="R199" s="174">
        <f t="shared" si="4"/>
        <v>0</v>
      </c>
      <c r="S199" s="175" t="str">
        <f t="shared" si="5"/>
        <v/>
      </c>
    </row>
    <row r="200" spans="1:19" ht="15" hidden="1" customHeight="1" outlineLevel="1" x14ac:dyDescent="0.25">
      <c r="A200" s="49">
        <v>193</v>
      </c>
      <c r="B200" s="131"/>
      <c r="C200" s="132"/>
      <c r="D200" s="132"/>
      <c r="E200" s="133"/>
      <c r="F200" s="133"/>
      <c r="G200" s="134"/>
      <c r="H200" s="135"/>
      <c r="I200" s="136"/>
      <c r="J200" s="138"/>
      <c r="K200" s="138"/>
      <c r="L200" s="138"/>
      <c r="M200" s="138"/>
      <c r="N200" s="138"/>
      <c r="O200" s="138"/>
      <c r="P200" s="138"/>
      <c r="Q200" s="139"/>
      <c r="R200" s="174">
        <f t="shared" si="4"/>
        <v>0</v>
      </c>
      <c r="S200" s="175" t="str">
        <f t="shared" si="5"/>
        <v/>
      </c>
    </row>
    <row r="201" spans="1:19" ht="15" hidden="1" customHeight="1" outlineLevel="1" x14ac:dyDescent="0.25">
      <c r="A201" s="49">
        <v>194</v>
      </c>
      <c r="B201" s="131"/>
      <c r="C201" s="132"/>
      <c r="D201" s="132"/>
      <c r="E201" s="133"/>
      <c r="F201" s="133"/>
      <c r="G201" s="134"/>
      <c r="H201" s="135"/>
      <c r="I201" s="136"/>
      <c r="J201" s="138"/>
      <c r="K201" s="138"/>
      <c r="L201" s="138"/>
      <c r="M201" s="138"/>
      <c r="N201" s="138"/>
      <c r="O201" s="138"/>
      <c r="P201" s="138"/>
      <c r="Q201" s="139"/>
      <c r="R201" s="174">
        <f t="shared" si="4"/>
        <v>0</v>
      </c>
      <c r="S201" s="175" t="str">
        <f t="shared" si="5"/>
        <v/>
      </c>
    </row>
    <row r="202" spans="1:19" ht="15" hidden="1" customHeight="1" outlineLevel="1" x14ac:dyDescent="0.25">
      <c r="A202" s="49">
        <v>195</v>
      </c>
      <c r="B202" s="131"/>
      <c r="C202" s="132"/>
      <c r="D202" s="132"/>
      <c r="E202" s="133"/>
      <c r="F202" s="133"/>
      <c r="G202" s="134"/>
      <c r="H202" s="135"/>
      <c r="I202" s="136"/>
      <c r="J202" s="138"/>
      <c r="K202" s="138"/>
      <c r="L202" s="138"/>
      <c r="M202" s="138"/>
      <c r="N202" s="138"/>
      <c r="O202" s="138"/>
      <c r="P202" s="138"/>
      <c r="Q202" s="139"/>
      <c r="R202" s="174">
        <f t="shared" ref="R202:R265" si="6">SUM(J202:Q202)</f>
        <v>0</v>
      </c>
      <c r="S202" s="175" t="str">
        <f t="shared" ref="S202:S265" si="7">IFERROR(R202/I202,"")</f>
        <v/>
      </c>
    </row>
    <row r="203" spans="1:19" ht="15" hidden="1" customHeight="1" outlineLevel="1" x14ac:dyDescent="0.25">
      <c r="A203" s="49">
        <v>196</v>
      </c>
      <c r="B203" s="131"/>
      <c r="C203" s="132"/>
      <c r="D203" s="132"/>
      <c r="E203" s="133"/>
      <c r="F203" s="133"/>
      <c r="G203" s="134"/>
      <c r="H203" s="135"/>
      <c r="I203" s="136"/>
      <c r="J203" s="138"/>
      <c r="K203" s="138"/>
      <c r="L203" s="138"/>
      <c r="M203" s="138"/>
      <c r="N203" s="138"/>
      <c r="O203" s="138"/>
      <c r="P203" s="138"/>
      <c r="Q203" s="139"/>
      <c r="R203" s="174">
        <f t="shared" si="6"/>
        <v>0</v>
      </c>
      <c r="S203" s="175" t="str">
        <f t="shared" si="7"/>
        <v/>
      </c>
    </row>
    <row r="204" spans="1:19" ht="15" hidden="1" customHeight="1" outlineLevel="1" x14ac:dyDescent="0.25">
      <c r="A204" s="49">
        <v>197</v>
      </c>
      <c r="B204" s="131"/>
      <c r="C204" s="132"/>
      <c r="D204" s="132"/>
      <c r="E204" s="133"/>
      <c r="F204" s="133"/>
      <c r="G204" s="134"/>
      <c r="H204" s="135"/>
      <c r="I204" s="136"/>
      <c r="J204" s="138"/>
      <c r="K204" s="138"/>
      <c r="L204" s="138"/>
      <c r="M204" s="138"/>
      <c r="N204" s="138"/>
      <c r="O204" s="138"/>
      <c r="P204" s="138"/>
      <c r="Q204" s="139"/>
      <c r="R204" s="174">
        <f t="shared" si="6"/>
        <v>0</v>
      </c>
      <c r="S204" s="175" t="str">
        <f t="shared" si="7"/>
        <v/>
      </c>
    </row>
    <row r="205" spans="1:19" ht="15" hidden="1" customHeight="1" outlineLevel="1" x14ac:dyDescent="0.25">
      <c r="A205" s="49">
        <v>198</v>
      </c>
      <c r="B205" s="131"/>
      <c r="C205" s="132"/>
      <c r="D205" s="132"/>
      <c r="E205" s="133"/>
      <c r="F205" s="133"/>
      <c r="G205" s="134"/>
      <c r="H205" s="135"/>
      <c r="I205" s="136"/>
      <c r="J205" s="138"/>
      <c r="K205" s="138"/>
      <c r="L205" s="138"/>
      <c r="M205" s="138"/>
      <c r="N205" s="138"/>
      <c r="O205" s="138"/>
      <c r="P205" s="138"/>
      <c r="Q205" s="139"/>
      <c r="R205" s="174">
        <f t="shared" si="6"/>
        <v>0</v>
      </c>
      <c r="S205" s="175" t="str">
        <f t="shared" si="7"/>
        <v/>
      </c>
    </row>
    <row r="206" spans="1:19" ht="15" hidden="1" customHeight="1" outlineLevel="1" x14ac:dyDescent="0.25">
      <c r="A206" s="49">
        <v>199</v>
      </c>
      <c r="B206" s="131"/>
      <c r="C206" s="132"/>
      <c r="D206" s="132"/>
      <c r="E206" s="133"/>
      <c r="F206" s="133"/>
      <c r="G206" s="134"/>
      <c r="H206" s="135"/>
      <c r="I206" s="136"/>
      <c r="J206" s="138"/>
      <c r="K206" s="138"/>
      <c r="L206" s="138"/>
      <c r="M206" s="138"/>
      <c r="N206" s="138"/>
      <c r="O206" s="138"/>
      <c r="P206" s="138"/>
      <c r="Q206" s="139"/>
      <c r="R206" s="174">
        <f t="shared" si="6"/>
        <v>0</v>
      </c>
      <c r="S206" s="175" t="str">
        <f t="shared" si="7"/>
        <v/>
      </c>
    </row>
    <row r="207" spans="1:19" ht="15" hidden="1" customHeight="1" outlineLevel="1" x14ac:dyDescent="0.25">
      <c r="A207" s="49">
        <v>200</v>
      </c>
      <c r="B207" s="131"/>
      <c r="C207" s="132"/>
      <c r="D207" s="132"/>
      <c r="E207" s="133"/>
      <c r="F207" s="133"/>
      <c r="G207" s="134"/>
      <c r="H207" s="135"/>
      <c r="I207" s="136"/>
      <c r="J207" s="138"/>
      <c r="K207" s="138"/>
      <c r="L207" s="138"/>
      <c r="M207" s="138"/>
      <c r="N207" s="138"/>
      <c r="O207" s="138"/>
      <c r="P207" s="138"/>
      <c r="Q207" s="139"/>
      <c r="R207" s="174">
        <f t="shared" si="6"/>
        <v>0</v>
      </c>
      <c r="S207" s="175" t="str">
        <f t="shared" si="7"/>
        <v/>
      </c>
    </row>
    <row r="208" spans="1:19" ht="15" hidden="1" customHeight="1" outlineLevel="1" x14ac:dyDescent="0.25">
      <c r="A208" s="49">
        <v>201</v>
      </c>
      <c r="B208" s="131"/>
      <c r="C208" s="132"/>
      <c r="D208" s="132"/>
      <c r="E208" s="133"/>
      <c r="F208" s="133"/>
      <c r="G208" s="134"/>
      <c r="H208" s="135"/>
      <c r="I208" s="136"/>
      <c r="J208" s="138"/>
      <c r="K208" s="138"/>
      <c r="L208" s="138"/>
      <c r="M208" s="138"/>
      <c r="N208" s="138"/>
      <c r="O208" s="138"/>
      <c r="P208" s="138"/>
      <c r="Q208" s="139"/>
      <c r="R208" s="174">
        <f t="shared" si="6"/>
        <v>0</v>
      </c>
      <c r="S208" s="175" t="str">
        <f t="shared" si="7"/>
        <v/>
      </c>
    </row>
    <row r="209" spans="1:19" ht="15" hidden="1" customHeight="1" outlineLevel="1" x14ac:dyDescent="0.25">
      <c r="A209" s="49">
        <v>202</v>
      </c>
      <c r="B209" s="131"/>
      <c r="C209" s="132"/>
      <c r="D209" s="132"/>
      <c r="E209" s="133"/>
      <c r="F209" s="133"/>
      <c r="G209" s="134"/>
      <c r="H209" s="135"/>
      <c r="I209" s="136"/>
      <c r="J209" s="138"/>
      <c r="K209" s="138"/>
      <c r="L209" s="138"/>
      <c r="M209" s="138"/>
      <c r="N209" s="138"/>
      <c r="O209" s="138"/>
      <c r="P209" s="138"/>
      <c r="Q209" s="139"/>
      <c r="R209" s="174">
        <f t="shared" si="6"/>
        <v>0</v>
      </c>
      <c r="S209" s="175" t="str">
        <f t="shared" si="7"/>
        <v/>
      </c>
    </row>
    <row r="210" spans="1:19" ht="15" hidden="1" customHeight="1" outlineLevel="1" x14ac:dyDescent="0.25">
      <c r="A210" s="49">
        <v>203</v>
      </c>
      <c r="B210" s="131"/>
      <c r="C210" s="132"/>
      <c r="D210" s="132"/>
      <c r="E210" s="133"/>
      <c r="F210" s="133"/>
      <c r="G210" s="134"/>
      <c r="H210" s="135"/>
      <c r="I210" s="136"/>
      <c r="J210" s="138"/>
      <c r="K210" s="138"/>
      <c r="L210" s="138"/>
      <c r="M210" s="138"/>
      <c r="N210" s="138"/>
      <c r="O210" s="138"/>
      <c r="P210" s="138"/>
      <c r="Q210" s="139"/>
      <c r="R210" s="174">
        <f t="shared" si="6"/>
        <v>0</v>
      </c>
      <c r="S210" s="175" t="str">
        <f t="shared" si="7"/>
        <v/>
      </c>
    </row>
    <row r="211" spans="1:19" ht="15" hidden="1" customHeight="1" outlineLevel="1" x14ac:dyDescent="0.25">
      <c r="A211" s="49">
        <v>204</v>
      </c>
      <c r="B211" s="131"/>
      <c r="C211" s="132"/>
      <c r="D211" s="132"/>
      <c r="E211" s="133"/>
      <c r="F211" s="133"/>
      <c r="G211" s="134"/>
      <c r="H211" s="135"/>
      <c r="I211" s="136"/>
      <c r="J211" s="138"/>
      <c r="K211" s="138"/>
      <c r="L211" s="138"/>
      <c r="M211" s="138"/>
      <c r="N211" s="138"/>
      <c r="O211" s="138"/>
      <c r="P211" s="138"/>
      <c r="Q211" s="139"/>
      <c r="R211" s="174">
        <f t="shared" si="6"/>
        <v>0</v>
      </c>
      <c r="S211" s="175" t="str">
        <f t="shared" si="7"/>
        <v/>
      </c>
    </row>
    <row r="212" spans="1:19" ht="15" hidden="1" customHeight="1" outlineLevel="1" x14ac:dyDescent="0.25">
      <c r="A212" s="49">
        <v>205</v>
      </c>
      <c r="B212" s="131"/>
      <c r="C212" s="132"/>
      <c r="D212" s="132"/>
      <c r="E212" s="133"/>
      <c r="F212" s="133"/>
      <c r="G212" s="134"/>
      <c r="H212" s="135"/>
      <c r="I212" s="136"/>
      <c r="J212" s="138"/>
      <c r="K212" s="138"/>
      <c r="L212" s="138"/>
      <c r="M212" s="138"/>
      <c r="N212" s="138"/>
      <c r="O212" s="138"/>
      <c r="P212" s="138"/>
      <c r="Q212" s="139"/>
      <c r="R212" s="174">
        <f t="shared" si="6"/>
        <v>0</v>
      </c>
      <c r="S212" s="175" t="str">
        <f t="shared" si="7"/>
        <v/>
      </c>
    </row>
    <row r="213" spans="1:19" ht="15" hidden="1" customHeight="1" outlineLevel="1" x14ac:dyDescent="0.25">
      <c r="A213" s="49">
        <v>206</v>
      </c>
      <c r="B213" s="131"/>
      <c r="C213" s="132"/>
      <c r="D213" s="132"/>
      <c r="E213" s="133"/>
      <c r="F213" s="133"/>
      <c r="G213" s="134"/>
      <c r="H213" s="135"/>
      <c r="I213" s="136"/>
      <c r="J213" s="138"/>
      <c r="K213" s="138"/>
      <c r="L213" s="138"/>
      <c r="M213" s="138"/>
      <c r="N213" s="138"/>
      <c r="O213" s="138"/>
      <c r="P213" s="138"/>
      <c r="Q213" s="139"/>
      <c r="R213" s="174">
        <f t="shared" si="6"/>
        <v>0</v>
      </c>
      <c r="S213" s="175" t="str">
        <f t="shared" si="7"/>
        <v/>
      </c>
    </row>
    <row r="214" spans="1:19" ht="15" hidden="1" customHeight="1" outlineLevel="1" x14ac:dyDescent="0.25">
      <c r="A214" s="49">
        <v>207</v>
      </c>
      <c r="B214" s="131"/>
      <c r="C214" s="132"/>
      <c r="D214" s="132"/>
      <c r="E214" s="133"/>
      <c r="F214" s="133"/>
      <c r="G214" s="134"/>
      <c r="H214" s="135"/>
      <c r="I214" s="136"/>
      <c r="J214" s="138"/>
      <c r="K214" s="138"/>
      <c r="L214" s="138"/>
      <c r="M214" s="138"/>
      <c r="N214" s="138"/>
      <c r="O214" s="138"/>
      <c r="P214" s="138"/>
      <c r="Q214" s="139"/>
      <c r="R214" s="174">
        <f t="shared" si="6"/>
        <v>0</v>
      </c>
      <c r="S214" s="175" t="str">
        <f t="shared" si="7"/>
        <v/>
      </c>
    </row>
    <row r="215" spans="1:19" ht="15" hidden="1" customHeight="1" outlineLevel="1" x14ac:dyDescent="0.25">
      <c r="A215" s="49">
        <v>208</v>
      </c>
      <c r="B215" s="131"/>
      <c r="C215" s="132"/>
      <c r="D215" s="132"/>
      <c r="E215" s="133"/>
      <c r="F215" s="133"/>
      <c r="G215" s="134"/>
      <c r="H215" s="135"/>
      <c r="I215" s="136"/>
      <c r="J215" s="138"/>
      <c r="K215" s="138"/>
      <c r="L215" s="138"/>
      <c r="M215" s="138"/>
      <c r="N215" s="138"/>
      <c r="O215" s="138"/>
      <c r="P215" s="138"/>
      <c r="Q215" s="139"/>
      <c r="R215" s="174">
        <f t="shared" si="6"/>
        <v>0</v>
      </c>
      <c r="S215" s="175" t="str">
        <f t="shared" si="7"/>
        <v/>
      </c>
    </row>
    <row r="216" spans="1:19" ht="15" hidden="1" customHeight="1" outlineLevel="1" x14ac:dyDescent="0.25">
      <c r="A216" s="49">
        <v>209</v>
      </c>
      <c r="B216" s="131"/>
      <c r="C216" s="132"/>
      <c r="D216" s="132"/>
      <c r="E216" s="133"/>
      <c r="F216" s="133"/>
      <c r="G216" s="134"/>
      <c r="H216" s="135"/>
      <c r="I216" s="136"/>
      <c r="J216" s="138"/>
      <c r="K216" s="138"/>
      <c r="L216" s="138"/>
      <c r="M216" s="138"/>
      <c r="N216" s="138"/>
      <c r="O216" s="138"/>
      <c r="P216" s="138"/>
      <c r="Q216" s="139"/>
      <c r="R216" s="174">
        <f t="shared" si="6"/>
        <v>0</v>
      </c>
      <c r="S216" s="175" t="str">
        <f t="shared" si="7"/>
        <v/>
      </c>
    </row>
    <row r="217" spans="1:19" ht="15" hidden="1" customHeight="1" outlineLevel="1" x14ac:dyDescent="0.25">
      <c r="A217" s="49">
        <v>210</v>
      </c>
      <c r="B217" s="131"/>
      <c r="C217" s="132"/>
      <c r="D217" s="132"/>
      <c r="E217" s="133"/>
      <c r="F217" s="133"/>
      <c r="G217" s="134"/>
      <c r="H217" s="135"/>
      <c r="I217" s="136"/>
      <c r="J217" s="138"/>
      <c r="K217" s="138"/>
      <c r="L217" s="138"/>
      <c r="M217" s="138"/>
      <c r="N217" s="138"/>
      <c r="O217" s="138"/>
      <c r="P217" s="138"/>
      <c r="Q217" s="139"/>
      <c r="R217" s="174">
        <f t="shared" si="6"/>
        <v>0</v>
      </c>
      <c r="S217" s="175" t="str">
        <f t="shared" si="7"/>
        <v/>
      </c>
    </row>
    <row r="218" spans="1:19" ht="15" hidden="1" customHeight="1" outlineLevel="1" x14ac:dyDescent="0.25">
      <c r="A218" s="49">
        <v>211</v>
      </c>
      <c r="B218" s="131"/>
      <c r="C218" s="132"/>
      <c r="D218" s="132"/>
      <c r="E218" s="133"/>
      <c r="F218" s="133"/>
      <c r="G218" s="134"/>
      <c r="H218" s="135"/>
      <c r="I218" s="136"/>
      <c r="J218" s="138"/>
      <c r="K218" s="138"/>
      <c r="L218" s="138"/>
      <c r="M218" s="138"/>
      <c r="N218" s="138"/>
      <c r="O218" s="138"/>
      <c r="P218" s="138"/>
      <c r="Q218" s="139"/>
      <c r="R218" s="174">
        <f t="shared" si="6"/>
        <v>0</v>
      </c>
      <c r="S218" s="175" t="str">
        <f t="shared" si="7"/>
        <v/>
      </c>
    </row>
    <row r="219" spans="1:19" ht="15" hidden="1" customHeight="1" outlineLevel="1" x14ac:dyDescent="0.25">
      <c r="A219" s="49">
        <v>212</v>
      </c>
      <c r="B219" s="131"/>
      <c r="C219" s="132"/>
      <c r="D219" s="132"/>
      <c r="E219" s="133"/>
      <c r="F219" s="133"/>
      <c r="G219" s="134"/>
      <c r="H219" s="135"/>
      <c r="I219" s="136"/>
      <c r="J219" s="138"/>
      <c r="K219" s="138"/>
      <c r="L219" s="138"/>
      <c r="M219" s="138"/>
      <c r="N219" s="138"/>
      <c r="O219" s="138"/>
      <c r="P219" s="138"/>
      <c r="Q219" s="139"/>
      <c r="R219" s="174">
        <f t="shared" si="6"/>
        <v>0</v>
      </c>
      <c r="S219" s="175" t="str">
        <f t="shared" si="7"/>
        <v/>
      </c>
    </row>
    <row r="220" spans="1:19" ht="15" hidden="1" customHeight="1" outlineLevel="1" x14ac:dyDescent="0.25">
      <c r="A220" s="49">
        <v>213</v>
      </c>
      <c r="B220" s="131"/>
      <c r="C220" s="132"/>
      <c r="D220" s="132"/>
      <c r="E220" s="133"/>
      <c r="F220" s="133"/>
      <c r="G220" s="134"/>
      <c r="H220" s="135"/>
      <c r="I220" s="136"/>
      <c r="J220" s="138"/>
      <c r="K220" s="138"/>
      <c r="L220" s="138"/>
      <c r="M220" s="138"/>
      <c r="N220" s="138"/>
      <c r="O220" s="138"/>
      <c r="P220" s="138"/>
      <c r="Q220" s="139"/>
      <c r="R220" s="174">
        <f t="shared" si="6"/>
        <v>0</v>
      </c>
      <c r="S220" s="175" t="str">
        <f t="shared" si="7"/>
        <v/>
      </c>
    </row>
    <row r="221" spans="1:19" ht="15" hidden="1" customHeight="1" outlineLevel="1" x14ac:dyDescent="0.25">
      <c r="A221" s="49">
        <v>214</v>
      </c>
      <c r="B221" s="131"/>
      <c r="C221" s="132"/>
      <c r="D221" s="132"/>
      <c r="E221" s="133"/>
      <c r="F221" s="133"/>
      <c r="G221" s="134"/>
      <c r="H221" s="135"/>
      <c r="I221" s="136"/>
      <c r="J221" s="138"/>
      <c r="K221" s="138"/>
      <c r="L221" s="138"/>
      <c r="M221" s="138"/>
      <c r="N221" s="138"/>
      <c r="O221" s="138"/>
      <c r="P221" s="138"/>
      <c r="Q221" s="139"/>
      <c r="R221" s="174">
        <f t="shared" si="6"/>
        <v>0</v>
      </c>
      <c r="S221" s="175" t="str">
        <f t="shared" si="7"/>
        <v/>
      </c>
    </row>
    <row r="222" spans="1:19" ht="15" hidden="1" customHeight="1" outlineLevel="1" x14ac:dyDescent="0.25">
      <c r="A222" s="49">
        <v>215</v>
      </c>
      <c r="B222" s="131"/>
      <c r="C222" s="132"/>
      <c r="D222" s="132"/>
      <c r="E222" s="133"/>
      <c r="F222" s="133"/>
      <c r="G222" s="134"/>
      <c r="H222" s="135"/>
      <c r="I222" s="136"/>
      <c r="J222" s="138"/>
      <c r="K222" s="138"/>
      <c r="L222" s="138"/>
      <c r="M222" s="138"/>
      <c r="N222" s="138"/>
      <c r="O222" s="138"/>
      <c r="P222" s="138"/>
      <c r="Q222" s="139"/>
      <c r="R222" s="174">
        <f t="shared" si="6"/>
        <v>0</v>
      </c>
      <c r="S222" s="175" t="str">
        <f t="shared" si="7"/>
        <v/>
      </c>
    </row>
    <row r="223" spans="1:19" ht="15" hidden="1" customHeight="1" outlineLevel="1" x14ac:dyDescent="0.25">
      <c r="A223" s="49">
        <v>216</v>
      </c>
      <c r="B223" s="131"/>
      <c r="C223" s="132"/>
      <c r="D223" s="132"/>
      <c r="E223" s="133"/>
      <c r="F223" s="133"/>
      <c r="G223" s="134"/>
      <c r="H223" s="135"/>
      <c r="I223" s="136"/>
      <c r="J223" s="138"/>
      <c r="K223" s="138"/>
      <c r="L223" s="138"/>
      <c r="M223" s="138"/>
      <c r="N223" s="138"/>
      <c r="O223" s="138"/>
      <c r="P223" s="138"/>
      <c r="Q223" s="139"/>
      <c r="R223" s="174">
        <f t="shared" si="6"/>
        <v>0</v>
      </c>
      <c r="S223" s="175" t="str">
        <f t="shared" si="7"/>
        <v/>
      </c>
    </row>
    <row r="224" spans="1:19" ht="15" hidden="1" customHeight="1" outlineLevel="1" x14ac:dyDescent="0.25">
      <c r="A224" s="49">
        <v>217</v>
      </c>
      <c r="B224" s="131"/>
      <c r="C224" s="132"/>
      <c r="D224" s="132"/>
      <c r="E224" s="133"/>
      <c r="F224" s="133"/>
      <c r="G224" s="134"/>
      <c r="H224" s="135"/>
      <c r="I224" s="136"/>
      <c r="J224" s="138"/>
      <c r="K224" s="138"/>
      <c r="L224" s="138"/>
      <c r="M224" s="138"/>
      <c r="N224" s="138"/>
      <c r="O224" s="138"/>
      <c r="P224" s="138"/>
      <c r="Q224" s="139"/>
      <c r="R224" s="174">
        <f t="shared" si="6"/>
        <v>0</v>
      </c>
      <c r="S224" s="175" t="str">
        <f t="shared" si="7"/>
        <v/>
      </c>
    </row>
    <row r="225" spans="1:19" ht="15" hidden="1" customHeight="1" outlineLevel="1" x14ac:dyDescent="0.25">
      <c r="A225" s="49">
        <v>218</v>
      </c>
      <c r="B225" s="131"/>
      <c r="C225" s="132"/>
      <c r="D225" s="132"/>
      <c r="E225" s="133"/>
      <c r="F225" s="133"/>
      <c r="G225" s="134"/>
      <c r="H225" s="135"/>
      <c r="I225" s="136"/>
      <c r="J225" s="138"/>
      <c r="K225" s="138"/>
      <c r="L225" s="138"/>
      <c r="M225" s="138"/>
      <c r="N225" s="138"/>
      <c r="O225" s="138"/>
      <c r="P225" s="138"/>
      <c r="Q225" s="139"/>
      <c r="R225" s="174">
        <f t="shared" si="6"/>
        <v>0</v>
      </c>
      <c r="S225" s="175" t="str">
        <f t="shared" si="7"/>
        <v/>
      </c>
    </row>
    <row r="226" spans="1:19" ht="15" hidden="1" customHeight="1" outlineLevel="1" x14ac:dyDescent="0.25">
      <c r="A226" s="49">
        <v>219</v>
      </c>
      <c r="B226" s="131"/>
      <c r="C226" s="132"/>
      <c r="D226" s="132"/>
      <c r="E226" s="133"/>
      <c r="F226" s="133"/>
      <c r="G226" s="134"/>
      <c r="H226" s="135"/>
      <c r="I226" s="136"/>
      <c r="J226" s="138"/>
      <c r="K226" s="138"/>
      <c r="L226" s="138"/>
      <c r="M226" s="138"/>
      <c r="N226" s="138"/>
      <c r="O226" s="138"/>
      <c r="P226" s="138"/>
      <c r="Q226" s="139"/>
      <c r="R226" s="174">
        <f t="shared" si="6"/>
        <v>0</v>
      </c>
      <c r="S226" s="175" t="str">
        <f t="shared" si="7"/>
        <v/>
      </c>
    </row>
    <row r="227" spans="1:19" ht="15" hidden="1" customHeight="1" outlineLevel="1" x14ac:dyDescent="0.25">
      <c r="A227" s="49">
        <v>220</v>
      </c>
      <c r="B227" s="131"/>
      <c r="C227" s="132"/>
      <c r="D227" s="132"/>
      <c r="E227" s="133"/>
      <c r="F227" s="133"/>
      <c r="G227" s="134"/>
      <c r="H227" s="135"/>
      <c r="I227" s="136"/>
      <c r="J227" s="138"/>
      <c r="K227" s="138"/>
      <c r="L227" s="138"/>
      <c r="M227" s="138"/>
      <c r="N227" s="138"/>
      <c r="O227" s="138"/>
      <c r="P227" s="138"/>
      <c r="Q227" s="139"/>
      <c r="R227" s="174">
        <f t="shared" si="6"/>
        <v>0</v>
      </c>
      <c r="S227" s="175" t="str">
        <f t="shared" si="7"/>
        <v/>
      </c>
    </row>
    <row r="228" spans="1:19" ht="15" hidden="1" customHeight="1" outlineLevel="1" x14ac:dyDescent="0.25">
      <c r="A228" s="49">
        <v>221</v>
      </c>
      <c r="B228" s="131"/>
      <c r="C228" s="132"/>
      <c r="D228" s="132"/>
      <c r="E228" s="133"/>
      <c r="F228" s="133"/>
      <c r="G228" s="134"/>
      <c r="H228" s="135"/>
      <c r="I228" s="136"/>
      <c r="J228" s="138"/>
      <c r="K228" s="138"/>
      <c r="L228" s="138"/>
      <c r="M228" s="138"/>
      <c r="N228" s="138"/>
      <c r="O228" s="138"/>
      <c r="P228" s="138"/>
      <c r="Q228" s="139"/>
      <c r="R228" s="174">
        <f t="shared" si="6"/>
        <v>0</v>
      </c>
      <c r="S228" s="175" t="str">
        <f t="shared" si="7"/>
        <v/>
      </c>
    </row>
    <row r="229" spans="1:19" ht="15" hidden="1" customHeight="1" outlineLevel="1" x14ac:dyDescent="0.25">
      <c r="A229" s="49">
        <v>222</v>
      </c>
      <c r="B229" s="131"/>
      <c r="C229" s="132"/>
      <c r="D229" s="132"/>
      <c r="E229" s="133"/>
      <c r="F229" s="133"/>
      <c r="G229" s="134"/>
      <c r="H229" s="135"/>
      <c r="I229" s="136"/>
      <c r="J229" s="138"/>
      <c r="K229" s="138"/>
      <c r="L229" s="138"/>
      <c r="M229" s="138"/>
      <c r="N229" s="138"/>
      <c r="O229" s="138"/>
      <c r="P229" s="138"/>
      <c r="Q229" s="139"/>
      <c r="R229" s="174">
        <f t="shared" si="6"/>
        <v>0</v>
      </c>
      <c r="S229" s="175" t="str">
        <f t="shared" si="7"/>
        <v/>
      </c>
    </row>
    <row r="230" spans="1:19" ht="15" hidden="1" customHeight="1" outlineLevel="1" x14ac:dyDescent="0.25">
      <c r="A230" s="49">
        <v>223</v>
      </c>
      <c r="B230" s="131"/>
      <c r="C230" s="132"/>
      <c r="D230" s="132"/>
      <c r="E230" s="133"/>
      <c r="F230" s="133"/>
      <c r="G230" s="134"/>
      <c r="H230" s="135"/>
      <c r="I230" s="136"/>
      <c r="J230" s="138"/>
      <c r="K230" s="138"/>
      <c r="L230" s="138"/>
      <c r="M230" s="138"/>
      <c r="N230" s="138"/>
      <c r="O230" s="138"/>
      <c r="P230" s="138"/>
      <c r="Q230" s="139"/>
      <c r="R230" s="174">
        <f t="shared" si="6"/>
        <v>0</v>
      </c>
      <c r="S230" s="175" t="str">
        <f t="shared" si="7"/>
        <v/>
      </c>
    </row>
    <row r="231" spans="1:19" ht="15" hidden="1" customHeight="1" outlineLevel="1" x14ac:dyDescent="0.25">
      <c r="A231" s="49">
        <v>224</v>
      </c>
      <c r="B231" s="131"/>
      <c r="C231" s="132"/>
      <c r="D231" s="132"/>
      <c r="E231" s="133"/>
      <c r="F231" s="133"/>
      <c r="G231" s="134"/>
      <c r="H231" s="135"/>
      <c r="I231" s="136"/>
      <c r="J231" s="138"/>
      <c r="K231" s="138"/>
      <c r="L231" s="138"/>
      <c r="M231" s="138"/>
      <c r="N231" s="138"/>
      <c r="O231" s="138"/>
      <c r="P231" s="138"/>
      <c r="Q231" s="139"/>
      <c r="R231" s="174">
        <f t="shared" si="6"/>
        <v>0</v>
      </c>
      <c r="S231" s="175" t="str">
        <f t="shared" si="7"/>
        <v/>
      </c>
    </row>
    <row r="232" spans="1:19" ht="15" hidden="1" customHeight="1" outlineLevel="1" x14ac:dyDescent="0.25">
      <c r="A232" s="49">
        <v>225</v>
      </c>
      <c r="B232" s="131"/>
      <c r="C232" s="132"/>
      <c r="D232" s="132"/>
      <c r="E232" s="133"/>
      <c r="F232" s="133"/>
      <c r="G232" s="134"/>
      <c r="H232" s="135"/>
      <c r="I232" s="136"/>
      <c r="J232" s="138"/>
      <c r="K232" s="138"/>
      <c r="L232" s="138"/>
      <c r="M232" s="138"/>
      <c r="N232" s="138"/>
      <c r="O232" s="138"/>
      <c r="P232" s="138"/>
      <c r="Q232" s="139"/>
      <c r="R232" s="174">
        <f t="shared" si="6"/>
        <v>0</v>
      </c>
      <c r="S232" s="175" t="str">
        <f t="shared" si="7"/>
        <v/>
      </c>
    </row>
    <row r="233" spans="1:19" ht="15" hidden="1" customHeight="1" outlineLevel="1" x14ac:dyDescent="0.25">
      <c r="A233" s="49">
        <v>226</v>
      </c>
      <c r="B233" s="131"/>
      <c r="C233" s="132"/>
      <c r="D233" s="132"/>
      <c r="E233" s="133"/>
      <c r="F233" s="133"/>
      <c r="G233" s="134"/>
      <c r="H233" s="135"/>
      <c r="I233" s="136"/>
      <c r="J233" s="138"/>
      <c r="K233" s="138"/>
      <c r="L233" s="138"/>
      <c r="M233" s="138"/>
      <c r="N233" s="138"/>
      <c r="O233" s="138"/>
      <c r="P233" s="138"/>
      <c r="Q233" s="139"/>
      <c r="R233" s="174">
        <f t="shared" si="6"/>
        <v>0</v>
      </c>
      <c r="S233" s="175" t="str">
        <f t="shared" si="7"/>
        <v/>
      </c>
    </row>
    <row r="234" spans="1:19" ht="15" hidden="1" customHeight="1" outlineLevel="1" x14ac:dyDescent="0.25">
      <c r="A234" s="49">
        <v>227</v>
      </c>
      <c r="B234" s="131"/>
      <c r="C234" s="132"/>
      <c r="D234" s="132"/>
      <c r="E234" s="133"/>
      <c r="F234" s="133"/>
      <c r="G234" s="134"/>
      <c r="H234" s="135"/>
      <c r="I234" s="136"/>
      <c r="J234" s="138"/>
      <c r="K234" s="138"/>
      <c r="L234" s="138"/>
      <c r="M234" s="138"/>
      <c r="N234" s="138"/>
      <c r="O234" s="138"/>
      <c r="P234" s="138"/>
      <c r="Q234" s="139"/>
      <c r="R234" s="174">
        <f t="shared" si="6"/>
        <v>0</v>
      </c>
      <c r="S234" s="175" t="str">
        <f t="shared" si="7"/>
        <v/>
      </c>
    </row>
    <row r="235" spans="1:19" ht="15" hidden="1" customHeight="1" outlineLevel="1" x14ac:dyDescent="0.25">
      <c r="A235" s="49">
        <v>228</v>
      </c>
      <c r="B235" s="131"/>
      <c r="C235" s="132"/>
      <c r="D235" s="132"/>
      <c r="E235" s="133"/>
      <c r="F235" s="133"/>
      <c r="G235" s="134"/>
      <c r="H235" s="135"/>
      <c r="I235" s="136"/>
      <c r="J235" s="138"/>
      <c r="K235" s="138"/>
      <c r="L235" s="138"/>
      <c r="M235" s="138"/>
      <c r="N235" s="138"/>
      <c r="O235" s="138"/>
      <c r="P235" s="138"/>
      <c r="Q235" s="139"/>
      <c r="R235" s="174">
        <f t="shared" si="6"/>
        <v>0</v>
      </c>
      <c r="S235" s="175" t="str">
        <f t="shared" si="7"/>
        <v/>
      </c>
    </row>
    <row r="236" spans="1:19" ht="15" hidden="1" customHeight="1" outlineLevel="1" x14ac:dyDescent="0.25">
      <c r="A236" s="49">
        <v>229</v>
      </c>
      <c r="B236" s="131"/>
      <c r="C236" s="132"/>
      <c r="D236" s="132"/>
      <c r="E236" s="133"/>
      <c r="F236" s="133"/>
      <c r="G236" s="134"/>
      <c r="H236" s="135"/>
      <c r="I236" s="136"/>
      <c r="J236" s="138"/>
      <c r="K236" s="138"/>
      <c r="L236" s="138"/>
      <c r="M236" s="138"/>
      <c r="N236" s="138"/>
      <c r="O236" s="138"/>
      <c r="P236" s="138"/>
      <c r="Q236" s="139"/>
      <c r="R236" s="174">
        <f t="shared" si="6"/>
        <v>0</v>
      </c>
      <c r="S236" s="175" t="str">
        <f t="shared" si="7"/>
        <v/>
      </c>
    </row>
    <row r="237" spans="1:19" ht="15" hidden="1" customHeight="1" outlineLevel="1" x14ac:dyDescent="0.25">
      <c r="A237" s="49">
        <v>230</v>
      </c>
      <c r="B237" s="131"/>
      <c r="C237" s="132"/>
      <c r="D237" s="132"/>
      <c r="E237" s="133"/>
      <c r="F237" s="133"/>
      <c r="G237" s="134"/>
      <c r="H237" s="135"/>
      <c r="I237" s="136"/>
      <c r="J237" s="138"/>
      <c r="K237" s="138"/>
      <c r="L237" s="138"/>
      <c r="M237" s="138"/>
      <c r="N237" s="138"/>
      <c r="O237" s="138"/>
      <c r="P237" s="138"/>
      <c r="Q237" s="139"/>
      <c r="R237" s="174">
        <f t="shared" si="6"/>
        <v>0</v>
      </c>
      <c r="S237" s="175" t="str">
        <f t="shared" si="7"/>
        <v/>
      </c>
    </row>
    <row r="238" spans="1:19" ht="15" hidden="1" customHeight="1" outlineLevel="1" x14ac:dyDescent="0.25">
      <c r="A238" s="49">
        <v>231</v>
      </c>
      <c r="B238" s="131"/>
      <c r="C238" s="132"/>
      <c r="D238" s="132"/>
      <c r="E238" s="133"/>
      <c r="F238" s="133"/>
      <c r="G238" s="134"/>
      <c r="H238" s="135"/>
      <c r="I238" s="136"/>
      <c r="J238" s="138"/>
      <c r="K238" s="138"/>
      <c r="L238" s="138"/>
      <c r="M238" s="138"/>
      <c r="N238" s="138"/>
      <c r="O238" s="138"/>
      <c r="P238" s="138"/>
      <c r="Q238" s="139"/>
      <c r="R238" s="174">
        <f t="shared" si="6"/>
        <v>0</v>
      </c>
      <c r="S238" s="175" t="str">
        <f t="shared" si="7"/>
        <v/>
      </c>
    </row>
    <row r="239" spans="1:19" ht="15" hidden="1" customHeight="1" outlineLevel="1" x14ac:dyDescent="0.25">
      <c r="A239" s="49">
        <v>232</v>
      </c>
      <c r="B239" s="131"/>
      <c r="C239" s="132"/>
      <c r="D239" s="132"/>
      <c r="E239" s="133"/>
      <c r="F239" s="133"/>
      <c r="G239" s="134"/>
      <c r="H239" s="135"/>
      <c r="I239" s="136"/>
      <c r="J239" s="138"/>
      <c r="K239" s="138"/>
      <c r="L239" s="138"/>
      <c r="M239" s="138"/>
      <c r="N239" s="138"/>
      <c r="O239" s="138"/>
      <c r="P239" s="138"/>
      <c r="Q239" s="139"/>
      <c r="R239" s="174">
        <f t="shared" si="6"/>
        <v>0</v>
      </c>
      <c r="S239" s="175" t="str">
        <f t="shared" si="7"/>
        <v/>
      </c>
    </row>
    <row r="240" spans="1:19" ht="15" hidden="1" customHeight="1" outlineLevel="1" x14ac:dyDescent="0.25">
      <c r="A240" s="49">
        <v>233</v>
      </c>
      <c r="B240" s="131"/>
      <c r="C240" s="132"/>
      <c r="D240" s="132"/>
      <c r="E240" s="133"/>
      <c r="F240" s="133"/>
      <c r="G240" s="134"/>
      <c r="H240" s="135"/>
      <c r="I240" s="136"/>
      <c r="J240" s="138"/>
      <c r="K240" s="138"/>
      <c r="L240" s="138"/>
      <c r="M240" s="138"/>
      <c r="N240" s="138"/>
      <c r="O240" s="138"/>
      <c r="P240" s="138"/>
      <c r="Q240" s="139"/>
      <c r="R240" s="174">
        <f t="shared" si="6"/>
        <v>0</v>
      </c>
      <c r="S240" s="175" t="str">
        <f t="shared" si="7"/>
        <v/>
      </c>
    </row>
    <row r="241" spans="1:19" ht="15" hidden="1" customHeight="1" outlineLevel="1" x14ac:dyDescent="0.25">
      <c r="A241" s="49">
        <v>234</v>
      </c>
      <c r="B241" s="131"/>
      <c r="C241" s="132"/>
      <c r="D241" s="132"/>
      <c r="E241" s="133"/>
      <c r="F241" s="133"/>
      <c r="G241" s="134"/>
      <c r="H241" s="135"/>
      <c r="I241" s="136"/>
      <c r="J241" s="138"/>
      <c r="K241" s="138"/>
      <c r="L241" s="138"/>
      <c r="M241" s="138"/>
      <c r="N241" s="138"/>
      <c r="O241" s="138"/>
      <c r="P241" s="138"/>
      <c r="Q241" s="139"/>
      <c r="R241" s="174">
        <f t="shared" si="6"/>
        <v>0</v>
      </c>
      <c r="S241" s="175" t="str">
        <f t="shared" si="7"/>
        <v/>
      </c>
    </row>
    <row r="242" spans="1:19" ht="15" hidden="1" customHeight="1" outlineLevel="1" x14ac:dyDescent="0.25">
      <c r="A242" s="49">
        <v>235</v>
      </c>
      <c r="B242" s="131"/>
      <c r="C242" s="132"/>
      <c r="D242" s="132"/>
      <c r="E242" s="133"/>
      <c r="F242" s="133"/>
      <c r="G242" s="134"/>
      <c r="H242" s="135"/>
      <c r="I242" s="136"/>
      <c r="J242" s="138"/>
      <c r="K242" s="138"/>
      <c r="L242" s="138"/>
      <c r="M242" s="138"/>
      <c r="N242" s="138"/>
      <c r="O242" s="138"/>
      <c r="P242" s="138"/>
      <c r="Q242" s="139"/>
      <c r="R242" s="174">
        <f t="shared" si="6"/>
        <v>0</v>
      </c>
      <c r="S242" s="175" t="str">
        <f t="shared" si="7"/>
        <v/>
      </c>
    </row>
    <row r="243" spans="1:19" ht="15" hidden="1" customHeight="1" outlineLevel="1" x14ac:dyDescent="0.25">
      <c r="A243" s="49">
        <v>236</v>
      </c>
      <c r="B243" s="131"/>
      <c r="C243" s="132"/>
      <c r="D243" s="132"/>
      <c r="E243" s="133"/>
      <c r="F243" s="133"/>
      <c r="G243" s="134"/>
      <c r="H243" s="135"/>
      <c r="I243" s="136"/>
      <c r="J243" s="138"/>
      <c r="K243" s="138"/>
      <c r="L243" s="138"/>
      <c r="M243" s="138"/>
      <c r="N243" s="138"/>
      <c r="O243" s="138"/>
      <c r="P243" s="138"/>
      <c r="Q243" s="139"/>
      <c r="R243" s="174">
        <f t="shared" si="6"/>
        <v>0</v>
      </c>
      <c r="S243" s="175" t="str">
        <f t="shared" si="7"/>
        <v/>
      </c>
    </row>
    <row r="244" spans="1:19" ht="15" hidden="1" customHeight="1" outlineLevel="1" x14ac:dyDescent="0.25">
      <c r="A244" s="49">
        <v>237</v>
      </c>
      <c r="B244" s="131"/>
      <c r="C244" s="132"/>
      <c r="D244" s="132"/>
      <c r="E244" s="133"/>
      <c r="F244" s="133"/>
      <c r="G244" s="134"/>
      <c r="H244" s="135"/>
      <c r="I244" s="136"/>
      <c r="J244" s="138"/>
      <c r="K244" s="138"/>
      <c r="L244" s="138"/>
      <c r="M244" s="138"/>
      <c r="N244" s="138"/>
      <c r="O244" s="138"/>
      <c r="P244" s="138"/>
      <c r="Q244" s="139"/>
      <c r="R244" s="174">
        <f t="shared" si="6"/>
        <v>0</v>
      </c>
      <c r="S244" s="175" t="str">
        <f t="shared" si="7"/>
        <v/>
      </c>
    </row>
    <row r="245" spans="1:19" ht="15" hidden="1" customHeight="1" outlineLevel="1" x14ac:dyDescent="0.25">
      <c r="A245" s="49">
        <v>238</v>
      </c>
      <c r="B245" s="131"/>
      <c r="C245" s="132"/>
      <c r="D245" s="132"/>
      <c r="E245" s="133"/>
      <c r="F245" s="133"/>
      <c r="G245" s="134"/>
      <c r="H245" s="135"/>
      <c r="I245" s="136"/>
      <c r="J245" s="138"/>
      <c r="K245" s="138"/>
      <c r="L245" s="138"/>
      <c r="M245" s="138"/>
      <c r="N245" s="138"/>
      <c r="O245" s="138"/>
      <c r="P245" s="138"/>
      <c r="Q245" s="139"/>
      <c r="R245" s="174">
        <f t="shared" si="6"/>
        <v>0</v>
      </c>
      <c r="S245" s="175" t="str">
        <f t="shared" si="7"/>
        <v/>
      </c>
    </row>
    <row r="246" spans="1:19" ht="15" hidden="1" customHeight="1" outlineLevel="1" x14ac:dyDescent="0.25">
      <c r="A246" s="49">
        <v>239</v>
      </c>
      <c r="B246" s="131"/>
      <c r="C246" s="132"/>
      <c r="D246" s="132"/>
      <c r="E246" s="133"/>
      <c r="F246" s="133"/>
      <c r="G246" s="134"/>
      <c r="H246" s="135"/>
      <c r="I246" s="136"/>
      <c r="J246" s="138"/>
      <c r="K246" s="138"/>
      <c r="L246" s="138"/>
      <c r="M246" s="138"/>
      <c r="N246" s="138"/>
      <c r="O246" s="138"/>
      <c r="P246" s="138"/>
      <c r="Q246" s="139"/>
      <c r="R246" s="174">
        <f t="shared" si="6"/>
        <v>0</v>
      </c>
      <c r="S246" s="175" t="str">
        <f t="shared" si="7"/>
        <v/>
      </c>
    </row>
    <row r="247" spans="1:19" ht="15" hidden="1" customHeight="1" outlineLevel="1" x14ac:dyDescent="0.25">
      <c r="A247" s="49">
        <v>240</v>
      </c>
      <c r="B247" s="131"/>
      <c r="C247" s="132"/>
      <c r="D247" s="132"/>
      <c r="E247" s="133"/>
      <c r="F247" s="133"/>
      <c r="G247" s="134"/>
      <c r="H247" s="135"/>
      <c r="I247" s="136"/>
      <c r="J247" s="138"/>
      <c r="K247" s="138"/>
      <c r="L247" s="138"/>
      <c r="M247" s="138"/>
      <c r="N247" s="138"/>
      <c r="O247" s="138"/>
      <c r="P247" s="138"/>
      <c r="Q247" s="139"/>
      <c r="R247" s="174">
        <f t="shared" si="6"/>
        <v>0</v>
      </c>
      <c r="S247" s="175" t="str">
        <f t="shared" si="7"/>
        <v/>
      </c>
    </row>
    <row r="248" spans="1:19" ht="15" hidden="1" customHeight="1" outlineLevel="1" x14ac:dyDescent="0.25">
      <c r="A248" s="49">
        <v>241</v>
      </c>
      <c r="B248" s="131"/>
      <c r="C248" s="132"/>
      <c r="D248" s="132"/>
      <c r="E248" s="133"/>
      <c r="F248" s="133"/>
      <c r="G248" s="134"/>
      <c r="H248" s="135"/>
      <c r="I248" s="136"/>
      <c r="J248" s="138"/>
      <c r="K248" s="138"/>
      <c r="L248" s="138"/>
      <c r="M248" s="138"/>
      <c r="N248" s="138"/>
      <c r="O248" s="138"/>
      <c r="P248" s="138"/>
      <c r="Q248" s="139"/>
      <c r="R248" s="174">
        <f t="shared" si="6"/>
        <v>0</v>
      </c>
      <c r="S248" s="175" t="str">
        <f t="shared" si="7"/>
        <v/>
      </c>
    </row>
    <row r="249" spans="1:19" ht="15" hidden="1" customHeight="1" outlineLevel="1" x14ac:dyDescent="0.25">
      <c r="A249" s="49">
        <v>242</v>
      </c>
      <c r="B249" s="131"/>
      <c r="C249" s="132"/>
      <c r="D249" s="132"/>
      <c r="E249" s="133"/>
      <c r="F249" s="133"/>
      <c r="G249" s="134"/>
      <c r="H249" s="135"/>
      <c r="I249" s="136"/>
      <c r="J249" s="138"/>
      <c r="K249" s="138"/>
      <c r="L249" s="138"/>
      <c r="M249" s="138"/>
      <c r="N249" s="138"/>
      <c r="O249" s="138"/>
      <c r="P249" s="138"/>
      <c r="Q249" s="139"/>
      <c r="R249" s="174">
        <f t="shared" si="6"/>
        <v>0</v>
      </c>
      <c r="S249" s="175" t="str">
        <f t="shared" si="7"/>
        <v/>
      </c>
    </row>
    <row r="250" spans="1:19" ht="15" hidden="1" customHeight="1" outlineLevel="1" x14ac:dyDescent="0.25">
      <c r="A250" s="49">
        <v>243</v>
      </c>
      <c r="B250" s="131"/>
      <c r="C250" s="132"/>
      <c r="D250" s="132"/>
      <c r="E250" s="133"/>
      <c r="F250" s="133"/>
      <c r="G250" s="134"/>
      <c r="H250" s="135"/>
      <c r="I250" s="136"/>
      <c r="J250" s="138"/>
      <c r="K250" s="138"/>
      <c r="L250" s="138"/>
      <c r="M250" s="138"/>
      <c r="N250" s="138"/>
      <c r="O250" s="138"/>
      <c r="P250" s="138"/>
      <c r="Q250" s="139"/>
      <c r="R250" s="174">
        <f t="shared" si="6"/>
        <v>0</v>
      </c>
      <c r="S250" s="175" t="str">
        <f t="shared" si="7"/>
        <v/>
      </c>
    </row>
    <row r="251" spans="1:19" ht="15" hidden="1" customHeight="1" outlineLevel="1" x14ac:dyDescent="0.25">
      <c r="A251" s="49">
        <v>244</v>
      </c>
      <c r="B251" s="131"/>
      <c r="C251" s="132"/>
      <c r="D251" s="132"/>
      <c r="E251" s="133"/>
      <c r="F251" s="133"/>
      <c r="G251" s="134"/>
      <c r="H251" s="135"/>
      <c r="I251" s="136"/>
      <c r="J251" s="138"/>
      <c r="K251" s="138"/>
      <c r="L251" s="138"/>
      <c r="M251" s="138"/>
      <c r="N251" s="138"/>
      <c r="O251" s="138"/>
      <c r="P251" s="138"/>
      <c r="Q251" s="139"/>
      <c r="R251" s="174">
        <f t="shared" si="6"/>
        <v>0</v>
      </c>
      <c r="S251" s="175" t="str">
        <f t="shared" si="7"/>
        <v/>
      </c>
    </row>
    <row r="252" spans="1:19" ht="15" hidden="1" customHeight="1" outlineLevel="1" x14ac:dyDescent="0.25">
      <c r="A252" s="49">
        <v>245</v>
      </c>
      <c r="B252" s="131"/>
      <c r="C252" s="132"/>
      <c r="D252" s="132"/>
      <c r="E252" s="133"/>
      <c r="F252" s="133"/>
      <c r="G252" s="134"/>
      <c r="H252" s="135"/>
      <c r="I252" s="136"/>
      <c r="J252" s="138"/>
      <c r="K252" s="138"/>
      <c r="L252" s="138"/>
      <c r="M252" s="138"/>
      <c r="N252" s="138"/>
      <c r="O252" s="138"/>
      <c r="P252" s="138"/>
      <c r="Q252" s="139"/>
      <c r="R252" s="174">
        <f t="shared" si="6"/>
        <v>0</v>
      </c>
      <c r="S252" s="175" t="str">
        <f t="shared" si="7"/>
        <v/>
      </c>
    </row>
    <row r="253" spans="1:19" ht="15" hidden="1" customHeight="1" outlineLevel="1" x14ac:dyDescent="0.25">
      <c r="A253" s="49">
        <v>246</v>
      </c>
      <c r="B253" s="131"/>
      <c r="C253" s="132"/>
      <c r="D253" s="132"/>
      <c r="E253" s="133"/>
      <c r="F253" s="133"/>
      <c r="G253" s="134"/>
      <c r="H253" s="135"/>
      <c r="I253" s="136"/>
      <c r="J253" s="138"/>
      <c r="K253" s="138"/>
      <c r="L253" s="138"/>
      <c r="M253" s="138"/>
      <c r="N253" s="138"/>
      <c r="O253" s="138"/>
      <c r="P253" s="138"/>
      <c r="Q253" s="139"/>
      <c r="R253" s="174">
        <f t="shared" si="6"/>
        <v>0</v>
      </c>
      <c r="S253" s="175" t="str">
        <f t="shared" si="7"/>
        <v/>
      </c>
    </row>
    <row r="254" spans="1:19" ht="15" hidden="1" customHeight="1" outlineLevel="1" x14ac:dyDescent="0.25">
      <c r="A254" s="49">
        <v>247</v>
      </c>
      <c r="B254" s="131"/>
      <c r="C254" s="132"/>
      <c r="D254" s="132"/>
      <c r="E254" s="133"/>
      <c r="F254" s="133"/>
      <c r="G254" s="134"/>
      <c r="H254" s="135"/>
      <c r="I254" s="136"/>
      <c r="J254" s="138"/>
      <c r="K254" s="138"/>
      <c r="L254" s="138"/>
      <c r="M254" s="138"/>
      <c r="N254" s="138"/>
      <c r="O254" s="138"/>
      <c r="P254" s="138"/>
      <c r="Q254" s="139"/>
      <c r="R254" s="174">
        <f t="shared" si="6"/>
        <v>0</v>
      </c>
      <c r="S254" s="175" t="str">
        <f t="shared" si="7"/>
        <v/>
      </c>
    </row>
    <row r="255" spans="1:19" ht="15" hidden="1" customHeight="1" outlineLevel="1" x14ac:dyDescent="0.25">
      <c r="A255" s="49">
        <v>248</v>
      </c>
      <c r="B255" s="131"/>
      <c r="C255" s="132"/>
      <c r="D255" s="132"/>
      <c r="E255" s="133"/>
      <c r="F255" s="133"/>
      <c r="G255" s="134"/>
      <c r="H255" s="135"/>
      <c r="I255" s="136"/>
      <c r="J255" s="138"/>
      <c r="K255" s="138"/>
      <c r="L255" s="138"/>
      <c r="M255" s="138"/>
      <c r="N255" s="138"/>
      <c r="O255" s="138"/>
      <c r="P255" s="138"/>
      <c r="Q255" s="139"/>
      <c r="R255" s="174">
        <f t="shared" si="6"/>
        <v>0</v>
      </c>
      <c r="S255" s="175" t="str">
        <f t="shared" si="7"/>
        <v/>
      </c>
    </row>
    <row r="256" spans="1:19" ht="15" hidden="1" customHeight="1" outlineLevel="1" x14ac:dyDescent="0.25">
      <c r="A256" s="49">
        <v>249</v>
      </c>
      <c r="B256" s="131"/>
      <c r="C256" s="132"/>
      <c r="D256" s="132"/>
      <c r="E256" s="133"/>
      <c r="F256" s="133"/>
      <c r="G256" s="134"/>
      <c r="H256" s="135"/>
      <c r="I256" s="136"/>
      <c r="J256" s="138"/>
      <c r="K256" s="138"/>
      <c r="L256" s="138"/>
      <c r="M256" s="138"/>
      <c r="N256" s="138"/>
      <c r="O256" s="138"/>
      <c r="P256" s="138"/>
      <c r="Q256" s="139"/>
      <c r="R256" s="174">
        <f t="shared" si="6"/>
        <v>0</v>
      </c>
      <c r="S256" s="175" t="str">
        <f t="shared" si="7"/>
        <v/>
      </c>
    </row>
    <row r="257" spans="1:19" ht="15" hidden="1" customHeight="1" outlineLevel="1" x14ac:dyDescent="0.25">
      <c r="A257" s="49">
        <v>250</v>
      </c>
      <c r="B257" s="131"/>
      <c r="C257" s="132"/>
      <c r="D257" s="132"/>
      <c r="E257" s="133"/>
      <c r="F257" s="133"/>
      <c r="G257" s="134"/>
      <c r="H257" s="135"/>
      <c r="I257" s="136"/>
      <c r="J257" s="138"/>
      <c r="K257" s="138"/>
      <c r="L257" s="138"/>
      <c r="M257" s="138"/>
      <c r="N257" s="138"/>
      <c r="O257" s="138"/>
      <c r="P257" s="138"/>
      <c r="Q257" s="139"/>
      <c r="R257" s="174">
        <f t="shared" si="6"/>
        <v>0</v>
      </c>
      <c r="S257" s="175" t="str">
        <f t="shared" si="7"/>
        <v/>
      </c>
    </row>
    <row r="258" spans="1:19" ht="15" hidden="1" customHeight="1" outlineLevel="1" x14ac:dyDescent="0.25">
      <c r="A258" s="49">
        <v>251</v>
      </c>
      <c r="B258" s="131"/>
      <c r="C258" s="132"/>
      <c r="D258" s="132"/>
      <c r="E258" s="133"/>
      <c r="F258" s="133"/>
      <c r="G258" s="134"/>
      <c r="H258" s="135"/>
      <c r="I258" s="136"/>
      <c r="J258" s="138"/>
      <c r="K258" s="138"/>
      <c r="L258" s="138"/>
      <c r="M258" s="138"/>
      <c r="N258" s="138"/>
      <c r="O258" s="138"/>
      <c r="P258" s="138"/>
      <c r="Q258" s="139"/>
      <c r="R258" s="174">
        <f t="shared" si="6"/>
        <v>0</v>
      </c>
      <c r="S258" s="175" t="str">
        <f t="shared" si="7"/>
        <v/>
      </c>
    </row>
    <row r="259" spans="1:19" ht="15" hidden="1" customHeight="1" outlineLevel="1" x14ac:dyDescent="0.25">
      <c r="A259" s="49">
        <v>252</v>
      </c>
      <c r="B259" s="131"/>
      <c r="C259" s="132"/>
      <c r="D259" s="132"/>
      <c r="E259" s="133"/>
      <c r="F259" s="133"/>
      <c r="G259" s="134"/>
      <c r="H259" s="135"/>
      <c r="I259" s="136"/>
      <c r="J259" s="138"/>
      <c r="K259" s="138"/>
      <c r="L259" s="138"/>
      <c r="M259" s="138"/>
      <c r="N259" s="138"/>
      <c r="O259" s="138"/>
      <c r="P259" s="138"/>
      <c r="Q259" s="139"/>
      <c r="R259" s="174">
        <f t="shared" si="6"/>
        <v>0</v>
      </c>
      <c r="S259" s="175" t="str">
        <f t="shared" si="7"/>
        <v/>
      </c>
    </row>
    <row r="260" spans="1:19" ht="15" hidden="1" customHeight="1" outlineLevel="1" x14ac:dyDescent="0.25">
      <c r="A260" s="49">
        <v>253</v>
      </c>
      <c r="B260" s="131"/>
      <c r="C260" s="132"/>
      <c r="D260" s="132"/>
      <c r="E260" s="133"/>
      <c r="F260" s="133"/>
      <c r="G260" s="134"/>
      <c r="H260" s="135"/>
      <c r="I260" s="136"/>
      <c r="J260" s="138"/>
      <c r="K260" s="138"/>
      <c r="L260" s="138"/>
      <c r="M260" s="138"/>
      <c r="N260" s="138"/>
      <c r="O260" s="138"/>
      <c r="P260" s="138"/>
      <c r="Q260" s="139"/>
      <c r="R260" s="174">
        <f t="shared" si="6"/>
        <v>0</v>
      </c>
      <c r="S260" s="175" t="str">
        <f t="shared" si="7"/>
        <v/>
      </c>
    </row>
    <row r="261" spans="1:19" ht="15" hidden="1" customHeight="1" outlineLevel="1" x14ac:dyDescent="0.25">
      <c r="A261" s="49">
        <v>254</v>
      </c>
      <c r="B261" s="131"/>
      <c r="C261" s="132"/>
      <c r="D261" s="132"/>
      <c r="E261" s="133"/>
      <c r="F261" s="133"/>
      <c r="G261" s="134"/>
      <c r="H261" s="135"/>
      <c r="I261" s="136"/>
      <c r="J261" s="138"/>
      <c r="K261" s="138"/>
      <c r="L261" s="138"/>
      <c r="M261" s="138"/>
      <c r="N261" s="138"/>
      <c r="O261" s="138"/>
      <c r="P261" s="138"/>
      <c r="Q261" s="139"/>
      <c r="R261" s="174">
        <f t="shared" si="6"/>
        <v>0</v>
      </c>
      <c r="S261" s="175" t="str">
        <f t="shared" si="7"/>
        <v/>
      </c>
    </row>
    <row r="262" spans="1:19" ht="15" hidden="1" customHeight="1" outlineLevel="1" x14ac:dyDescent="0.25">
      <c r="A262" s="49">
        <v>255</v>
      </c>
      <c r="B262" s="131"/>
      <c r="C262" s="132"/>
      <c r="D262" s="132"/>
      <c r="E262" s="133"/>
      <c r="F262" s="133"/>
      <c r="G262" s="134"/>
      <c r="H262" s="135"/>
      <c r="I262" s="136"/>
      <c r="J262" s="138"/>
      <c r="K262" s="138"/>
      <c r="L262" s="138"/>
      <c r="M262" s="138"/>
      <c r="N262" s="138"/>
      <c r="O262" s="138"/>
      <c r="P262" s="138"/>
      <c r="Q262" s="139"/>
      <c r="R262" s="174">
        <f t="shared" si="6"/>
        <v>0</v>
      </c>
      <c r="S262" s="175" t="str">
        <f t="shared" si="7"/>
        <v/>
      </c>
    </row>
    <row r="263" spans="1:19" ht="15" hidden="1" customHeight="1" outlineLevel="1" x14ac:dyDescent="0.25">
      <c r="A263" s="49">
        <v>256</v>
      </c>
      <c r="B263" s="131"/>
      <c r="C263" s="132"/>
      <c r="D263" s="132"/>
      <c r="E263" s="133"/>
      <c r="F263" s="133"/>
      <c r="G263" s="134"/>
      <c r="H263" s="135"/>
      <c r="I263" s="136"/>
      <c r="J263" s="138"/>
      <c r="K263" s="138"/>
      <c r="L263" s="138"/>
      <c r="M263" s="138"/>
      <c r="N263" s="138"/>
      <c r="O263" s="138"/>
      <c r="P263" s="138"/>
      <c r="Q263" s="139"/>
      <c r="R263" s="174">
        <f t="shared" si="6"/>
        <v>0</v>
      </c>
      <c r="S263" s="175" t="str">
        <f t="shared" si="7"/>
        <v/>
      </c>
    </row>
    <row r="264" spans="1:19" ht="15" hidden="1" customHeight="1" outlineLevel="1" x14ac:dyDescent="0.25">
      <c r="A264" s="49">
        <v>257</v>
      </c>
      <c r="B264" s="131"/>
      <c r="C264" s="132"/>
      <c r="D264" s="132"/>
      <c r="E264" s="133"/>
      <c r="F264" s="133"/>
      <c r="G264" s="134"/>
      <c r="H264" s="135"/>
      <c r="I264" s="136"/>
      <c r="J264" s="138"/>
      <c r="K264" s="138"/>
      <c r="L264" s="138"/>
      <c r="M264" s="138"/>
      <c r="N264" s="138"/>
      <c r="O264" s="138"/>
      <c r="P264" s="138"/>
      <c r="Q264" s="139"/>
      <c r="R264" s="174">
        <f t="shared" si="6"/>
        <v>0</v>
      </c>
      <c r="S264" s="175" t="str">
        <f t="shared" si="7"/>
        <v/>
      </c>
    </row>
    <row r="265" spans="1:19" ht="15" hidden="1" customHeight="1" outlineLevel="1" x14ac:dyDescent="0.25">
      <c r="A265" s="49">
        <v>258</v>
      </c>
      <c r="B265" s="131"/>
      <c r="C265" s="132"/>
      <c r="D265" s="132"/>
      <c r="E265" s="133"/>
      <c r="F265" s="133"/>
      <c r="G265" s="134"/>
      <c r="H265" s="135"/>
      <c r="I265" s="136"/>
      <c r="J265" s="138"/>
      <c r="K265" s="138"/>
      <c r="L265" s="138"/>
      <c r="M265" s="138"/>
      <c r="N265" s="138"/>
      <c r="O265" s="138"/>
      <c r="P265" s="138"/>
      <c r="Q265" s="139"/>
      <c r="R265" s="174">
        <f t="shared" si="6"/>
        <v>0</v>
      </c>
      <c r="S265" s="175" t="str">
        <f t="shared" si="7"/>
        <v/>
      </c>
    </row>
    <row r="266" spans="1:19" ht="15" hidden="1" customHeight="1" outlineLevel="1" x14ac:dyDescent="0.25">
      <c r="A266" s="49">
        <v>259</v>
      </c>
      <c r="B266" s="131"/>
      <c r="C266" s="132"/>
      <c r="D266" s="132"/>
      <c r="E266" s="133"/>
      <c r="F266" s="133"/>
      <c r="G266" s="134"/>
      <c r="H266" s="135"/>
      <c r="I266" s="136"/>
      <c r="J266" s="138"/>
      <c r="K266" s="138"/>
      <c r="L266" s="138"/>
      <c r="M266" s="138"/>
      <c r="N266" s="138"/>
      <c r="O266" s="138"/>
      <c r="P266" s="138"/>
      <c r="Q266" s="139"/>
      <c r="R266" s="174">
        <f t="shared" ref="R266:R329" si="8">SUM(J266:Q266)</f>
        <v>0</v>
      </c>
      <c r="S266" s="175" t="str">
        <f t="shared" ref="S266:S329" si="9">IFERROR(R266/I266,"")</f>
        <v/>
      </c>
    </row>
    <row r="267" spans="1:19" ht="15" hidden="1" customHeight="1" outlineLevel="1" x14ac:dyDescent="0.25">
      <c r="A267" s="49">
        <v>260</v>
      </c>
      <c r="B267" s="131"/>
      <c r="C267" s="132"/>
      <c r="D267" s="132"/>
      <c r="E267" s="133"/>
      <c r="F267" s="133"/>
      <c r="G267" s="134"/>
      <c r="H267" s="135"/>
      <c r="I267" s="136"/>
      <c r="J267" s="138"/>
      <c r="K267" s="138"/>
      <c r="L267" s="138"/>
      <c r="M267" s="138"/>
      <c r="N267" s="138"/>
      <c r="O267" s="138"/>
      <c r="P267" s="138"/>
      <c r="Q267" s="139"/>
      <c r="R267" s="174">
        <f t="shared" si="8"/>
        <v>0</v>
      </c>
      <c r="S267" s="175" t="str">
        <f t="shared" si="9"/>
        <v/>
      </c>
    </row>
    <row r="268" spans="1:19" ht="15" hidden="1" customHeight="1" outlineLevel="1" x14ac:dyDescent="0.25">
      <c r="A268" s="49">
        <v>261</v>
      </c>
      <c r="B268" s="131"/>
      <c r="C268" s="132"/>
      <c r="D268" s="132"/>
      <c r="E268" s="133"/>
      <c r="F268" s="133"/>
      <c r="G268" s="134"/>
      <c r="H268" s="135"/>
      <c r="I268" s="136"/>
      <c r="J268" s="138"/>
      <c r="K268" s="138"/>
      <c r="L268" s="138"/>
      <c r="M268" s="138"/>
      <c r="N268" s="138"/>
      <c r="O268" s="138"/>
      <c r="P268" s="138"/>
      <c r="Q268" s="139"/>
      <c r="R268" s="174">
        <f t="shared" si="8"/>
        <v>0</v>
      </c>
      <c r="S268" s="175" t="str">
        <f t="shared" si="9"/>
        <v/>
      </c>
    </row>
    <row r="269" spans="1:19" ht="15" hidden="1" customHeight="1" outlineLevel="1" x14ac:dyDescent="0.25">
      <c r="A269" s="49">
        <v>262</v>
      </c>
      <c r="B269" s="131"/>
      <c r="C269" s="132"/>
      <c r="D269" s="132"/>
      <c r="E269" s="133"/>
      <c r="F269" s="133"/>
      <c r="G269" s="134"/>
      <c r="H269" s="135"/>
      <c r="I269" s="136"/>
      <c r="J269" s="138"/>
      <c r="K269" s="138"/>
      <c r="L269" s="138"/>
      <c r="M269" s="138"/>
      <c r="N269" s="138"/>
      <c r="O269" s="138"/>
      <c r="P269" s="138"/>
      <c r="Q269" s="139"/>
      <c r="R269" s="174">
        <f t="shared" si="8"/>
        <v>0</v>
      </c>
      <c r="S269" s="175" t="str">
        <f t="shared" si="9"/>
        <v/>
      </c>
    </row>
    <row r="270" spans="1:19" ht="15" hidden="1" customHeight="1" outlineLevel="1" x14ac:dyDescent="0.25">
      <c r="A270" s="49">
        <v>263</v>
      </c>
      <c r="B270" s="131"/>
      <c r="C270" s="132"/>
      <c r="D270" s="132"/>
      <c r="E270" s="133"/>
      <c r="F270" s="133"/>
      <c r="G270" s="134"/>
      <c r="H270" s="135"/>
      <c r="I270" s="136"/>
      <c r="J270" s="138"/>
      <c r="K270" s="138"/>
      <c r="L270" s="138"/>
      <c r="M270" s="138"/>
      <c r="N270" s="138"/>
      <c r="O270" s="138"/>
      <c r="P270" s="138"/>
      <c r="Q270" s="139"/>
      <c r="R270" s="174">
        <f t="shared" si="8"/>
        <v>0</v>
      </c>
      <c r="S270" s="175" t="str">
        <f t="shared" si="9"/>
        <v/>
      </c>
    </row>
    <row r="271" spans="1:19" ht="15" hidden="1" customHeight="1" outlineLevel="1" x14ac:dyDescent="0.25">
      <c r="A271" s="49">
        <v>264</v>
      </c>
      <c r="B271" s="131"/>
      <c r="C271" s="132"/>
      <c r="D271" s="132"/>
      <c r="E271" s="133"/>
      <c r="F271" s="133"/>
      <c r="G271" s="134"/>
      <c r="H271" s="135"/>
      <c r="I271" s="136"/>
      <c r="J271" s="138"/>
      <c r="K271" s="138"/>
      <c r="L271" s="138"/>
      <c r="M271" s="138"/>
      <c r="N271" s="138"/>
      <c r="O271" s="138"/>
      <c r="P271" s="138"/>
      <c r="Q271" s="139"/>
      <c r="R271" s="174">
        <f t="shared" si="8"/>
        <v>0</v>
      </c>
      <c r="S271" s="175" t="str">
        <f t="shared" si="9"/>
        <v/>
      </c>
    </row>
    <row r="272" spans="1:19" ht="15" hidden="1" customHeight="1" outlineLevel="1" x14ac:dyDescent="0.25">
      <c r="A272" s="49">
        <v>265</v>
      </c>
      <c r="B272" s="131"/>
      <c r="C272" s="132"/>
      <c r="D272" s="132"/>
      <c r="E272" s="133"/>
      <c r="F272" s="133"/>
      <c r="G272" s="134"/>
      <c r="H272" s="135"/>
      <c r="I272" s="136"/>
      <c r="J272" s="138"/>
      <c r="K272" s="138"/>
      <c r="L272" s="138"/>
      <c r="M272" s="138"/>
      <c r="N272" s="138"/>
      <c r="O272" s="138"/>
      <c r="P272" s="138"/>
      <c r="Q272" s="139"/>
      <c r="R272" s="174">
        <f t="shared" si="8"/>
        <v>0</v>
      </c>
      <c r="S272" s="175" t="str">
        <f t="shared" si="9"/>
        <v/>
      </c>
    </row>
    <row r="273" spans="1:19" ht="15" hidden="1" customHeight="1" outlineLevel="1" x14ac:dyDescent="0.25">
      <c r="A273" s="49">
        <v>266</v>
      </c>
      <c r="B273" s="131"/>
      <c r="C273" s="132"/>
      <c r="D273" s="132"/>
      <c r="E273" s="133"/>
      <c r="F273" s="133"/>
      <c r="G273" s="134"/>
      <c r="H273" s="135"/>
      <c r="I273" s="136"/>
      <c r="J273" s="138"/>
      <c r="K273" s="138"/>
      <c r="L273" s="138"/>
      <c r="M273" s="138"/>
      <c r="N273" s="138"/>
      <c r="O273" s="138"/>
      <c r="P273" s="138"/>
      <c r="Q273" s="139"/>
      <c r="R273" s="174">
        <f t="shared" si="8"/>
        <v>0</v>
      </c>
      <c r="S273" s="175" t="str">
        <f t="shared" si="9"/>
        <v/>
      </c>
    </row>
    <row r="274" spans="1:19" ht="15" hidden="1" customHeight="1" outlineLevel="1" x14ac:dyDescent="0.25">
      <c r="A274" s="49">
        <v>267</v>
      </c>
      <c r="B274" s="131"/>
      <c r="C274" s="132"/>
      <c r="D274" s="132"/>
      <c r="E274" s="133"/>
      <c r="F274" s="133"/>
      <c r="G274" s="134"/>
      <c r="H274" s="135"/>
      <c r="I274" s="136"/>
      <c r="J274" s="138"/>
      <c r="K274" s="138"/>
      <c r="L274" s="138"/>
      <c r="M274" s="138"/>
      <c r="N274" s="138"/>
      <c r="O274" s="138"/>
      <c r="P274" s="138"/>
      <c r="Q274" s="139"/>
      <c r="R274" s="174">
        <f t="shared" si="8"/>
        <v>0</v>
      </c>
      <c r="S274" s="175" t="str">
        <f t="shared" si="9"/>
        <v/>
      </c>
    </row>
    <row r="275" spans="1:19" ht="15" hidden="1" customHeight="1" outlineLevel="1" x14ac:dyDescent="0.25">
      <c r="A275" s="49">
        <v>268</v>
      </c>
      <c r="B275" s="131"/>
      <c r="C275" s="132"/>
      <c r="D275" s="132"/>
      <c r="E275" s="133"/>
      <c r="F275" s="133"/>
      <c r="G275" s="134"/>
      <c r="H275" s="135"/>
      <c r="I275" s="136"/>
      <c r="J275" s="138"/>
      <c r="K275" s="138"/>
      <c r="L275" s="138"/>
      <c r="M275" s="138"/>
      <c r="N275" s="138"/>
      <c r="O275" s="138"/>
      <c r="P275" s="138"/>
      <c r="Q275" s="139"/>
      <c r="R275" s="174">
        <f t="shared" si="8"/>
        <v>0</v>
      </c>
      <c r="S275" s="175" t="str">
        <f t="shared" si="9"/>
        <v/>
      </c>
    </row>
    <row r="276" spans="1:19" ht="15" hidden="1" customHeight="1" outlineLevel="1" x14ac:dyDescent="0.25">
      <c r="A276" s="49">
        <v>269</v>
      </c>
      <c r="B276" s="131"/>
      <c r="C276" s="132"/>
      <c r="D276" s="132"/>
      <c r="E276" s="133"/>
      <c r="F276" s="133"/>
      <c r="G276" s="134"/>
      <c r="H276" s="135"/>
      <c r="I276" s="136"/>
      <c r="J276" s="138"/>
      <c r="K276" s="138"/>
      <c r="L276" s="138"/>
      <c r="M276" s="138"/>
      <c r="N276" s="138"/>
      <c r="O276" s="138"/>
      <c r="P276" s="138"/>
      <c r="Q276" s="139"/>
      <c r="R276" s="174">
        <f t="shared" si="8"/>
        <v>0</v>
      </c>
      <c r="S276" s="175" t="str">
        <f t="shared" si="9"/>
        <v/>
      </c>
    </row>
    <row r="277" spans="1:19" ht="15" hidden="1" customHeight="1" outlineLevel="1" x14ac:dyDescent="0.25">
      <c r="A277" s="49">
        <v>270</v>
      </c>
      <c r="B277" s="131"/>
      <c r="C277" s="132"/>
      <c r="D277" s="132"/>
      <c r="E277" s="133"/>
      <c r="F277" s="133"/>
      <c r="G277" s="134"/>
      <c r="H277" s="135"/>
      <c r="I277" s="136"/>
      <c r="J277" s="138"/>
      <c r="K277" s="138"/>
      <c r="L277" s="138"/>
      <c r="M277" s="138"/>
      <c r="N277" s="138"/>
      <c r="O277" s="138"/>
      <c r="P277" s="138"/>
      <c r="Q277" s="139"/>
      <c r="R277" s="174">
        <f t="shared" si="8"/>
        <v>0</v>
      </c>
      <c r="S277" s="175" t="str">
        <f t="shared" si="9"/>
        <v/>
      </c>
    </row>
    <row r="278" spans="1:19" ht="15" hidden="1" customHeight="1" outlineLevel="1" x14ac:dyDescent="0.25">
      <c r="A278" s="49">
        <v>271</v>
      </c>
      <c r="B278" s="131"/>
      <c r="C278" s="132"/>
      <c r="D278" s="132"/>
      <c r="E278" s="133"/>
      <c r="F278" s="133"/>
      <c r="G278" s="134"/>
      <c r="H278" s="135"/>
      <c r="I278" s="136"/>
      <c r="J278" s="138"/>
      <c r="K278" s="138"/>
      <c r="L278" s="138"/>
      <c r="M278" s="138"/>
      <c r="N278" s="138"/>
      <c r="O278" s="138"/>
      <c r="P278" s="138"/>
      <c r="Q278" s="139"/>
      <c r="R278" s="174">
        <f t="shared" si="8"/>
        <v>0</v>
      </c>
      <c r="S278" s="175" t="str">
        <f t="shared" si="9"/>
        <v/>
      </c>
    </row>
    <row r="279" spans="1:19" ht="15" hidden="1" customHeight="1" outlineLevel="1" x14ac:dyDescent="0.25">
      <c r="A279" s="49">
        <v>272</v>
      </c>
      <c r="B279" s="131"/>
      <c r="C279" s="132"/>
      <c r="D279" s="132"/>
      <c r="E279" s="133"/>
      <c r="F279" s="133"/>
      <c r="G279" s="134"/>
      <c r="H279" s="135"/>
      <c r="I279" s="136"/>
      <c r="J279" s="138"/>
      <c r="K279" s="138"/>
      <c r="L279" s="138"/>
      <c r="M279" s="138"/>
      <c r="N279" s="138"/>
      <c r="O279" s="138"/>
      <c r="P279" s="138"/>
      <c r="Q279" s="139"/>
      <c r="R279" s="174">
        <f t="shared" si="8"/>
        <v>0</v>
      </c>
      <c r="S279" s="175" t="str">
        <f t="shared" si="9"/>
        <v/>
      </c>
    </row>
    <row r="280" spans="1:19" ht="15" hidden="1" customHeight="1" outlineLevel="1" x14ac:dyDescent="0.25">
      <c r="A280" s="49">
        <v>273</v>
      </c>
      <c r="B280" s="131"/>
      <c r="C280" s="132"/>
      <c r="D280" s="132"/>
      <c r="E280" s="133"/>
      <c r="F280" s="133"/>
      <c r="G280" s="134"/>
      <c r="H280" s="135"/>
      <c r="I280" s="136"/>
      <c r="J280" s="138"/>
      <c r="K280" s="138"/>
      <c r="L280" s="138"/>
      <c r="M280" s="138"/>
      <c r="N280" s="138"/>
      <c r="O280" s="138"/>
      <c r="P280" s="138"/>
      <c r="Q280" s="139"/>
      <c r="R280" s="174">
        <f t="shared" si="8"/>
        <v>0</v>
      </c>
      <c r="S280" s="175" t="str">
        <f t="shared" si="9"/>
        <v/>
      </c>
    </row>
    <row r="281" spans="1:19" ht="15" hidden="1" customHeight="1" outlineLevel="1" x14ac:dyDescent="0.25">
      <c r="A281" s="49">
        <v>274</v>
      </c>
      <c r="B281" s="131"/>
      <c r="C281" s="132"/>
      <c r="D281" s="132"/>
      <c r="E281" s="133"/>
      <c r="F281" s="133"/>
      <c r="G281" s="134"/>
      <c r="H281" s="135"/>
      <c r="I281" s="136"/>
      <c r="J281" s="138"/>
      <c r="K281" s="138"/>
      <c r="L281" s="138"/>
      <c r="M281" s="138"/>
      <c r="N281" s="138"/>
      <c r="O281" s="138"/>
      <c r="P281" s="138"/>
      <c r="Q281" s="139"/>
      <c r="R281" s="174">
        <f t="shared" si="8"/>
        <v>0</v>
      </c>
      <c r="S281" s="175" t="str">
        <f t="shared" si="9"/>
        <v/>
      </c>
    </row>
    <row r="282" spans="1:19" ht="15" hidden="1" customHeight="1" outlineLevel="1" x14ac:dyDescent="0.25">
      <c r="A282" s="49">
        <v>275</v>
      </c>
      <c r="B282" s="131"/>
      <c r="C282" s="132"/>
      <c r="D282" s="132"/>
      <c r="E282" s="133"/>
      <c r="F282" s="133"/>
      <c r="G282" s="134"/>
      <c r="H282" s="135"/>
      <c r="I282" s="136"/>
      <c r="J282" s="138"/>
      <c r="K282" s="138"/>
      <c r="L282" s="138"/>
      <c r="M282" s="138"/>
      <c r="N282" s="138"/>
      <c r="O282" s="138"/>
      <c r="P282" s="138"/>
      <c r="Q282" s="139"/>
      <c r="R282" s="174">
        <f t="shared" si="8"/>
        <v>0</v>
      </c>
      <c r="S282" s="175" t="str">
        <f t="shared" si="9"/>
        <v/>
      </c>
    </row>
    <row r="283" spans="1:19" ht="15" hidden="1" customHeight="1" outlineLevel="1" x14ac:dyDescent="0.25">
      <c r="A283" s="49">
        <v>276</v>
      </c>
      <c r="B283" s="131"/>
      <c r="C283" s="132"/>
      <c r="D283" s="132"/>
      <c r="E283" s="133"/>
      <c r="F283" s="133"/>
      <c r="G283" s="134"/>
      <c r="H283" s="135"/>
      <c r="I283" s="136"/>
      <c r="J283" s="138"/>
      <c r="K283" s="138"/>
      <c r="L283" s="138"/>
      <c r="M283" s="138"/>
      <c r="N283" s="138"/>
      <c r="O283" s="138"/>
      <c r="P283" s="138"/>
      <c r="Q283" s="139"/>
      <c r="R283" s="174">
        <f t="shared" si="8"/>
        <v>0</v>
      </c>
      <c r="S283" s="175" t="str">
        <f t="shared" si="9"/>
        <v/>
      </c>
    </row>
    <row r="284" spans="1:19" ht="15" hidden="1" customHeight="1" outlineLevel="1" x14ac:dyDescent="0.25">
      <c r="A284" s="49">
        <v>277</v>
      </c>
      <c r="B284" s="131"/>
      <c r="C284" s="132"/>
      <c r="D284" s="132"/>
      <c r="E284" s="133"/>
      <c r="F284" s="133"/>
      <c r="G284" s="134"/>
      <c r="H284" s="135"/>
      <c r="I284" s="136"/>
      <c r="J284" s="138"/>
      <c r="K284" s="138"/>
      <c r="L284" s="138"/>
      <c r="M284" s="138"/>
      <c r="N284" s="138"/>
      <c r="O284" s="138"/>
      <c r="P284" s="138"/>
      <c r="Q284" s="139"/>
      <c r="R284" s="174">
        <f t="shared" si="8"/>
        <v>0</v>
      </c>
      <c r="S284" s="175" t="str">
        <f t="shared" si="9"/>
        <v/>
      </c>
    </row>
    <row r="285" spans="1:19" ht="15" hidden="1" customHeight="1" outlineLevel="1" x14ac:dyDescent="0.25">
      <c r="A285" s="49">
        <v>278</v>
      </c>
      <c r="B285" s="131"/>
      <c r="C285" s="132"/>
      <c r="D285" s="132"/>
      <c r="E285" s="133"/>
      <c r="F285" s="133"/>
      <c r="G285" s="134"/>
      <c r="H285" s="135"/>
      <c r="I285" s="136"/>
      <c r="J285" s="138"/>
      <c r="K285" s="138"/>
      <c r="L285" s="138"/>
      <c r="M285" s="138"/>
      <c r="N285" s="138"/>
      <c r="O285" s="138"/>
      <c r="P285" s="138"/>
      <c r="Q285" s="139"/>
      <c r="R285" s="174">
        <f t="shared" si="8"/>
        <v>0</v>
      </c>
      <c r="S285" s="175" t="str">
        <f t="shared" si="9"/>
        <v/>
      </c>
    </row>
    <row r="286" spans="1:19" ht="15" hidden="1" customHeight="1" outlineLevel="1" x14ac:dyDescent="0.25">
      <c r="A286" s="49">
        <v>279</v>
      </c>
      <c r="B286" s="131"/>
      <c r="C286" s="132"/>
      <c r="D286" s="132"/>
      <c r="E286" s="133"/>
      <c r="F286" s="133"/>
      <c r="G286" s="134"/>
      <c r="H286" s="135"/>
      <c r="I286" s="136"/>
      <c r="J286" s="138"/>
      <c r="K286" s="138"/>
      <c r="L286" s="138"/>
      <c r="M286" s="138"/>
      <c r="N286" s="138"/>
      <c r="O286" s="138"/>
      <c r="P286" s="138"/>
      <c r="Q286" s="139"/>
      <c r="R286" s="174">
        <f t="shared" si="8"/>
        <v>0</v>
      </c>
      <c r="S286" s="175" t="str">
        <f t="shared" si="9"/>
        <v/>
      </c>
    </row>
    <row r="287" spans="1:19" ht="15" hidden="1" customHeight="1" outlineLevel="1" x14ac:dyDescent="0.25">
      <c r="A287" s="49">
        <v>280</v>
      </c>
      <c r="B287" s="131"/>
      <c r="C287" s="132"/>
      <c r="D287" s="132"/>
      <c r="E287" s="133"/>
      <c r="F287" s="133"/>
      <c r="G287" s="134"/>
      <c r="H287" s="135"/>
      <c r="I287" s="136"/>
      <c r="J287" s="138"/>
      <c r="K287" s="138"/>
      <c r="L287" s="138"/>
      <c r="M287" s="138"/>
      <c r="N287" s="138"/>
      <c r="O287" s="138"/>
      <c r="P287" s="138"/>
      <c r="Q287" s="139"/>
      <c r="R287" s="174">
        <f t="shared" si="8"/>
        <v>0</v>
      </c>
      <c r="S287" s="175" t="str">
        <f t="shared" si="9"/>
        <v/>
      </c>
    </row>
    <row r="288" spans="1:19" ht="15" hidden="1" customHeight="1" outlineLevel="1" x14ac:dyDescent="0.25">
      <c r="A288" s="49">
        <v>281</v>
      </c>
      <c r="B288" s="131"/>
      <c r="C288" s="132"/>
      <c r="D288" s="132"/>
      <c r="E288" s="133"/>
      <c r="F288" s="133"/>
      <c r="G288" s="134"/>
      <c r="H288" s="135"/>
      <c r="I288" s="136"/>
      <c r="J288" s="138"/>
      <c r="K288" s="138"/>
      <c r="L288" s="138"/>
      <c r="M288" s="138"/>
      <c r="N288" s="138"/>
      <c r="O288" s="138"/>
      <c r="P288" s="138"/>
      <c r="Q288" s="139"/>
      <c r="R288" s="174">
        <f t="shared" si="8"/>
        <v>0</v>
      </c>
      <c r="S288" s="175" t="str">
        <f t="shared" si="9"/>
        <v/>
      </c>
    </row>
    <row r="289" spans="1:19" ht="15" hidden="1" customHeight="1" outlineLevel="1" x14ac:dyDescent="0.25">
      <c r="A289" s="49">
        <v>282</v>
      </c>
      <c r="B289" s="131"/>
      <c r="C289" s="132"/>
      <c r="D289" s="132"/>
      <c r="E289" s="133"/>
      <c r="F289" s="133"/>
      <c r="G289" s="134"/>
      <c r="H289" s="135"/>
      <c r="I289" s="136"/>
      <c r="J289" s="138"/>
      <c r="K289" s="138"/>
      <c r="L289" s="138"/>
      <c r="M289" s="138"/>
      <c r="N289" s="138"/>
      <c r="O289" s="138"/>
      <c r="P289" s="138"/>
      <c r="Q289" s="139"/>
      <c r="R289" s="174">
        <f t="shared" si="8"/>
        <v>0</v>
      </c>
      <c r="S289" s="175" t="str">
        <f t="shared" si="9"/>
        <v/>
      </c>
    </row>
    <row r="290" spans="1:19" ht="15" hidden="1" customHeight="1" outlineLevel="1" x14ac:dyDescent="0.25">
      <c r="A290" s="49">
        <v>283</v>
      </c>
      <c r="B290" s="131"/>
      <c r="C290" s="132"/>
      <c r="D290" s="132"/>
      <c r="E290" s="133"/>
      <c r="F290" s="133"/>
      <c r="G290" s="134"/>
      <c r="H290" s="135"/>
      <c r="I290" s="136"/>
      <c r="J290" s="138"/>
      <c r="K290" s="138"/>
      <c r="L290" s="138"/>
      <c r="M290" s="138"/>
      <c r="N290" s="138"/>
      <c r="O290" s="138"/>
      <c r="P290" s="138"/>
      <c r="Q290" s="139"/>
      <c r="R290" s="174">
        <f t="shared" si="8"/>
        <v>0</v>
      </c>
      <c r="S290" s="175" t="str">
        <f t="shared" si="9"/>
        <v/>
      </c>
    </row>
    <row r="291" spans="1:19" ht="15" hidden="1" customHeight="1" outlineLevel="1" x14ac:dyDescent="0.25">
      <c r="A291" s="49">
        <v>284</v>
      </c>
      <c r="B291" s="131"/>
      <c r="C291" s="132"/>
      <c r="D291" s="132"/>
      <c r="E291" s="133"/>
      <c r="F291" s="133"/>
      <c r="G291" s="134"/>
      <c r="H291" s="135"/>
      <c r="I291" s="136"/>
      <c r="J291" s="138"/>
      <c r="K291" s="138"/>
      <c r="L291" s="138"/>
      <c r="M291" s="138"/>
      <c r="N291" s="138"/>
      <c r="O291" s="138"/>
      <c r="P291" s="138"/>
      <c r="Q291" s="139"/>
      <c r="R291" s="174">
        <f t="shared" si="8"/>
        <v>0</v>
      </c>
      <c r="S291" s="175" t="str">
        <f t="shared" si="9"/>
        <v/>
      </c>
    </row>
    <row r="292" spans="1:19" ht="15" hidden="1" customHeight="1" outlineLevel="1" x14ac:dyDescent="0.25">
      <c r="A292" s="49">
        <v>285</v>
      </c>
      <c r="B292" s="131"/>
      <c r="C292" s="132"/>
      <c r="D292" s="132"/>
      <c r="E292" s="133"/>
      <c r="F292" s="133"/>
      <c r="G292" s="134"/>
      <c r="H292" s="135"/>
      <c r="I292" s="136"/>
      <c r="J292" s="138"/>
      <c r="K292" s="138"/>
      <c r="L292" s="138"/>
      <c r="M292" s="138"/>
      <c r="N292" s="138"/>
      <c r="O292" s="138"/>
      <c r="P292" s="138"/>
      <c r="Q292" s="139"/>
      <c r="R292" s="174">
        <f t="shared" si="8"/>
        <v>0</v>
      </c>
      <c r="S292" s="175" t="str">
        <f t="shared" si="9"/>
        <v/>
      </c>
    </row>
    <row r="293" spans="1:19" ht="15" hidden="1" customHeight="1" outlineLevel="1" x14ac:dyDescent="0.25">
      <c r="A293" s="49">
        <v>286</v>
      </c>
      <c r="B293" s="131"/>
      <c r="C293" s="132"/>
      <c r="D293" s="132"/>
      <c r="E293" s="133"/>
      <c r="F293" s="133"/>
      <c r="G293" s="134"/>
      <c r="H293" s="135"/>
      <c r="I293" s="136"/>
      <c r="J293" s="138"/>
      <c r="K293" s="138"/>
      <c r="L293" s="138"/>
      <c r="M293" s="138"/>
      <c r="N293" s="138"/>
      <c r="O293" s="138"/>
      <c r="P293" s="138"/>
      <c r="Q293" s="139"/>
      <c r="R293" s="174">
        <f t="shared" si="8"/>
        <v>0</v>
      </c>
      <c r="S293" s="175" t="str">
        <f t="shared" si="9"/>
        <v/>
      </c>
    </row>
    <row r="294" spans="1:19" ht="15" hidden="1" customHeight="1" outlineLevel="1" x14ac:dyDescent="0.25">
      <c r="A294" s="49">
        <v>287</v>
      </c>
      <c r="B294" s="131"/>
      <c r="C294" s="132"/>
      <c r="D294" s="132"/>
      <c r="E294" s="133"/>
      <c r="F294" s="133"/>
      <c r="G294" s="134"/>
      <c r="H294" s="135"/>
      <c r="I294" s="136"/>
      <c r="J294" s="138"/>
      <c r="K294" s="138"/>
      <c r="L294" s="138"/>
      <c r="M294" s="138"/>
      <c r="N294" s="138"/>
      <c r="O294" s="138"/>
      <c r="P294" s="138"/>
      <c r="Q294" s="139"/>
      <c r="R294" s="174">
        <f t="shared" si="8"/>
        <v>0</v>
      </c>
      <c r="S294" s="175" t="str">
        <f t="shared" si="9"/>
        <v/>
      </c>
    </row>
    <row r="295" spans="1:19" ht="15" hidden="1" customHeight="1" outlineLevel="1" x14ac:dyDescent="0.25">
      <c r="A295" s="49">
        <v>288</v>
      </c>
      <c r="B295" s="131"/>
      <c r="C295" s="132"/>
      <c r="D295" s="132"/>
      <c r="E295" s="133"/>
      <c r="F295" s="133"/>
      <c r="G295" s="134"/>
      <c r="H295" s="135"/>
      <c r="I295" s="136"/>
      <c r="J295" s="138"/>
      <c r="K295" s="138"/>
      <c r="L295" s="138"/>
      <c r="M295" s="138"/>
      <c r="N295" s="138"/>
      <c r="O295" s="138"/>
      <c r="P295" s="138"/>
      <c r="Q295" s="139"/>
      <c r="R295" s="174">
        <f t="shared" si="8"/>
        <v>0</v>
      </c>
      <c r="S295" s="175" t="str">
        <f t="shared" si="9"/>
        <v/>
      </c>
    </row>
    <row r="296" spans="1:19" ht="15" hidden="1" customHeight="1" outlineLevel="1" x14ac:dyDescent="0.25">
      <c r="A296" s="49">
        <v>289</v>
      </c>
      <c r="B296" s="131"/>
      <c r="C296" s="132"/>
      <c r="D296" s="132"/>
      <c r="E296" s="133"/>
      <c r="F296" s="133"/>
      <c r="G296" s="134"/>
      <c r="H296" s="135"/>
      <c r="I296" s="136"/>
      <c r="J296" s="138"/>
      <c r="K296" s="138"/>
      <c r="L296" s="138"/>
      <c r="M296" s="138"/>
      <c r="N296" s="138"/>
      <c r="O296" s="138"/>
      <c r="P296" s="138"/>
      <c r="Q296" s="139"/>
      <c r="R296" s="174">
        <f t="shared" si="8"/>
        <v>0</v>
      </c>
      <c r="S296" s="175" t="str">
        <f t="shared" si="9"/>
        <v/>
      </c>
    </row>
    <row r="297" spans="1:19" ht="15" hidden="1" customHeight="1" outlineLevel="1" x14ac:dyDescent="0.25">
      <c r="A297" s="49">
        <v>290</v>
      </c>
      <c r="B297" s="131"/>
      <c r="C297" s="132"/>
      <c r="D297" s="132"/>
      <c r="E297" s="133"/>
      <c r="F297" s="133"/>
      <c r="G297" s="134"/>
      <c r="H297" s="135"/>
      <c r="I297" s="136"/>
      <c r="J297" s="138"/>
      <c r="K297" s="138"/>
      <c r="L297" s="138"/>
      <c r="M297" s="138"/>
      <c r="N297" s="138"/>
      <c r="O297" s="138"/>
      <c r="P297" s="138"/>
      <c r="Q297" s="139"/>
      <c r="R297" s="174">
        <f t="shared" si="8"/>
        <v>0</v>
      </c>
      <c r="S297" s="175" t="str">
        <f t="shared" si="9"/>
        <v/>
      </c>
    </row>
    <row r="298" spans="1:19" ht="15" hidden="1" customHeight="1" outlineLevel="1" x14ac:dyDescent="0.25">
      <c r="A298" s="49">
        <v>291</v>
      </c>
      <c r="B298" s="131"/>
      <c r="C298" s="132"/>
      <c r="D298" s="132"/>
      <c r="E298" s="133"/>
      <c r="F298" s="133"/>
      <c r="G298" s="134"/>
      <c r="H298" s="135"/>
      <c r="I298" s="136"/>
      <c r="J298" s="138"/>
      <c r="K298" s="138"/>
      <c r="L298" s="138"/>
      <c r="M298" s="138"/>
      <c r="N298" s="138"/>
      <c r="O298" s="138"/>
      <c r="P298" s="138"/>
      <c r="Q298" s="139"/>
      <c r="R298" s="174">
        <f t="shared" si="8"/>
        <v>0</v>
      </c>
      <c r="S298" s="175" t="str">
        <f t="shared" si="9"/>
        <v/>
      </c>
    </row>
    <row r="299" spans="1:19" ht="15" hidden="1" customHeight="1" outlineLevel="1" x14ac:dyDescent="0.25">
      <c r="A299" s="49">
        <v>292</v>
      </c>
      <c r="B299" s="131"/>
      <c r="C299" s="132"/>
      <c r="D299" s="132"/>
      <c r="E299" s="133"/>
      <c r="F299" s="133"/>
      <c r="G299" s="134"/>
      <c r="H299" s="135"/>
      <c r="I299" s="136"/>
      <c r="J299" s="138"/>
      <c r="K299" s="138"/>
      <c r="L299" s="138"/>
      <c r="M299" s="138"/>
      <c r="N299" s="138"/>
      <c r="O299" s="138"/>
      <c r="P299" s="138"/>
      <c r="Q299" s="139"/>
      <c r="R299" s="174">
        <f t="shared" si="8"/>
        <v>0</v>
      </c>
      <c r="S299" s="175" t="str">
        <f t="shared" si="9"/>
        <v/>
      </c>
    </row>
    <row r="300" spans="1:19" ht="15" hidden="1" customHeight="1" outlineLevel="1" x14ac:dyDescent="0.25">
      <c r="A300" s="49">
        <v>293</v>
      </c>
      <c r="B300" s="131"/>
      <c r="C300" s="132"/>
      <c r="D300" s="132"/>
      <c r="E300" s="133"/>
      <c r="F300" s="133"/>
      <c r="G300" s="134"/>
      <c r="H300" s="135"/>
      <c r="I300" s="136"/>
      <c r="J300" s="138"/>
      <c r="K300" s="138"/>
      <c r="L300" s="138"/>
      <c r="M300" s="138"/>
      <c r="N300" s="138"/>
      <c r="O300" s="138"/>
      <c r="P300" s="138"/>
      <c r="Q300" s="139"/>
      <c r="R300" s="174">
        <f t="shared" si="8"/>
        <v>0</v>
      </c>
      <c r="S300" s="175" t="str">
        <f t="shared" si="9"/>
        <v/>
      </c>
    </row>
    <row r="301" spans="1:19" ht="15" hidden="1" customHeight="1" outlineLevel="1" x14ac:dyDescent="0.25">
      <c r="A301" s="49">
        <v>294</v>
      </c>
      <c r="B301" s="131"/>
      <c r="C301" s="132"/>
      <c r="D301" s="132"/>
      <c r="E301" s="133"/>
      <c r="F301" s="133"/>
      <c r="G301" s="134"/>
      <c r="H301" s="135"/>
      <c r="I301" s="136"/>
      <c r="J301" s="138"/>
      <c r="K301" s="138"/>
      <c r="L301" s="138"/>
      <c r="M301" s="138"/>
      <c r="N301" s="138"/>
      <c r="O301" s="138"/>
      <c r="P301" s="138"/>
      <c r="Q301" s="139"/>
      <c r="R301" s="174">
        <f t="shared" si="8"/>
        <v>0</v>
      </c>
      <c r="S301" s="175" t="str">
        <f t="shared" si="9"/>
        <v/>
      </c>
    </row>
    <row r="302" spans="1:19" ht="15" hidden="1" customHeight="1" outlineLevel="1" x14ac:dyDescent="0.25">
      <c r="A302" s="49">
        <v>295</v>
      </c>
      <c r="B302" s="131"/>
      <c r="C302" s="132"/>
      <c r="D302" s="132"/>
      <c r="E302" s="133"/>
      <c r="F302" s="133"/>
      <c r="G302" s="134"/>
      <c r="H302" s="135"/>
      <c r="I302" s="136"/>
      <c r="J302" s="138"/>
      <c r="K302" s="138"/>
      <c r="L302" s="138"/>
      <c r="M302" s="138"/>
      <c r="N302" s="138"/>
      <c r="O302" s="138"/>
      <c r="P302" s="138"/>
      <c r="Q302" s="139"/>
      <c r="R302" s="174">
        <f t="shared" si="8"/>
        <v>0</v>
      </c>
      <c r="S302" s="175" t="str">
        <f t="shared" si="9"/>
        <v/>
      </c>
    </row>
    <row r="303" spans="1:19" ht="15" hidden="1" customHeight="1" outlineLevel="1" x14ac:dyDescent="0.25">
      <c r="A303" s="49">
        <v>296</v>
      </c>
      <c r="B303" s="131"/>
      <c r="C303" s="132"/>
      <c r="D303" s="132"/>
      <c r="E303" s="133"/>
      <c r="F303" s="133"/>
      <c r="G303" s="134"/>
      <c r="H303" s="135"/>
      <c r="I303" s="136"/>
      <c r="J303" s="138"/>
      <c r="K303" s="138"/>
      <c r="L303" s="138"/>
      <c r="M303" s="138"/>
      <c r="N303" s="138"/>
      <c r="O303" s="138"/>
      <c r="P303" s="138"/>
      <c r="Q303" s="139"/>
      <c r="R303" s="174">
        <f t="shared" si="8"/>
        <v>0</v>
      </c>
      <c r="S303" s="175" t="str">
        <f t="shared" si="9"/>
        <v/>
      </c>
    </row>
    <row r="304" spans="1:19" ht="15" hidden="1" customHeight="1" outlineLevel="1" x14ac:dyDescent="0.25">
      <c r="A304" s="49">
        <v>297</v>
      </c>
      <c r="B304" s="131"/>
      <c r="C304" s="132"/>
      <c r="D304" s="132"/>
      <c r="E304" s="133"/>
      <c r="F304" s="133"/>
      <c r="G304" s="134"/>
      <c r="H304" s="135"/>
      <c r="I304" s="136"/>
      <c r="J304" s="138"/>
      <c r="K304" s="138"/>
      <c r="L304" s="138"/>
      <c r="M304" s="138"/>
      <c r="N304" s="138"/>
      <c r="O304" s="138"/>
      <c r="P304" s="138"/>
      <c r="Q304" s="139"/>
      <c r="R304" s="174">
        <f t="shared" si="8"/>
        <v>0</v>
      </c>
      <c r="S304" s="175" t="str">
        <f t="shared" si="9"/>
        <v/>
      </c>
    </row>
    <row r="305" spans="1:19" ht="15" hidden="1" customHeight="1" outlineLevel="1" x14ac:dyDescent="0.25">
      <c r="A305" s="49">
        <v>298</v>
      </c>
      <c r="B305" s="131"/>
      <c r="C305" s="132"/>
      <c r="D305" s="132"/>
      <c r="E305" s="133"/>
      <c r="F305" s="133"/>
      <c r="G305" s="134"/>
      <c r="H305" s="135"/>
      <c r="I305" s="136"/>
      <c r="J305" s="138"/>
      <c r="K305" s="138"/>
      <c r="L305" s="138"/>
      <c r="M305" s="138"/>
      <c r="N305" s="138"/>
      <c r="O305" s="138"/>
      <c r="P305" s="138"/>
      <c r="Q305" s="139"/>
      <c r="R305" s="174">
        <f t="shared" si="8"/>
        <v>0</v>
      </c>
      <c r="S305" s="175" t="str">
        <f t="shared" si="9"/>
        <v/>
      </c>
    </row>
    <row r="306" spans="1:19" ht="15" hidden="1" customHeight="1" outlineLevel="1" x14ac:dyDescent="0.25">
      <c r="A306" s="49">
        <v>299</v>
      </c>
      <c r="B306" s="131"/>
      <c r="C306" s="132"/>
      <c r="D306" s="132"/>
      <c r="E306" s="133"/>
      <c r="F306" s="133"/>
      <c r="G306" s="134"/>
      <c r="H306" s="135"/>
      <c r="I306" s="136"/>
      <c r="J306" s="138"/>
      <c r="K306" s="138"/>
      <c r="L306" s="138"/>
      <c r="M306" s="138"/>
      <c r="N306" s="138"/>
      <c r="O306" s="138"/>
      <c r="P306" s="138"/>
      <c r="Q306" s="139"/>
      <c r="R306" s="174">
        <f t="shared" si="8"/>
        <v>0</v>
      </c>
      <c r="S306" s="175" t="str">
        <f t="shared" si="9"/>
        <v/>
      </c>
    </row>
    <row r="307" spans="1:19" ht="15" hidden="1" customHeight="1" outlineLevel="1" x14ac:dyDescent="0.25">
      <c r="A307" s="49">
        <v>300</v>
      </c>
      <c r="B307" s="131"/>
      <c r="C307" s="132"/>
      <c r="D307" s="132"/>
      <c r="E307" s="133"/>
      <c r="F307" s="133"/>
      <c r="G307" s="134"/>
      <c r="H307" s="135"/>
      <c r="I307" s="136"/>
      <c r="J307" s="138"/>
      <c r="K307" s="138"/>
      <c r="L307" s="138"/>
      <c r="M307" s="138"/>
      <c r="N307" s="138"/>
      <c r="O307" s="138"/>
      <c r="P307" s="138"/>
      <c r="Q307" s="139"/>
      <c r="R307" s="174">
        <f t="shared" si="8"/>
        <v>0</v>
      </c>
      <c r="S307" s="175" t="str">
        <f t="shared" si="9"/>
        <v/>
      </c>
    </row>
    <row r="308" spans="1:19" ht="15" hidden="1" customHeight="1" outlineLevel="1" x14ac:dyDescent="0.25">
      <c r="A308" s="49">
        <v>301</v>
      </c>
      <c r="B308" s="131"/>
      <c r="C308" s="132"/>
      <c r="D308" s="132"/>
      <c r="E308" s="133"/>
      <c r="F308" s="133"/>
      <c r="G308" s="134"/>
      <c r="H308" s="135"/>
      <c r="I308" s="136"/>
      <c r="J308" s="138"/>
      <c r="K308" s="138"/>
      <c r="L308" s="138"/>
      <c r="M308" s="138"/>
      <c r="N308" s="138"/>
      <c r="O308" s="138"/>
      <c r="P308" s="138"/>
      <c r="Q308" s="139"/>
      <c r="R308" s="174">
        <f t="shared" si="8"/>
        <v>0</v>
      </c>
      <c r="S308" s="175" t="str">
        <f t="shared" si="9"/>
        <v/>
      </c>
    </row>
    <row r="309" spans="1:19" ht="15" hidden="1" customHeight="1" outlineLevel="1" x14ac:dyDescent="0.25">
      <c r="A309" s="49">
        <v>302</v>
      </c>
      <c r="B309" s="131"/>
      <c r="C309" s="132"/>
      <c r="D309" s="132"/>
      <c r="E309" s="133"/>
      <c r="F309" s="133"/>
      <c r="G309" s="134"/>
      <c r="H309" s="135"/>
      <c r="I309" s="136"/>
      <c r="J309" s="138"/>
      <c r="K309" s="138"/>
      <c r="L309" s="138"/>
      <c r="M309" s="138"/>
      <c r="N309" s="138"/>
      <c r="O309" s="138"/>
      <c r="P309" s="138"/>
      <c r="Q309" s="139"/>
      <c r="R309" s="174">
        <f t="shared" si="8"/>
        <v>0</v>
      </c>
      <c r="S309" s="175" t="str">
        <f t="shared" si="9"/>
        <v/>
      </c>
    </row>
    <row r="310" spans="1:19" ht="15" hidden="1" customHeight="1" outlineLevel="1" x14ac:dyDescent="0.25">
      <c r="A310" s="49">
        <v>303</v>
      </c>
      <c r="B310" s="131"/>
      <c r="C310" s="132"/>
      <c r="D310" s="132"/>
      <c r="E310" s="133"/>
      <c r="F310" s="133"/>
      <c r="G310" s="134"/>
      <c r="H310" s="135"/>
      <c r="I310" s="136"/>
      <c r="J310" s="138"/>
      <c r="K310" s="138"/>
      <c r="L310" s="138"/>
      <c r="M310" s="138"/>
      <c r="N310" s="138"/>
      <c r="O310" s="138"/>
      <c r="P310" s="138"/>
      <c r="Q310" s="139"/>
      <c r="R310" s="174">
        <f t="shared" si="8"/>
        <v>0</v>
      </c>
      <c r="S310" s="175" t="str">
        <f t="shared" si="9"/>
        <v/>
      </c>
    </row>
    <row r="311" spans="1:19" ht="15" hidden="1" customHeight="1" outlineLevel="1" x14ac:dyDescent="0.25">
      <c r="A311" s="49">
        <v>304</v>
      </c>
      <c r="B311" s="131"/>
      <c r="C311" s="132"/>
      <c r="D311" s="132"/>
      <c r="E311" s="133"/>
      <c r="F311" s="133"/>
      <c r="G311" s="134"/>
      <c r="H311" s="135"/>
      <c r="I311" s="136"/>
      <c r="J311" s="138"/>
      <c r="K311" s="138"/>
      <c r="L311" s="138"/>
      <c r="M311" s="138"/>
      <c r="N311" s="138"/>
      <c r="O311" s="138"/>
      <c r="P311" s="138"/>
      <c r="Q311" s="139"/>
      <c r="R311" s="174">
        <f t="shared" si="8"/>
        <v>0</v>
      </c>
      <c r="S311" s="175" t="str">
        <f t="shared" si="9"/>
        <v/>
      </c>
    </row>
    <row r="312" spans="1:19" ht="15" hidden="1" customHeight="1" outlineLevel="1" x14ac:dyDescent="0.25">
      <c r="A312" s="49">
        <v>305</v>
      </c>
      <c r="B312" s="131"/>
      <c r="C312" s="132"/>
      <c r="D312" s="132"/>
      <c r="E312" s="133"/>
      <c r="F312" s="133"/>
      <c r="G312" s="134"/>
      <c r="H312" s="135"/>
      <c r="I312" s="136"/>
      <c r="J312" s="138"/>
      <c r="K312" s="138"/>
      <c r="L312" s="138"/>
      <c r="M312" s="138"/>
      <c r="N312" s="138"/>
      <c r="O312" s="138"/>
      <c r="P312" s="138"/>
      <c r="Q312" s="139"/>
      <c r="R312" s="174">
        <f t="shared" si="8"/>
        <v>0</v>
      </c>
      <c r="S312" s="175" t="str">
        <f t="shared" si="9"/>
        <v/>
      </c>
    </row>
    <row r="313" spans="1:19" ht="15" hidden="1" customHeight="1" outlineLevel="1" x14ac:dyDescent="0.25">
      <c r="A313" s="49">
        <v>306</v>
      </c>
      <c r="B313" s="131"/>
      <c r="C313" s="132"/>
      <c r="D313" s="132"/>
      <c r="E313" s="133"/>
      <c r="F313" s="133"/>
      <c r="G313" s="134"/>
      <c r="H313" s="135"/>
      <c r="I313" s="136"/>
      <c r="J313" s="138"/>
      <c r="K313" s="138"/>
      <c r="L313" s="138"/>
      <c r="M313" s="138"/>
      <c r="N313" s="138"/>
      <c r="O313" s="138"/>
      <c r="P313" s="138"/>
      <c r="Q313" s="139"/>
      <c r="R313" s="174">
        <f t="shared" si="8"/>
        <v>0</v>
      </c>
      <c r="S313" s="175" t="str">
        <f t="shared" si="9"/>
        <v/>
      </c>
    </row>
    <row r="314" spans="1:19" ht="15" hidden="1" customHeight="1" outlineLevel="1" x14ac:dyDescent="0.25">
      <c r="A314" s="49">
        <v>307</v>
      </c>
      <c r="B314" s="131"/>
      <c r="C314" s="132"/>
      <c r="D314" s="132"/>
      <c r="E314" s="133"/>
      <c r="F314" s="133"/>
      <c r="G314" s="134"/>
      <c r="H314" s="135"/>
      <c r="I314" s="136"/>
      <c r="J314" s="138"/>
      <c r="K314" s="138"/>
      <c r="L314" s="138"/>
      <c r="M314" s="138"/>
      <c r="N314" s="138"/>
      <c r="O314" s="138"/>
      <c r="P314" s="138"/>
      <c r="Q314" s="139"/>
      <c r="R314" s="174">
        <f t="shared" si="8"/>
        <v>0</v>
      </c>
      <c r="S314" s="175" t="str">
        <f t="shared" si="9"/>
        <v/>
      </c>
    </row>
    <row r="315" spans="1:19" ht="15" hidden="1" customHeight="1" outlineLevel="1" x14ac:dyDescent="0.25">
      <c r="A315" s="49">
        <v>308</v>
      </c>
      <c r="B315" s="131"/>
      <c r="C315" s="132"/>
      <c r="D315" s="132"/>
      <c r="E315" s="133"/>
      <c r="F315" s="133"/>
      <c r="G315" s="134"/>
      <c r="H315" s="135"/>
      <c r="I315" s="136"/>
      <c r="J315" s="138"/>
      <c r="K315" s="138"/>
      <c r="L315" s="138"/>
      <c r="M315" s="138"/>
      <c r="N315" s="138"/>
      <c r="O315" s="138"/>
      <c r="P315" s="138"/>
      <c r="Q315" s="139"/>
      <c r="R315" s="174">
        <f t="shared" si="8"/>
        <v>0</v>
      </c>
      <c r="S315" s="175" t="str">
        <f t="shared" si="9"/>
        <v/>
      </c>
    </row>
    <row r="316" spans="1:19" ht="15" hidden="1" customHeight="1" outlineLevel="1" x14ac:dyDescent="0.25">
      <c r="A316" s="49">
        <v>309</v>
      </c>
      <c r="B316" s="131"/>
      <c r="C316" s="132"/>
      <c r="D316" s="132"/>
      <c r="E316" s="133"/>
      <c r="F316" s="133"/>
      <c r="G316" s="134"/>
      <c r="H316" s="135"/>
      <c r="I316" s="136"/>
      <c r="J316" s="138"/>
      <c r="K316" s="138"/>
      <c r="L316" s="138"/>
      <c r="M316" s="138"/>
      <c r="N316" s="138"/>
      <c r="O316" s="138"/>
      <c r="P316" s="138"/>
      <c r="Q316" s="139"/>
      <c r="R316" s="174">
        <f t="shared" si="8"/>
        <v>0</v>
      </c>
      <c r="S316" s="175" t="str">
        <f t="shared" si="9"/>
        <v/>
      </c>
    </row>
    <row r="317" spans="1:19" ht="15" hidden="1" customHeight="1" outlineLevel="1" x14ac:dyDescent="0.25">
      <c r="A317" s="49">
        <v>310</v>
      </c>
      <c r="B317" s="131"/>
      <c r="C317" s="132"/>
      <c r="D317" s="132"/>
      <c r="E317" s="133"/>
      <c r="F317" s="133"/>
      <c r="G317" s="134"/>
      <c r="H317" s="135"/>
      <c r="I317" s="136"/>
      <c r="J317" s="138"/>
      <c r="K317" s="138"/>
      <c r="L317" s="138"/>
      <c r="M317" s="138"/>
      <c r="N317" s="138"/>
      <c r="O317" s="138"/>
      <c r="P317" s="138"/>
      <c r="Q317" s="139"/>
      <c r="R317" s="174">
        <f t="shared" si="8"/>
        <v>0</v>
      </c>
      <c r="S317" s="175" t="str">
        <f t="shared" si="9"/>
        <v/>
      </c>
    </row>
    <row r="318" spans="1:19" ht="15" hidden="1" customHeight="1" outlineLevel="1" x14ac:dyDescent="0.25">
      <c r="A318" s="49">
        <v>311</v>
      </c>
      <c r="B318" s="131"/>
      <c r="C318" s="132"/>
      <c r="D318" s="132"/>
      <c r="E318" s="133"/>
      <c r="F318" s="133"/>
      <c r="G318" s="134"/>
      <c r="H318" s="135"/>
      <c r="I318" s="136"/>
      <c r="J318" s="138"/>
      <c r="K318" s="138"/>
      <c r="L318" s="138"/>
      <c r="M318" s="138"/>
      <c r="N318" s="138"/>
      <c r="O318" s="138"/>
      <c r="P318" s="138"/>
      <c r="Q318" s="139"/>
      <c r="R318" s="174">
        <f t="shared" si="8"/>
        <v>0</v>
      </c>
      <c r="S318" s="175" t="str">
        <f t="shared" si="9"/>
        <v/>
      </c>
    </row>
    <row r="319" spans="1:19" ht="15" hidden="1" customHeight="1" outlineLevel="1" x14ac:dyDescent="0.25">
      <c r="A319" s="49">
        <v>312</v>
      </c>
      <c r="B319" s="131"/>
      <c r="C319" s="132"/>
      <c r="D319" s="132"/>
      <c r="E319" s="133"/>
      <c r="F319" s="133"/>
      <c r="G319" s="134"/>
      <c r="H319" s="135"/>
      <c r="I319" s="136"/>
      <c r="J319" s="138"/>
      <c r="K319" s="138"/>
      <c r="L319" s="138"/>
      <c r="M319" s="138"/>
      <c r="N319" s="138"/>
      <c r="O319" s="138"/>
      <c r="P319" s="138"/>
      <c r="Q319" s="139"/>
      <c r="R319" s="174">
        <f t="shared" si="8"/>
        <v>0</v>
      </c>
      <c r="S319" s="175" t="str">
        <f t="shared" si="9"/>
        <v/>
      </c>
    </row>
    <row r="320" spans="1:19" ht="15" hidden="1" customHeight="1" outlineLevel="1" x14ac:dyDescent="0.25">
      <c r="A320" s="49">
        <v>313</v>
      </c>
      <c r="B320" s="131"/>
      <c r="C320" s="132"/>
      <c r="D320" s="132"/>
      <c r="E320" s="133"/>
      <c r="F320" s="133"/>
      <c r="G320" s="134"/>
      <c r="H320" s="135"/>
      <c r="I320" s="136"/>
      <c r="J320" s="138"/>
      <c r="K320" s="138"/>
      <c r="L320" s="138"/>
      <c r="M320" s="138"/>
      <c r="N320" s="138"/>
      <c r="O320" s="138"/>
      <c r="P320" s="138"/>
      <c r="Q320" s="139"/>
      <c r="R320" s="174">
        <f t="shared" si="8"/>
        <v>0</v>
      </c>
      <c r="S320" s="175" t="str">
        <f t="shared" si="9"/>
        <v/>
      </c>
    </row>
    <row r="321" spans="1:19" ht="15" hidden="1" customHeight="1" outlineLevel="1" x14ac:dyDescent="0.25">
      <c r="A321" s="49">
        <v>314</v>
      </c>
      <c r="B321" s="131"/>
      <c r="C321" s="132"/>
      <c r="D321" s="132"/>
      <c r="E321" s="133"/>
      <c r="F321" s="133"/>
      <c r="G321" s="134"/>
      <c r="H321" s="135"/>
      <c r="I321" s="136"/>
      <c r="J321" s="138"/>
      <c r="K321" s="138"/>
      <c r="L321" s="138"/>
      <c r="M321" s="138"/>
      <c r="N321" s="138"/>
      <c r="O321" s="138"/>
      <c r="P321" s="138"/>
      <c r="Q321" s="139"/>
      <c r="R321" s="174">
        <f t="shared" si="8"/>
        <v>0</v>
      </c>
      <c r="S321" s="175" t="str">
        <f t="shared" si="9"/>
        <v/>
      </c>
    </row>
    <row r="322" spans="1:19" ht="15" hidden="1" customHeight="1" outlineLevel="1" x14ac:dyDescent="0.25">
      <c r="A322" s="49">
        <v>315</v>
      </c>
      <c r="B322" s="131"/>
      <c r="C322" s="132"/>
      <c r="D322" s="132"/>
      <c r="E322" s="133"/>
      <c r="F322" s="133"/>
      <c r="G322" s="134"/>
      <c r="H322" s="135"/>
      <c r="I322" s="136"/>
      <c r="J322" s="138"/>
      <c r="K322" s="138"/>
      <c r="L322" s="138"/>
      <c r="M322" s="138"/>
      <c r="N322" s="138"/>
      <c r="O322" s="138"/>
      <c r="P322" s="138"/>
      <c r="Q322" s="139"/>
      <c r="R322" s="174">
        <f t="shared" si="8"/>
        <v>0</v>
      </c>
      <c r="S322" s="175" t="str">
        <f t="shared" si="9"/>
        <v/>
      </c>
    </row>
    <row r="323" spans="1:19" ht="15" hidden="1" customHeight="1" outlineLevel="1" x14ac:dyDescent="0.25">
      <c r="A323" s="49">
        <v>316</v>
      </c>
      <c r="B323" s="131"/>
      <c r="C323" s="132"/>
      <c r="D323" s="132"/>
      <c r="E323" s="133"/>
      <c r="F323" s="133"/>
      <c r="G323" s="134"/>
      <c r="H323" s="135"/>
      <c r="I323" s="136"/>
      <c r="J323" s="138"/>
      <c r="K323" s="138"/>
      <c r="L323" s="138"/>
      <c r="M323" s="138"/>
      <c r="N323" s="138"/>
      <c r="O323" s="138"/>
      <c r="P323" s="138"/>
      <c r="Q323" s="139"/>
      <c r="R323" s="174">
        <f t="shared" si="8"/>
        <v>0</v>
      </c>
      <c r="S323" s="175" t="str">
        <f t="shared" si="9"/>
        <v/>
      </c>
    </row>
    <row r="324" spans="1:19" ht="15" hidden="1" customHeight="1" outlineLevel="1" x14ac:dyDescent="0.25">
      <c r="A324" s="49">
        <v>317</v>
      </c>
      <c r="B324" s="131"/>
      <c r="C324" s="132"/>
      <c r="D324" s="132"/>
      <c r="E324" s="133"/>
      <c r="F324" s="133"/>
      <c r="G324" s="134"/>
      <c r="H324" s="135"/>
      <c r="I324" s="136"/>
      <c r="J324" s="138"/>
      <c r="K324" s="138"/>
      <c r="L324" s="138"/>
      <c r="M324" s="138"/>
      <c r="N324" s="138"/>
      <c r="O324" s="138"/>
      <c r="P324" s="138"/>
      <c r="Q324" s="139"/>
      <c r="R324" s="174">
        <f t="shared" si="8"/>
        <v>0</v>
      </c>
      <c r="S324" s="175" t="str">
        <f t="shared" si="9"/>
        <v/>
      </c>
    </row>
    <row r="325" spans="1:19" ht="15" hidden="1" customHeight="1" outlineLevel="1" x14ac:dyDescent="0.25">
      <c r="A325" s="49">
        <v>318</v>
      </c>
      <c r="B325" s="131"/>
      <c r="C325" s="132"/>
      <c r="D325" s="132"/>
      <c r="E325" s="133"/>
      <c r="F325" s="133"/>
      <c r="G325" s="134"/>
      <c r="H325" s="135"/>
      <c r="I325" s="136"/>
      <c r="J325" s="138"/>
      <c r="K325" s="138"/>
      <c r="L325" s="138"/>
      <c r="M325" s="138"/>
      <c r="N325" s="138"/>
      <c r="O325" s="138"/>
      <c r="P325" s="138"/>
      <c r="Q325" s="139"/>
      <c r="R325" s="174">
        <f t="shared" si="8"/>
        <v>0</v>
      </c>
      <c r="S325" s="175" t="str">
        <f t="shared" si="9"/>
        <v/>
      </c>
    </row>
    <row r="326" spans="1:19" ht="15" hidden="1" customHeight="1" outlineLevel="1" x14ac:dyDescent="0.25">
      <c r="A326" s="49">
        <v>319</v>
      </c>
      <c r="B326" s="131"/>
      <c r="C326" s="132"/>
      <c r="D326" s="132"/>
      <c r="E326" s="133"/>
      <c r="F326" s="133"/>
      <c r="G326" s="134"/>
      <c r="H326" s="135"/>
      <c r="I326" s="136"/>
      <c r="J326" s="138"/>
      <c r="K326" s="138"/>
      <c r="L326" s="138"/>
      <c r="M326" s="138"/>
      <c r="N326" s="138"/>
      <c r="O326" s="138"/>
      <c r="P326" s="138"/>
      <c r="Q326" s="139"/>
      <c r="R326" s="174">
        <f t="shared" si="8"/>
        <v>0</v>
      </c>
      <c r="S326" s="175" t="str">
        <f t="shared" si="9"/>
        <v/>
      </c>
    </row>
    <row r="327" spans="1:19" ht="15" hidden="1" customHeight="1" outlineLevel="1" x14ac:dyDescent="0.25">
      <c r="A327" s="49">
        <v>320</v>
      </c>
      <c r="B327" s="131"/>
      <c r="C327" s="132"/>
      <c r="D327" s="132"/>
      <c r="E327" s="133"/>
      <c r="F327" s="133"/>
      <c r="G327" s="134"/>
      <c r="H327" s="135"/>
      <c r="I327" s="136"/>
      <c r="J327" s="138"/>
      <c r="K327" s="138"/>
      <c r="L327" s="138"/>
      <c r="M327" s="138"/>
      <c r="N327" s="138"/>
      <c r="O327" s="138"/>
      <c r="P327" s="138"/>
      <c r="Q327" s="139"/>
      <c r="R327" s="174">
        <f t="shared" si="8"/>
        <v>0</v>
      </c>
      <c r="S327" s="175" t="str">
        <f t="shared" si="9"/>
        <v/>
      </c>
    </row>
    <row r="328" spans="1:19" ht="15" hidden="1" customHeight="1" outlineLevel="1" x14ac:dyDescent="0.25">
      <c r="A328" s="49">
        <v>321</v>
      </c>
      <c r="B328" s="131"/>
      <c r="C328" s="132"/>
      <c r="D328" s="132"/>
      <c r="E328" s="133"/>
      <c r="F328" s="133"/>
      <c r="G328" s="134"/>
      <c r="H328" s="135"/>
      <c r="I328" s="136"/>
      <c r="J328" s="138"/>
      <c r="K328" s="138"/>
      <c r="L328" s="138"/>
      <c r="M328" s="138"/>
      <c r="N328" s="138"/>
      <c r="O328" s="138"/>
      <c r="P328" s="138"/>
      <c r="Q328" s="139"/>
      <c r="R328" s="174">
        <f t="shared" si="8"/>
        <v>0</v>
      </c>
      <c r="S328" s="175" t="str">
        <f t="shared" si="9"/>
        <v/>
      </c>
    </row>
    <row r="329" spans="1:19" ht="15" hidden="1" customHeight="1" outlineLevel="1" x14ac:dyDescent="0.25">
      <c r="A329" s="49">
        <v>322</v>
      </c>
      <c r="B329" s="131"/>
      <c r="C329" s="132"/>
      <c r="D329" s="132"/>
      <c r="E329" s="133"/>
      <c r="F329" s="133"/>
      <c r="G329" s="134"/>
      <c r="H329" s="135"/>
      <c r="I329" s="136"/>
      <c r="J329" s="138"/>
      <c r="K329" s="138"/>
      <c r="L329" s="138"/>
      <c r="M329" s="138"/>
      <c r="N329" s="138"/>
      <c r="O329" s="138"/>
      <c r="P329" s="138"/>
      <c r="Q329" s="139"/>
      <c r="R329" s="174">
        <f t="shared" si="8"/>
        <v>0</v>
      </c>
      <c r="S329" s="175" t="str">
        <f t="shared" si="9"/>
        <v/>
      </c>
    </row>
    <row r="330" spans="1:19" ht="15" hidden="1" customHeight="1" outlineLevel="1" x14ac:dyDescent="0.25">
      <c r="A330" s="49">
        <v>323</v>
      </c>
      <c r="B330" s="131"/>
      <c r="C330" s="132"/>
      <c r="D330" s="132"/>
      <c r="E330" s="133"/>
      <c r="F330" s="133"/>
      <c r="G330" s="134"/>
      <c r="H330" s="135"/>
      <c r="I330" s="136"/>
      <c r="J330" s="138"/>
      <c r="K330" s="138"/>
      <c r="L330" s="138"/>
      <c r="M330" s="138"/>
      <c r="N330" s="138"/>
      <c r="O330" s="138"/>
      <c r="P330" s="138"/>
      <c r="Q330" s="139"/>
      <c r="R330" s="174">
        <f t="shared" ref="R330:R393" si="10">SUM(J330:Q330)</f>
        <v>0</v>
      </c>
      <c r="S330" s="175" t="str">
        <f t="shared" ref="S330:S393" si="11">IFERROR(R330/I330,"")</f>
        <v/>
      </c>
    </row>
    <row r="331" spans="1:19" ht="15" hidden="1" customHeight="1" outlineLevel="1" x14ac:dyDescent="0.25">
      <c r="A331" s="49">
        <v>324</v>
      </c>
      <c r="B331" s="131"/>
      <c r="C331" s="132"/>
      <c r="D331" s="132"/>
      <c r="E331" s="133"/>
      <c r="F331" s="133"/>
      <c r="G331" s="134"/>
      <c r="H331" s="135"/>
      <c r="I331" s="136"/>
      <c r="J331" s="138"/>
      <c r="K331" s="138"/>
      <c r="L331" s="138"/>
      <c r="M331" s="138"/>
      <c r="N331" s="138"/>
      <c r="O331" s="138"/>
      <c r="P331" s="138"/>
      <c r="Q331" s="139"/>
      <c r="R331" s="174">
        <f t="shared" si="10"/>
        <v>0</v>
      </c>
      <c r="S331" s="175" t="str">
        <f t="shared" si="11"/>
        <v/>
      </c>
    </row>
    <row r="332" spans="1:19" ht="15" hidden="1" customHeight="1" outlineLevel="1" x14ac:dyDescent="0.25">
      <c r="A332" s="49">
        <v>325</v>
      </c>
      <c r="B332" s="131"/>
      <c r="C332" s="132"/>
      <c r="D332" s="132"/>
      <c r="E332" s="133"/>
      <c r="F332" s="133"/>
      <c r="G332" s="134"/>
      <c r="H332" s="135"/>
      <c r="I332" s="136"/>
      <c r="J332" s="138"/>
      <c r="K332" s="138"/>
      <c r="L332" s="138"/>
      <c r="M332" s="138"/>
      <c r="N332" s="138"/>
      <c r="O332" s="138"/>
      <c r="P332" s="138"/>
      <c r="Q332" s="139"/>
      <c r="R332" s="174">
        <f t="shared" si="10"/>
        <v>0</v>
      </c>
      <c r="S332" s="175" t="str">
        <f t="shared" si="11"/>
        <v/>
      </c>
    </row>
    <row r="333" spans="1:19" ht="15" hidden="1" customHeight="1" outlineLevel="1" x14ac:dyDescent="0.25">
      <c r="A333" s="49">
        <v>326</v>
      </c>
      <c r="B333" s="131"/>
      <c r="C333" s="132"/>
      <c r="D333" s="132"/>
      <c r="E333" s="133"/>
      <c r="F333" s="133"/>
      <c r="G333" s="134"/>
      <c r="H333" s="135"/>
      <c r="I333" s="136"/>
      <c r="J333" s="138"/>
      <c r="K333" s="138"/>
      <c r="L333" s="138"/>
      <c r="M333" s="138"/>
      <c r="N333" s="138"/>
      <c r="O333" s="138"/>
      <c r="P333" s="138"/>
      <c r="Q333" s="139"/>
      <c r="R333" s="174">
        <f t="shared" si="10"/>
        <v>0</v>
      </c>
      <c r="S333" s="175" t="str">
        <f t="shared" si="11"/>
        <v/>
      </c>
    </row>
    <row r="334" spans="1:19" ht="15" hidden="1" customHeight="1" outlineLevel="1" x14ac:dyDescent="0.25">
      <c r="A334" s="49">
        <v>327</v>
      </c>
      <c r="B334" s="131"/>
      <c r="C334" s="132"/>
      <c r="D334" s="132"/>
      <c r="E334" s="133"/>
      <c r="F334" s="133"/>
      <c r="G334" s="134"/>
      <c r="H334" s="135"/>
      <c r="I334" s="136"/>
      <c r="J334" s="138"/>
      <c r="K334" s="138"/>
      <c r="L334" s="138"/>
      <c r="M334" s="138"/>
      <c r="N334" s="138"/>
      <c r="O334" s="138"/>
      <c r="P334" s="138"/>
      <c r="Q334" s="139"/>
      <c r="R334" s="174">
        <f t="shared" si="10"/>
        <v>0</v>
      </c>
      <c r="S334" s="175" t="str">
        <f t="shared" si="11"/>
        <v/>
      </c>
    </row>
    <row r="335" spans="1:19" ht="15" hidden="1" customHeight="1" outlineLevel="1" x14ac:dyDescent="0.25">
      <c r="A335" s="49">
        <v>328</v>
      </c>
      <c r="B335" s="131"/>
      <c r="C335" s="132"/>
      <c r="D335" s="132"/>
      <c r="E335" s="133"/>
      <c r="F335" s="133"/>
      <c r="G335" s="134"/>
      <c r="H335" s="135"/>
      <c r="I335" s="136"/>
      <c r="J335" s="138"/>
      <c r="K335" s="138"/>
      <c r="L335" s="138"/>
      <c r="M335" s="138"/>
      <c r="N335" s="138"/>
      <c r="O335" s="138"/>
      <c r="P335" s="138"/>
      <c r="Q335" s="139"/>
      <c r="R335" s="174">
        <f t="shared" si="10"/>
        <v>0</v>
      </c>
      <c r="S335" s="175" t="str">
        <f t="shared" si="11"/>
        <v/>
      </c>
    </row>
    <row r="336" spans="1:19" ht="15" hidden="1" customHeight="1" outlineLevel="1" x14ac:dyDescent="0.25">
      <c r="A336" s="49">
        <v>329</v>
      </c>
      <c r="B336" s="131"/>
      <c r="C336" s="132"/>
      <c r="D336" s="132"/>
      <c r="E336" s="133"/>
      <c r="F336" s="133"/>
      <c r="G336" s="134"/>
      <c r="H336" s="135"/>
      <c r="I336" s="136"/>
      <c r="J336" s="138"/>
      <c r="K336" s="138"/>
      <c r="L336" s="138"/>
      <c r="M336" s="138"/>
      <c r="N336" s="138"/>
      <c r="O336" s="138"/>
      <c r="P336" s="138"/>
      <c r="Q336" s="139"/>
      <c r="R336" s="174">
        <f t="shared" si="10"/>
        <v>0</v>
      </c>
      <c r="S336" s="175" t="str">
        <f t="shared" si="11"/>
        <v/>
      </c>
    </row>
    <row r="337" spans="1:19" ht="15" hidden="1" customHeight="1" outlineLevel="1" x14ac:dyDescent="0.25">
      <c r="A337" s="49">
        <v>330</v>
      </c>
      <c r="B337" s="131"/>
      <c r="C337" s="132"/>
      <c r="D337" s="132"/>
      <c r="E337" s="133"/>
      <c r="F337" s="133"/>
      <c r="G337" s="134"/>
      <c r="H337" s="135"/>
      <c r="I337" s="136"/>
      <c r="J337" s="138"/>
      <c r="K337" s="138"/>
      <c r="L337" s="138"/>
      <c r="M337" s="138"/>
      <c r="N337" s="138"/>
      <c r="O337" s="138"/>
      <c r="P337" s="138"/>
      <c r="Q337" s="139"/>
      <c r="R337" s="174">
        <f t="shared" si="10"/>
        <v>0</v>
      </c>
      <c r="S337" s="175" t="str">
        <f t="shared" si="11"/>
        <v/>
      </c>
    </row>
    <row r="338" spans="1:19" ht="15" hidden="1" customHeight="1" outlineLevel="1" x14ac:dyDescent="0.25">
      <c r="A338" s="49">
        <v>331</v>
      </c>
      <c r="B338" s="131"/>
      <c r="C338" s="132"/>
      <c r="D338" s="132"/>
      <c r="E338" s="133"/>
      <c r="F338" s="133"/>
      <c r="G338" s="134"/>
      <c r="H338" s="135"/>
      <c r="I338" s="136"/>
      <c r="J338" s="138"/>
      <c r="K338" s="138"/>
      <c r="L338" s="138"/>
      <c r="M338" s="138"/>
      <c r="N338" s="138"/>
      <c r="O338" s="138"/>
      <c r="P338" s="138"/>
      <c r="Q338" s="139"/>
      <c r="R338" s="174">
        <f t="shared" si="10"/>
        <v>0</v>
      </c>
      <c r="S338" s="175" t="str">
        <f t="shared" si="11"/>
        <v/>
      </c>
    </row>
    <row r="339" spans="1:19" ht="15" hidden="1" customHeight="1" outlineLevel="1" x14ac:dyDescent="0.25">
      <c r="A339" s="49">
        <v>332</v>
      </c>
      <c r="B339" s="131"/>
      <c r="C339" s="132"/>
      <c r="D339" s="132"/>
      <c r="E339" s="133"/>
      <c r="F339" s="133"/>
      <c r="G339" s="134"/>
      <c r="H339" s="135"/>
      <c r="I339" s="136"/>
      <c r="J339" s="138"/>
      <c r="K339" s="138"/>
      <c r="L339" s="138"/>
      <c r="M339" s="138"/>
      <c r="N339" s="138"/>
      <c r="O339" s="138"/>
      <c r="P339" s="138"/>
      <c r="Q339" s="139"/>
      <c r="R339" s="174">
        <f t="shared" si="10"/>
        <v>0</v>
      </c>
      <c r="S339" s="175" t="str">
        <f t="shared" si="11"/>
        <v/>
      </c>
    </row>
    <row r="340" spans="1:19" ht="15" hidden="1" customHeight="1" outlineLevel="1" x14ac:dyDescent="0.25">
      <c r="A340" s="49">
        <v>333</v>
      </c>
      <c r="B340" s="131"/>
      <c r="C340" s="132"/>
      <c r="D340" s="132"/>
      <c r="E340" s="133"/>
      <c r="F340" s="133"/>
      <c r="G340" s="134"/>
      <c r="H340" s="135"/>
      <c r="I340" s="136"/>
      <c r="J340" s="138"/>
      <c r="K340" s="138"/>
      <c r="L340" s="138"/>
      <c r="M340" s="138"/>
      <c r="N340" s="138"/>
      <c r="O340" s="138"/>
      <c r="P340" s="138"/>
      <c r="Q340" s="139"/>
      <c r="R340" s="174">
        <f t="shared" si="10"/>
        <v>0</v>
      </c>
      <c r="S340" s="175" t="str">
        <f t="shared" si="11"/>
        <v/>
      </c>
    </row>
    <row r="341" spans="1:19" ht="15" hidden="1" customHeight="1" outlineLevel="1" x14ac:dyDescent="0.25">
      <c r="A341" s="49">
        <v>334</v>
      </c>
      <c r="B341" s="131"/>
      <c r="C341" s="132"/>
      <c r="D341" s="132"/>
      <c r="E341" s="133"/>
      <c r="F341" s="133"/>
      <c r="G341" s="134"/>
      <c r="H341" s="135"/>
      <c r="I341" s="136"/>
      <c r="J341" s="138"/>
      <c r="K341" s="138"/>
      <c r="L341" s="138"/>
      <c r="M341" s="138"/>
      <c r="N341" s="138"/>
      <c r="O341" s="138"/>
      <c r="P341" s="138"/>
      <c r="Q341" s="139"/>
      <c r="R341" s="174">
        <f t="shared" si="10"/>
        <v>0</v>
      </c>
      <c r="S341" s="175" t="str">
        <f t="shared" si="11"/>
        <v/>
      </c>
    </row>
    <row r="342" spans="1:19" ht="15" hidden="1" customHeight="1" outlineLevel="1" x14ac:dyDescent="0.25">
      <c r="A342" s="49">
        <v>335</v>
      </c>
      <c r="B342" s="131"/>
      <c r="C342" s="132"/>
      <c r="D342" s="132"/>
      <c r="E342" s="133"/>
      <c r="F342" s="133"/>
      <c r="G342" s="134"/>
      <c r="H342" s="135"/>
      <c r="I342" s="136"/>
      <c r="J342" s="138"/>
      <c r="K342" s="138"/>
      <c r="L342" s="138"/>
      <c r="M342" s="138"/>
      <c r="N342" s="138"/>
      <c r="O342" s="138"/>
      <c r="P342" s="138"/>
      <c r="Q342" s="139"/>
      <c r="R342" s="174">
        <f t="shared" si="10"/>
        <v>0</v>
      </c>
      <c r="S342" s="175" t="str">
        <f t="shared" si="11"/>
        <v/>
      </c>
    </row>
    <row r="343" spans="1:19" ht="15" hidden="1" customHeight="1" outlineLevel="1" x14ac:dyDescent="0.25">
      <c r="A343" s="49">
        <v>336</v>
      </c>
      <c r="B343" s="131"/>
      <c r="C343" s="132"/>
      <c r="D343" s="132"/>
      <c r="E343" s="133"/>
      <c r="F343" s="133"/>
      <c r="G343" s="134"/>
      <c r="H343" s="135"/>
      <c r="I343" s="136"/>
      <c r="J343" s="138"/>
      <c r="K343" s="138"/>
      <c r="L343" s="138"/>
      <c r="M343" s="138"/>
      <c r="N343" s="138"/>
      <c r="O343" s="138"/>
      <c r="P343" s="138"/>
      <c r="Q343" s="139"/>
      <c r="R343" s="174">
        <f t="shared" si="10"/>
        <v>0</v>
      </c>
      <c r="S343" s="175" t="str">
        <f t="shared" si="11"/>
        <v/>
      </c>
    </row>
    <row r="344" spans="1:19" ht="15" hidden="1" customHeight="1" outlineLevel="1" x14ac:dyDescent="0.25">
      <c r="A344" s="49">
        <v>337</v>
      </c>
      <c r="B344" s="131"/>
      <c r="C344" s="132"/>
      <c r="D344" s="132"/>
      <c r="E344" s="133"/>
      <c r="F344" s="133"/>
      <c r="G344" s="134"/>
      <c r="H344" s="135"/>
      <c r="I344" s="136"/>
      <c r="J344" s="138"/>
      <c r="K344" s="138"/>
      <c r="L344" s="138"/>
      <c r="M344" s="138"/>
      <c r="N344" s="138"/>
      <c r="O344" s="138"/>
      <c r="P344" s="138"/>
      <c r="Q344" s="139"/>
      <c r="R344" s="174">
        <f t="shared" si="10"/>
        <v>0</v>
      </c>
      <c r="S344" s="175" t="str">
        <f t="shared" si="11"/>
        <v/>
      </c>
    </row>
    <row r="345" spans="1:19" ht="15" hidden="1" customHeight="1" outlineLevel="1" x14ac:dyDescent="0.25">
      <c r="A345" s="49">
        <v>338</v>
      </c>
      <c r="B345" s="131"/>
      <c r="C345" s="132"/>
      <c r="D345" s="132"/>
      <c r="E345" s="133"/>
      <c r="F345" s="133"/>
      <c r="G345" s="134"/>
      <c r="H345" s="135"/>
      <c r="I345" s="136"/>
      <c r="J345" s="138"/>
      <c r="K345" s="138"/>
      <c r="L345" s="138"/>
      <c r="M345" s="138"/>
      <c r="N345" s="138"/>
      <c r="O345" s="138"/>
      <c r="P345" s="138"/>
      <c r="Q345" s="139"/>
      <c r="R345" s="174">
        <f t="shared" si="10"/>
        <v>0</v>
      </c>
      <c r="S345" s="175" t="str">
        <f t="shared" si="11"/>
        <v/>
      </c>
    </row>
    <row r="346" spans="1:19" ht="15" hidden="1" customHeight="1" outlineLevel="1" x14ac:dyDescent="0.25">
      <c r="A346" s="49">
        <v>339</v>
      </c>
      <c r="B346" s="131"/>
      <c r="C346" s="132"/>
      <c r="D346" s="132"/>
      <c r="E346" s="133"/>
      <c r="F346" s="133"/>
      <c r="G346" s="134"/>
      <c r="H346" s="135"/>
      <c r="I346" s="136"/>
      <c r="J346" s="138"/>
      <c r="K346" s="138"/>
      <c r="L346" s="138"/>
      <c r="M346" s="138"/>
      <c r="N346" s="138"/>
      <c r="O346" s="138"/>
      <c r="P346" s="138"/>
      <c r="Q346" s="139"/>
      <c r="R346" s="174">
        <f t="shared" si="10"/>
        <v>0</v>
      </c>
      <c r="S346" s="175" t="str">
        <f t="shared" si="11"/>
        <v/>
      </c>
    </row>
    <row r="347" spans="1:19" ht="15" hidden="1" customHeight="1" outlineLevel="1" x14ac:dyDescent="0.25">
      <c r="A347" s="49">
        <v>340</v>
      </c>
      <c r="B347" s="131"/>
      <c r="C347" s="132"/>
      <c r="D347" s="132"/>
      <c r="E347" s="133"/>
      <c r="F347" s="133"/>
      <c r="G347" s="134"/>
      <c r="H347" s="135"/>
      <c r="I347" s="136"/>
      <c r="J347" s="138"/>
      <c r="K347" s="138"/>
      <c r="L347" s="138"/>
      <c r="M347" s="138"/>
      <c r="N347" s="138"/>
      <c r="O347" s="138"/>
      <c r="P347" s="138"/>
      <c r="Q347" s="139"/>
      <c r="R347" s="174">
        <f t="shared" si="10"/>
        <v>0</v>
      </c>
      <c r="S347" s="175" t="str">
        <f t="shared" si="11"/>
        <v/>
      </c>
    </row>
    <row r="348" spans="1:19" ht="15" hidden="1" customHeight="1" outlineLevel="1" x14ac:dyDescent="0.25">
      <c r="A348" s="49">
        <v>341</v>
      </c>
      <c r="B348" s="131"/>
      <c r="C348" s="132"/>
      <c r="D348" s="132"/>
      <c r="E348" s="133"/>
      <c r="F348" s="133"/>
      <c r="G348" s="134"/>
      <c r="H348" s="135"/>
      <c r="I348" s="136"/>
      <c r="J348" s="138"/>
      <c r="K348" s="138"/>
      <c r="L348" s="138"/>
      <c r="M348" s="138"/>
      <c r="N348" s="138"/>
      <c r="O348" s="138"/>
      <c r="P348" s="138"/>
      <c r="Q348" s="139"/>
      <c r="R348" s="174">
        <f t="shared" si="10"/>
        <v>0</v>
      </c>
      <c r="S348" s="175" t="str">
        <f t="shared" si="11"/>
        <v/>
      </c>
    </row>
    <row r="349" spans="1:19" ht="15" hidden="1" customHeight="1" outlineLevel="1" x14ac:dyDescent="0.25">
      <c r="A349" s="49">
        <v>342</v>
      </c>
      <c r="B349" s="131"/>
      <c r="C349" s="132"/>
      <c r="D349" s="132"/>
      <c r="E349" s="133"/>
      <c r="F349" s="133"/>
      <c r="G349" s="134"/>
      <c r="H349" s="135"/>
      <c r="I349" s="136"/>
      <c r="J349" s="138"/>
      <c r="K349" s="138"/>
      <c r="L349" s="138"/>
      <c r="M349" s="138"/>
      <c r="N349" s="138"/>
      <c r="O349" s="138"/>
      <c r="P349" s="138"/>
      <c r="Q349" s="139"/>
      <c r="R349" s="174">
        <f t="shared" si="10"/>
        <v>0</v>
      </c>
      <c r="S349" s="175" t="str">
        <f t="shared" si="11"/>
        <v/>
      </c>
    </row>
    <row r="350" spans="1:19" ht="15" hidden="1" customHeight="1" outlineLevel="1" x14ac:dyDescent="0.25">
      <c r="A350" s="49">
        <v>343</v>
      </c>
      <c r="B350" s="131"/>
      <c r="C350" s="132"/>
      <c r="D350" s="132"/>
      <c r="E350" s="133"/>
      <c r="F350" s="133"/>
      <c r="G350" s="134"/>
      <c r="H350" s="135"/>
      <c r="I350" s="136"/>
      <c r="J350" s="138"/>
      <c r="K350" s="138"/>
      <c r="L350" s="138"/>
      <c r="M350" s="138"/>
      <c r="N350" s="138"/>
      <c r="O350" s="138"/>
      <c r="P350" s="138"/>
      <c r="Q350" s="139"/>
      <c r="R350" s="174">
        <f t="shared" si="10"/>
        <v>0</v>
      </c>
      <c r="S350" s="175" t="str">
        <f t="shared" si="11"/>
        <v/>
      </c>
    </row>
    <row r="351" spans="1:19" ht="15" hidden="1" customHeight="1" outlineLevel="1" x14ac:dyDescent="0.25">
      <c r="A351" s="49">
        <v>344</v>
      </c>
      <c r="B351" s="131"/>
      <c r="C351" s="132"/>
      <c r="D351" s="132"/>
      <c r="E351" s="133"/>
      <c r="F351" s="133"/>
      <c r="G351" s="134"/>
      <c r="H351" s="135"/>
      <c r="I351" s="136"/>
      <c r="J351" s="138"/>
      <c r="K351" s="138"/>
      <c r="L351" s="138"/>
      <c r="M351" s="138"/>
      <c r="N351" s="138"/>
      <c r="O351" s="138"/>
      <c r="P351" s="138"/>
      <c r="Q351" s="139"/>
      <c r="R351" s="174">
        <f t="shared" si="10"/>
        <v>0</v>
      </c>
      <c r="S351" s="175" t="str">
        <f t="shared" si="11"/>
        <v/>
      </c>
    </row>
    <row r="352" spans="1:19" ht="15" hidden="1" customHeight="1" outlineLevel="1" x14ac:dyDescent="0.25">
      <c r="A352" s="49">
        <v>345</v>
      </c>
      <c r="B352" s="131"/>
      <c r="C352" s="132"/>
      <c r="D352" s="132"/>
      <c r="E352" s="133"/>
      <c r="F352" s="133"/>
      <c r="G352" s="134"/>
      <c r="H352" s="135"/>
      <c r="I352" s="136"/>
      <c r="J352" s="138"/>
      <c r="K352" s="138"/>
      <c r="L352" s="138"/>
      <c r="M352" s="138"/>
      <c r="N352" s="138"/>
      <c r="O352" s="138"/>
      <c r="P352" s="138"/>
      <c r="Q352" s="139"/>
      <c r="R352" s="174">
        <f t="shared" si="10"/>
        <v>0</v>
      </c>
      <c r="S352" s="175" t="str">
        <f t="shared" si="11"/>
        <v/>
      </c>
    </row>
    <row r="353" spans="1:19" ht="15" hidden="1" customHeight="1" outlineLevel="1" x14ac:dyDescent="0.25">
      <c r="A353" s="49">
        <v>346</v>
      </c>
      <c r="B353" s="131"/>
      <c r="C353" s="132"/>
      <c r="D353" s="132"/>
      <c r="E353" s="133"/>
      <c r="F353" s="133"/>
      <c r="G353" s="134"/>
      <c r="H353" s="135"/>
      <c r="I353" s="136"/>
      <c r="J353" s="138"/>
      <c r="K353" s="138"/>
      <c r="L353" s="138"/>
      <c r="M353" s="138"/>
      <c r="N353" s="138"/>
      <c r="O353" s="138"/>
      <c r="P353" s="138"/>
      <c r="Q353" s="139"/>
      <c r="R353" s="174">
        <f t="shared" si="10"/>
        <v>0</v>
      </c>
      <c r="S353" s="175" t="str">
        <f t="shared" si="11"/>
        <v/>
      </c>
    </row>
    <row r="354" spans="1:19" ht="15" hidden="1" customHeight="1" outlineLevel="1" x14ac:dyDescent="0.25">
      <c r="A354" s="49">
        <v>347</v>
      </c>
      <c r="B354" s="131"/>
      <c r="C354" s="132"/>
      <c r="D354" s="132"/>
      <c r="E354" s="133"/>
      <c r="F354" s="133"/>
      <c r="G354" s="134"/>
      <c r="H354" s="135"/>
      <c r="I354" s="136"/>
      <c r="J354" s="138"/>
      <c r="K354" s="138"/>
      <c r="L354" s="138"/>
      <c r="M354" s="138"/>
      <c r="N354" s="138"/>
      <c r="O354" s="138"/>
      <c r="P354" s="138"/>
      <c r="Q354" s="139"/>
      <c r="R354" s="174">
        <f t="shared" si="10"/>
        <v>0</v>
      </c>
      <c r="S354" s="175" t="str">
        <f t="shared" si="11"/>
        <v/>
      </c>
    </row>
    <row r="355" spans="1:19" ht="15" hidden="1" customHeight="1" outlineLevel="1" x14ac:dyDescent="0.25">
      <c r="A355" s="49">
        <v>348</v>
      </c>
      <c r="B355" s="131"/>
      <c r="C355" s="132"/>
      <c r="D355" s="132"/>
      <c r="E355" s="133"/>
      <c r="F355" s="133"/>
      <c r="G355" s="134"/>
      <c r="H355" s="135"/>
      <c r="I355" s="136"/>
      <c r="J355" s="138"/>
      <c r="K355" s="138"/>
      <c r="L355" s="138"/>
      <c r="M355" s="138"/>
      <c r="N355" s="138"/>
      <c r="O355" s="138"/>
      <c r="P355" s="138"/>
      <c r="Q355" s="139"/>
      <c r="R355" s="174">
        <f t="shared" si="10"/>
        <v>0</v>
      </c>
      <c r="S355" s="175" t="str">
        <f t="shared" si="11"/>
        <v/>
      </c>
    </row>
    <row r="356" spans="1:19" ht="15" hidden="1" customHeight="1" outlineLevel="1" x14ac:dyDescent="0.25">
      <c r="A356" s="49">
        <v>349</v>
      </c>
      <c r="B356" s="131"/>
      <c r="C356" s="132"/>
      <c r="D356" s="132"/>
      <c r="E356" s="133"/>
      <c r="F356" s="133"/>
      <c r="G356" s="134"/>
      <c r="H356" s="135"/>
      <c r="I356" s="136"/>
      <c r="J356" s="138"/>
      <c r="K356" s="138"/>
      <c r="L356" s="138"/>
      <c r="M356" s="138"/>
      <c r="N356" s="138"/>
      <c r="O356" s="138"/>
      <c r="P356" s="138"/>
      <c r="Q356" s="139"/>
      <c r="R356" s="174">
        <f t="shared" si="10"/>
        <v>0</v>
      </c>
      <c r="S356" s="175" t="str">
        <f t="shared" si="11"/>
        <v/>
      </c>
    </row>
    <row r="357" spans="1:19" ht="15" hidden="1" customHeight="1" outlineLevel="1" x14ac:dyDescent="0.25">
      <c r="A357" s="49">
        <v>350</v>
      </c>
      <c r="B357" s="131"/>
      <c r="C357" s="132"/>
      <c r="D357" s="132"/>
      <c r="E357" s="133"/>
      <c r="F357" s="133"/>
      <c r="G357" s="134"/>
      <c r="H357" s="135"/>
      <c r="I357" s="136"/>
      <c r="J357" s="138"/>
      <c r="K357" s="138"/>
      <c r="L357" s="138"/>
      <c r="M357" s="138"/>
      <c r="N357" s="138"/>
      <c r="O357" s="138"/>
      <c r="P357" s="138"/>
      <c r="Q357" s="139"/>
      <c r="R357" s="174">
        <f t="shared" si="10"/>
        <v>0</v>
      </c>
      <c r="S357" s="175" t="str">
        <f t="shared" si="11"/>
        <v/>
      </c>
    </row>
    <row r="358" spans="1:19" ht="15" hidden="1" customHeight="1" outlineLevel="1" x14ac:dyDescent="0.25">
      <c r="A358" s="49">
        <v>351</v>
      </c>
      <c r="B358" s="131"/>
      <c r="C358" s="132"/>
      <c r="D358" s="132"/>
      <c r="E358" s="133"/>
      <c r="F358" s="133"/>
      <c r="G358" s="134"/>
      <c r="H358" s="135"/>
      <c r="I358" s="136"/>
      <c r="J358" s="138"/>
      <c r="K358" s="138"/>
      <c r="L358" s="138"/>
      <c r="M358" s="138"/>
      <c r="N358" s="138"/>
      <c r="O358" s="138"/>
      <c r="P358" s="138"/>
      <c r="Q358" s="139"/>
      <c r="R358" s="174">
        <f t="shared" si="10"/>
        <v>0</v>
      </c>
      <c r="S358" s="175" t="str">
        <f t="shared" si="11"/>
        <v/>
      </c>
    </row>
    <row r="359" spans="1:19" ht="15" hidden="1" customHeight="1" outlineLevel="1" x14ac:dyDescent="0.25">
      <c r="A359" s="49">
        <v>352</v>
      </c>
      <c r="B359" s="131"/>
      <c r="C359" s="132"/>
      <c r="D359" s="132"/>
      <c r="E359" s="133"/>
      <c r="F359" s="133"/>
      <c r="G359" s="134"/>
      <c r="H359" s="135"/>
      <c r="I359" s="136"/>
      <c r="J359" s="138"/>
      <c r="K359" s="138"/>
      <c r="L359" s="138"/>
      <c r="M359" s="138"/>
      <c r="N359" s="138"/>
      <c r="O359" s="138"/>
      <c r="P359" s="138"/>
      <c r="Q359" s="139"/>
      <c r="R359" s="174">
        <f t="shared" si="10"/>
        <v>0</v>
      </c>
      <c r="S359" s="175" t="str">
        <f t="shared" si="11"/>
        <v/>
      </c>
    </row>
    <row r="360" spans="1:19" ht="15" hidden="1" customHeight="1" outlineLevel="1" x14ac:dyDescent="0.25">
      <c r="A360" s="49">
        <v>353</v>
      </c>
      <c r="B360" s="131"/>
      <c r="C360" s="132"/>
      <c r="D360" s="132"/>
      <c r="E360" s="133"/>
      <c r="F360" s="133"/>
      <c r="G360" s="134"/>
      <c r="H360" s="135"/>
      <c r="I360" s="136"/>
      <c r="J360" s="138"/>
      <c r="K360" s="138"/>
      <c r="L360" s="138"/>
      <c r="M360" s="138"/>
      <c r="N360" s="138"/>
      <c r="O360" s="138"/>
      <c r="P360" s="138"/>
      <c r="Q360" s="139"/>
      <c r="R360" s="174">
        <f t="shared" si="10"/>
        <v>0</v>
      </c>
      <c r="S360" s="175" t="str">
        <f t="shared" si="11"/>
        <v/>
      </c>
    </row>
    <row r="361" spans="1:19" ht="15" hidden="1" customHeight="1" outlineLevel="1" x14ac:dyDescent="0.25">
      <c r="A361" s="49">
        <v>354</v>
      </c>
      <c r="B361" s="131"/>
      <c r="C361" s="132"/>
      <c r="D361" s="132"/>
      <c r="E361" s="133"/>
      <c r="F361" s="133"/>
      <c r="G361" s="134"/>
      <c r="H361" s="135"/>
      <c r="I361" s="136"/>
      <c r="J361" s="138"/>
      <c r="K361" s="138"/>
      <c r="L361" s="138"/>
      <c r="M361" s="138"/>
      <c r="N361" s="138"/>
      <c r="O361" s="138"/>
      <c r="P361" s="138"/>
      <c r="Q361" s="139"/>
      <c r="R361" s="174">
        <f t="shared" si="10"/>
        <v>0</v>
      </c>
      <c r="S361" s="175" t="str">
        <f t="shared" si="11"/>
        <v/>
      </c>
    </row>
    <row r="362" spans="1:19" ht="15" hidden="1" customHeight="1" outlineLevel="1" x14ac:dyDescent="0.25">
      <c r="A362" s="49">
        <v>355</v>
      </c>
      <c r="B362" s="131"/>
      <c r="C362" s="132"/>
      <c r="D362" s="132"/>
      <c r="E362" s="133"/>
      <c r="F362" s="133"/>
      <c r="G362" s="134"/>
      <c r="H362" s="135"/>
      <c r="I362" s="136"/>
      <c r="J362" s="138"/>
      <c r="K362" s="138"/>
      <c r="L362" s="138"/>
      <c r="M362" s="138"/>
      <c r="N362" s="138"/>
      <c r="O362" s="138"/>
      <c r="P362" s="138"/>
      <c r="Q362" s="139"/>
      <c r="R362" s="174">
        <f t="shared" si="10"/>
        <v>0</v>
      </c>
      <c r="S362" s="175" t="str">
        <f t="shared" si="11"/>
        <v/>
      </c>
    </row>
    <row r="363" spans="1:19" ht="15" hidden="1" customHeight="1" outlineLevel="1" x14ac:dyDescent="0.25">
      <c r="A363" s="49">
        <v>356</v>
      </c>
      <c r="B363" s="131"/>
      <c r="C363" s="132"/>
      <c r="D363" s="132"/>
      <c r="E363" s="133"/>
      <c r="F363" s="133"/>
      <c r="G363" s="134"/>
      <c r="H363" s="135"/>
      <c r="I363" s="136"/>
      <c r="J363" s="138"/>
      <c r="K363" s="138"/>
      <c r="L363" s="138"/>
      <c r="M363" s="138"/>
      <c r="N363" s="138"/>
      <c r="O363" s="138"/>
      <c r="P363" s="138"/>
      <c r="Q363" s="139"/>
      <c r="R363" s="174">
        <f t="shared" si="10"/>
        <v>0</v>
      </c>
      <c r="S363" s="175" t="str">
        <f t="shared" si="11"/>
        <v/>
      </c>
    </row>
    <row r="364" spans="1:19" ht="15" hidden="1" customHeight="1" outlineLevel="1" x14ac:dyDescent="0.25">
      <c r="A364" s="49">
        <v>357</v>
      </c>
      <c r="B364" s="131"/>
      <c r="C364" s="132"/>
      <c r="D364" s="132"/>
      <c r="E364" s="133"/>
      <c r="F364" s="133"/>
      <c r="G364" s="134"/>
      <c r="H364" s="135"/>
      <c r="I364" s="136"/>
      <c r="J364" s="138"/>
      <c r="K364" s="138"/>
      <c r="L364" s="138"/>
      <c r="M364" s="138"/>
      <c r="N364" s="138"/>
      <c r="O364" s="138"/>
      <c r="P364" s="138"/>
      <c r="Q364" s="139"/>
      <c r="R364" s="174">
        <f t="shared" si="10"/>
        <v>0</v>
      </c>
      <c r="S364" s="175" t="str">
        <f t="shared" si="11"/>
        <v/>
      </c>
    </row>
    <row r="365" spans="1:19" ht="15" hidden="1" customHeight="1" outlineLevel="1" x14ac:dyDescent="0.25">
      <c r="A365" s="49">
        <v>358</v>
      </c>
      <c r="B365" s="131"/>
      <c r="C365" s="132"/>
      <c r="D365" s="132"/>
      <c r="E365" s="133"/>
      <c r="F365" s="133"/>
      <c r="G365" s="134"/>
      <c r="H365" s="135"/>
      <c r="I365" s="136"/>
      <c r="J365" s="138"/>
      <c r="K365" s="138"/>
      <c r="L365" s="138"/>
      <c r="M365" s="138"/>
      <c r="N365" s="138"/>
      <c r="O365" s="138"/>
      <c r="P365" s="138"/>
      <c r="Q365" s="139"/>
      <c r="R365" s="174">
        <f t="shared" si="10"/>
        <v>0</v>
      </c>
      <c r="S365" s="175" t="str">
        <f t="shared" si="11"/>
        <v/>
      </c>
    </row>
    <row r="366" spans="1:19" ht="15" hidden="1" customHeight="1" outlineLevel="1" x14ac:dyDescent="0.25">
      <c r="A366" s="49">
        <v>359</v>
      </c>
      <c r="B366" s="131"/>
      <c r="C366" s="132"/>
      <c r="D366" s="132"/>
      <c r="E366" s="133"/>
      <c r="F366" s="133"/>
      <c r="G366" s="134"/>
      <c r="H366" s="135"/>
      <c r="I366" s="136"/>
      <c r="J366" s="138"/>
      <c r="K366" s="138"/>
      <c r="L366" s="138"/>
      <c r="M366" s="138"/>
      <c r="N366" s="138"/>
      <c r="O366" s="138"/>
      <c r="P366" s="138"/>
      <c r="Q366" s="139"/>
      <c r="R366" s="174">
        <f t="shared" si="10"/>
        <v>0</v>
      </c>
      <c r="S366" s="175" t="str">
        <f t="shared" si="11"/>
        <v/>
      </c>
    </row>
    <row r="367" spans="1:19" ht="15" hidden="1" customHeight="1" outlineLevel="1" x14ac:dyDescent="0.25">
      <c r="A367" s="49">
        <v>360</v>
      </c>
      <c r="B367" s="131"/>
      <c r="C367" s="132"/>
      <c r="D367" s="132"/>
      <c r="E367" s="133"/>
      <c r="F367" s="133"/>
      <c r="G367" s="134"/>
      <c r="H367" s="135"/>
      <c r="I367" s="136"/>
      <c r="J367" s="138"/>
      <c r="K367" s="138"/>
      <c r="L367" s="138"/>
      <c r="M367" s="138"/>
      <c r="N367" s="138"/>
      <c r="O367" s="138"/>
      <c r="P367" s="138"/>
      <c r="Q367" s="139"/>
      <c r="R367" s="174">
        <f t="shared" si="10"/>
        <v>0</v>
      </c>
      <c r="S367" s="175" t="str">
        <f t="shared" si="11"/>
        <v/>
      </c>
    </row>
    <row r="368" spans="1:19" ht="15" hidden="1" customHeight="1" outlineLevel="1" x14ac:dyDescent="0.25">
      <c r="A368" s="49">
        <v>361</v>
      </c>
      <c r="B368" s="131"/>
      <c r="C368" s="132"/>
      <c r="D368" s="132"/>
      <c r="E368" s="133"/>
      <c r="F368" s="133"/>
      <c r="G368" s="134"/>
      <c r="H368" s="135"/>
      <c r="I368" s="136"/>
      <c r="J368" s="138"/>
      <c r="K368" s="138"/>
      <c r="L368" s="138"/>
      <c r="M368" s="138"/>
      <c r="N368" s="138"/>
      <c r="O368" s="138"/>
      <c r="P368" s="138"/>
      <c r="Q368" s="139"/>
      <c r="R368" s="174">
        <f t="shared" si="10"/>
        <v>0</v>
      </c>
      <c r="S368" s="175" t="str">
        <f t="shared" si="11"/>
        <v/>
      </c>
    </row>
    <row r="369" spans="1:19" ht="15" hidden="1" customHeight="1" outlineLevel="1" x14ac:dyDescent="0.25">
      <c r="A369" s="49">
        <v>362</v>
      </c>
      <c r="B369" s="131"/>
      <c r="C369" s="132"/>
      <c r="D369" s="132"/>
      <c r="E369" s="133"/>
      <c r="F369" s="133"/>
      <c r="G369" s="134"/>
      <c r="H369" s="135"/>
      <c r="I369" s="136"/>
      <c r="J369" s="138"/>
      <c r="K369" s="138"/>
      <c r="L369" s="138"/>
      <c r="M369" s="138"/>
      <c r="N369" s="138"/>
      <c r="O369" s="138"/>
      <c r="P369" s="138"/>
      <c r="Q369" s="139"/>
      <c r="R369" s="174">
        <f t="shared" si="10"/>
        <v>0</v>
      </c>
      <c r="S369" s="175" t="str">
        <f t="shared" si="11"/>
        <v/>
      </c>
    </row>
    <row r="370" spans="1:19" ht="15" hidden="1" customHeight="1" outlineLevel="1" x14ac:dyDescent="0.25">
      <c r="A370" s="49">
        <v>363</v>
      </c>
      <c r="B370" s="131"/>
      <c r="C370" s="132"/>
      <c r="D370" s="132"/>
      <c r="E370" s="133"/>
      <c r="F370" s="133"/>
      <c r="G370" s="134"/>
      <c r="H370" s="135"/>
      <c r="I370" s="136"/>
      <c r="J370" s="138"/>
      <c r="K370" s="138"/>
      <c r="L370" s="138"/>
      <c r="M370" s="138"/>
      <c r="N370" s="138"/>
      <c r="O370" s="138"/>
      <c r="P370" s="138"/>
      <c r="Q370" s="139"/>
      <c r="R370" s="174">
        <f t="shared" si="10"/>
        <v>0</v>
      </c>
      <c r="S370" s="175" t="str">
        <f t="shared" si="11"/>
        <v/>
      </c>
    </row>
    <row r="371" spans="1:19" ht="15" hidden="1" customHeight="1" outlineLevel="1" x14ac:dyDescent="0.25">
      <c r="A371" s="49">
        <v>364</v>
      </c>
      <c r="B371" s="131"/>
      <c r="C371" s="132"/>
      <c r="D371" s="132"/>
      <c r="E371" s="133"/>
      <c r="F371" s="133"/>
      <c r="G371" s="134"/>
      <c r="H371" s="135"/>
      <c r="I371" s="136"/>
      <c r="J371" s="138"/>
      <c r="K371" s="138"/>
      <c r="L371" s="138"/>
      <c r="M371" s="138"/>
      <c r="N371" s="138"/>
      <c r="O371" s="138"/>
      <c r="P371" s="138"/>
      <c r="Q371" s="139"/>
      <c r="R371" s="174">
        <f t="shared" si="10"/>
        <v>0</v>
      </c>
      <c r="S371" s="175" t="str">
        <f t="shared" si="11"/>
        <v/>
      </c>
    </row>
    <row r="372" spans="1:19" ht="15" hidden="1" customHeight="1" outlineLevel="1" x14ac:dyDescent="0.25">
      <c r="A372" s="49">
        <v>365</v>
      </c>
      <c r="B372" s="131"/>
      <c r="C372" s="132"/>
      <c r="D372" s="132"/>
      <c r="E372" s="133"/>
      <c r="F372" s="133"/>
      <c r="G372" s="134"/>
      <c r="H372" s="135"/>
      <c r="I372" s="136"/>
      <c r="J372" s="138"/>
      <c r="K372" s="138"/>
      <c r="L372" s="138"/>
      <c r="M372" s="138"/>
      <c r="N372" s="138"/>
      <c r="O372" s="138"/>
      <c r="P372" s="138"/>
      <c r="Q372" s="139"/>
      <c r="R372" s="174">
        <f t="shared" si="10"/>
        <v>0</v>
      </c>
      <c r="S372" s="175" t="str">
        <f t="shared" si="11"/>
        <v/>
      </c>
    </row>
    <row r="373" spans="1:19" ht="15" hidden="1" customHeight="1" outlineLevel="1" x14ac:dyDescent="0.25">
      <c r="A373" s="49">
        <v>366</v>
      </c>
      <c r="B373" s="131"/>
      <c r="C373" s="132"/>
      <c r="D373" s="132"/>
      <c r="E373" s="133"/>
      <c r="F373" s="133"/>
      <c r="G373" s="134"/>
      <c r="H373" s="135"/>
      <c r="I373" s="136"/>
      <c r="J373" s="138"/>
      <c r="K373" s="138"/>
      <c r="L373" s="138"/>
      <c r="M373" s="138"/>
      <c r="N373" s="138"/>
      <c r="O373" s="138"/>
      <c r="P373" s="138"/>
      <c r="Q373" s="139"/>
      <c r="R373" s="174">
        <f t="shared" si="10"/>
        <v>0</v>
      </c>
      <c r="S373" s="175" t="str">
        <f t="shared" si="11"/>
        <v/>
      </c>
    </row>
    <row r="374" spans="1:19" ht="15" hidden="1" customHeight="1" outlineLevel="1" x14ac:dyDescent="0.25">
      <c r="A374" s="49">
        <v>367</v>
      </c>
      <c r="B374" s="131"/>
      <c r="C374" s="132"/>
      <c r="D374" s="132"/>
      <c r="E374" s="133"/>
      <c r="F374" s="133"/>
      <c r="G374" s="134"/>
      <c r="H374" s="135"/>
      <c r="I374" s="136"/>
      <c r="J374" s="138"/>
      <c r="K374" s="138"/>
      <c r="L374" s="138"/>
      <c r="M374" s="138"/>
      <c r="N374" s="138"/>
      <c r="O374" s="138"/>
      <c r="P374" s="138"/>
      <c r="Q374" s="139"/>
      <c r="R374" s="174">
        <f t="shared" si="10"/>
        <v>0</v>
      </c>
      <c r="S374" s="175" t="str">
        <f t="shared" si="11"/>
        <v/>
      </c>
    </row>
    <row r="375" spans="1:19" ht="15" hidden="1" customHeight="1" outlineLevel="1" x14ac:dyDescent="0.25">
      <c r="A375" s="49">
        <v>368</v>
      </c>
      <c r="B375" s="131"/>
      <c r="C375" s="132"/>
      <c r="D375" s="132"/>
      <c r="E375" s="133"/>
      <c r="F375" s="133"/>
      <c r="G375" s="134"/>
      <c r="H375" s="135"/>
      <c r="I375" s="136"/>
      <c r="J375" s="138"/>
      <c r="K375" s="138"/>
      <c r="L375" s="138"/>
      <c r="M375" s="138"/>
      <c r="N375" s="138"/>
      <c r="O375" s="138"/>
      <c r="P375" s="138"/>
      <c r="Q375" s="139"/>
      <c r="R375" s="174">
        <f t="shared" si="10"/>
        <v>0</v>
      </c>
      <c r="S375" s="175" t="str">
        <f t="shared" si="11"/>
        <v/>
      </c>
    </row>
    <row r="376" spans="1:19" ht="15" hidden="1" customHeight="1" outlineLevel="1" x14ac:dyDescent="0.25">
      <c r="A376" s="49">
        <v>369</v>
      </c>
      <c r="B376" s="131"/>
      <c r="C376" s="132"/>
      <c r="D376" s="132"/>
      <c r="E376" s="133"/>
      <c r="F376" s="133"/>
      <c r="G376" s="134"/>
      <c r="H376" s="135"/>
      <c r="I376" s="136"/>
      <c r="J376" s="138"/>
      <c r="K376" s="138"/>
      <c r="L376" s="138"/>
      <c r="M376" s="138"/>
      <c r="N376" s="138"/>
      <c r="O376" s="138"/>
      <c r="P376" s="138"/>
      <c r="Q376" s="139"/>
      <c r="R376" s="174">
        <f t="shared" si="10"/>
        <v>0</v>
      </c>
      <c r="S376" s="175" t="str">
        <f t="shared" si="11"/>
        <v/>
      </c>
    </row>
    <row r="377" spans="1:19" ht="15" hidden="1" customHeight="1" outlineLevel="1" x14ac:dyDescent="0.25">
      <c r="A377" s="49">
        <v>370</v>
      </c>
      <c r="B377" s="131"/>
      <c r="C377" s="132"/>
      <c r="D377" s="132"/>
      <c r="E377" s="133"/>
      <c r="F377" s="133"/>
      <c r="G377" s="134"/>
      <c r="H377" s="135"/>
      <c r="I377" s="136"/>
      <c r="J377" s="138"/>
      <c r="K377" s="138"/>
      <c r="L377" s="138"/>
      <c r="M377" s="138"/>
      <c r="N377" s="138"/>
      <c r="O377" s="138"/>
      <c r="P377" s="138"/>
      <c r="Q377" s="139"/>
      <c r="R377" s="174">
        <f t="shared" si="10"/>
        <v>0</v>
      </c>
      <c r="S377" s="175" t="str">
        <f t="shared" si="11"/>
        <v/>
      </c>
    </row>
    <row r="378" spans="1:19" ht="15" hidden="1" customHeight="1" outlineLevel="1" x14ac:dyDescent="0.25">
      <c r="A378" s="49">
        <v>371</v>
      </c>
      <c r="B378" s="131"/>
      <c r="C378" s="132"/>
      <c r="D378" s="132"/>
      <c r="E378" s="133"/>
      <c r="F378" s="133"/>
      <c r="G378" s="134"/>
      <c r="H378" s="135"/>
      <c r="I378" s="136"/>
      <c r="J378" s="138"/>
      <c r="K378" s="138"/>
      <c r="L378" s="138"/>
      <c r="M378" s="138"/>
      <c r="N378" s="138"/>
      <c r="O378" s="138"/>
      <c r="P378" s="138"/>
      <c r="Q378" s="139"/>
      <c r="R378" s="174">
        <f t="shared" si="10"/>
        <v>0</v>
      </c>
      <c r="S378" s="175" t="str">
        <f t="shared" si="11"/>
        <v/>
      </c>
    </row>
    <row r="379" spans="1:19" ht="15" hidden="1" customHeight="1" outlineLevel="1" x14ac:dyDescent="0.25">
      <c r="A379" s="49">
        <v>372</v>
      </c>
      <c r="B379" s="131"/>
      <c r="C379" s="132"/>
      <c r="D379" s="132"/>
      <c r="E379" s="133"/>
      <c r="F379" s="133"/>
      <c r="G379" s="134"/>
      <c r="H379" s="135"/>
      <c r="I379" s="136"/>
      <c r="J379" s="138"/>
      <c r="K379" s="138"/>
      <c r="L379" s="138"/>
      <c r="M379" s="138"/>
      <c r="N379" s="138"/>
      <c r="O379" s="138"/>
      <c r="P379" s="138"/>
      <c r="Q379" s="139"/>
      <c r="R379" s="174">
        <f t="shared" si="10"/>
        <v>0</v>
      </c>
      <c r="S379" s="175" t="str">
        <f t="shared" si="11"/>
        <v/>
      </c>
    </row>
    <row r="380" spans="1:19" ht="15" hidden="1" customHeight="1" outlineLevel="1" x14ac:dyDescent="0.25">
      <c r="A380" s="49">
        <v>373</v>
      </c>
      <c r="B380" s="131"/>
      <c r="C380" s="132"/>
      <c r="D380" s="132"/>
      <c r="E380" s="133"/>
      <c r="F380" s="133"/>
      <c r="G380" s="134"/>
      <c r="H380" s="135"/>
      <c r="I380" s="136"/>
      <c r="J380" s="138"/>
      <c r="K380" s="138"/>
      <c r="L380" s="138"/>
      <c r="M380" s="138"/>
      <c r="N380" s="138"/>
      <c r="O380" s="138"/>
      <c r="P380" s="138"/>
      <c r="Q380" s="139"/>
      <c r="R380" s="174">
        <f t="shared" si="10"/>
        <v>0</v>
      </c>
      <c r="S380" s="175" t="str">
        <f t="shared" si="11"/>
        <v/>
      </c>
    </row>
    <row r="381" spans="1:19" ht="15" hidden="1" customHeight="1" outlineLevel="1" x14ac:dyDescent="0.25">
      <c r="A381" s="49">
        <v>374</v>
      </c>
      <c r="B381" s="131"/>
      <c r="C381" s="132"/>
      <c r="D381" s="132"/>
      <c r="E381" s="133"/>
      <c r="F381" s="133"/>
      <c r="G381" s="134"/>
      <c r="H381" s="135"/>
      <c r="I381" s="136"/>
      <c r="J381" s="138"/>
      <c r="K381" s="138"/>
      <c r="L381" s="138"/>
      <c r="M381" s="138"/>
      <c r="N381" s="138"/>
      <c r="O381" s="138"/>
      <c r="P381" s="138"/>
      <c r="Q381" s="139"/>
      <c r="R381" s="174">
        <f t="shared" si="10"/>
        <v>0</v>
      </c>
      <c r="S381" s="175" t="str">
        <f t="shared" si="11"/>
        <v/>
      </c>
    </row>
    <row r="382" spans="1:19" ht="15" hidden="1" customHeight="1" outlineLevel="1" x14ac:dyDescent="0.25">
      <c r="A382" s="49">
        <v>375</v>
      </c>
      <c r="B382" s="131"/>
      <c r="C382" s="132"/>
      <c r="D382" s="132"/>
      <c r="E382" s="133"/>
      <c r="F382" s="133"/>
      <c r="G382" s="134"/>
      <c r="H382" s="135"/>
      <c r="I382" s="136"/>
      <c r="J382" s="138"/>
      <c r="K382" s="138"/>
      <c r="L382" s="138"/>
      <c r="M382" s="138"/>
      <c r="N382" s="138"/>
      <c r="O382" s="138"/>
      <c r="P382" s="138"/>
      <c r="Q382" s="139"/>
      <c r="R382" s="174">
        <f t="shared" si="10"/>
        <v>0</v>
      </c>
      <c r="S382" s="175" t="str">
        <f t="shared" si="11"/>
        <v/>
      </c>
    </row>
    <row r="383" spans="1:19" ht="15" hidden="1" customHeight="1" outlineLevel="1" x14ac:dyDescent="0.25">
      <c r="A383" s="49">
        <v>376</v>
      </c>
      <c r="B383" s="131"/>
      <c r="C383" s="132"/>
      <c r="D383" s="132"/>
      <c r="E383" s="133"/>
      <c r="F383" s="133"/>
      <c r="G383" s="134"/>
      <c r="H383" s="135"/>
      <c r="I383" s="136"/>
      <c r="J383" s="138"/>
      <c r="K383" s="138"/>
      <c r="L383" s="138"/>
      <c r="M383" s="138"/>
      <c r="N383" s="138"/>
      <c r="O383" s="138"/>
      <c r="P383" s="138"/>
      <c r="Q383" s="139"/>
      <c r="R383" s="174">
        <f t="shared" si="10"/>
        <v>0</v>
      </c>
      <c r="S383" s="175" t="str">
        <f t="shared" si="11"/>
        <v/>
      </c>
    </row>
    <row r="384" spans="1:19" ht="15" hidden="1" customHeight="1" outlineLevel="1" x14ac:dyDescent="0.25">
      <c r="A384" s="49">
        <v>377</v>
      </c>
      <c r="B384" s="131"/>
      <c r="C384" s="132"/>
      <c r="D384" s="132"/>
      <c r="E384" s="133"/>
      <c r="F384" s="133"/>
      <c r="G384" s="134"/>
      <c r="H384" s="135"/>
      <c r="I384" s="136"/>
      <c r="J384" s="138"/>
      <c r="K384" s="138"/>
      <c r="L384" s="138"/>
      <c r="M384" s="138"/>
      <c r="N384" s="138"/>
      <c r="O384" s="138"/>
      <c r="P384" s="138"/>
      <c r="Q384" s="139"/>
      <c r="R384" s="174">
        <f t="shared" si="10"/>
        <v>0</v>
      </c>
      <c r="S384" s="175" t="str">
        <f t="shared" si="11"/>
        <v/>
      </c>
    </row>
    <row r="385" spans="1:19" ht="15" hidden="1" customHeight="1" outlineLevel="1" x14ac:dyDescent="0.25">
      <c r="A385" s="49">
        <v>378</v>
      </c>
      <c r="B385" s="131"/>
      <c r="C385" s="132"/>
      <c r="D385" s="132"/>
      <c r="E385" s="133"/>
      <c r="F385" s="133"/>
      <c r="G385" s="134"/>
      <c r="H385" s="135"/>
      <c r="I385" s="136"/>
      <c r="J385" s="138"/>
      <c r="K385" s="138"/>
      <c r="L385" s="138"/>
      <c r="M385" s="138"/>
      <c r="N385" s="138"/>
      <c r="O385" s="138"/>
      <c r="P385" s="138"/>
      <c r="Q385" s="139"/>
      <c r="R385" s="174">
        <f t="shared" si="10"/>
        <v>0</v>
      </c>
      <c r="S385" s="175" t="str">
        <f t="shared" si="11"/>
        <v/>
      </c>
    </row>
    <row r="386" spans="1:19" ht="15" hidden="1" customHeight="1" outlineLevel="1" x14ac:dyDescent="0.25">
      <c r="A386" s="49">
        <v>379</v>
      </c>
      <c r="B386" s="131"/>
      <c r="C386" s="132"/>
      <c r="D386" s="132"/>
      <c r="E386" s="133"/>
      <c r="F386" s="133"/>
      <c r="G386" s="134"/>
      <c r="H386" s="135"/>
      <c r="I386" s="136"/>
      <c r="J386" s="138"/>
      <c r="K386" s="138"/>
      <c r="L386" s="138"/>
      <c r="M386" s="138"/>
      <c r="N386" s="138"/>
      <c r="O386" s="138"/>
      <c r="P386" s="138"/>
      <c r="Q386" s="139"/>
      <c r="R386" s="174">
        <f t="shared" si="10"/>
        <v>0</v>
      </c>
      <c r="S386" s="175" t="str">
        <f t="shared" si="11"/>
        <v/>
      </c>
    </row>
    <row r="387" spans="1:19" ht="15" hidden="1" customHeight="1" outlineLevel="1" x14ac:dyDescent="0.25">
      <c r="A387" s="49">
        <v>380</v>
      </c>
      <c r="B387" s="131"/>
      <c r="C387" s="132"/>
      <c r="D387" s="132"/>
      <c r="E387" s="133"/>
      <c r="F387" s="133"/>
      <c r="G387" s="134"/>
      <c r="H387" s="135"/>
      <c r="I387" s="136"/>
      <c r="J387" s="138"/>
      <c r="K387" s="138"/>
      <c r="L387" s="138"/>
      <c r="M387" s="138"/>
      <c r="N387" s="138"/>
      <c r="O387" s="138"/>
      <c r="P387" s="138"/>
      <c r="Q387" s="139"/>
      <c r="R387" s="174">
        <f t="shared" si="10"/>
        <v>0</v>
      </c>
      <c r="S387" s="175" t="str">
        <f t="shared" si="11"/>
        <v/>
      </c>
    </row>
    <row r="388" spans="1:19" ht="15" hidden="1" customHeight="1" outlineLevel="1" x14ac:dyDescent="0.25">
      <c r="A388" s="49">
        <v>381</v>
      </c>
      <c r="B388" s="131"/>
      <c r="C388" s="132"/>
      <c r="D388" s="132"/>
      <c r="E388" s="133"/>
      <c r="F388" s="133"/>
      <c r="G388" s="134"/>
      <c r="H388" s="135"/>
      <c r="I388" s="136"/>
      <c r="J388" s="138"/>
      <c r="K388" s="138"/>
      <c r="L388" s="138"/>
      <c r="M388" s="138"/>
      <c r="N388" s="138"/>
      <c r="O388" s="138"/>
      <c r="P388" s="138"/>
      <c r="Q388" s="139"/>
      <c r="R388" s="174">
        <f t="shared" si="10"/>
        <v>0</v>
      </c>
      <c r="S388" s="175" t="str">
        <f t="shared" si="11"/>
        <v/>
      </c>
    </row>
    <row r="389" spans="1:19" ht="15" hidden="1" customHeight="1" outlineLevel="1" x14ac:dyDescent="0.25">
      <c r="A389" s="49">
        <v>382</v>
      </c>
      <c r="B389" s="131"/>
      <c r="C389" s="132"/>
      <c r="D389" s="132"/>
      <c r="E389" s="133"/>
      <c r="F389" s="133"/>
      <c r="G389" s="134"/>
      <c r="H389" s="135"/>
      <c r="I389" s="136"/>
      <c r="J389" s="138"/>
      <c r="K389" s="138"/>
      <c r="L389" s="138"/>
      <c r="M389" s="138"/>
      <c r="N389" s="138"/>
      <c r="O389" s="138"/>
      <c r="P389" s="138"/>
      <c r="Q389" s="139"/>
      <c r="R389" s="174">
        <f t="shared" si="10"/>
        <v>0</v>
      </c>
      <c r="S389" s="175" t="str">
        <f t="shared" si="11"/>
        <v/>
      </c>
    </row>
    <row r="390" spans="1:19" ht="15" hidden="1" customHeight="1" outlineLevel="1" x14ac:dyDescent="0.25">
      <c r="A390" s="49">
        <v>383</v>
      </c>
      <c r="B390" s="131"/>
      <c r="C390" s="132"/>
      <c r="D390" s="132"/>
      <c r="E390" s="133"/>
      <c r="F390" s="133"/>
      <c r="G390" s="134"/>
      <c r="H390" s="135"/>
      <c r="I390" s="136"/>
      <c r="J390" s="138"/>
      <c r="K390" s="138"/>
      <c r="L390" s="138"/>
      <c r="M390" s="138"/>
      <c r="N390" s="138"/>
      <c r="O390" s="138"/>
      <c r="P390" s="138"/>
      <c r="Q390" s="139"/>
      <c r="R390" s="174">
        <f t="shared" si="10"/>
        <v>0</v>
      </c>
      <c r="S390" s="175" t="str">
        <f t="shared" si="11"/>
        <v/>
      </c>
    </row>
    <row r="391" spans="1:19" ht="15" hidden="1" customHeight="1" outlineLevel="1" x14ac:dyDescent="0.25">
      <c r="A391" s="49">
        <v>384</v>
      </c>
      <c r="B391" s="131"/>
      <c r="C391" s="132"/>
      <c r="D391" s="132"/>
      <c r="E391" s="133"/>
      <c r="F391" s="133"/>
      <c r="G391" s="134"/>
      <c r="H391" s="135"/>
      <c r="I391" s="136"/>
      <c r="J391" s="138"/>
      <c r="K391" s="138"/>
      <c r="L391" s="138"/>
      <c r="M391" s="138"/>
      <c r="N391" s="138"/>
      <c r="O391" s="138"/>
      <c r="P391" s="138"/>
      <c r="Q391" s="139"/>
      <c r="R391" s="174">
        <f t="shared" si="10"/>
        <v>0</v>
      </c>
      <c r="S391" s="175" t="str">
        <f t="shared" si="11"/>
        <v/>
      </c>
    </row>
    <row r="392" spans="1:19" ht="15" hidden="1" customHeight="1" outlineLevel="1" x14ac:dyDescent="0.25">
      <c r="A392" s="49">
        <v>385</v>
      </c>
      <c r="B392" s="131"/>
      <c r="C392" s="132"/>
      <c r="D392" s="132"/>
      <c r="E392" s="133"/>
      <c r="F392" s="133"/>
      <c r="G392" s="134"/>
      <c r="H392" s="135"/>
      <c r="I392" s="136"/>
      <c r="J392" s="138"/>
      <c r="K392" s="138"/>
      <c r="L392" s="138"/>
      <c r="M392" s="138"/>
      <c r="N392" s="138"/>
      <c r="O392" s="138"/>
      <c r="P392" s="138"/>
      <c r="Q392" s="139"/>
      <c r="R392" s="174">
        <f t="shared" si="10"/>
        <v>0</v>
      </c>
      <c r="S392" s="175" t="str">
        <f t="shared" si="11"/>
        <v/>
      </c>
    </row>
    <row r="393" spans="1:19" ht="15" hidden="1" customHeight="1" outlineLevel="1" x14ac:dyDescent="0.25">
      <c r="A393" s="49">
        <v>386</v>
      </c>
      <c r="B393" s="131"/>
      <c r="C393" s="132"/>
      <c r="D393" s="132"/>
      <c r="E393" s="133"/>
      <c r="F393" s="133"/>
      <c r="G393" s="134"/>
      <c r="H393" s="135"/>
      <c r="I393" s="136"/>
      <c r="J393" s="138"/>
      <c r="K393" s="138"/>
      <c r="L393" s="138"/>
      <c r="M393" s="138"/>
      <c r="N393" s="138"/>
      <c r="O393" s="138"/>
      <c r="P393" s="138"/>
      <c r="Q393" s="139"/>
      <c r="R393" s="174">
        <f t="shared" si="10"/>
        <v>0</v>
      </c>
      <c r="S393" s="175" t="str">
        <f t="shared" si="11"/>
        <v/>
      </c>
    </row>
    <row r="394" spans="1:19" ht="15" hidden="1" customHeight="1" outlineLevel="1" x14ac:dyDescent="0.25">
      <c r="A394" s="49">
        <v>387</v>
      </c>
      <c r="B394" s="131"/>
      <c r="C394" s="132"/>
      <c r="D394" s="132"/>
      <c r="E394" s="133"/>
      <c r="F394" s="133"/>
      <c r="G394" s="134"/>
      <c r="H394" s="135"/>
      <c r="I394" s="136"/>
      <c r="J394" s="138"/>
      <c r="K394" s="138"/>
      <c r="L394" s="138"/>
      <c r="M394" s="138"/>
      <c r="N394" s="138"/>
      <c r="O394" s="138"/>
      <c r="P394" s="138"/>
      <c r="Q394" s="139"/>
      <c r="R394" s="174">
        <f t="shared" ref="R394:R457" si="12">SUM(J394:Q394)</f>
        <v>0</v>
      </c>
      <c r="S394" s="175" t="str">
        <f t="shared" ref="S394:S457" si="13">IFERROR(R394/I394,"")</f>
        <v/>
      </c>
    </row>
    <row r="395" spans="1:19" ht="15" hidden="1" customHeight="1" outlineLevel="1" x14ac:dyDescent="0.25">
      <c r="A395" s="49">
        <v>388</v>
      </c>
      <c r="B395" s="131"/>
      <c r="C395" s="132"/>
      <c r="D395" s="132"/>
      <c r="E395" s="133"/>
      <c r="F395" s="133"/>
      <c r="G395" s="134"/>
      <c r="H395" s="135"/>
      <c r="I395" s="136"/>
      <c r="J395" s="138"/>
      <c r="K395" s="138"/>
      <c r="L395" s="138"/>
      <c r="M395" s="138"/>
      <c r="N395" s="138"/>
      <c r="O395" s="138"/>
      <c r="P395" s="138"/>
      <c r="Q395" s="139"/>
      <c r="R395" s="174">
        <f t="shared" si="12"/>
        <v>0</v>
      </c>
      <c r="S395" s="175" t="str">
        <f t="shared" si="13"/>
        <v/>
      </c>
    </row>
    <row r="396" spans="1:19" ht="15" hidden="1" customHeight="1" outlineLevel="1" x14ac:dyDescent="0.25">
      <c r="A396" s="49">
        <v>389</v>
      </c>
      <c r="B396" s="131"/>
      <c r="C396" s="132"/>
      <c r="D396" s="132"/>
      <c r="E396" s="133"/>
      <c r="F396" s="133"/>
      <c r="G396" s="134"/>
      <c r="H396" s="135"/>
      <c r="I396" s="136"/>
      <c r="J396" s="138"/>
      <c r="K396" s="138"/>
      <c r="L396" s="138"/>
      <c r="M396" s="138"/>
      <c r="N396" s="138"/>
      <c r="O396" s="138"/>
      <c r="P396" s="138"/>
      <c r="Q396" s="139"/>
      <c r="R396" s="174">
        <f t="shared" si="12"/>
        <v>0</v>
      </c>
      <c r="S396" s="175" t="str">
        <f t="shared" si="13"/>
        <v/>
      </c>
    </row>
    <row r="397" spans="1:19" ht="15" hidden="1" customHeight="1" outlineLevel="1" x14ac:dyDescent="0.25">
      <c r="A397" s="49">
        <v>390</v>
      </c>
      <c r="B397" s="131"/>
      <c r="C397" s="132"/>
      <c r="D397" s="132"/>
      <c r="E397" s="133"/>
      <c r="F397" s="133"/>
      <c r="G397" s="134"/>
      <c r="H397" s="135"/>
      <c r="I397" s="136"/>
      <c r="J397" s="138"/>
      <c r="K397" s="138"/>
      <c r="L397" s="138"/>
      <c r="M397" s="138"/>
      <c r="N397" s="138"/>
      <c r="O397" s="138"/>
      <c r="P397" s="138"/>
      <c r="Q397" s="139"/>
      <c r="R397" s="174">
        <f t="shared" si="12"/>
        <v>0</v>
      </c>
      <c r="S397" s="175" t="str">
        <f t="shared" si="13"/>
        <v/>
      </c>
    </row>
    <row r="398" spans="1:19" ht="15" hidden="1" customHeight="1" outlineLevel="1" x14ac:dyDescent="0.25">
      <c r="A398" s="49">
        <v>391</v>
      </c>
      <c r="B398" s="131"/>
      <c r="C398" s="132"/>
      <c r="D398" s="132"/>
      <c r="E398" s="133"/>
      <c r="F398" s="133"/>
      <c r="G398" s="134"/>
      <c r="H398" s="135"/>
      <c r="I398" s="136"/>
      <c r="J398" s="138"/>
      <c r="K398" s="138"/>
      <c r="L398" s="138"/>
      <c r="M398" s="138"/>
      <c r="N398" s="138"/>
      <c r="O398" s="138"/>
      <c r="P398" s="138"/>
      <c r="Q398" s="139"/>
      <c r="R398" s="174">
        <f t="shared" si="12"/>
        <v>0</v>
      </c>
      <c r="S398" s="175" t="str">
        <f t="shared" si="13"/>
        <v/>
      </c>
    </row>
    <row r="399" spans="1:19" ht="15" hidden="1" customHeight="1" outlineLevel="1" x14ac:dyDescent="0.25">
      <c r="A399" s="49">
        <v>392</v>
      </c>
      <c r="B399" s="131"/>
      <c r="C399" s="132"/>
      <c r="D399" s="132"/>
      <c r="E399" s="133"/>
      <c r="F399" s="133"/>
      <c r="G399" s="134"/>
      <c r="H399" s="135"/>
      <c r="I399" s="136"/>
      <c r="J399" s="138"/>
      <c r="K399" s="138"/>
      <c r="L399" s="138"/>
      <c r="M399" s="138"/>
      <c r="N399" s="138"/>
      <c r="O399" s="138"/>
      <c r="P399" s="138"/>
      <c r="Q399" s="139"/>
      <c r="R399" s="174">
        <f t="shared" si="12"/>
        <v>0</v>
      </c>
      <c r="S399" s="175" t="str">
        <f t="shared" si="13"/>
        <v/>
      </c>
    </row>
    <row r="400" spans="1:19" ht="15" hidden="1" customHeight="1" outlineLevel="1" x14ac:dyDescent="0.25">
      <c r="A400" s="49">
        <v>393</v>
      </c>
      <c r="B400" s="131"/>
      <c r="C400" s="132"/>
      <c r="D400" s="132"/>
      <c r="E400" s="133"/>
      <c r="F400" s="133"/>
      <c r="G400" s="134"/>
      <c r="H400" s="135"/>
      <c r="I400" s="136"/>
      <c r="J400" s="138"/>
      <c r="K400" s="138"/>
      <c r="L400" s="138"/>
      <c r="M400" s="138"/>
      <c r="N400" s="138"/>
      <c r="O400" s="138"/>
      <c r="P400" s="138"/>
      <c r="Q400" s="139"/>
      <c r="R400" s="174">
        <f t="shared" si="12"/>
        <v>0</v>
      </c>
      <c r="S400" s="175" t="str">
        <f t="shared" si="13"/>
        <v/>
      </c>
    </row>
    <row r="401" spans="1:19" ht="15" hidden="1" customHeight="1" outlineLevel="1" x14ac:dyDescent="0.25">
      <c r="A401" s="49">
        <v>394</v>
      </c>
      <c r="B401" s="131"/>
      <c r="C401" s="132"/>
      <c r="D401" s="132"/>
      <c r="E401" s="133"/>
      <c r="F401" s="133"/>
      <c r="G401" s="134"/>
      <c r="H401" s="135"/>
      <c r="I401" s="136"/>
      <c r="J401" s="138"/>
      <c r="K401" s="138"/>
      <c r="L401" s="138"/>
      <c r="M401" s="138"/>
      <c r="N401" s="138"/>
      <c r="O401" s="138"/>
      <c r="P401" s="138"/>
      <c r="Q401" s="139"/>
      <c r="R401" s="174">
        <f t="shared" si="12"/>
        <v>0</v>
      </c>
      <c r="S401" s="175" t="str">
        <f t="shared" si="13"/>
        <v/>
      </c>
    </row>
    <row r="402" spans="1:19" ht="15" hidden="1" customHeight="1" outlineLevel="1" x14ac:dyDescent="0.25">
      <c r="A402" s="49">
        <v>395</v>
      </c>
      <c r="B402" s="131"/>
      <c r="C402" s="132"/>
      <c r="D402" s="132"/>
      <c r="E402" s="133"/>
      <c r="F402" s="133"/>
      <c r="G402" s="134"/>
      <c r="H402" s="135"/>
      <c r="I402" s="136"/>
      <c r="J402" s="138"/>
      <c r="K402" s="138"/>
      <c r="L402" s="138"/>
      <c r="M402" s="138"/>
      <c r="N402" s="138"/>
      <c r="O402" s="138"/>
      <c r="P402" s="138"/>
      <c r="Q402" s="139"/>
      <c r="R402" s="174">
        <f t="shared" si="12"/>
        <v>0</v>
      </c>
      <c r="S402" s="175" t="str">
        <f t="shared" si="13"/>
        <v/>
      </c>
    </row>
    <row r="403" spans="1:19" ht="15" hidden="1" customHeight="1" outlineLevel="1" x14ac:dyDescent="0.25">
      <c r="A403" s="49">
        <v>396</v>
      </c>
      <c r="B403" s="131"/>
      <c r="C403" s="132"/>
      <c r="D403" s="132"/>
      <c r="E403" s="133"/>
      <c r="F403" s="133"/>
      <c r="G403" s="134"/>
      <c r="H403" s="135"/>
      <c r="I403" s="136"/>
      <c r="J403" s="138"/>
      <c r="K403" s="138"/>
      <c r="L403" s="138"/>
      <c r="M403" s="138"/>
      <c r="N403" s="138"/>
      <c r="O403" s="138"/>
      <c r="P403" s="138"/>
      <c r="Q403" s="139"/>
      <c r="R403" s="174">
        <f t="shared" si="12"/>
        <v>0</v>
      </c>
      <c r="S403" s="175" t="str">
        <f t="shared" si="13"/>
        <v/>
      </c>
    </row>
    <row r="404" spans="1:19" ht="15" hidden="1" customHeight="1" outlineLevel="1" x14ac:dyDescent="0.25">
      <c r="A404" s="49">
        <v>397</v>
      </c>
      <c r="B404" s="131"/>
      <c r="C404" s="132"/>
      <c r="D404" s="132"/>
      <c r="E404" s="133"/>
      <c r="F404" s="133"/>
      <c r="G404" s="134"/>
      <c r="H404" s="135"/>
      <c r="I404" s="136"/>
      <c r="J404" s="138"/>
      <c r="K404" s="138"/>
      <c r="L404" s="138"/>
      <c r="M404" s="138"/>
      <c r="N404" s="138"/>
      <c r="O404" s="138"/>
      <c r="P404" s="138"/>
      <c r="Q404" s="139"/>
      <c r="R404" s="174">
        <f t="shared" si="12"/>
        <v>0</v>
      </c>
      <c r="S404" s="175" t="str">
        <f t="shared" si="13"/>
        <v/>
      </c>
    </row>
    <row r="405" spans="1:19" ht="15" hidden="1" customHeight="1" outlineLevel="1" x14ac:dyDescent="0.25">
      <c r="A405" s="49">
        <v>398</v>
      </c>
      <c r="B405" s="131"/>
      <c r="C405" s="132"/>
      <c r="D405" s="132"/>
      <c r="E405" s="133"/>
      <c r="F405" s="133"/>
      <c r="G405" s="134"/>
      <c r="H405" s="135"/>
      <c r="I405" s="136"/>
      <c r="J405" s="138"/>
      <c r="K405" s="138"/>
      <c r="L405" s="138"/>
      <c r="M405" s="138"/>
      <c r="N405" s="138"/>
      <c r="O405" s="138"/>
      <c r="P405" s="138"/>
      <c r="Q405" s="139"/>
      <c r="R405" s="174">
        <f t="shared" si="12"/>
        <v>0</v>
      </c>
      <c r="S405" s="175" t="str">
        <f t="shared" si="13"/>
        <v/>
      </c>
    </row>
    <row r="406" spans="1:19" ht="15" hidden="1" customHeight="1" outlineLevel="1" x14ac:dyDescent="0.25">
      <c r="A406" s="49">
        <v>399</v>
      </c>
      <c r="B406" s="131"/>
      <c r="C406" s="132"/>
      <c r="D406" s="132"/>
      <c r="E406" s="133"/>
      <c r="F406" s="133"/>
      <c r="G406" s="134"/>
      <c r="H406" s="135"/>
      <c r="I406" s="136"/>
      <c r="J406" s="138"/>
      <c r="K406" s="138"/>
      <c r="L406" s="138"/>
      <c r="M406" s="138"/>
      <c r="N406" s="138"/>
      <c r="O406" s="138"/>
      <c r="P406" s="138"/>
      <c r="Q406" s="139"/>
      <c r="R406" s="174">
        <f t="shared" si="12"/>
        <v>0</v>
      </c>
      <c r="S406" s="175" t="str">
        <f t="shared" si="13"/>
        <v/>
      </c>
    </row>
    <row r="407" spans="1:19" ht="15" hidden="1" customHeight="1" outlineLevel="1" x14ac:dyDescent="0.25">
      <c r="A407" s="49">
        <v>400</v>
      </c>
      <c r="B407" s="131"/>
      <c r="C407" s="132"/>
      <c r="D407" s="132"/>
      <c r="E407" s="133"/>
      <c r="F407" s="133"/>
      <c r="G407" s="134"/>
      <c r="H407" s="135"/>
      <c r="I407" s="136"/>
      <c r="J407" s="138"/>
      <c r="K407" s="138"/>
      <c r="L407" s="138"/>
      <c r="M407" s="138"/>
      <c r="N407" s="138"/>
      <c r="O407" s="138"/>
      <c r="P407" s="138"/>
      <c r="Q407" s="139"/>
      <c r="R407" s="174">
        <f t="shared" si="12"/>
        <v>0</v>
      </c>
      <c r="S407" s="175" t="str">
        <f t="shared" si="13"/>
        <v/>
      </c>
    </row>
    <row r="408" spans="1:19" ht="15" hidden="1" customHeight="1" outlineLevel="1" x14ac:dyDescent="0.25">
      <c r="A408" s="49">
        <v>401</v>
      </c>
      <c r="B408" s="131"/>
      <c r="C408" s="132"/>
      <c r="D408" s="132"/>
      <c r="E408" s="133"/>
      <c r="F408" s="133"/>
      <c r="G408" s="134"/>
      <c r="H408" s="135"/>
      <c r="I408" s="136"/>
      <c r="J408" s="138"/>
      <c r="K408" s="138"/>
      <c r="L408" s="138"/>
      <c r="M408" s="138"/>
      <c r="N408" s="138"/>
      <c r="O408" s="138"/>
      <c r="P408" s="138"/>
      <c r="Q408" s="139"/>
      <c r="R408" s="174">
        <f t="shared" si="12"/>
        <v>0</v>
      </c>
      <c r="S408" s="175" t="str">
        <f t="shared" si="13"/>
        <v/>
      </c>
    </row>
    <row r="409" spans="1:19" ht="15" hidden="1" customHeight="1" outlineLevel="1" x14ac:dyDescent="0.25">
      <c r="A409" s="49">
        <v>402</v>
      </c>
      <c r="B409" s="131"/>
      <c r="C409" s="132"/>
      <c r="D409" s="132"/>
      <c r="E409" s="133"/>
      <c r="F409" s="133"/>
      <c r="G409" s="134"/>
      <c r="H409" s="135"/>
      <c r="I409" s="136"/>
      <c r="J409" s="138"/>
      <c r="K409" s="138"/>
      <c r="L409" s="138"/>
      <c r="M409" s="138"/>
      <c r="N409" s="138"/>
      <c r="O409" s="138"/>
      <c r="P409" s="138"/>
      <c r="Q409" s="139"/>
      <c r="R409" s="174">
        <f t="shared" si="12"/>
        <v>0</v>
      </c>
      <c r="S409" s="175" t="str">
        <f t="shared" si="13"/>
        <v/>
      </c>
    </row>
    <row r="410" spans="1:19" ht="15" hidden="1" customHeight="1" outlineLevel="1" x14ac:dyDescent="0.25">
      <c r="A410" s="49">
        <v>403</v>
      </c>
      <c r="B410" s="131"/>
      <c r="C410" s="132"/>
      <c r="D410" s="132"/>
      <c r="E410" s="133"/>
      <c r="F410" s="133"/>
      <c r="G410" s="134"/>
      <c r="H410" s="135"/>
      <c r="I410" s="136"/>
      <c r="J410" s="138"/>
      <c r="K410" s="138"/>
      <c r="L410" s="138"/>
      <c r="M410" s="138"/>
      <c r="N410" s="138"/>
      <c r="O410" s="138"/>
      <c r="P410" s="138"/>
      <c r="Q410" s="139"/>
      <c r="R410" s="174">
        <f t="shared" si="12"/>
        <v>0</v>
      </c>
      <c r="S410" s="175" t="str">
        <f t="shared" si="13"/>
        <v/>
      </c>
    </row>
    <row r="411" spans="1:19" ht="15" hidden="1" customHeight="1" outlineLevel="1" x14ac:dyDescent="0.25">
      <c r="A411" s="49">
        <v>404</v>
      </c>
      <c r="B411" s="131"/>
      <c r="C411" s="132"/>
      <c r="D411" s="132"/>
      <c r="E411" s="133"/>
      <c r="F411" s="133"/>
      <c r="G411" s="134"/>
      <c r="H411" s="135"/>
      <c r="I411" s="136"/>
      <c r="J411" s="138"/>
      <c r="K411" s="138"/>
      <c r="L411" s="138"/>
      <c r="M411" s="138"/>
      <c r="N411" s="138"/>
      <c r="O411" s="138"/>
      <c r="P411" s="138"/>
      <c r="Q411" s="139"/>
      <c r="R411" s="174">
        <f t="shared" si="12"/>
        <v>0</v>
      </c>
      <c r="S411" s="175" t="str">
        <f t="shared" si="13"/>
        <v/>
      </c>
    </row>
    <row r="412" spans="1:19" ht="15" hidden="1" customHeight="1" outlineLevel="1" x14ac:dyDescent="0.25">
      <c r="A412" s="49">
        <v>405</v>
      </c>
      <c r="B412" s="131"/>
      <c r="C412" s="132"/>
      <c r="D412" s="132"/>
      <c r="E412" s="133"/>
      <c r="F412" s="133"/>
      <c r="G412" s="134"/>
      <c r="H412" s="135"/>
      <c r="I412" s="136"/>
      <c r="J412" s="138"/>
      <c r="K412" s="138"/>
      <c r="L412" s="138"/>
      <c r="M412" s="138"/>
      <c r="N412" s="138"/>
      <c r="O412" s="138"/>
      <c r="P412" s="138"/>
      <c r="Q412" s="139"/>
      <c r="R412" s="174">
        <f t="shared" si="12"/>
        <v>0</v>
      </c>
      <c r="S412" s="175" t="str">
        <f t="shared" si="13"/>
        <v/>
      </c>
    </row>
    <row r="413" spans="1:19" ht="15" hidden="1" customHeight="1" outlineLevel="1" x14ac:dyDescent="0.25">
      <c r="A413" s="49">
        <v>406</v>
      </c>
      <c r="B413" s="131"/>
      <c r="C413" s="132"/>
      <c r="D413" s="132"/>
      <c r="E413" s="133"/>
      <c r="F413" s="133"/>
      <c r="G413" s="134"/>
      <c r="H413" s="135"/>
      <c r="I413" s="136"/>
      <c r="J413" s="138"/>
      <c r="K413" s="138"/>
      <c r="L413" s="138"/>
      <c r="M413" s="138"/>
      <c r="N413" s="138"/>
      <c r="O413" s="138"/>
      <c r="P413" s="138"/>
      <c r="Q413" s="139"/>
      <c r="R413" s="174">
        <f t="shared" si="12"/>
        <v>0</v>
      </c>
      <c r="S413" s="175" t="str">
        <f t="shared" si="13"/>
        <v/>
      </c>
    </row>
    <row r="414" spans="1:19" ht="15" hidden="1" customHeight="1" outlineLevel="1" x14ac:dyDescent="0.25">
      <c r="A414" s="49">
        <v>407</v>
      </c>
      <c r="B414" s="131"/>
      <c r="C414" s="132"/>
      <c r="D414" s="132"/>
      <c r="E414" s="133"/>
      <c r="F414" s="133"/>
      <c r="G414" s="134"/>
      <c r="H414" s="135"/>
      <c r="I414" s="136"/>
      <c r="J414" s="138"/>
      <c r="K414" s="138"/>
      <c r="L414" s="138"/>
      <c r="M414" s="138"/>
      <c r="N414" s="138"/>
      <c r="O414" s="138"/>
      <c r="P414" s="138"/>
      <c r="Q414" s="139"/>
      <c r="R414" s="174">
        <f t="shared" si="12"/>
        <v>0</v>
      </c>
      <c r="S414" s="175" t="str">
        <f t="shared" si="13"/>
        <v/>
      </c>
    </row>
    <row r="415" spans="1:19" ht="15" hidden="1" customHeight="1" outlineLevel="1" x14ac:dyDescent="0.25">
      <c r="A415" s="49">
        <v>408</v>
      </c>
      <c r="B415" s="131"/>
      <c r="C415" s="132"/>
      <c r="D415" s="132"/>
      <c r="E415" s="133"/>
      <c r="F415" s="133"/>
      <c r="G415" s="134"/>
      <c r="H415" s="135"/>
      <c r="I415" s="136"/>
      <c r="J415" s="138"/>
      <c r="K415" s="138"/>
      <c r="L415" s="138"/>
      <c r="M415" s="138"/>
      <c r="N415" s="138"/>
      <c r="O415" s="138"/>
      <c r="P415" s="138"/>
      <c r="Q415" s="139"/>
      <c r="R415" s="174">
        <f t="shared" si="12"/>
        <v>0</v>
      </c>
      <c r="S415" s="175" t="str">
        <f t="shared" si="13"/>
        <v/>
      </c>
    </row>
    <row r="416" spans="1:19" ht="15" hidden="1" customHeight="1" outlineLevel="1" x14ac:dyDescent="0.25">
      <c r="A416" s="49">
        <v>409</v>
      </c>
      <c r="B416" s="131"/>
      <c r="C416" s="132"/>
      <c r="D416" s="132"/>
      <c r="E416" s="133"/>
      <c r="F416" s="133"/>
      <c r="G416" s="134"/>
      <c r="H416" s="135"/>
      <c r="I416" s="136"/>
      <c r="J416" s="138"/>
      <c r="K416" s="138"/>
      <c r="L416" s="138"/>
      <c r="M416" s="138"/>
      <c r="N416" s="138"/>
      <c r="O416" s="138"/>
      <c r="P416" s="138"/>
      <c r="Q416" s="139"/>
      <c r="R416" s="174">
        <f t="shared" si="12"/>
        <v>0</v>
      </c>
      <c r="S416" s="175" t="str">
        <f t="shared" si="13"/>
        <v/>
      </c>
    </row>
    <row r="417" spans="1:19" ht="15" hidden="1" customHeight="1" outlineLevel="1" x14ac:dyDescent="0.25">
      <c r="A417" s="49">
        <v>410</v>
      </c>
      <c r="B417" s="131"/>
      <c r="C417" s="132"/>
      <c r="D417" s="132"/>
      <c r="E417" s="133"/>
      <c r="F417" s="133"/>
      <c r="G417" s="134"/>
      <c r="H417" s="135"/>
      <c r="I417" s="136"/>
      <c r="J417" s="138"/>
      <c r="K417" s="138"/>
      <c r="L417" s="138"/>
      <c r="M417" s="138"/>
      <c r="N417" s="138"/>
      <c r="O417" s="138"/>
      <c r="P417" s="138"/>
      <c r="Q417" s="139"/>
      <c r="R417" s="174">
        <f t="shared" si="12"/>
        <v>0</v>
      </c>
      <c r="S417" s="175" t="str">
        <f t="shared" si="13"/>
        <v/>
      </c>
    </row>
    <row r="418" spans="1:19" ht="15" hidden="1" customHeight="1" outlineLevel="1" x14ac:dyDescent="0.25">
      <c r="A418" s="49">
        <v>411</v>
      </c>
      <c r="B418" s="131"/>
      <c r="C418" s="132"/>
      <c r="D418" s="132"/>
      <c r="E418" s="133"/>
      <c r="F418" s="133"/>
      <c r="G418" s="134"/>
      <c r="H418" s="135"/>
      <c r="I418" s="136"/>
      <c r="J418" s="138"/>
      <c r="K418" s="138"/>
      <c r="L418" s="138"/>
      <c r="M418" s="138"/>
      <c r="N418" s="138"/>
      <c r="O418" s="138"/>
      <c r="P418" s="138"/>
      <c r="Q418" s="139"/>
      <c r="R418" s="174">
        <f t="shared" si="12"/>
        <v>0</v>
      </c>
      <c r="S418" s="175" t="str">
        <f t="shared" si="13"/>
        <v/>
      </c>
    </row>
    <row r="419" spans="1:19" ht="15" hidden="1" customHeight="1" outlineLevel="1" x14ac:dyDescent="0.25">
      <c r="A419" s="49">
        <v>412</v>
      </c>
      <c r="B419" s="131"/>
      <c r="C419" s="132"/>
      <c r="D419" s="132"/>
      <c r="E419" s="133"/>
      <c r="F419" s="133"/>
      <c r="G419" s="134"/>
      <c r="H419" s="135"/>
      <c r="I419" s="136"/>
      <c r="J419" s="138"/>
      <c r="K419" s="138"/>
      <c r="L419" s="138"/>
      <c r="M419" s="138"/>
      <c r="N419" s="138"/>
      <c r="O419" s="138"/>
      <c r="P419" s="138"/>
      <c r="Q419" s="139"/>
      <c r="R419" s="174">
        <f t="shared" si="12"/>
        <v>0</v>
      </c>
      <c r="S419" s="175" t="str">
        <f t="shared" si="13"/>
        <v/>
      </c>
    </row>
    <row r="420" spans="1:19" ht="15" hidden="1" customHeight="1" outlineLevel="1" x14ac:dyDescent="0.25">
      <c r="A420" s="49">
        <v>413</v>
      </c>
      <c r="B420" s="131"/>
      <c r="C420" s="132"/>
      <c r="D420" s="132"/>
      <c r="E420" s="133"/>
      <c r="F420" s="133"/>
      <c r="G420" s="134"/>
      <c r="H420" s="135"/>
      <c r="I420" s="136"/>
      <c r="J420" s="138"/>
      <c r="K420" s="138"/>
      <c r="L420" s="138"/>
      <c r="M420" s="138"/>
      <c r="N420" s="138"/>
      <c r="O420" s="138"/>
      <c r="P420" s="138"/>
      <c r="Q420" s="139"/>
      <c r="R420" s="174">
        <f t="shared" si="12"/>
        <v>0</v>
      </c>
      <c r="S420" s="175" t="str">
        <f t="shared" si="13"/>
        <v/>
      </c>
    </row>
    <row r="421" spans="1:19" ht="15" hidden="1" customHeight="1" outlineLevel="1" x14ac:dyDescent="0.25">
      <c r="A421" s="49">
        <v>414</v>
      </c>
      <c r="B421" s="131"/>
      <c r="C421" s="132"/>
      <c r="D421" s="132"/>
      <c r="E421" s="133"/>
      <c r="F421" s="133"/>
      <c r="G421" s="134"/>
      <c r="H421" s="135"/>
      <c r="I421" s="136"/>
      <c r="J421" s="138"/>
      <c r="K421" s="138"/>
      <c r="L421" s="138"/>
      <c r="M421" s="138"/>
      <c r="N421" s="138"/>
      <c r="O421" s="138"/>
      <c r="P421" s="138"/>
      <c r="Q421" s="139"/>
      <c r="R421" s="174">
        <f t="shared" si="12"/>
        <v>0</v>
      </c>
      <c r="S421" s="175" t="str">
        <f t="shared" si="13"/>
        <v/>
      </c>
    </row>
    <row r="422" spans="1:19" ht="15" hidden="1" customHeight="1" outlineLevel="1" x14ac:dyDescent="0.25">
      <c r="A422" s="49">
        <v>415</v>
      </c>
      <c r="B422" s="131"/>
      <c r="C422" s="132"/>
      <c r="D422" s="132"/>
      <c r="E422" s="133"/>
      <c r="F422" s="133"/>
      <c r="G422" s="134"/>
      <c r="H422" s="135"/>
      <c r="I422" s="136"/>
      <c r="J422" s="138"/>
      <c r="K422" s="138"/>
      <c r="L422" s="138"/>
      <c r="M422" s="138"/>
      <c r="N422" s="138"/>
      <c r="O422" s="138"/>
      <c r="P422" s="138"/>
      <c r="Q422" s="139"/>
      <c r="R422" s="174">
        <f t="shared" si="12"/>
        <v>0</v>
      </c>
      <c r="S422" s="175" t="str">
        <f t="shared" si="13"/>
        <v/>
      </c>
    </row>
    <row r="423" spans="1:19" ht="15" hidden="1" customHeight="1" outlineLevel="1" x14ac:dyDescent="0.25">
      <c r="A423" s="49">
        <v>416</v>
      </c>
      <c r="B423" s="131"/>
      <c r="C423" s="132"/>
      <c r="D423" s="132"/>
      <c r="E423" s="133"/>
      <c r="F423" s="133"/>
      <c r="G423" s="134"/>
      <c r="H423" s="135"/>
      <c r="I423" s="136"/>
      <c r="J423" s="138"/>
      <c r="K423" s="138"/>
      <c r="L423" s="138"/>
      <c r="M423" s="138"/>
      <c r="N423" s="138"/>
      <c r="O423" s="138"/>
      <c r="P423" s="138"/>
      <c r="Q423" s="139"/>
      <c r="R423" s="174">
        <f t="shared" si="12"/>
        <v>0</v>
      </c>
      <c r="S423" s="175" t="str">
        <f t="shared" si="13"/>
        <v/>
      </c>
    </row>
    <row r="424" spans="1:19" ht="15" hidden="1" customHeight="1" outlineLevel="1" x14ac:dyDescent="0.25">
      <c r="A424" s="49">
        <v>417</v>
      </c>
      <c r="B424" s="131"/>
      <c r="C424" s="132"/>
      <c r="D424" s="132"/>
      <c r="E424" s="133"/>
      <c r="F424" s="133"/>
      <c r="G424" s="134"/>
      <c r="H424" s="135"/>
      <c r="I424" s="136"/>
      <c r="J424" s="138"/>
      <c r="K424" s="138"/>
      <c r="L424" s="138"/>
      <c r="M424" s="138"/>
      <c r="N424" s="138"/>
      <c r="O424" s="138"/>
      <c r="P424" s="138"/>
      <c r="Q424" s="139"/>
      <c r="R424" s="174">
        <f t="shared" si="12"/>
        <v>0</v>
      </c>
      <c r="S424" s="175" t="str">
        <f t="shared" si="13"/>
        <v/>
      </c>
    </row>
    <row r="425" spans="1:19" ht="15" hidden="1" customHeight="1" outlineLevel="1" x14ac:dyDescent="0.25">
      <c r="A425" s="49">
        <v>418</v>
      </c>
      <c r="B425" s="131"/>
      <c r="C425" s="132"/>
      <c r="D425" s="132"/>
      <c r="E425" s="133"/>
      <c r="F425" s="133"/>
      <c r="G425" s="134"/>
      <c r="H425" s="135"/>
      <c r="I425" s="136"/>
      <c r="J425" s="138"/>
      <c r="K425" s="138"/>
      <c r="L425" s="138"/>
      <c r="M425" s="138"/>
      <c r="N425" s="138"/>
      <c r="O425" s="138"/>
      <c r="P425" s="138"/>
      <c r="Q425" s="139"/>
      <c r="R425" s="174">
        <f t="shared" si="12"/>
        <v>0</v>
      </c>
      <c r="S425" s="175" t="str">
        <f t="shared" si="13"/>
        <v/>
      </c>
    </row>
    <row r="426" spans="1:19" ht="15" hidden="1" customHeight="1" outlineLevel="1" x14ac:dyDescent="0.25">
      <c r="A426" s="49">
        <v>419</v>
      </c>
      <c r="B426" s="131"/>
      <c r="C426" s="132"/>
      <c r="D426" s="132"/>
      <c r="E426" s="133"/>
      <c r="F426" s="133"/>
      <c r="G426" s="134"/>
      <c r="H426" s="135"/>
      <c r="I426" s="136"/>
      <c r="J426" s="138"/>
      <c r="K426" s="138"/>
      <c r="L426" s="138"/>
      <c r="M426" s="138"/>
      <c r="N426" s="138"/>
      <c r="O426" s="138"/>
      <c r="P426" s="138"/>
      <c r="Q426" s="139"/>
      <c r="R426" s="174">
        <f t="shared" si="12"/>
        <v>0</v>
      </c>
      <c r="S426" s="175" t="str">
        <f t="shared" si="13"/>
        <v/>
      </c>
    </row>
    <row r="427" spans="1:19" ht="15" hidden="1" customHeight="1" outlineLevel="1" x14ac:dyDescent="0.25">
      <c r="A427" s="49">
        <v>420</v>
      </c>
      <c r="B427" s="131"/>
      <c r="C427" s="132"/>
      <c r="D427" s="132"/>
      <c r="E427" s="133"/>
      <c r="F427" s="133"/>
      <c r="G427" s="134"/>
      <c r="H427" s="135"/>
      <c r="I427" s="136"/>
      <c r="J427" s="138"/>
      <c r="K427" s="138"/>
      <c r="L427" s="138"/>
      <c r="M427" s="138"/>
      <c r="N427" s="138"/>
      <c r="O427" s="138"/>
      <c r="P427" s="138"/>
      <c r="Q427" s="139"/>
      <c r="R427" s="174">
        <f t="shared" si="12"/>
        <v>0</v>
      </c>
      <c r="S427" s="175" t="str">
        <f t="shared" si="13"/>
        <v/>
      </c>
    </row>
    <row r="428" spans="1:19" ht="15" hidden="1" customHeight="1" outlineLevel="1" x14ac:dyDescent="0.25">
      <c r="A428" s="49">
        <v>421</v>
      </c>
      <c r="B428" s="131"/>
      <c r="C428" s="132"/>
      <c r="D428" s="132"/>
      <c r="E428" s="133"/>
      <c r="F428" s="133"/>
      <c r="G428" s="134"/>
      <c r="H428" s="135"/>
      <c r="I428" s="136"/>
      <c r="J428" s="138"/>
      <c r="K428" s="138"/>
      <c r="L428" s="138"/>
      <c r="M428" s="138"/>
      <c r="N428" s="138"/>
      <c r="O428" s="138"/>
      <c r="P428" s="138"/>
      <c r="Q428" s="139"/>
      <c r="R428" s="174">
        <f t="shared" si="12"/>
        <v>0</v>
      </c>
      <c r="S428" s="175" t="str">
        <f t="shared" si="13"/>
        <v/>
      </c>
    </row>
    <row r="429" spans="1:19" ht="15" hidden="1" customHeight="1" outlineLevel="1" x14ac:dyDescent="0.25">
      <c r="A429" s="49">
        <v>422</v>
      </c>
      <c r="B429" s="131"/>
      <c r="C429" s="132"/>
      <c r="D429" s="132"/>
      <c r="E429" s="133"/>
      <c r="F429" s="133"/>
      <c r="G429" s="134"/>
      <c r="H429" s="135"/>
      <c r="I429" s="136"/>
      <c r="J429" s="138"/>
      <c r="K429" s="138"/>
      <c r="L429" s="138"/>
      <c r="M429" s="138"/>
      <c r="N429" s="138"/>
      <c r="O429" s="138"/>
      <c r="P429" s="138"/>
      <c r="Q429" s="139"/>
      <c r="R429" s="174">
        <f t="shared" si="12"/>
        <v>0</v>
      </c>
      <c r="S429" s="175" t="str">
        <f t="shared" si="13"/>
        <v/>
      </c>
    </row>
    <row r="430" spans="1:19" ht="15" hidden="1" customHeight="1" outlineLevel="1" x14ac:dyDescent="0.25">
      <c r="A430" s="49">
        <v>423</v>
      </c>
      <c r="B430" s="131"/>
      <c r="C430" s="132"/>
      <c r="D430" s="132"/>
      <c r="E430" s="133"/>
      <c r="F430" s="133"/>
      <c r="G430" s="134"/>
      <c r="H430" s="135"/>
      <c r="I430" s="136"/>
      <c r="J430" s="138"/>
      <c r="K430" s="138"/>
      <c r="L430" s="138"/>
      <c r="M430" s="138"/>
      <c r="N430" s="138"/>
      <c r="O430" s="138"/>
      <c r="P430" s="138"/>
      <c r="Q430" s="139"/>
      <c r="R430" s="174">
        <f t="shared" si="12"/>
        <v>0</v>
      </c>
      <c r="S430" s="175" t="str">
        <f t="shared" si="13"/>
        <v/>
      </c>
    </row>
    <row r="431" spans="1:19" ht="15" hidden="1" customHeight="1" outlineLevel="1" x14ac:dyDescent="0.25">
      <c r="A431" s="49">
        <v>424</v>
      </c>
      <c r="B431" s="131"/>
      <c r="C431" s="132"/>
      <c r="D431" s="132"/>
      <c r="E431" s="133"/>
      <c r="F431" s="133"/>
      <c r="G431" s="134"/>
      <c r="H431" s="135"/>
      <c r="I431" s="136"/>
      <c r="J431" s="138"/>
      <c r="K431" s="138"/>
      <c r="L431" s="138"/>
      <c r="M431" s="138"/>
      <c r="N431" s="138"/>
      <c r="O431" s="138"/>
      <c r="P431" s="138"/>
      <c r="Q431" s="139"/>
      <c r="R431" s="174">
        <f t="shared" si="12"/>
        <v>0</v>
      </c>
      <c r="S431" s="175" t="str">
        <f t="shared" si="13"/>
        <v/>
      </c>
    </row>
    <row r="432" spans="1:19" ht="15" hidden="1" customHeight="1" outlineLevel="1" x14ac:dyDescent="0.25">
      <c r="A432" s="49">
        <v>425</v>
      </c>
      <c r="B432" s="131"/>
      <c r="C432" s="132"/>
      <c r="D432" s="132"/>
      <c r="E432" s="133"/>
      <c r="F432" s="133"/>
      <c r="G432" s="134"/>
      <c r="H432" s="135"/>
      <c r="I432" s="136"/>
      <c r="J432" s="138"/>
      <c r="K432" s="138"/>
      <c r="L432" s="138"/>
      <c r="M432" s="138"/>
      <c r="N432" s="138"/>
      <c r="O432" s="138"/>
      <c r="P432" s="138"/>
      <c r="Q432" s="139"/>
      <c r="R432" s="174">
        <f t="shared" si="12"/>
        <v>0</v>
      </c>
      <c r="S432" s="175" t="str">
        <f t="shared" si="13"/>
        <v/>
      </c>
    </row>
    <row r="433" spans="1:19" ht="15" hidden="1" customHeight="1" outlineLevel="1" x14ac:dyDescent="0.25">
      <c r="A433" s="49">
        <v>426</v>
      </c>
      <c r="B433" s="131"/>
      <c r="C433" s="132"/>
      <c r="D433" s="132"/>
      <c r="E433" s="133"/>
      <c r="F433" s="133"/>
      <c r="G433" s="134"/>
      <c r="H433" s="135"/>
      <c r="I433" s="136"/>
      <c r="J433" s="138"/>
      <c r="K433" s="138"/>
      <c r="L433" s="138"/>
      <c r="M433" s="138"/>
      <c r="N433" s="138"/>
      <c r="O433" s="138"/>
      <c r="P433" s="138"/>
      <c r="Q433" s="139"/>
      <c r="R433" s="174">
        <f t="shared" si="12"/>
        <v>0</v>
      </c>
      <c r="S433" s="175" t="str">
        <f t="shared" si="13"/>
        <v/>
      </c>
    </row>
    <row r="434" spans="1:19" ht="15" hidden="1" customHeight="1" outlineLevel="1" x14ac:dyDescent="0.25">
      <c r="A434" s="49">
        <v>427</v>
      </c>
      <c r="B434" s="131"/>
      <c r="C434" s="132"/>
      <c r="D434" s="132"/>
      <c r="E434" s="133"/>
      <c r="F434" s="133"/>
      <c r="G434" s="134"/>
      <c r="H434" s="135"/>
      <c r="I434" s="136"/>
      <c r="J434" s="138"/>
      <c r="K434" s="138"/>
      <c r="L434" s="138"/>
      <c r="M434" s="138"/>
      <c r="N434" s="138"/>
      <c r="O434" s="138"/>
      <c r="P434" s="138"/>
      <c r="Q434" s="139"/>
      <c r="R434" s="174">
        <f t="shared" si="12"/>
        <v>0</v>
      </c>
      <c r="S434" s="175" t="str">
        <f t="shared" si="13"/>
        <v/>
      </c>
    </row>
    <row r="435" spans="1:19" ht="15" hidden="1" customHeight="1" outlineLevel="1" x14ac:dyDescent="0.25">
      <c r="A435" s="49">
        <v>428</v>
      </c>
      <c r="B435" s="131"/>
      <c r="C435" s="132"/>
      <c r="D435" s="132"/>
      <c r="E435" s="133"/>
      <c r="F435" s="133"/>
      <c r="G435" s="134"/>
      <c r="H435" s="135"/>
      <c r="I435" s="136"/>
      <c r="J435" s="138"/>
      <c r="K435" s="138"/>
      <c r="L435" s="138"/>
      <c r="M435" s="138"/>
      <c r="N435" s="138"/>
      <c r="O435" s="138"/>
      <c r="P435" s="138"/>
      <c r="Q435" s="139"/>
      <c r="R435" s="174">
        <f t="shared" si="12"/>
        <v>0</v>
      </c>
      <c r="S435" s="175" t="str">
        <f t="shared" si="13"/>
        <v/>
      </c>
    </row>
    <row r="436" spans="1:19" ht="15" hidden="1" customHeight="1" outlineLevel="1" x14ac:dyDescent="0.25">
      <c r="A436" s="49">
        <v>429</v>
      </c>
      <c r="B436" s="131"/>
      <c r="C436" s="132"/>
      <c r="D436" s="132"/>
      <c r="E436" s="133"/>
      <c r="F436" s="133"/>
      <c r="G436" s="134"/>
      <c r="H436" s="135"/>
      <c r="I436" s="136"/>
      <c r="J436" s="138"/>
      <c r="K436" s="138"/>
      <c r="L436" s="138"/>
      <c r="M436" s="138"/>
      <c r="N436" s="138"/>
      <c r="O436" s="138"/>
      <c r="P436" s="138"/>
      <c r="Q436" s="139"/>
      <c r="R436" s="174">
        <f t="shared" si="12"/>
        <v>0</v>
      </c>
      <c r="S436" s="175" t="str">
        <f t="shared" si="13"/>
        <v/>
      </c>
    </row>
    <row r="437" spans="1:19" ht="15" hidden="1" customHeight="1" outlineLevel="1" x14ac:dyDescent="0.25">
      <c r="A437" s="49">
        <v>430</v>
      </c>
      <c r="B437" s="131"/>
      <c r="C437" s="132"/>
      <c r="D437" s="132"/>
      <c r="E437" s="133"/>
      <c r="F437" s="133"/>
      <c r="G437" s="134"/>
      <c r="H437" s="135"/>
      <c r="I437" s="136"/>
      <c r="J437" s="138"/>
      <c r="K437" s="138"/>
      <c r="L437" s="138"/>
      <c r="M437" s="138"/>
      <c r="N437" s="138"/>
      <c r="O437" s="138"/>
      <c r="P437" s="138"/>
      <c r="Q437" s="139"/>
      <c r="R437" s="174">
        <f t="shared" si="12"/>
        <v>0</v>
      </c>
      <c r="S437" s="175" t="str">
        <f t="shared" si="13"/>
        <v/>
      </c>
    </row>
    <row r="438" spans="1:19" ht="15" hidden="1" customHeight="1" outlineLevel="1" x14ac:dyDescent="0.25">
      <c r="A438" s="49">
        <v>431</v>
      </c>
      <c r="B438" s="131"/>
      <c r="C438" s="132"/>
      <c r="D438" s="132"/>
      <c r="E438" s="133"/>
      <c r="F438" s="133"/>
      <c r="G438" s="134"/>
      <c r="H438" s="135"/>
      <c r="I438" s="136"/>
      <c r="J438" s="138"/>
      <c r="K438" s="138"/>
      <c r="L438" s="138"/>
      <c r="M438" s="138"/>
      <c r="N438" s="138"/>
      <c r="O438" s="138"/>
      <c r="P438" s="138"/>
      <c r="Q438" s="139"/>
      <c r="R438" s="174">
        <f t="shared" si="12"/>
        <v>0</v>
      </c>
      <c r="S438" s="175" t="str">
        <f t="shared" si="13"/>
        <v/>
      </c>
    </row>
    <row r="439" spans="1:19" ht="15" hidden="1" customHeight="1" outlineLevel="1" x14ac:dyDescent="0.25">
      <c r="A439" s="49">
        <v>432</v>
      </c>
      <c r="B439" s="131"/>
      <c r="C439" s="132"/>
      <c r="D439" s="132"/>
      <c r="E439" s="133"/>
      <c r="F439" s="133"/>
      <c r="G439" s="134"/>
      <c r="H439" s="135"/>
      <c r="I439" s="136"/>
      <c r="J439" s="138"/>
      <c r="K439" s="138"/>
      <c r="L439" s="138"/>
      <c r="M439" s="138"/>
      <c r="N439" s="138"/>
      <c r="O439" s="138"/>
      <c r="P439" s="138"/>
      <c r="Q439" s="139"/>
      <c r="R439" s="174">
        <f t="shared" si="12"/>
        <v>0</v>
      </c>
      <c r="S439" s="175" t="str">
        <f t="shared" si="13"/>
        <v/>
      </c>
    </row>
    <row r="440" spans="1:19" ht="15" hidden="1" customHeight="1" outlineLevel="1" x14ac:dyDescent="0.25">
      <c r="A440" s="49">
        <v>433</v>
      </c>
      <c r="B440" s="131"/>
      <c r="C440" s="132"/>
      <c r="D440" s="132"/>
      <c r="E440" s="133"/>
      <c r="F440" s="133"/>
      <c r="G440" s="134"/>
      <c r="H440" s="135"/>
      <c r="I440" s="136"/>
      <c r="J440" s="138"/>
      <c r="K440" s="138"/>
      <c r="L440" s="138"/>
      <c r="M440" s="138"/>
      <c r="N440" s="138"/>
      <c r="O440" s="138"/>
      <c r="P440" s="138"/>
      <c r="Q440" s="139"/>
      <c r="R440" s="174">
        <f t="shared" si="12"/>
        <v>0</v>
      </c>
      <c r="S440" s="175" t="str">
        <f t="shared" si="13"/>
        <v/>
      </c>
    </row>
    <row r="441" spans="1:19" ht="15" hidden="1" customHeight="1" outlineLevel="1" x14ac:dyDescent="0.25">
      <c r="A441" s="49">
        <v>434</v>
      </c>
      <c r="B441" s="131"/>
      <c r="C441" s="132"/>
      <c r="D441" s="132"/>
      <c r="E441" s="133"/>
      <c r="F441" s="133"/>
      <c r="G441" s="134"/>
      <c r="H441" s="135"/>
      <c r="I441" s="136"/>
      <c r="J441" s="138"/>
      <c r="K441" s="138"/>
      <c r="L441" s="138"/>
      <c r="M441" s="138"/>
      <c r="N441" s="138"/>
      <c r="O441" s="138"/>
      <c r="P441" s="138"/>
      <c r="Q441" s="139"/>
      <c r="R441" s="174">
        <f t="shared" si="12"/>
        <v>0</v>
      </c>
      <c r="S441" s="175" t="str">
        <f t="shared" si="13"/>
        <v/>
      </c>
    </row>
    <row r="442" spans="1:19" ht="15" hidden="1" customHeight="1" outlineLevel="1" x14ac:dyDescent="0.25">
      <c r="A442" s="49">
        <v>435</v>
      </c>
      <c r="B442" s="131"/>
      <c r="C442" s="132"/>
      <c r="D442" s="132"/>
      <c r="E442" s="133"/>
      <c r="F442" s="133"/>
      <c r="G442" s="134"/>
      <c r="H442" s="135"/>
      <c r="I442" s="136"/>
      <c r="J442" s="138"/>
      <c r="K442" s="138"/>
      <c r="L442" s="138"/>
      <c r="M442" s="138"/>
      <c r="N442" s="138"/>
      <c r="O442" s="138"/>
      <c r="P442" s="138"/>
      <c r="Q442" s="139"/>
      <c r="R442" s="174">
        <f t="shared" si="12"/>
        <v>0</v>
      </c>
      <c r="S442" s="175" t="str">
        <f t="shared" si="13"/>
        <v/>
      </c>
    </row>
    <row r="443" spans="1:19" ht="15" hidden="1" customHeight="1" outlineLevel="1" x14ac:dyDescent="0.25">
      <c r="A443" s="49">
        <v>436</v>
      </c>
      <c r="B443" s="131"/>
      <c r="C443" s="132"/>
      <c r="D443" s="132"/>
      <c r="E443" s="133"/>
      <c r="F443" s="133"/>
      <c r="G443" s="134"/>
      <c r="H443" s="135"/>
      <c r="I443" s="136"/>
      <c r="J443" s="138"/>
      <c r="K443" s="138"/>
      <c r="L443" s="138"/>
      <c r="M443" s="138"/>
      <c r="N443" s="138"/>
      <c r="O443" s="138"/>
      <c r="P443" s="138"/>
      <c r="Q443" s="139"/>
      <c r="R443" s="174">
        <f t="shared" si="12"/>
        <v>0</v>
      </c>
      <c r="S443" s="175" t="str">
        <f t="shared" si="13"/>
        <v/>
      </c>
    </row>
    <row r="444" spans="1:19" ht="15" hidden="1" customHeight="1" outlineLevel="1" x14ac:dyDescent="0.25">
      <c r="A444" s="49">
        <v>437</v>
      </c>
      <c r="B444" s="131"/>
      <c r="C444" s="132"/>
      <c r="D444" s="132"/>
      <c r="E444" s="133"/>
      <c r="F444" s="133"/>
      <c r="G444" s="134"/>
      <c r="H444" s="135"/>
      <c r="I444" s="136"/>
      <c r="J444" s="138"/>
      <c r="K444" s="138"/>
      <c r="L444" s="138"/>
      <c r="M444" s="138"/>
      <c r="N444" s="138"/>
      <c r="O444" s="138"/>
      <c r="P444" s="138"/>
      <c r="Q444" s="139"/>
      <c r="R444" s="174">
        <f t="shared" si="12"/>
        <v>0</v>
      </c>
      <c r="S444" s="175" t="str">
        <f t="shared" si="13"/>
        <v/>
      </c>
    </row>
    <row r="445" spans="1:19" ht="15" hidden="1" customHeight="1" outlineLevel="1" x14ac:dyDescent="0.25">
      <c r="A445" s="49">
        <v>438</v>
      </c>
      <c r="B445" s="131"/>
      <c r="C445" s="132"/>
      <c r="D445" s="132"/>
      <c r="E445" s="133"/>
      <c r="F445" s="133"/>
      <c r="G445" s="134"/>
      <c r="H445" s="135"/>
      <c r="I445" s="136"/>
      <c r="J445" s="138"/>
      <c r="K445" s="138"/>
      <c r="L445" s="138"/>
      <c r="M445" s="138"/>
      <c r="N445" s="138"/>
      <c r="O445" s="138"/>
      <c r="P445" s="138"/>
      <c r="Q445" s="139"/>
      <c r="R445" s="174">
        <f t="shared" si="12"/>
        <v>0</v>
      </c>
      <c r="S445" s="175" t="str">
        <f t="shared" si="13"/>
        <v/>
      </c>
    </row>
    <row r="446" spans="1:19" ht="15" hidden="1" customHeight="1" outlineLevel="1" x14ac:dyDescent="0.25">
      <c r="A446" s="49">
        <v>439</v>
      </c>
      <c r="B446" s="131"/>
      <c r="C446" s="132"/>
      <c r="D446" s="132"/>
      <c r="E446" s="133"/>
      <c r="F446" s="133"/>
      <c r="G446" s="134"/>
      <c r="H446" s="135"/>
      <c r="I446" s="136"/>
      <c r="J446" s="138"/>
      <c r="K446" s="138"/>
      <c r="L446" s="138"/>
      <c r="M446" s="138"/>
      <c r="N446" s="138"/>
      <c r="O446" s="138"/>
      <c r="P446" s="138"/>
      <c r="Q446" s="139"/>
      <c r="R446" s="174">
        <f t="shared" si="12"/>
        <v>0</v>
      </c>
      <c r="S446" s="175" t="str">
        <f t="shared" si="13"/>
        <v/>
      </c>
    </row>
    <row r="447" spans="1:19" ht="15" hidden="1" customHeight="1" outlineLevel="1" x14ac:dyDescent="0.25">
      <c r="A447" s="49">
        <v>440</v>
      </c>
      <c r="B447" s="131"/>
      <c r="C447" s="132"/>
      <c r="D447" s="132"/>
      <c r="E447" s="133"/>
      <c r="F447" s="133"/>
      <c r="G447" s="134"/>
      <c r="H447" s="135"/>
      <c r="I447" s="136"/>
      <c r="J447" s="138"/>
      <c r="K447" s="138"/>
      <c r="L447" s="138"/>
      <c r="M447" s="138"/>
      <c r="N447" s="138"/>
      <c r="O447" s="138"/>
      <c r="P447" s="138"/>
      <c r="Q447" s="139"/>
      <c r="R447" s="174">
        <f t="shared" si="12"/>
        <v>0</v>
      </c>
      <c r="S447" s="175" t="str">
        <f t="shared" si="13"/>
        <v/>
      </c>
    </row>
    <row r="448" spans="1:19" ht="15" hidden="1" customHeight="1" outlineLevel="1" x14ac:dyDescent="0.25">
      <c r="A448" s="49">
        <v>441</v>
      </c>
      <c r="B448" s="131"/>
      <c r="C448" s="132"/>
      <c r="D448" s="132"/>
      <c r="E448" s="133"/>
      <c r="F448" s="133"/>
      <c r="G448" s="134"/>
      <c r="H448" s="135"/>
      <c r="I448" s="136"/>
      <c r="J448" s="138"/>
      <c r="K448" s="138"/>
      <c r="L448" s="138"/>
      <c r="M448" s="138"/>
      <c r="N448" s="138"/>
      <c r="O448" s="138"/>
      <c r="P448" s="138"/>
      <c r="Q448" s="139"/>
      <c r="R448" s="174">
        <f t="shared" si="12"/>
        <v>0</v>
      </c>
      <c r="S448" s="175" t="str">
        <f t="shared" si="13"/>
        <v/>
      </c>
    </row>
    <row r="449" spans="1:19" ht="15" hidden="1" customHeight="1" outlineLevel="1" x14ac:dyDescent="0.25">
      <c r="A449" s="49">
        <v>442</v>
      </c>
      <c r="B449" s="131"/>
      <c r="C449" s="132"/>
      <c r="D449" s="132"/>
      <c r="E449" s="133"/>
      <c r="F449" s="133"/>
      <c r="G449" s="134"/>
      <c r="H449" s="135"/>
      <c r="I449" s="136"/>
      <c r="J449" s="138"/>
      <c r="K449" s="138"/>
      <c r="L449" s="138"/>
      <c r="M449" s="138"/>
      <c r="N449" s="138"/>
      <c r="O449" s="138"/>
      <c r="P449" s="138"/>
      <c r="Q449" s="139"/>
      <c r="R449" s="174">
        <f t="shared" si="12"/>
        <v>0</v>
      </c>
      <c r="S449" s="175" t="str">
        <f t="shared" si="13"/>
        <v/>
      </c>
    </row>
    <row r="450" spans="1:19" ht="15" hidden="1" customHeight="1" outlineLevel="1" x14ac:dyDescent="0.25">
      <c r="A450" s="49">
        <v>443</v>
      </c>
      <c r="B450" s="131"/>
      <c r="C450" s="132"/>
      <c r="D450" s="132"/>
      <c r="E450" s="133"/>
      <c r="F450" s="133"/>
      <c r="G450" s="134"/>
      <c r="H450" s="135"/>
      <c r="I450" s="136"/>
      <c r="J450" s="138"/>
      <c r="K450" s="138"/>
      <c r="L450" s="138"/>
      <c r="M450" s="138"/>
      <c r="N450" s="138"/>
      <c r="O450" s="138"/>
      <c r="P450" s="138"/>
      <c r="Q450" s="139"/>
      <c r="R450" s="174">
        <f t="shared" si="12"/>
        <v>0</v>
      </c>
      <c r="S450" s="175" t="str">
        <f t="shared" si="13"/>
        <v/>
      </c>
    </row>
    <row r="451" spans="1:19" ht="15" hidden="1" customHeight="1" outlineLevel="1" x14ac:dyDescent="0.25">
      <c r="A451" s="49">
        <v>444</v>
      </c>
      <c r="B451" s="131"/>
      <c r="C451" s="132"/>
      <c r="D451" s="132"/>
      <c r="E451" s="133"/>
      <c r="F451" s="133"/>
      <c r="G451" s="134"/>
      <c r="H451" s="135"/>
      <c r="I451" s="136"/>
      <c r="J451" s="138"/>
      <c r="K451" s="138"/>
      <c r="L451" s="138"/>
      <c r="M451" s="138"/>
      <c r="N451" s="138"/>
      <c r="O451" s="138"/>
      <c r="P451" s="138"/>
      <c r="Q451" s="139"/>
      <c r="R451" s="174">
        <f t="shared" si="12"/>
        <v>0</v>
      </c>
      <c r="S451" s="175" t="str">
        <f t="shared" si="13"/>
        <v/>
      </c>
    </row>
    <row r="452" spans="1:19" ht="15" hidden="1" customHeight="1" outlineLevel="1" x14ac:dyDescent="0.25">
      <c r="A452" s="49">
        <v>445</v>
      </c>
      <c r="B452" s="131"/>
      <c r="C452" s="132"/>
      <c r="D452" s="132"/>
      <c r="E452" s="133"/>
      <c r="F452" s="133"/>
      <c r="G452" s="134"/>
      <c r="H452" s="135"/>
      <c r="I452" s="136"/>
      <c r="J452" s="138"/>
      <c r="K452" s="138"/>
      <c r="L452" s="138"/>
      <c r="M452" s="138"/>
      <c r="N452" s="138"/>
      <c r="O452" s="138"/>
      <c r="P452" s="138"/>
      <c r="Q452" s="139"/>
      <c r="R452" s="174">
        <f t="shared" si="12"/>
        <v>0</v>
      </c>
      <c r="S452" s="175" t="str">
        <f t="shared" si="13"/>
        <v/>
      </c>
    </row>
    <row r="453" spans="1:19" ht="15" hidden="1" customHeight="1" outlineLevel="1" x14ac:dyDescent="0.25">
      <c r="A453" s="49">
        <v>446</v>
      </c>
      <c r="B453" s="131"/>
      <c r="C453" s="132"/>
      <c r="D453" s="132"/>
      <c r="E453" s="133"/>
      <c r="F453" s="133"/>
      <c r="G453" s="134"/>
      <c r="H453" s="135"/>
      <c r="I453" s="136"/>
      <c r="J453" s="138"/>
      <c r="K453" s="138"/>
      <c r="L453" s="138"/>
      <c r="M453" s="138"/>
      <c r="N453" s="138"/>
      <c r="O453" s="138"/>
      <c r="P453" s="138"/>
      <c r="Q453" s="139"/>
      <c r="R453" s="174">
        <f t="shared" si="12"/>
        <v>0</v>
      </c>
      <c r="S453" s="175" t="str">
        <f t="shared" si="13"/>
        <v/>
      </c>
    </row>
    <row r="454" spans="1:19" ht="15" hidden="1" customHeight="1" outlineLevel="1" x14ac:dyDescent="0.25">
      <c r="A454" s="49">
        <v>447</v>
      </c>
      <c r="B454" s="131"/>
      <c r="C454" s="132"/>
      <c r="D454" s="132"/>
      <c r="E454" s="133"/>
      <c r="F454" s="133"/>
      <c r="G454" s="134"/>
      <c r="H454" s="135"/>
      <c r="I454" s="136"/>
      <c r="J454" s="138"/>
      <c r="K454" s="138"/>
      <c r="L454" s="138"/>
      <c r="M454" s="138"/>
      <c r="N454" s="138"/>
      <c r="O454" s="138"/>
      <c r="P454" s="138"/>
      <c r="Q454" s="139"/>
      <c r="R454" s="174">
        <f t="shared" si="12"/>
        <v>0</v>
      </c>
      <c r="S454" s="175" t="str">
        <f t="shared" si="13"/>
        <v/>
      </c>
    </row>
    <row r="455" spans="1:19" ht="15" hidden="1" customHeight="1" outlineLevel="1" x14ac:dyDescent="0.25">
      <c r="A455" s="49">
        <v>448</v>
      </c>
      <c r="B455" s="131"/>
      <c r="C455" s="132"/>
      <c r="D455" s="132"/>
      <c r="E455" s="133"/>
      <c r="F455" s="133"/>
      <c r="G455" s="134"/>
      <c r="H455" s="135"/>
      <c r="I455" s="136"/>
      <c r="J455" s="138"/>
      <c r="K455" s="138"/>
      <c r="L455" s="138"/>
      <c r="M455" s="138"/>
      <c r="N455" s="138"/>
      <c r="O455" s="138"/>
      <c r="P455" s="138"/>
      <c r="Q455" s="139"/>
      <c r="R455" s="174">
        <f t="shared" si="12"/>
        <v>0</v>
      </c>
      <c r="S455" s="175" t="str">
        <f t="shared" si="13"/>
        <v/>
      </c>
    </row>
    <row r="456" spans="1:19" ht="15" hidden="1" customHeight="1" outlineLevel="1" x14ac:dyDescent="0.25">
      <c r="A456" s="49">
        <v>449</v>
      </c>
      <c r="B456" s="131"/>
      <c r="C456" s="132"/>
      <c r="D456" s="132"/>
      <c r="E456" s="133"/>
      <c r="F456" s="133"/>
      <c r="G456" s="134"/>
      <c r="H456" s="135"/>
      <c r="I456" s="136"/>
      <c r="J456" s="138"/>
      <c r="K456" s="138"/>
      <c r="L456" s="138"/>
      <c r="M456" s="138"/>
      <c r="N456" s="138"/>
      <c r="O456" s="138"/>
      <c r="P456" s="138"/>
      <c r="Q456" s="139"/>
      <c r="R456" s="174">
        <f t="shared" si="12"/>
        <v>0</v>
      </c>
      <c r="S456" s="175" t="str">
        <f t="shared" si="13"/>
        <v/>
      </c>
    </row>
    <row r="457" spans="1:19" ht="15" hidden="1" customHeight="1" outlineLevel="1" x14ac:dyDescent="0.25">
      <c r="A457" s="49">
        <v>450</v>
      </c>
      <c r="B457" s="131"/>
      <c r="C457" s="132"/>
      <c r="D457" s="132"/>
      <c r="E457" s="133"/>
      <c r="F457" s="133"/>
      <c r="G457" s="134"/>
      <c r="H457" s="135"/>
      <c r="I457" s="136"/>
      <c r="J457" s="138"/>
      <c r="K457" s="138"/>
      <c r="L457" s="138"/>
      <c r="M457" s="138"/>
      <c r="N457" s="138"/>
      <c r="O457" s="138"/>
      <c r="P457" s="138"/>
      <c r="Q457" s="139"/>
      <c r="R457" s="174">
        <f t="shared" si="12"/>
        <v>0</v>
      </c>
      <c r="S457" s="175" t="str">
        <f t="shared" si="13"/>
        <v/>
      </c>
    </row>
    <row r="458" spans="1:19" ht="15" hidden="1" customHeight="1" outlineLevel="1" x14ac:dyDescent="0.25">
      <c r="A458" s="49">
        <v>451</v>
      </c>
      <c r="B458" s="131"/>
      <c r="C458" s="132"/>
      <c r="D458" s="132"/>
      <c r="E458" s="133"/>
      <c r="F458" s="133"/>
      <c r="G458" s="134"/>
      <c r="H458" s="135"/>
      <c r="I458" s="136"/>
      <c r="J458" s="138"/>
      <c r="K458" s="138"/>
      <c r="L458" s="138"/>
      <c r="M458" s="138"/>
      <c r="N458" s="138"/>
      <c r="O458" s="138"/>
      <c r="P458" s="138"/>
      <c r="Q458" s="139"/>
      <c r="R458" s="174">
        <f t="shared" ref="R458:R521" si="14">SUM(J458:Q458)</f>
        <v>0</v>
      </c>
      <c r="S458" s="175" t="str">
        <f t="shared" ref="S458:S521" si="15">IFERROR(R458/I458,"")</f>
        <v/>
      </c>
    </row>
    <row r="459" spans="1:19" ht="15" hidden="1" customHeight="1" outlineLevel="1" x14ac:dyDescent="0.25">
      <c r="A459" s="49">
        <v>452</v>
      </c>
      <c r="B459" s="131"/>
      <c r="C459" s="132"/>
      <c r="D459" s="132"/>
      <c r="E459" s="133"/>
      <c r="F459" s="133"/>
      <c r="G459" s="134"/>
      <c r="H459" s="135"/>
      <c r="I459" s="136"/>
      <c r="J459" s="138"/>
      <c r="K459" s="138"/>
      <c r="L459" s="138"/>
      <c r="M459" s="138"/>
      <c r="N459" s="138"/>
      <c r="O459" s="138"/>
      <c r="P459" s="138"/>
      <c r="Q459" s="139"/>
      <c r="R459" s="174">
        <f t="shared" si="14"/>
        <v>0</v>
      </c>
      <c r="S459" s="175" t="str">
        <f t="shared" si="15"/>
        <v/>
      </c>
    </row>
    <row r="460" spans="1:19" ht="15" hidden="1" customHeight="1" outlineLevel="1" x14ac:dyDescent="0.25">
      <c r="A460" s="49">
        <v>453</v>
      </c>
      <c r="B460" s="131"/>
      <c r="C460" s="132"/>
      <c r="D460" s="132"/>
      <c r="E460" s="133"/>
      <c r="F460" s="133"/>
      <c r="G460" s="134"/>
      <c r="H460" s="135"/>
      <c r="I460" s="136"/>
      <c r="J460" s="138"/>
      <c r="K460" s="138"/>
      <c r="L460" s="138"/>
      <c r="M460" s="138"/>
      <c r="N460" s="138"/>
      <c r="O460" s="138"/>
      <c r="P460" s="138"/>
      <c r="Q460" s="139"/>
      <c r="R460" s="174">
        <f t="shared" si="14"/>
        <v>0</v>
      </c>
      <c r="S460" s="175" t="str">
        <f t="shared" si="15"/>
        <v/>
      </c>
    </row>
    <row r="461" spans="1:19" ht="15" hidden="1" customHeight="1" outlineLevel="1" x14ac:dyDescent="0.25">
      <c r="A461" s="49">
        <v>454</v>
      </c>
      <c r="B461" s="131"/>
      <c r="C461" s="132"/>
      <c r="D461" s="132"/>
      <c r="E461" s="133"/>
      <c r="F461" s="133"/>
      <c r="G461" s="134"/>
      <c r="H461" s="135"/>
      <c r="I461" s="136"/>
      <c r="J461" s="138"/>
      <c r="K461" s="138"/>
      <c r="L461" s="138"/>
      <c r="M461" s="138"/>
      <c r="N461" s="138"/>
      <c r="O461" s="138"/>
      <c r="P461" s="138"/>
      <c r="Q461" s="139"/>
      <c r="R461" s="174">
        <f t="shared" si="14"/>
        <v>0</v>
      </c>
      <c r="S461" s="175" t="str">
        <f t="shared" si="15"/>
        <v/>
      </c>
    </row>
    <row r="462" spans="1:19" ht="15" hidden="1" customHeight="1" outlineLevel="1" x14ac:dyDescent="0.25">
      <c r="A462" s="49">
        <v>455</v>
      </c>
      <c r="B462" s="131"/>
      <c r="C462" s="132"/>
      <c r="D462" s="132"/>
      <c r="E462" s="133"/>
      <c r="F462" s="133"/>
      <c r="G462" s="134"/>
      <c r="H462" s="135"/>
      <c r="I462" s="136"/>
      <c r="J462" s="138"/>
      <c r="K462" s="138"/>
      <c r="L462" s="138"/>
      <c r="M462" s="138"/>
      <c r="N462" s="138"/>
      <c r="O462" s="138"/>
      <c r="P462" s="138"/>
      <c r="Q462" s="139"/>
      <c r="R462" s="174">
        <f t="shared" si="14"/>
        <v>0</v>
      </c>
      <c r="S462" s="175" t="str">
        <f t="shared" si="15"/>
        <v/>
      </c>
    </row>
    <row r="463" spans="1:19" ht="15" hidden="1" customHeight="1" outlineLevel="1" x14ac:dyDescent="0.25">
      <c r="A463" s="49">
        <v>456</v>
      </c>
      <c r="B463" s="131"/>
      <c r="C463" s="132"/>
      <c r="D463" s="132"/>
      <c r="E463" s="133"/>
      <c r="F463" s="133"/>
      <c r="G463" s="134"/>
      <c r="H463" s="135"/>
      <c r="I463" s="136"/>
      <c r="J463" s="138"/>
      <c r="K463" s="138"/>
      <c r="L463" s="138"/>
      <c r="M463" s="138"/>
      <c r="N463" s="138"/>
      <c r="O463" s="138"/>
      <c r="P463" s="138"/>
      <c r="Q463" s="139"/>
      <c r="R463" s="174">
        <f t="shared" si="14"/>
        <v>0</v>
      </c>
      <c r="S463" s="175" t="str">
        <f t="shared" si="15"/>
        <v/>
      </c>
    </row>
    <row r="464" spans="1:19" ht="15" hidden="1" customHeight="1" outlineLevel="1" x14ac:dyDescent="0.25">
      <c r="A464" s="49">
        <v>457</v>
      </c>
      <c r="B464" s="131"/>
      <c r="C464" s="132"/>
      <c r="D464" s="132"/>
      <c r="E464" s="133"/>
      <c r="F464" s="133"/>
      <c r="G464" s="134"/>
      <c r="H464" s="135"/>
      <c r="I464" s="136"/>
      <c r="J464" s="138"/>
      <c r="K464" s="138"/>
      <c r="L464" s="138"/>
      <c r="M464" s="138"/>
      <c r="N464" s="138"/>
      <c r="O464" s="138"/>
      <c r="P464" s="138"/>
      <c r="Q464" s="139"/>
      <c r="R464" s="174">
        <f t="shared" si="14"/>
        <v>0</v>
      </c>
      <c r="S464" s="175" t="str">
        <f t="shared" si="15"/>
        <v/>
      </c>
    </row>
    <row r="465" spans="1:19" ht="15" hidden="1" customHeight="1" outlineLevel="1" x14ac:dyDescent="0.25">
      <c r="A465" s="49">
        <v>458</v>
      </c>
      <c r="B465" s="131"/>
      <c r="C465" s="132"/>
      <c r="D465" s="132"/>
      <c r="E465" s="133"/>
      <c r="F465" s="133"/>
      <c r="G465" s="134"/>
      <c r="H465" s="135"/>
      <c r="I465" s="136"/>
      <c r="J465" s="138"/>
      <c r="K465" s="138"/>
      <c r="L465" s="138"/>
      <c r="M465" s="138"/>
      <c r="N465" s="138"/>
      <c r="O465" s="138"/>
      <c r="P465" s="138"/>
      <c r="Q465" s="139"/>
      <c r="R465" s="174">
        <f t="shared" si="14"/>
        <v>0</v>
      </c>
      <c r="S465" s="175" t="str">
        <f t="shared" si="15"/>
        <v/>
      </c>
    </row>
    <row r="466" spans="1:19" ht="15" hidden="1" customHeight="1" outlineLevel="1" x14ac:dyDescent="0.25">
      <c r="A466" s="49">
        <v>459</v>
      </c>
      <c r="B466" s="131"/>
      <c r="C466" s="132"/>
      <c r="D466" s="132"/>
      <c r="E466" s="133"/>
      <c r="F466" s="133"/>
      <c r="G466" s="134"/>
      <c r="H466" s="135"/>
      <c r="I466" s="136"/>
      <c r="J466" s="138"/>
      <c r="K466" s="138"/>
      <c r="L466" s="138"/>
      <c r="M466" s="138"/>
      <c r="N466" s="138"/>
      <c r="O466" s="138"/>
      <c r="P466" s="138"/>
      <c r="Q466" s="139"/>
      <c r="R466" s="174">
        <f t="shared" si="14"/>
        <v>0</v>
      </c>
      <c r="S466" s="175" t="str">
        <f t="shared" si="15"/>
        <v/>
      </c>
    </row>
    <row r="467" spans="1:19" ht="15" hidden="1" customHeight="1" outlineLevel="1" x14ac:dyDescent="0.25">
      <c r="A467" s="49">
        <v>460</v>
      </c>
      <c r="B467" s="131"/>
      <c r="C467" s="132"/>
      <c r="D467" s="132"/>
      <c r="E467" s="133"/>
      <c r="F467" s="133"/>
      <c r="G467" s="134"/>
      <c r="H467" s="135"/>
      <c r="I467" s="136"/>
      <c r="J467" s="138"/>
      <c r="K467" s="138"/>
      <c r="L467" s="138"/>
      <c r="M467" s="138"/>
      <c r="N467" s="138"/>
      <c r="O467" s="138"/>
      <c r="P467" s="138"/>
      <c r="Q467" s="139"/>
      <c r="R467" s="174">
        <f t="shared" si="14"/>
        <v>0</v>
      </c>
      <c r="S467" s="175" t="str">
        <f t="shared" si="15"/>
        <v/>
      </c>
    </row>
    <row r="468" spans="1:19" ht="15" hidden="1" customHeight="1" outlineLevel="1" x14ac:dyDescent="0.25">
      <c r="A468" s="49">
        <v>461</v>
      </c>
      <c r="B468" s="131"/>
      <c r="C468" s="132"/>
      <c r="D468" s="132"/>
      <c r="E468" s="133"/>
      <c r="F468" s="133"/>
      <c r="G468" s="134"/>
      <c r="H468" s="135"/>
      <c r="I468" s="136"/>
      <c r="J468" s="138"/>
      <c r="K468" s="138"/>
      <c r="L468" s="138"/>
      <c r="M468" s="138"/>
      <c r="N468" s="138"/>
      <c r="O468" s="138"/>
      <c r="P468" s="138"/>
      <c r="Q468" s="139"/>
      <c r="R468" s="174">
        <f t="shared" si="14"/>
        <v>0</v>
      </c>
      <c r="S468" s="175" t="str">
        <f t="shared" si="15"/>
        <v/>
      </c>
    </row>
    <row r="469" spans="1:19" ht="15" hidden="1" customHeight="1" outlineLevel="1" x14ac:dyDescent="0.25">
      <c r="A469" s="49">
        <v>462</v>
      </c>
      <c r="B469" s="131"/>
      <c r="C469" s="132"/>
      <c r="D469" s="132"/>
      <c r="E469" s="133"/>
      <c r="F469" s="133"/>
      <c r="G469" s="134"/>
      <c r="H469" s="135"/>
      <c r="I469" s="136"/>
      <c r="J469" s="138"/>
      <c r="K469" s="138"/>
      <c r="L469" s="138"/>
      <c r="M469" s="138"/>
      <c r="N469" s="138"/>
      <c r="O469" s="138"/>
      <c r="P469" s="138"/>
      <c r="Q469" s="139"/>
      <c r="R469" s="174">
        <f t="shared" si="14"/>
        <v>0</v>
      </c>
      <c r="S469" s="175" t="str">
        <f t="shared" si="15"/>
        <v/>
      </c>
    </row>
    <row r="470" spans="1:19" ht="15" hidden="1" customHeight="1" outlineLevel="1" x14ac:dyDescent="0.25">
      <c r="A470" s="49">
        <v>463</v>
      </c>
      <c r="B470" s="131"/>
      <c r="C470" s="132"/>
      <c r="D470" s="132"/>
      <c r="E470" s="133"/>
      <c r="F470" s="133"/>
      <c r="G470" s="134"/>
      <c r="H470" s="135"/>
      <c r="I470" s="136"/>
      <c r="J470" s="138"/>
      <c r="K470" s="138"/>
      <c r="L470" s="138"/>
      <c r="M470" s="138"/>
      <c r="N470" s="138"/>
      <c r="O470" s="138"/>
      <c r="P470" s="138"/>
      <c r="Q470" s="139"/>
      <c r="R470" s="174">
        <f t="shared" si="14"/>
        <v>0</v>
      </c>
      <c r="S470" s="175" t="str">
        <f t="shared" si="15"/>
        <v/>
      </c>
    </row>
    <row r="471" spans="1:19" ht="15" hidden="1" customHeight="1" outlineLevel="1" x14ac:dyDescent="0.25">
      <c r="A471" s="49">
        <v>464</v>
      </c>
      <c r="B471" s="131"/>
      <c r="C471" s="132"/>
      <c r="D471" s="132"/>
      <c r="E471" s="133"/>
      <c r="F471" s="133"/>
      <c r="G471" s="134"/>
      <c r="H471" s="135"/>
      <c r="I471" s="136"/>
      <c r="J471" s="138"/>
      <c r="K471" s="138"/>
      <c r="L471" s="138"/>
      <c r="M471" s="138"/>
      <c r="N471" s="138"/>
      <c r="O471" s="138"/>
      <c r="P471" s="138"/>
      <c r="Q471" s="139"/>
      <c r="R471" s="174">
        <f t="shared" si="14"/>
        <v>0</v>
      </c>
      <c r="S471" s="175" t="str">
        <f t="shared" si="15"/>
        <v/>
      </c>
    </row>
    <row r="472" spans="1:19" ht="15" hidden="1" customHeight="1" outlineLevel="1" x14ac:dyDescent="0.25">
      <c r="A472" s="49">
        <v>465</v>
      </c>
      <c r="B472" s="131"/>
      <c r="C472" s="132"/>
      <c r="D472" s="132"/>
      <c r="E472" s="133"/>
      <c r="F472" s="133"/>
      <c r="G472" s="134"/>
      <c r="H472" s="135"/>
      <c r="I472" s="136"/>
      <c r="J472" s="138"/>
      <c r="K472" s="138"/>
      <c r="L472" s="138"/>
      <c r="M472" s="138"/>
      <c r="N472" s="138"/>
      <c r="O472" s="138"/>
      <c r="P472" s="138"/>
      <c r="Q472" s="139"/>
      <c r="R472" s="174">
        <f t="shared" si="14"/>
        <v>0</v>
      </c>
      <c r="S472" s="175" t="str">
        <f t="shared" si="15"/>
        <v/>
      </c>
    </row>
    <row r="473" spans="1:19" ht="15" hidden="1" customHeight="1" outlineLevel="1" x14ac:dyDescent="0.25">
      <c r="A473" s="49">
        <v>466</v>
      </c>
      <c r="B473" s="131"/>
      <c r="C473" s="132"/>
      <c r="D473" s="132"/>
      <c r="E473" s="133"/>
      <c r="F473" s="133"/>
      <c r="G473" s="134"/>
      <c r="H473" s="135"/>
      <c r="I473" s="136"/>
      <c r="J473" s="138"/>
      <c r="K473" s="138"/>
      <c r="L473" s="138"/>
      <c r="M473" s="138"/>
      <c r="N473" s="138"/>
      <c r="O473" s="138"/>
      <c r="P473" s="138"/>
      <c r="Q473" s="139"/>
      <c r="R473" s="174">
        <f t="shared" si="14"/>
        <v>0</v>
      </c>
      <c r="S473" s="175" t="str">
        <f t="shared" si="15"/>
        <v/>
      </c>
    </row>
    <row r="474" spans="1:19" ht="15" hidden="1" customHeight="1" outlineLevel="1" x14ac:dyDescent="0.25">
      <c r="A474" s="49">
        <v>467</v>
      </c>
      <c r="B474" s="131"/>
      <c r="C474" s="132"/>
      <c r="D474" s="132"/>
      <c r="E474" s="133"/>
      <c r="F474" s="133"/>
      <c r="G474" s="134"/>
      <c r="H474" s="135"/>
      <c r="I474" s="136"/>
      <c r="J474" s="138"/>
      <c r="K474" s="138"/>
      <c r="L474" s="138"/>
      <c r="M474" s="138"/>
      <c r="N474" s="138"/>
      <c r="O474" s="138"/>
      <c r="P474" s="138"/>
      <c r="Q474" s="139"/>
      <c r="R474" s="174">
        <f t="shared" si="14"/>
        <v>0</v>
      </c>
      <c r="S474" s="175" t="str">
        <f t="shared" si="15"/>
        <v/>
      </c>
    </row>
    <row r="475" spans="1:19" ht="15" hidden="1" customHeight="1" outlineLevel="1" x14ac:dyDescent="0.25">
      <c r="A475" s="49">
        <v>468</v>
      </c>
      <c r="B475" s="131"/>
      <c r="C475" s="132"/>
      <c r="D475" s="132"/>
      <c r="E475" s="133"/>
      <c r="F475" s="133"/>
      <c r="G475" s="134"/>
      <c r="H475" s="135"/>
      <c r="I475" s="136"/>
      <c r="J475" s="138"/>
      <c r="K475" s="138"/>
      <c r="L475" s="138"/>
      <c r="M475" s="138"/>
      <c r="N475" s="138"/>
      <c r="O475" s="138"/>
      <c r="P475" s="138"/>
      <c r="Q475" s="139"/>
      <c r="R475" s="174">
        <f t="shared" si="14"/>
        <v>0</v>
      </c>
      <c r="S475" s="175" t="str">
        <f t="shared" si="15"/>
        <v/>
      </c>
    </row>
    <row r="476" spans="1:19" ht="15" hidden="1" customHeight="1" outlineLevel="1" x14ac:dyDescent="0.25">
      <c r="A476" s="49">
        <v>469</v>
      </c>
      <c r="B476" s="131"/>
      <c r="C476" s="132"/>
      <c r="D476" s="132"/>
      <c r="E476" s="133"/>
      <c r="F476" s="133"/>
      <c r="G476" s="134"/>
      <c r="H476" s="135"/>
      <c r="I476" s="136"/>
      <c r="J476" s="138"/>
      <c r="K476" s="138"/>
      <c r="L476" s="138"/>
      <c r="M476" s="138"/>
      <c r="N476" s="138"/>
      <c r="O476" s="138"/>
      <c r="P476" s="138"/>
      <c r="Q476" s="139"/>
      <c r="R476" s="174">
        <f t="shared" si="14"/>
        <v>0</v>
      </c>
      <c r="S476" s="175" t="str">
        <f t="shared" si="15"/>
        <v/>
      </c>
    </row>
    <row r="477" spans="1:19" ht="15" hidden="1" customHeight="1" outlineLevel="1" x14ac:dyDescent="0.25">
      <c r="A477" s="49">
        <v>470</v>
      </c>
      <c r="B477" s="131"/>
      <c r="C477" s="132"/>
      <c r="D477" s="132"/>
      <c r="E477" s="133"/>
      <c r="F477" s="133"/>
      <c r="G477" s="134"/>
      <c r="H477" s="135"/>
      <c r="I477" s="136"/>
      <c r="J477" s="138"/>
      <c r="K477" s="138"/>
      <c r="L477" s="138"/>
      <c r="M477" s="138"/>
      <c r="N477" s="138"/>
      <c r="O477" s="138"/>
      <c r="P477" s="138"/>
      <c r="Q477" s="139"/>
      <c r="R477" s="174">
        <f t="shared" si="14"/>
        <v>0</v>
      </c>
      <c r="S477" s="175" t="str">
        <f t="shared" si="15"/>
        <v/>
      </c>
    </row>
    <row r="478" spans="1:19" ht="15" hidden="1" customHeight="1" outlineLevel="1" x14ac:dyDescent="0.25">
      <c r="A478" s="49">
        <v>471</v>
      </c>
      <c r="B478" s="131"/>
      <c r="C478" s="132"/>
      <c r="D478" s="132"/>
      <c r="E478" s="133"/>
      <c r="F478" s="133"/>
      <c r="G478" s="134"/>
      <c r="H478" s="135"/>
      <c r="I478" s="136"/>
      <c r="J478" s="138"/>
      <c r="K478" s="138"/>
      <c r="L478" s="138"/>
      <c r="M478" s="138"/>
      <c r="N478" s="138"/>
      <c r="O478" s="138"/>
      <c r="P478" s="138"/>
      <c r="Q478" s="139"/>
      <c r="R478" s="174">
        <f t="shared" si="14"/>
        <v>0</v>
      </c>
      <c r="S478" s="175" t="str">
        <f t="shared" si="15"/>
        <v/>
      </c>
    </row>
    <row r="479" spans="1:19" ht="15" hidden="1" customHeight="1" outlineLevel="1" x14ac:dyDescent="0.25">
      <c r="A479" s="49">
        <v>472</v>
      </c>
      <c r="B479" s="131"/>
      <c r="C479" s="132"/>
      <c r="D479" s="132"/>
      <c r="E479" s="133"/>
      <c r="F479" s="133"/>
      <c r="G479" s="134"/>
      <c r="H479" s="135"/>
      <c r="I479" s="136"/>
      <c r="J479" s="138"/>
      <c r="K479" s="138"/>
      <c r="L479" s="138"/>
      <c r="M479" s="138"/>
      <c r="N479" s="138"/>
      <c r="O479" s="138"/>
      <c r="P479" s="138"/>
      <c r="Q479" s="139"/>
      <c r="R479" s="174">
        <f t="shared" si="14"/>
        <v>0</v>
      </c>
      <c r="S479" s="175" t="str">
        <f t="shared" si="15"/>
        <v/>
      </c>
    </row>
    <row r="480" spans="1:19" ht="15" hidden="1" customHeight="1" outlineLevel="1" x14ac:dyDescent="0.25">
      <c r="A480" s="49">
        <v>473</v>
      </c>
      <c r="B480" s="131"/>
      <c r="C480" s="132"/>
      <c r="D480" s="132"/>
      <c r="E480" s="133"/>
      <c r="F480" s="133"/>
      <c r="G480" s="134"/>
      <c r="H480" s="135"/>
      <c r="I480" s="136"/>
      <c r="J480" s="138"/>
      <c r="K480" s="138"/>
      <c r="L480" s="138"/>
      <c r="M480" s="138"/>
      <c r="N480" s="138"/>
      <c r="O480" s="138"/>
      <c r="P480" s="138"/>
      <c r="Q480" s="139"/>
      <c r="R480" s="174">
        <f t="shared" si="14"/>
        <v>0</v>
      </c>
      <c r="S480" s="175" t="str">
        <f t="shared" si="15"/>
        <v/>
      </c>
    </row>
    <row r="481" spans="1:19" ht="15" hidden="1" customHeight="1" outlineLevel="1" x14ac:dyDescent="0.25">
      <c r="A481" s="49">
        <v>474</v>
      </c>
      <c r="B481" s="131"/>
      <c r="C481" s="132"/>
      <c r="D481" s="132"/>
      <c r="E481" s="133"/>
      <c r="F481" s="133"/>
      <c r="G481" s="134"/>
      <c r="H481" s="135"/>
      <c r="I481" s="136"/>
      <c r="J481" s="138"/>
      <c r="K481" s="138"/>
      <c r="L481" s="138"/>
      <c r="M481" s="138"/>
      <c r="N481" s="138"/>
      <c r="O481" s="138"/>
      <c r="P481" s="138"/>
      <c r="Q481" s="139"/>
      <c r="R481" s="174">
        <f t="shared" si="14"/>
        <v>0</v>
      </c>
      <c r="S481" s="175" t="str">
        <f t="shared" si="15"/>
        <v/>
      </c>
    </row>
    <row r="482" spans="1:19" ht="15" hidden="1" customHeight="1" outlineLevel="1" x14ac:dyDescent="0.25">
      <c r="A482" s="49">
        <v>475</v>
      </c>
      <c r="B482" s="131"/>
      <c r="C482" s="132"/>
      <c r="D482" s="132"/>
      <c r="E482" s="133"/>
      <c r="F482" s="133"/>
      <c r="G482" s="134"/>
      <c r="H482" s="135"/>
      <c r="I482" s="136"/>
      <c r="J482" s="138"/>
      <c r="K482" s="138"/>
      <c r="L482" s="138"/>
      <c r="M482" s="138"/>
      <c r="N482" s="138"/>
      <c r="O482" s="138"/>
      <c r="P482" s="138"/>
      <c r="Q482" s="139"/>
      <c r="R482" s="174">
        <f t="shared" si="14"/>
        <v>0</v>
      </c>
      <c r="S482" s="175" t="str">
        <f t="shared" si="15"/>
        <v/>
      </c>
    </row>
    <row r="483" spans="1:19" ht="15" hidden="1" customHeight="1" outlineLevel="1" x14ac:dyDescent="0.25">
      <c r="A483" s="49">
        <v>476</v>
      </c>
      <c r="B483" s="131"/>
      <c r="C483" s="132"/>
      <c r="D483" s="132"/>
      <c r="E483" s="133"/>
      <c r="F483" s="133"/>
      <c r="G483" s="134"/>
      <c r="H483" s="135"/>
      <c r="I483" s="136"/>
      <c r="J483" s="138"/>
      <c r="K483" s="138"/>
      <c r="L483" s="138"/>
      <c r="M483" s="138"/>
      <c r="N483" s="138"/>
      <c r="O483" s="138"/>
      <c r="P483" s="138"/>
      <c r="Q483" s="139"/>
      <c r="R483" s="174">
        <f t="shared" si="14"/>
        <v>0</v>
      </c>
      <c r="S483" s="175" t="str">
        <f t="shared" si="15"/>
        <v/>
      </c>
    </row>
    <row r="484" spans="1:19" ht="15" hidden="1" customHeight="1" outlineLevel="1" x14ac:dyDescent="0.25">
      <c r="A484" s="49">
        <v>477</v>
      </c>
      <c r="B484" s="131"/>
      <c r="C484" s="132"/>
      <c r="D484" s="132"/>
      <c r="E484" s="133"/>
      <c r="F484" s="133"/>
      <c r="G484" s="134"/>
      <c r="H484" s="135"/>
      <c r="I484" s="136"/>
      <c r="J484" s="138"/>
      <c r="K484" s="138"/>
      <c r="L484" s="138"/>
      <c r="M484" s="138"/>
      <c r="N484" s="138"/>
      <c r="O484" s="138"/>
      <c r="P484" s="138"/>
      <c r="Q484" s="139"/>
      <c r="R484" s="174">
        <f t="shared" si="14"/>
        <v>0</v>
      </c>
      <c r="S484" s="175" t="str">
        <f t="shared" si="15"/>
        <v/>
      </c>
    </row>
    <row r="485" spans="1:19" ht="15" hidden="1" customHeight="1" outlineLevel="1" x14ac:dyDescent="0.25">
      <c r="A485" s="49">
        <v>478</v>
      </c>
      <c r="B485" s="131"/>
      <c r="C485" s="132"/>
      <c r="D485" s="132"/>
      <c r="E485" s="133"/>
      <c r="F485" s="133"/>
      <c r="G485" s="134"/>
      <c r="H485" s="135"/>
      <c r="I485" s="136"/>
      <c r="J485" s="138"/>
      <c r="K485" s="138"/>
      <c r="L485" s="138"/>
      <c r="M485" s="138"/>
      <c r="N485" s="138"/>
      <c r="O485" s="138"/>
      <c r="P485" s="138"/>
      <c r="Q485" s="139"/>
      <c r="R485" s="174">
        <f t="shared" si="14"/>
        <v>0</v>
      </c>
      <c r="S485" s="175" t="str">
        <f t="shared" si="15"/>
        <v/>
      </c>
    </row>
    <row r="486" spans="1:19" ht="15" hidden="1" customHeight="1" outlineLevel="1" x14ac:dyDescent="0.25">
      <c r="A486" s="49">
        <v>479</v>
      </c>
      <c r="B486" s="131"/>
      <c r="C486" s="132"/>
      <c r="D486" s="132"/>
      <c r="E486" s="133"/>
      <c r="F486" s="133"/>
      <c r="G486" s="134"/>
      <c r="H486" s="135"/>
      <c r="I486" s="136"/>
      <c r="J486" s="138"/>
      <c r="K486" s="138"/>
      <c r="L486" s="138"/>
      <c r="M486" s="138"/>
      <c r="N486" s="138"/>
      <c r="O486" s="138"/>
      <c r="P486" s="138"/>
      <c r="Q486" s="139"/>
      <c r="R486" s="174">
        <f t="shared" si="14"/>
        <v>0</v>
      </c>
      <c r="S486" s="175" t="str">
        <f t="shared" si="15"/>
        <v/>
      </c>
    </row>
    <row r="487" spans="1:19" ht="15" hidden="1" customHeight="1" outlineLevel="1" x14ac:dyDescent="0.25">
      <c r="A487" s="49">
        <v>480</v>
      </c>
      <c r="B487" s="131"/>
      <c r="C487" s="132"/>
      <c r="D487" s="132"/>
      <c r="E487" s="133"/>
      <c r="F487" s="133"/>
      <c r="G487" s="134"/>
      <c r="H487" s="135"/>
      <c r="I487" s="136"/>
      <c r="J487" s="138"/>
      <c r="K487" s="138"/>
      <c r="L487" s="138"/>
      <c r="M487" s="138"/>
      <c r="N487" s="138"/>
      <c r="O487" s="138"/>
      <c r="P487" s="138"/>
      <c r="Q487" s="139"/>
      <c r="R487" s="174">
        <f t="shared" si="14"/>
        <v>0</v>
      </c>
      <c r="S487" s="175" t="str">
        <f t="shared" si="15"/>
        <v/>
      </c>
    </row>
    <row r="488" spans="1:19" ht="15" hidden="1" customHeight="1" outlineLevel="1" x14ac:dyDescent="0.25">
      <c r="A488" s="49">
        <v>481</v>
      </c>
      <c r="B488" s="131"/>
      <c r="C488" s="132"/>
      <c r="D488" s="132"/>
      <c r="E488" s="133"/>
      <c r="F488" s="133"/>
      <c r="G488" s="134"/>
      <c r="H488" s="135"/>
      <c r="I488" s="136"/>
      <c r="J488" s="138"/>
      <c r="K488" s="138"/>
      <c r="L488" s="138"/>
      <c r="M488" s="138"/>
      <c r="N488" s="138"/>
      <c r="O488" s="138"/>
      <c r="P488" s="138"/>
      <c r="Q488" s="139"/>
      <c r="R488" s="174">
        <f t="shared" si="14"/>
        <v>0</v>
      </c>
      <c r="S488" s="175" t="str">
        <f t="shared" si="15"/>
        <v/>
      </c>
    </row>
    <row r="489" spans="1:19" ht="15" hidden="1" customHeight="1" outlineLevel="1" x14ac:dyDescent="0.25">
      <c r="A489" s="49">
        <v>482</v>
      </c>
      <c r="B489" s="131"/>
      <c r="C489" s="132"/>
      <c r="D489" s="132"/>
      <c r="E489" s="133"/>
      <c r="F489" s="133"/>
      <c r="G489" s="134"/>
      <c r="H489" s="135"/>
      <c r="I489" s="136"/>
      <c r="J489" s="138"/>
      <c r="K489" s="138"/>
      <c r="L489" s="138"/>
      <c r="M489" s="138"/>
      <c r="N489" s="138"/>
      <c r="O489" s="138"/>
      <c r="P489" s="138"/>
      <c r="Q489" s="139"/>
      <c r="R489" s="174">
        <f t="shared" si="14"/>
        <v>0</v>
      </c>
      <c r="S489" s="175" t="str">
        <f t="shared" si="15"/>
        <v/>
      </c>
    </row>
    <row r="490" spans="1:19" ht="15" hidden="1" customHeight="1" outlineLevel="1" x14ac:dyDescent="0.25">
      <c r="A490" s="49">
        <v>483</v>
      </c>
      <c r="B490" s="131"/>
      <c r="C490" s="132"/>
      <c r="D490" s="132"/>
      <c r="E490" s="133"/>
      <c r="F490" s="133"/>
      <c r="G490" s="134"/>
      <c r="H490" s="135"/>
      <c r="I490" s="136"/>
      <c r="J490" s="138"/>
      <c r="K490" s="138"/>
      <c r="L490" s="138"/>
      <c r="M490" s="138"/>
      <c r="N490" s="138"/>
      <c r="O490" s="138"/>
      <c r="P490" s="138"/>
      <c r="Q490" s="139"/>
      <c r="R490" s="174">
        <f t="shared" si="14"/>
        <v>0</v>
      </c>
      <c r="S490" s="175" t="str">
        <f t="shared" si="15"/>
        <v/>
      </c>
    </row>
    <row r="491" spans="1:19" ht="15" hidden="1" customHeight="1" outlineLevel="1" x14ac:dyDescent="0.25">
      <c r="A491" s="49">
        <v>484</v>
      </c>
      <c r="B491" s="131"/>
      <c r="C491" s="132"/>
      <c r="D491" s="132"/>
      <c r="E491" s="133"/>
      <c r="F491" s="133"/>
      <c r="G491" s="134"/>
      <c r="H491" s="135"/>
      <c r="I491" s="136"/>
      <c r="J491" s="138"/>
      <c r="K491" s="138"/>
      <c r="L491" s="138"/>
      <c r="M491" s="138"/>
      <c r="N491" s="138"/>
      <c r="O491" s="138"/>
      <c r="P491" s="138"/>
      <c r="Q491" s="139"/>
      <c r="R491" s="174">
        <f t="shared" si="14"/>
        <v>0</v>
      </c>
      <c r="S491" s="175" t="str">
        <f t="shared" si="15"/>
        <v/>
      </c>
    </row>
    <row r="492" spans="1:19" ht="15" hidden="1" customHeight="1" outlineLevel="1" x14ac:dyDescent="0.25">
      <c r="A492" s="49">
        <v>485</v>
      </c>
      <c r="B492" s="131"/>
      <c r="C492" s="132"/>
      <c r="D492" s="132"/>
      <c r="E492" s="133"/>
      <c r="F492" s="133"/>
      <c r="G492" s="134"/>
      <c r="H492" s="135"/>
      <c r="I492" s="136"/>
      <c r="J492" s="138"/>
      <c r="K492" s="138"/>
      <c r="L492" s="138"/>
      <c r="M492" s="138"/>
      <c r="N492" s="138"/>
      <c r="O492" s="138"/>
      <c r="P492" s="138"/>
      <c r="Q492" s="139"/>
      <c r="R492" s="174">
        <f t="shared" si="14"/>
        <v>0</v>
      </c>
      <c r="S492" s="175" t="str">
        <f t="shared" si="15"/>
        <v/>
      </c>
    </row>
    <row r="493" spans="1:19" ht="15" hidden="1" customHeight="1" outlineLevel="1" x14ac:dyDescent="0.25">
      <c r="A493" s="49">
        <v>486</v>
      </c>
      <c r="B493" s="131"/>
      <c r="C493" s="132"/>
      <c r="D493" s="132"/>
      <c r="E493" s="133"/>
      <c r="F493" s="133"/>
      <c r="G493" s="134"/>
      <c r="H493" s="135"/>
      <c r="I493" s="136"/>
      <c r="J493" s="138"/>
      <c r="K493" s="138"/>
      <c r="L493" s="138"/>
      <c r="M493" s="138"/>
      <c r="N493" s="138"/>
      <c r="O493" s="138"/>
      <c r="P493" s="138"/>
      <c r="Q493" s="139"/>
      <c r="R493" s="174">
        <f t="shared" si="14"/>
        <v>0</v>
      </c>
      <c r="S493" s="175" t="str">
        <f t="shared" si="15"/>
        <v/>
      </c>
    </row>
    <row r="494" spans="1:19" ht="15" hidden="1" customHeight="1" outlineLevel="1" x14ac:dyDescent="0.25">
      <c r="A494" s="49">
        <v>487</v>
      </c>
      <c r="B494" s="131"/>
      <c r="C494" s="132"/>
      <c r="D494" s="132"/>
      <c r="E494" s="133"/>
      <c r="F494" s="133"/>
      <c r="G494" s="134"/>
      <c r="H494" s="135"/>
      <c r="I494" s="136"/>
      <c r="J494" s="138"/>
      <c r="K494" s="138"/>
      <c r="L494" s="138"/>
      <c r="M494" s="138"/>
      <c r="N494" s="138"/>
      <c r="O494" s="138"/>
      <c r="P494" s="138"/>
      <c r="Q494" s="139"/>
      <c r="R494" s="174">
        <f t="shared" si="14"/>
        <v>0</v>
      </c>
      <c r="S494" s="175" t="str">
        <f t="shared" si="15"/>
        <v/>
      </c>
    </row>
    <row r="495" spans="1:19" ht="15" hidden="1" customHeight="1" outlineLevel="1" x14ac:dyDescent="0.25">
      <c r="A495" s="49">
        <v>488</v>
      </c>
      <c r="B495" s="131"/>
      <c r="C495" s="132"/>
      <c r="D495" s="132"/>
      <c r="E495" s="133"/>
      <c r="F495" s="133"/>
      <c r="G495" s="134"/>
      <c r="H495" s="135"/>
      <c r="I495" s="136"/>
      <c r="J495" s="138"/>
      <c r="K495" s="138"/>
      <c r="L495" s="138"/>
      <c r="M495" s="138"/>
      <c r="N495" s="138"/>
      <c r="O495" s="138"/>
      <c r="P495" s="138"/>
      <c r="Q495" s="139"/>
      <c r="R495" s="174">
        <f t="shared" si="14"/>
        <v>0</v>
      </c>
      <c r="S495" s="175" t="str">
        <f t="shared" si="15"/>
        <v/>
      </c>
    </row>
    <row r="496" spans="1:19" ht="15" hidden="1" customHeight="1" outlineLevel="1" x14ac:dyDescent="0.25">
      <c r="A496" s="49">
        <v>489</v>
      </c>
      <c r="B496" s="131"/>
      <c r="C496" s="132"/>
      <c r="D496" s="132"/>
      <c r="E496" s="133"/>
      <c r="F496" s="133"/>
      <c r="G496" s="134"/>
      <c r="H496" s="135"/>
      <c r="I496" s="136"/>
      <c r="J496" s="138"/>
      <c r="K496" s="138"/>
      <c r="L496" s="138"/>
      <c r="M496" s="138"/>
      <c r="N496" s="138"/>
      <c r="O496" s="138"/>
      <c r="P496" s="138"/>
      <c r="Q496" s="139"/>
      <c r="R496" s="174">
        <f t="shared" si="14"/>
        <v>0</v>
      </c>
      <c r="S496" s="175" t="str">
        <f t="shared" si="15"/>
        <v/>
      </c>
    </row>
    <row r="497" spans="1:19" ht="15" hidden="1" customHeight="1" outlineLevel="1" x14ac:dyDescent="0.25">
      <c r="A497" s="49">
        <v>490</v>
      </c>
      <c r="B497" s="131"/>
      <c r="C497" s="132"/>
      <c r="D497" s="132"/>
      <c r="E497" s="133"/>
      <c r="F497" s="133"/>
      <c r="G497" s="134"/>
      <c r="H497" s="135"/>
      <c r="I497" s="136"/>
      <c r="J497" s="138"/>
      <c r="K497" s="138"/>
      <c r="L497" s="138"/>
      <c r="M497" s="138"/>
      <c r="N497" s="138"/>
      <c r="O497" s="138"/>
      <c r="P497" s="138"/>
      <c r="Q497" s="139"/>
      <c r="R497" s="174">
        <f t="shared" si="14"/>
        <v>0</v>
      </c>
      <c r="S497" s="175" t="str">
        <f t="shared" si="15"/>
        <v/>
      </c>
    </row>
    <row r="498" spans="1:19" ht="15" hidden="1" customHeight="1" outlineLevel="1" x14ac:dyDescent="0.25">
      <c r="A498" s="49">
        <v>491</v>
      </c>
      <c r="B498" s="131"/>
      <c r="C498" s="132"/>
      <c r="D498" s="132"/>
      <c r="E498" s="133"/>
      <c r="F498" s="133"/>
      <c r="G498" s="134"/>
      <c r="H498" s="135"/>
      <c r="I498" s="136"/>
      <c r="J498" s="138"/>
      <c r="K498" s="138"/>
      <c r="L498" s="138"/>
      <c r="M498" s="138"/>
      <c r="N498" s="138"/>
      <c r="O498" s="138"/>
      <c r="P498" s="138"/>
      <c r="Q498" s="139"/>
      <c r="R498" s="174">
        <f t="shared" si="14"/>
        <v>0</v>
      </c>
      <c r="S498" s="175" t="str">
        <f t="shared" si="15"/>
        <v/>
      </c>
    </row>
    <row r="499" spans="1:19" ht="15" hidden="1" customHeight="1" outlineLevel="1" x14ac:dyDescent="0.25">
      <c r="A499" s="49">
        <v>492</v>
      </c>
      <c r="B499" s="131"/>
      <c r="C499" s="132"/>
      <c r="D499" s="132"/>
      <c r="E499" s="133"/>
      <c r="F499" s="133"/>
      <c r="G499" s="134"/>
      <c r="H499" s="135"/>
      <c r="I499" s="136"/>
      <c r="J499" s="138"/>
      <c r="K499" s="138"/>
      <c r="L499" s="138"/>
      <c r="M499" s="138"/>
      <c r="N499" s="138"/>
      <c r="O499" s="138"/>
      <c r="P499" s="138"/>
      <c r="Q499" s="139"/>
      <c r="R499" s="174">
        <f t="shared" si="14"/>
        <v>0</v>
      </c>
      <c r="S499" s="175" t="str">
        <f t="shared" si="15"/>
        <v/>
      </c>
    </row>
    <row r="500" spans="1:19" ht="15" hidden="1" customHeight="1" outlineLevel="1" x14ac:dyDescent="0.25">
      <c r="A500" s="49">
        <v>493</v>
      </c>
      <c r="B500" s="131"/>
      <c r="C500" s="132"/>
      <c r="D500" s="132"/>
      <c r="E500" s="133"/>
      <c r="F500" s="133"/>
      <c r="G500" s="134"/>
      <c r="H500" s="135"/>
      <c r="I500" s="136"/>
      <c r="J500" s="138"/>
      <c r="K500" s="138"/>
      <c r="L500" s="138"/>
      <c r="M500" s="138"/>
      <c r="N500" s="138"/>
      <c r="O500" s="138"/>
      <c r="P500" s="138"/>
      <c r="Q500" s="139"/>
      <c r="R500" s="174">
        <f t="shared" si="14"/>
        <v>0</v>
      </c>
      <c r="S500" s="175" t="str">
        <f t="shared" si="15"/>
        <v/>
      </c>
    </row>
    <row r="501" spans="1:19" ht="15" hidden="1" customHeight="1" outlineLevel="1" x14ac:dyDescent="0.25">
      <c r="A501" s="49">
        <v>494</v>
      </c>
      <c r="B501" s="131"/>
      <c r="C501" s="132"/>
      <c r="D501" s="132"/>
      <c r="E501" s="133"/>
      <c r="F501" s="133"/>
      <c r="G501" s="134"/>
      <c r="H501" s="135"/>
      <c r="I501" s="136"/>
      <c r="J501" s="138"/>
      <c r="K501" s="138"/>
      <c r="L501" s="138"/>
      <c r="M501" s="138"/>
      <c r="N501" s="138"/>
      <c r="O501" s="138"/>
      <c r="P501" s="138"/>
      <c r="Q501" s="139"/>
      <c r="R501" s="174">
        <f t="shared" si="14"/>
        <v>0</v>
      </c>
      <c r="S501" s="175" t="str">
        <f t="shared" si="15"/>
        <v/>
      </c>
    </row>
    <row r="502" spans="1:19" ht="15" hidden="1" customHeight="1" outlineLevel="1" x14ac:dyDescent="0.25">
      <c r="A502" s="49">
        <v>495</v>
      </c>
      <c r="B502" s="131"/>
      <c r="C502" s="132"/>
      <c r="D502" s="132"/>
      <c r="E502" s="133"/>
      <c r="F502" s="133"/>
      <c r="G502" s="134"/>
      <c r="H502" s="135"/>
      <c r="I502" s="136"/>
      <c r="J502" s="138"/>
      <c r="K502" s="138"/>
      <c r="L502" s="138"/>
      <c r="M502" s="138"/>
      <c r="N502" s="138"/>
      <c r="O502" s="138"/>
      <c r="P502" s="138"/>
      <c r="Q502" s="139"/>
      <c r="R502" s="174">
        <f t="shared" si="14"/>
        <v>0</v>
      </c>
      <c r="S502" s="175" t="str">
        <f t="shared" si="15"/>
        <v/>
      </c>
    </row>
    <row r="503" spans="1:19" ht="15" hidden="1" customHeight="1" outlineLevel="1" x14ac:dyDescent="0.25">
      <c r="A503" s="49">
        <v>496</v>
      </c>
      <c r="B503" s="131"/>
      <c r="C503" s="132"/>
      <c r="D503" s="132"/>
      <c r="E503" s="133"/>
      <c r="F503" s="133"/>
      <c r="G503" s="134"/>
      <c r="H503" s="135"/>
      <c r="I503" s="136"/>
      <c r="J503" s="138"/>
      <c r="K503" s="138"/>
      <c r="L503" s="138"/>
      <c r="M503" s="138"/>
      <c r="N503" s="138"/>
      <c r="O503" s="138"/>
      <c r="P503" s="138"/>
      <c r="Q503" s="139"/>
      <c r="R503" s="174">
        <f t="shared" si="14"/>
        <v>0</v>
      </c>
      <c r="S503" s="175" t="str">
        <f t="shared" si="15"/>
        <v/>
      </c>
    </row>
    <row r="504" spans="1:19" ht="15" hidden="1" customHeight="1" outlineLevel="1" x14ac:dyDescent="0.25">
      <c r="A504" s="49">
        <v>497</v>
      </c>
      <c r="B504" s="131"/>
      <c r="C504" s="132"/>
      <c r="D504" s="132"/>
      <c r="E504" s="133"/>
      <c r="F504" s="133"/>
      <c r="G504" s="134"/>
      <c r="H504" s="135"/>
      <c r="I504" s="136"/>
      <c r="J504" s="138"/>
      <c r="K504" s="138"/>
      <c r="L504" s="138"/>
      <c r="M504" s="138"/>
      <c r="N504" s="138"/>
      <c r="O504" s="138"/>
      <c r="P504" s="138"/>
      <c r="Q504" s="139"/>
      <c r="R504" s="174">
        <f t="shared" si="14"/>
        <v>0</v>
      </c>
      <c r="S504" s="175" t="str">
        <f t="shared" si="15"/>
        <v/>
      </c>
    </row>
    <row r="505" spans="1:19" ht="15" hidden="1" customHeight="1" outlineLevel="1" x14ac:dyDescent="0.25">
      <c r="A505" s="49">
        <v>498</v>
      </c>
      <c r="B505" s="131"/>
      <c r="C505" s="132"/>
      <c r="D505" s="132"/>
      <c r="E505" s="133"/>
      <c r="F505" s="133"/>
      <c r="G505" s="134"/>
      <c r="H505" s="135"/>
      <c r="I505" s="136"/>
      <c r="J505" s="138"/>
      <c r="K505" s="138"/>
      <c r="L505" s="138"/>
      <c r="M505" s="138"/>
      <c r="N505" s="138"/>
      <c r="O505" s="138"/>
      <c r="P505" s="138"/>
      <c r="Q505" s="139"/>
      <c r="R505" s="174">
        <f t="shared" si="14"/>
        <v>0</v>
      </c>
      <c r="S505" s="175" t="str">
        <f t="shared" si="15"/>
        <v/>
      </c>
    </row>
    <row r="506" spans="1:19" ht="15" hidden="1" customHeight="1" outlineLevel="1" x14ac:dyDescent="0.25">
      <c r="A506" s="49">
        <v>499</v>
      </c>
      <c r="B506" s="131"/>
      <c r="C506" s="132"/>
      <c r="D506" s="132"/>
      <c r="E506" s="133"/>
      <c r="F506" s="133"/>
      <c r="G506" s="134"/>
      <c r="H506" s="135"/>
      <c r="I506" s="136"/>
      <c r="J506" s="138"/>
      <c r="K506" s="138"/>
      <c r="L506" s="138"/>
      <c r="M506" s="138"/>
      <c r="N506" s="138"/>
      <c r="O506" s="138"/>
      <c r="P506" s="138"/>
      <c r="Q506" s="139"/>
      <c r="R506" s="174">
        <f t="shared" si="14"/>
        <v>0</v>
      </c>
      <c r="S506" s="175" t="str">
        <f t="shared" si="15"/>
        <v/>
      </c>
    </row>
    <row r="507" spans="1:19" ht="15" hidden="1" customHeight="1" outlineLevel="1" x14ac:dyDescent="0.25">
      <c r="A507" s="49">
        <v>500</v>
      </c>
      <c r="B507" s="131"/>
      <c r="C507" s="132"/>
      <c r="D507" s="132"/>
      <c r="E507" s="133"/>
      <c r="F507" s="133"/>
      <c r="G507" s="134"/>
      <c r="H507" s="135"/>
      <c r="I507" s="136"/>
      <c r="J507" s="138"/>
      <c r="K507" s="138"/>
      <c r="L507" s="138"/>
      <c r="M507" s="138"/>
      <c r="N507" s="138"/>
      <c r="O507" s="138"/>
      <c r="P507" s="138"/>
      <c r="Q507" s="139"/>
      <c r="R507" s="174">
        <f t="shared" si="14"/>
        <v>0</v>
      </c>
      <c r="S507" s="175" t="str">
        <f t="shared" si="15"/>
        <v/>
      </c>
    </row>
    <row r="508" spans="1:19" ht="15" hidden="1" customHeight="1" outlineLevel="1" x14ac:dyDescent="0.25">
      <c r="A508" s="49">
        <v>501</v>
      </c>
      <c r="B508" s="131"/>
      <c r="C508" s="132"/>
      <c r="D508" s="132"/>
      <c r="E508" s="133"/>
      <c r="F508" s="133"/>
      <c r="G508" s="134"/>
      <c r="H508" s="135"/>
      <c r="I508" s="136"/>
      <c r="J508" s="138"/>
      <c r="K508" s="138"/>
      <c r="L508" s="138"/>
      <c r="M508" s="138"/>
      <c r="N508" s="138"/>
      <c r="O508" s="138"/>
      <c r="P508" s="138"/>
      <c r="Q508" s="139"/>
      <c r="R508" s="174">
        <f t="shared" si="14"/>
        <v>0</v>
      </c>
      <c r="S508" s="175" t="str">
        <f t="shared" si="15"/>
        <v/>
      </c>
    </row>
    <row r="509" spans="1:19" ht="15" hidden="1" customHeight="1" outlineLevel="1" x14ac:dyDescent="0.25">
      <c r="A509" s="49">
        <v>502</v>
      </c>
      <c r="B509" s="131"/>
      <c r="C509" s="132"/>
      <c r="D509" s="132"/>
      <c r="E509" s="133"/>
      <c r="F509" s="133"/>
      <c r="G509" s="134"/>
      <c r="H509" s="135"/>
      <c r="I509" s="136"/>
      <c r="J509" s="138"/>
      <c r="K509" s="138"/>
      <c r="L509" s="138"/>
      <c r="M509" s="138"/>
      <c r="N509" s="138"/>
      <c r="O509" s="138"/>
      <c r="P509" s="138"/>
      <c r="Q509" s="139"/>
      <c r="R509" s="174">
        <f t="shared" si="14"/>
        <v>0</v>
      </c>
      <c r="S509" s="175" t="str">
        <f t="shared" si="15"/>
        <v/>
      </c>
    </row>
    <row r="510" spans="1:19" ht="15" hidden="1" customHeight="1" outlineLevel="1" x14ac:dyDescent="0.25">
      <c r="A510" s="49">
        <v>503</v>
      </c>
      <c r="B510" s="131"/>
      <c r="C510" s="132"/>
      <c r="D510" s="132"/>
      <c r="E510" s="133"/>
      <c r="F510" s="133"/>
      <c r="G510" s="134"/>
      <c r="H510" s="135"/>
      <c r="I510" s="136"/>
      <c r="J510" s="138"/>
      <c r="K510" s="138"/>
      <c r="L510" s="138"/>
      <c r="M510" s="138"/>
      <c r="N510" s="138"/>
      <c r="O510" s="138"/>
      <c r="P510" s="138"/>
      <c r="Q510" s="139"/>
      <c r="R510" s="174">
        <f t="shared" si="14"/>
        <v>0</v>
      </c>
      <c r="S510" s="175" t="str">
        <f t="shared" si="15"/>
        <v/>
      </c>
    </row>
    <row r="511" spans="1:19" ht="15" hidden="1" customHeight="1" outlineLevel="1" x14ac:dyDescent="0.25">
      <c r="A511" s="49">
        <v>504</v>
      </c>
      <c r="B511" s="131"/>
      <c r="C511" s="132"/>
      <c r="D511" s="132"/>
      <c r="E511" s="133"/>
      <c r="F511" s="133"/>
      <c r="G511" s="134"/>
      <c r="H511" s="135"/>
      <c r="I511" s="136"/>
      <c r="J511" s="138"/>
      <c r="K511" s="138"/>
      <c r="L511" s="138"/>
      <c r="M511" s="138"/>
      <c r="N511" s="138"/>
      <c r="O511" s="138"/>
      <c r="P511" s="138"/>
      <c r="Q511" s="139"/>
      <c r="R511" s="174">
        <f t="shared" si="14"/>
        <v>0</v>
      </c>
      <c r="S511" s="175" t="str">
        <f t="shared" si="15"/>
        <v/>
      </c>
    </row>
    <row r="512" spans="1:19" ht="15" hidden="1" customHeight="1" outlineLevel="1" x14ac:dyDescent="0.25">
      <c r="A512" s="49">
        <v>505</v>
      </c>
      <c r="B512" s="131"/>
      <c r="C512" s="132"/>
      <c r="D512" s="132"/>
      <c r="E512" s="133"/>
      <c r="F512" s="133"/>
      <c r="G512" s="134"/>
      <c r="H512" s="135"/>
      <c r="I512" s="136"/>
      <c r="J512" s="138"/>
      <c r="K512" s="138"/>
      <c r="L512" s="138"/>
      <c r="M512" s="138"/>
      <c r="N512" s="138"/>
      <c r="O512" s="138"/>
      <c r="P512" s="138"/>
      <c r="Q512" s="139"/>
      <c r="R512" s="174">
        <f t="shared" si="14"/>
        <v>0</v>
      </c>
      <c r="S512" s="175" t="str">
        <f t="shared" si="15"/>
        <v/>
      </c>
    </row>
    <row r="513" spans="1:19" ht="15" hidden="1" customHeight="1" outlineLevel="1" x14ac:dyDescent="0.25">
      <c r="A513" s="49">
        <v>506</v>
      </c>
      <c r="B513" s="131"/>
      <c r="C513" s="132"/>
      <c r="D513" s="132"/>
      <c r="E513" s="133"/>
      <c r="F513" s="133"/>
      <c r="G513" s="134"/>
      <c r="H513" s="135"/>
      <c r="I513" s="136"/>
      <c r="J513" s="138"/>
      <c r="K513" s="138"/>
      <c r="L513" s="138"/>
      <c r="M513" s="138"/>
      <c r="N513" s="138"/>
      <c r="O513" s="138"/>
      <c r="P513" s="138"/>
      <c r="Q513" s="139"/>
      <c r="R513" s="174">
        <f t="shared" si="14"/>
        <v>0</v>
      </c>
      <c r="S513" s="175" t="str">
        <f t="shared" si="15"/>
        <v/>
      </c>
    </row>
    <row r="514" spans="1:19" ht="15" hidden="1" customHeight="1" outlineLevel="1" x14ac:dyDescent="0.25">
      <c r="A514" s="49">
        <v>507</v>
      </c>
      <c r="B514" s="131"/>
      <c r="C514" s="132"/>
      <c r="D514" s="132"/>
      <c r="E514" s="133"/>
      <c r="F514" s="133"/>
      <c r="G514" s="134"/>
      <c r="H514" s="135"/>
      <c r="I514" s="136"/>
      <c r="J514" s="138"/>
      <c r="K514" s="138"/>
      <c r="L514" s="138"/>
      <c r="M514" s="138"/>
      <c r="N514" s="138"/>
      <c r="O514" s="138"/>
      <c r="P514" s="138"/>
      <c r="Q514" s="139"/>
      <c r="R514" s="174">
        <f t="shared" si="14"/>
        <v>0</v>
      </c>
      <c r="S514" s="175" t="str">
        <f t="shared" si="15"/>
        <v/>
      </c>
    </row>
    <row r="515" spans="1:19" ht="15" hidden="1" customHeight="1" outlineLevel="1" x14ac:dyDescent="0.25">
      <c r="A515" s="49">
        <v>508</v>
      </c>
      <c r="B515" s="131"/>
      <c r="C515" s="132"/>
      <c r="D515" s="132"/>
      <c r="E515" s="133"/>
      <c r="F515" s="133"/>
      <c r="G515" s="134"/>
      <c r="H515" s="135"/>
      <c r="I515" s="136"/>
      <c r="J515" s="138"/>
      <c r="K515" s="138"/>
      <c r="L515" s="138"/>
      <c r="M515" s="138"/>
      <c r="N515" s="138"/>
      <c r="O515" s="138"/>
      <c r="P515" s="138"/>
      <c r="Q515" s="139"/>
      <c r="R515" s="174">
        <f t="shared" si="14"/>
        <v>0</v>
      </c>
      <c r="S515" s="175" t="str">
        <f t="shared" si="15"/>
        <v/>
      </c>
    </row>
    <row r="516" spans="1:19" ht="15" hidden="1" customHeight="1" outlineLevel="1" x14ac:dyDescent="0.25">
      <c r="A516" s="49">
        <v>509</v>
      </c>
      <c r="B516" s="131"/>
      <c r="C516" s="132"/>
      <c r="D516" s="132"/>
      <c r="E516" s="133"/>
      <c r="F516" s="133"/>
      <c r="G516" s="134"/>
      <c r="H516" s="135"/>
      <c r="I516" s="136"/>
      <c r="J516" s="138"/>
      <c r="K516" s="138"/>
      <c r="L516" s="138"/>
      <c r="M516" s="138"/>
      <c r="N516" s="138"/>
      <c r="O516" s="138"/>
      <c r="P516" s="138"/>
      <c r="Q516" s="139"/>
      <c r="R516" s="174">
        <f t="shared" si="14"/>
        <v>0</v>
      </c>
      <c r="S516" s="175" t="str">
        <f t="shared" si="15"/>
        <v/>
      </c>
    </row>
    <row r="517" spans="1:19" ht="15" hidden="1" customHeight="1" outlineLevel="1" x14ac:dyDescent="0.25">
      <c r="A517" s="49">
        <v>510</v>
      </c>
      <c r="B517" s="131"/>
      <c r="C517" s="132"/>
      <c r="D517" s="132"/>
      <c r="E517" s="133"/>
      <c r="F517" s="133"/>
      <c r="G517" s="134"/>
      <c r="H517" s="135"/>
      <c r="I517" s="136"/>
      <c r="J517" s="138"/>
      <c r="K517" s="138"/>
      <c r="L517" s="138"/>
      <c r="M517" s="138"/>
      <c r="N517" s="138"/>
      <c r="O517" s="138"/>
      <c r="P517" s="138"/>
      <c r="Q517" s="139"/>
      <c r="R517" s="174">
        <f t="shared" si="14"/>
        <v>0</v>
      </c>
      <c r="S517" s="175" t="str">
        <f t="shared" si="15"/>
        <v/>
      </c>
    </row>
    <row r="518" spans="1:19" ht="15" hidden="1" customHeight="1" outlineLevel="1" x14ac:dyDescent="0.25">
      <c r="A518" s="49">
        <v>511</v>
      </c>
      <c r="B518" s="131"/>
      <c r="C518" s="132"/>
      <c r="D518" s="132"/>
      <c r="E518" s="133"/>
      <c r="F518" s="133"/>
      <c r="G518" s="134"/>
      <c r="H518" s="135"/>
      <c r="I518" s="136"/>
      <c r="J518" s="138"/>
      <c r="K518" s="138"/>
      <c r="L518" s="138"/>
      <c r="M518" s="138"/>
      <c r="N518" s="138"/>
      <c r="O518" s="138"/>
      <c r="P518" s="138"/>
      <c r="Q518" s="139"/>
      <c r="R518" s="174">
        <f t="shared" si="14"/>
        <v>0</v>
      </c>
      <c r="S518" s="175" t="str">
        <f t="shared" si="15"/>
        <v/>
      </c>
    </row>
    <row r="519" spans="1:19" ht="15" hidden="1" customHeight="1" outlineLevel="1" x14ac:dyDescent="0.25">
      <c r="A519" s="49">
        <v>512</v>
      </c>
      <c r="B519" s="131"/>
      <c r="C519" s="132"/>
      <c r="D519" s="132"/>
      <c r="E519" s="133"/>
      <c r="F519" s="133"/>
      <c r="G519" s="134"/>
      <c r="H519" s="135"/>
      <c r="I519" s="136"/>
      <c r="J519" s="138"/>
      <c r="K519" s="138"/>
      <c r="L519" s="138"/>
      <c r="M519" s="138"/>
      <c r="N519" s="138"/>
      <c r="O519" s="138"/>
      <c r="P519" s="138"/>
      <c r="Q519" s="139"/>
      <c r="R519" s="174">
        <f t="shared" si="14"/>
        <v>0</v>
      </c>
      <c r="S519" s="175" t="str">
        <f t="shared" si="15"/>
        <v/>
      </c>
    </row>
    <row r="520" spans="1:19" ht="15" hidden="1" customHeight="1" outlineLevel="1" x14ac:dyDescent="0.25">
      <c r="A520" s="49">
        <v>513</v>
      </c>
      <c r="B520" s="131"/>
      <c r="C520" s="132"/>
      <c r="D520" s="132"/>
      <c r="E520" s="133"/>
      <c r="F520" s="133"/>
      <c r="G520" s="134"/>
      <c r="H520" s="135"/>
      <c r="I520" s="136"/>
      <c r="J520" s="138"/>
      <c r="K520" s="138"/>
      <c r="L520" s="138"/>
      <c r="M520" s="138"/>
      <c r="N520" s="138"/>
      <c r="O520" s="138"/>
      <c r="P520" s="138"/>
      <c r="Q520" s="139"/>
      <c r="R520" s="174">
        <f t="shared" si="14"/>
        <v>0</v>
      </c>
      <c r="S520" s="175" t="str">
        <f t="shared" si="15"/>
        <v/>
      </c>
    </row>
    <row r="521" spans="1:19" ht="15" hidden="1" customHeight="1" outlineLevel="1" x14ac:dyDescent="0.25">
      <c r="A521" s="49">
        <v>514</v>
      </c>
      <c r="B521" s="131"/>
      <c r="C521" s="132"/>
      <c r="D521" s="132"/>
      <c r="E521" s="133"/>
      <c r="F521" s="133"/>
      <c r="G521" s="134"/>
      <c r="H521" s="135"/>
      <c r="I521" s="136"/>
      <c r="J521" s="138"/>
      <c r="K521" s="138"/>
      <c r="L521" s="138"/>
      <c r="M521" s="138"/>
      <c r="N521" s="138"/>
      <c r="O521" s="138"/>
      <c r="P521" s="138"/>
      <c r="Q521" s="139"/>
      <c r="R521" s="174">
        <f t="shared" si="14"/>
        <v>0</v>
      </c>
      <c r="S521" s="175" t="str">
        <f t="shared" si="15"/>
        <v/>
      </c>
    </row>
    <row r="522" spans="1:19" ht="15" hidden="1" customHeight="1" outlineLevel="1" x14ac:dyDescent="0.25">
      <c r="A522" s="49">
        <v>515</v>
      </c>
      <c r="B522" s="131"/>
      <c r="C522" s="132"/>
      <c r="D522" s="132"/>
      <c r="E522" s="133"/>
      <c r="F522" s="133"/>
      <c r="G522" s="134"/>
      <c r="H522" s="135"/>
      <c r="I522" s="136"/>
      <c r="J522" s="138"/>
      <c r="K522" s="138"/>
      <c r="L522" s="138"/>
      <c r="M522" s="138"/>
      <c r="N522" s="138"/>
      <c r="O522" s="138"/>
      <c r="P522" s="138"/>
      <c r="Q522" s="139"/>
      <c r="R522" s="174">
        <f t="shared" ref="R522:R585" si="16">SUM(J522:Q522)</f>
        <v>0</v>
      </c>
      <c r="S522" s="175" t="str">
        <f t="shared" ref="S522:S585" si="17">IFERROR(R522/I522,"")</f>
        <v/>
      </c>
    </row>
    <row r="523" spans="1:19" ht="15" hidden="1" customHeight="1" outlineLevel="1" x14ac:dyDescent="0.25">
      <c r="A523" s="49">
        <v>516</v>
      </c>
      <c r="B523" s="131"/>
      <c r="C523" s="132"/>
      <c r="D523" s="132"/>
      <c r="E523" s="133"/>
      <c r="F523" s="133"/>
      <c r="G523" s="134"/>
      <c r="H523" s="135"/>
      <c r="I523" s="136"/>
      <c r="J523" s="138"/>
      <c r="K523" s="138"/>
      <c r="L523" s="138"/>
      <c r="M523" s="138"/>
      <c r="N523" s="138"/>
      <c r="O523" s="138"/>
      <c r="P523" s="138"/>
      <c r="Q523" s="139"/>
      <c r="R523" s="174">
        <f t="shared" si="16"/>
        <v>0</v>
      </c>
      <c r="S523" s="175" t="str">
        <f t="shared" si="17"/>
        <v/>
      </c>
    </row>
    <row r="524" spans="1:19" ht="15" hidden="1" customHeight="1" outlineLevel="1" x14ac:dyDescent="0.25">
      <c r="A524" s="49">
        <v>517</v>
      </c>
      <c r="B524" s="131"/>
      <c r="C524" s="132"/>
      <c r="D524" s="132"/>
      <c r="E524" s="133"/>
      <c r="F524" s="133"/>
      <c r="G524" s="134"/>
      <c r="H524" s="135"/>
      <c r="I524" s="136"/>
      <c r="J524" s="138"/>
      <c r="K524" s="138"/>
      <c r="L524" s="138"/>
      <c r="M524" s="138"/>
      <c r="N524" s="138"/>
      <c r="O524" s="138"/>
      <c r="P524" s="138"/>
      <c r="Q524" s="139"/>
      <c r="R524" s="174">
        <f t="shared" si="16"/>
        <v>0</v>
      </c>
      <c r="S524" s="175" t="str">
        <f t="shared" si="17"/>
        <v/>
      </c>
    </row>
    <row r="525" spans="1:19" ht="15" hidden="1" customHeight="1" outlineLevel="1" x14ac:dyDescent="0.25">
      <c r="A525" s="49">
        <v>518</v>
      </c>
      <c r="B525" s="131"/>
      <c r="C525" s="132"/>
      <c r="D525" s="132"/>
      <c r="E525" s="133"/>
      <c r="F525" s="133"/>
      <c r="G525" s="134"/>
      <c r="H525" s="135"/>
      <c r="I525" s="136"/>
      <c r="J525" s="138"/>
      <c r="K525" s="138"/>
      <c r="L525" s="138"/>
      <c r="M525" s="138"/>
      <c r="N525" s="138"/>
      <c r="O525" s="138"/>
      <c r="P525" s="138"/>
      <c r="Q525" s="139"/>
      <c r="R525" s="174">
        <f t="shared" si="16"/>
        <v>0</v>
      </c>
      <c r="S525" s="175" t="str">
        <f t="shared" si="17"/>
        <v/>
      </c>
    </row>
    <row r="526" spans="1:19" ht="15" hidden="1" customHeight="1" outlineLevel="1" x14ac:dyDescent="0.25">
      <c r="A526" s="49">
        <v>519</v>
      </c>
      <c r="B526" s="131"/>
      <c r="C526" s="132"/>
      <c r="D526" s="132"/>
      <c r="E526" s="133"/>
      <c r="F526" s="133"/>
      <c r="G526" s="134"/>
      <c r="H526" s="135"/>
      <c r="I526" s="136"/>
      <c r="J526" s="138"/>
      <c r="K526" s="138"/>
      <c r="L526" s="138"/>
      <c r="M526" s="138"/>
      <c r="N526" s="138"/>
      <c r="O526" s="138"/>
      <c r="P526" s="138"/>
      <c r="Q526" s="139"/>
      <c r="R526" s="174">
        <f t="shared" si="16"/>
        <v>0</v>
      </c>
      <c r="S526" s="175" t="str">
        <f t="shared" si="17"/>
        <v/>
      </c>
    </row>
    <row r="527" spans="1:19" ht="15" hidden="1" customHeight="1" outlineLevel="1" x14ac:dyDescent="0.25">
      <c r="A527" s="49">
        <v>520</v>
      </c>
      <c r="B527" s="131"/>
      <c r="C527" s="132"/>
      <c r="D527" s="132"/>
      <c r="E527" s="133"/>
      <c r="F527" s="133"/>
      <c r="G527" s="134"/>
      <c r="H527" s="135"/>
      <c r="I527" s="136"/>
      <c r="J527" s="138"/>
      <c r="K527" s="138"/>
      <c r="L527" s="138"/>
      <c r="M527" s="138"/>
      <c r="N527" s="138"/>
      <c r="O527" s="138"/>
      <c r="P527" s="138"/>
      <c r="Q527" s="139"/>
      <c r="R527" s="174">
        <f t="shared" si="16"/>
        <v>0</v>
      </c>
      <c r="S527" s="175" t="str">
        <f t="shared" si="17"/>
        <v/>
      </c>
    </row>
    <row r="528" spans="1:19" ht="15" hidden="1" customHeight="1" outlineLevel="1" x14ac:dyDescent="0.25">
      <c r="A528" s="49">
        <v>521</v>
      </c>
      <c r="B528" s="131"/>
      <c r="C528" s="132"/>
      <c r="D528" s="132"/>
      <c r="E528" s="133"/>
      <c r="F528" s="133"/>
      <c r="G528" s="134"/>
      <c r="H528" s="135"/>
      <c r="I528" s="136"/>
      <c r="J528" s="138"/>
      <c r="K528" s="138"/>
      <c r="L528" s="138"/>
      <c r="M528" s="138"/>
      <c r="N528" s="138"/>
      <c r="O528" s="138"/>
      <c r="P528" s="138"/>
      <c r="Q528" s="139"/>
      <c r="R528" s="174">
        <f t="shared" si="16"/>
        <v>0</v>
      </c>
      <c r="S528" s="175" t="str">
        <f t="shared" si="17"/>
        <v/>
      </c>
    </row>
    <row r="529" spans="1:19" ht="15" hidden="1" customHeight="1" outlineLevel="1" x14ac:dyDescent="0.25">
      <c r="A529" s="49">
        <v>522</v>
      </c>
      <c r="B529" s="131"/>
      <c r="C529" s="132"/>
      <c r="D529" s="132"/>
      <c r="E529" s="133"/>
      <c r="F529" s="133"/>
      <c r="G529" s="134"/>
      <c r="H529" s="135"/>
      <c r="I529" s="136"/>
      <c r="J529" s="138"/>
      <c r="K529" s="138"/>
      <c r="L529" s="138"/>
      <c r="M529" s="138"/>
      <c r="N529" s="138"/>
      <c r="O529" s="138"/>
      <c r="P529" s="138"/>
      <c r="Q529" s="139"/>
      <c r="R529" s="174">
        <f t="shared" si="16"/>
        <v>0</v>
      </c>
      <c r="S529" s="175" t="str">
        <f t="shared" si="17"/>
        <v/>
      </c>
    </row>
    <row r="530" spans="1:19" ht="15" hidden="1" customHeight="1" outlineLevel="1" x14ac:dyDescent="0.25">
      <c r="A530" s="49">
        <v>523</v>
      </c>
      <c r="B530" s="131"/>
      <c r="C530" s="132"/>
      <c r="D530" s="132"/>
      <c r="E530" s="133"/>
      <c r="F530" s="133"/>
      <c r="G530" s="134"/>
      <c r="H530" s="135"/>
      <c r="I530" s="136"/>
      <c r="J530" s="138"/>
      <c r="K530" s="138"/>
      <c r="L530" s="138"/>
      <c r="M530" s="138"/>
      <c r="N530" s="138"/>
      <c r="O530" s="138"/>
      <c r="P530" s="138"/>
      <c r="Q530" s="139"/>
      <c r="R530" s="174">
        <f t="shared" si="16"/>
        <v>0</v>
      </c>
      <c r="S530" s="175" t="str">
        <f t="shared" si="17"/>
        <v/>
      </c>
    </row>
    <row r="531" spans="1:19" ht="15" hidden="1" customHeight="1" outlineLevel="1" x14ac:dyDescent="0.25">
      <c r="A531" s="49">
        <v>524</v>
      </c>
      <c r="B531" s="131"/>
      <c r="C531" s="132"/>
      <c r="D531" s="132"/>
      <c r="E531" s="133"/>
      <c r="F531" s="133"/>
      <c r="G531" s="134"/>
      <c r="H531" s="135"/>
      <c r="I531" s="136"/>
      <c r="J531" s="138"/>
      <c r="K531" s="138"/>
      <c r="L531" s="138"/>
      <c r="M531" s="138"/>
      <c r="N531" s="138"/>
      <c r="O531" s="138"/>
      <c r="P531" s="138"/>
      <c r="Q531" s="139"/>
      <c r="R531" s="174">
        <f t="shared" si="16"/>
        <v>0</v>
      </c>
      <c r="S531" s="175" t="str">
        <f t="shared" si="17"/>
        <v/>
      </c>
    </row>
    <row r="532" spans="1:19" ht="15" hidden="1" customHeight="1" outlineLevel="1" x14ac:dyDescent="0.25">
      <c r="A532" s="49">
        <v>525</v>
      </c>
      <c r="B532" s="131"/>
      <c r="C532" s="132"/>
      <c r="D532" s="132"/>
      <c r="E532" s="133"/>
      <c r="F532" s="133"/>
      <c r="G532" s="134"/>
      <c r="H532" s="135"/>
      <c r="I532" s="136"/>
      <c r="J532" s="138"/>
      <c r="K532" s="138"/>
      <c r="L532" s="138"/>
      <c r="M532" s="138"/>
      <c r="N532" s="138"/>
      <c r="O532" s="138"/>
      <c r="P532" s="138"/>
      <c r="Q532" s="139"/>
      <c r="R532" s="174">
        <f t="shared" si="16"/>
        <v>0</v>
      </c>
      <c r="S532" s="175" t="str">
        <f t="shared" si="17"/>
        <v/>
      </c>
    </row>
    <row r="533" spans="1:19" ht="15" hidden="1" customHeight="1" outlineLevel="1" x14ac:dyDescent="0.25">
      <c r="A533" s="49">
        <v>526</v>
      </c>
      <c r="B533" s="131"/>
      <c r="C533" s="132"/>
      <c r="D533" s="132"/>
      <c r="E533" s="133"/>
      <c r="F533" s="133"/>
      <c r="G533" s="134"/>
      <c r="H533" s="135"/>
      <c r="I533" s="136"/>
      <c r="J533" s="138"/>
      <c r="K533" s="138"/>
      <c r="L533" s="138"/>
      <c r="M533" s="138"/>
      <c r="N533" s="138"/>
      <c r="O533" s="138"/>
      <c r="P533" s="138"/>
      <c r="Q533" s="139"/>
      <c r="R533" s="174">
        <f t="shared" si="16"/>
        <v>0</v>
      </c>
      <c r="S533" s="175" t="str">
        <f t="shared" si="17"/>
        <v/>
      </c>
    </row>
    <row r="534" spans="1:19" ht="15" hidden="1" customHeight="1" outlineLevel="1" x14ac:dyDescent="0.25">
      <c r="A534" s="49">
        <v>527</v>
      </c>
      <c r="B534" s="131"/>
      <c r="C534" s="132"/>
      <c r="D534" s="132"/>
      <c r="E534" s="133"/>
      <c r="F534" s="133"/>
      <c r="G534" s="134"/>
      <c r="H534" s="135"/>
      <c r="I534" s="136"/>
      <c r="J534" s="138"/>
      <c r="K534" s="138"/>
      <c r="L534" s="138"/>
      <c r="M534" s="138"/>
      <c r="N534" s="138"/>
      <c r="O534" s="138"/>
      <c r="P534" s="138"/>
      <c r="Q534" s="139"/>
      <c r="R534" s="174">
        <f t="shared" si="16"/>
        <v>0</v>
      </c>
      <c r="S534" s="175" t="str">
        <f t="shared" si="17"/>
        <v/>
      </c>
    </row>
    <row r="535" spans="1:19" ht="15" hidden="1" customHeight="1" outlineLevel="1" x14ac:dyDescent="0.25">
      <c r="A535" s="49">
        <v>528</v>
      </c>
      <c r="B535" s="131"/>
      <c r="C535" s="132"/>
      <c r="D535" s="132"/>
      <c r="E535" s="133"/>
      <c r="F535" s="133"/>
      <c r="G535" s="134"/>
      <c r="H535" s="135"/>
      <c r="I535" s="136"/>
      <c r="J535" s="138"/>
      <c r="K535" s="138"/>
      <c r="L535" s="138"/>
      <c r="M535" s="138"/>
      <c r="N535" s="138"/>
      <c r="O535" s="138"/>
      <c r="P535" s="138"/>
      <c r="Q535" s="139"/>
      <c r="R535" s="174">
        <f t="shared" si="16"/>
        <v>0</v>
      </c>
      <c r="S535" s="175" t="str">
        <f t="shared" si="17"/>
        <v/>
      </c>
    </row>
    <row r="536" spans="1:19" ht="15" hidden="1" customHeight="1" outlineLevel="1" x14ac:dyDescent="0.25">
      <c r="A536" s="49">
        <v>529</v>
      </c>
      <c r="B536" s="131"/>
      <c r="C536" s="132"/>
      <c r="D536" s="132"/>
      <c r="E536" s="133"/>
      <c r="F536" s="133"/>
      <c r="G536" s="134"/>
      <c r="H536" s="135"/>
      <c r="I536" s="136"/>
      <c r="J536" s="138"/>
      <c r="K536" s="138"/>
      <c r="L536" s="138"/>
      <c r="M536" s="138"/>
      <c r="N536" s="138"/>
      <c r="O536" s="138"/>
      <c r="P536" s="138"/>
      <c r="Q536" s="139"/>
      <c r="R536" s="174">
        <f t="shared" si="16"/>
        <v>0</v>
      </c>
      <c r="S536" s="175" t="str">
        <f t="shared" si="17"/>
        <v/>
      </c>
    </row>
    <row r="537" spans="1:19" ht="15" hidden="1" customHeight="1" outlineLevel="1" x14ac:dyDescent="0.25">
      <c r="A537" s="49">
        <v>530</v>
      </c>
      <c r="B537" s="131"/>
      <c r="C537" s="132"/>
      <c r="D537" s="132"/>
      <c r="E537" s="133"/>
      <c r="F537" s="133"/>
      <c r="G537" s="134"/>
      <c r="H537" s="135"/>
      <c r="I537" s="136"/>
      <c r="J537" s="138"/>
      <c r="K537" s="138"/>
      <c r="L537" s="138"/>
      <c r="M537" s="138"/>
      <c r="N537" s="138"/>
      <c r="O537" s="138"/>
      <c r="P537" s="138"/>
      <c r="Q537" s="139"/>
      <c r="R537" s="174">
        <f t="shared" si="16"/>
        <v>0</v>
      </c>
      <c r="S537" s="175" t="str">
        <f t="shared" si="17"/>
        <v/>
      </c>
    </row>
    <row r="538" spans="1:19" ht="15" hidden="1" customHeight="1" outlineLevel="1" x14ac:dyDescent="0.25">
      <c r="A538" s="49">
        <v>531</v>
      </c>
      <c r="B538" s="131"/>
      <c r="C538" s="132"/>
      <c r="D538" s="132"/>
      <c r="E538" s="133"/>
      <c r="F538" s="133"/>
      <c r="G538" s="134"/>
      <c r="H538" s="135"/>
      <c r="I538" s="136"/>
      <c r="J538" s="138"/>
      <c r="K538" s="138"/>
      <c r="L538" s="138"/>
      <c r="M538" s="138"/>
      <c r="N538" s="138"/>
      <c r="O538" s="138"/>
      <c r="P538" s="138"/>
      <c r="Q538" s="139"/>
      <c r="R538" s="174">
        <f t="shared" si="16"/>
        <v>0</v>
      </c>
      <c r="S538" s="175" t="str">
        <f t="shared" si="17"/>
        <v/>
      </c>
    </row>
    <row r="539" spans="1:19" ht="15" hidden="1" customHeight="1" outlineLevel="1" x14ac:dyDescent="0.25">
      <c r="A539" s="49">
        <v>532</v>
      </c>
      <c r="B539" s="131"/>
      <c r="C539" s="132"/>
      <c r="D539" s="132"/>
      <c r="E539" s="133"/>
      <c r="F539" s="133"/>
      <c r="G539" s="134"/>
      <c r="H539" s="135"/>
      <c r="I539" s="136"/>
      <c r="J539" s="138"/>
      <c r="K539" s="138"/>
      <c r="L539" s="138"/>
      <c r="M539" s="138"/>
      <c r="N539" s="138"/>
      <c r="O539" s="138"/>
      <c r="P539" s="138"/>
      <c r="Q539" s="139"/>
      <c r="R539" s="174">
        <f t="shared" si="16"/>
        <v>0</v>
      </c>
      <c r="S539" s="175" t="str">
        <f t="shared" si="17"/>
        <v/>
      </c>
    </row>
    <row r="540" spans="1:19" ht="15" hidden="1" customHeight="1" outlineLevel="1" x14ac:dyDescent="0.25">
      <c r="A540" s="49">
        <v>533</v>
      </c>
      <c r="B540" s="131"/>
      <c r="C540" s="132"/>
      <c r="D540" s="132"/>
      <c r="E540" s="133"/>
      <c r="F540" s="133"/>
      <c r="G540" s="134"/>
      <c r="H540" s="135"/>
      <c r="I540" s="136"/>
      <c r="J540" s="138"/>
      <c r="K540" s="138"/>
      <c r="L540" s="138"/>
      <c r="M540" s="138"/>
      <c r="N540" s="138"/>
      <c r="O540" s="138"/>
      <c r="P540" s="138"/>
      <c r="Q540" s="139"/>
      <c r="R540" s="174">
        <f t="shared" si="16"/>
        <v>0</v>
      </c>
      <c r="S540" s="175" t="str">
        <f t="shared" si="17"/>
        <v/>
      </c>
    </row>
    <row r="541" spans="1:19" ht="15" hidden="1" customHeight="1" outlineLevel="1" x14ac:dyDescent="0.25">
      <c r="A541" s="49">
        <v>534</v>
      </c>
      <c r="B541" s="131"/>
      <c r="C541" s="132"/>
      <c r="D541" s="132"/>
      <c r="E541" s="133"/>
      <c r="F541" s="133"/>
      <c r="G541" s="134"/>
      <c r="H541" s="135"/>
      <c r="I541" s="136"/>
      <c r="J541" s="138"/>
      <c r="K541" s="138"/>
      <c r="L541" s="138"/>
      <c r="M541" s="138"/>
      <c r="N541" s="138"/>
      <c r="O541" s="138"/>
      <c r="P541" s="138"/>
      <c r="Q541" s="139"/>
      <c r="R541" s="174">
        <f t="shared" si="16"/>
        <v>0</v>
      </c>
      <c r="S541" s="175" t="str">
        <f t="shared" si="17"/>
        <v/>
      </c>
    </row>
    <row r="542" spans="1:19" ht="15" hidden="1" customHeight="1" outlineLevel="1" x14ac:dyDescent="0.25">
      <c r="A542" s="49">
        <v>535</v>
      </c>
      <c r="B542" s="131"/>
      <c r="C542" s="132"/>
      <c r="D542" s="132"/>
      <c r="E542" s="133"/>
      <c r="F542" s="133"/>
      <c r="G542" s="134"/>
      <c r="H542" s="135"/>
      <c r="I542" s="136"/>
      <c r="J542" s="138"/>
      <c r="K542" s="138"/>
      <c r="L542" s="138"/>
      <c r="M542" s="138"/>
      <c r="N542" s="138"/>
      <c r="O542" s="138"/>
      <c r="P542" s="138"/>
      <c r="Q542" s="139"/>
      <c r="R542" s="174">
        <f t="shared" si="16"/>
        <v>0</v>
      </c>
      <c r="S542" s="175" t="str">
        <f t="shared" si="17"/>
        <v/>
      </c>
    </row>
    <row r="543" spans="1:19" ht="15" hidden="1" customHeight="1" outlineLevel="1" x14ac:dyDescent="0.25">
      <c r="A543" s="49">
        <v>536</v>
      </c>
      <c r="B543" s="131"/>
      <c r="C543" s="132"/>
      <c r="D543" s="132"/>
      <c r="E543" s="133"/>
      <c r="F543" s="133"/>
      <c r="G543" s="134"/>
      <c r="H543" s="135"/>
      <c r="I543" s="136"/>
      <c r="J543" s="138"/>
      <c r="K543" s="138"/>
      <c r="L543" s="138"/>
      <c r="M543" s="138"/>
      <c r="N543" s="138"/>
      <c r="O543" s="138"/>
      <c r="P543" s="138"/>
      <c r="Q543" s="139"/>
      <c r="R543" s="174">
        <f t="shared" si="16"/>
        <v>0</v>
      </c>
      <c r="S543" s="175" t="str">
        <f t="shared" si="17"/>
        <v/>
      </c>
    </row>
    <row r="544" spans="1:19" ht="15" hidden="1" customHeight="1" outlineLevel="1" x14ac:dyDescent="0.25">
      <c r="A544" s="49">
        <v>537</v>
      </c>
      <c r="B544" s="131"/>
      <c r="C544" s="132"/>
      <c r="D544" s="132"/>
      <c r="E544" s="133"/>
      <c r="F544" s="133"/>
      <c r="G544" s="134"/>
      <c r="H544" s="135"/>
      <c r="I544" s="136"/>
      <c r="J544" s="138"/>
      <c r="K544" s="138"/>
      <c r="L544" s="138"/>
      <c r="M544" s="138"/>
      <c r="N544" s="138"/>
      <c r="O544" s="138"/>
      <c r="P544" s="138"/>
      <c r="Q544" s="139"/>
      <c r="R544" s="174">
        <f t="shared" si="16"/>
        <v>0</v>
      </c>
      <c r="S544" s="175" t="str">
        <f t="shared" si="17"/>
        <v/>
      </c>
    </row>
    <row r="545" spans="1:19" ht="15" hidden="1" customHeight="1" outlineLevel="1" x14ac:dyDescent="0.25">
      <c r="A545" s="49">
        <v>538</v>
      </c>
      <c r="B545" s="131"/>
      <c r="C545" s="132"/>
      <c r="D545" s="132"/>
      <c r="E545" s="133"/>
      <c r="F545" s="133"/>
      <c r="G545" s="134"/>
      <c r="H545" s="135"/>
      <c r="I545" s="136"/>
      <c r="J545" s="138"/>
      <c r="K545" s="138"/>
      <c r="L545" s="138"/>
      <c r="M545" s="138"/>
      <c r="N545" s="138"/>
      <c r="O545" s="138"/>
      <c r="P545" s="138"/>
      <c r="Q545" s="139"/>
      <c r="R545" s="174">
        <f t="shared" si="16"/>
        <v>0</v>
      </c>
      <c r="S545" s="175" t="str">
        <f t="shared" si="17"/>
        <v/>
      </c>
    </row>
    <row r="546" spans="1:19" ht="15" hidden="1" customHeight="1" outlineLevel="1" x14ac:dyDescent="0.25">
      <c r="A546" s="49">
        <v>539</v>
      </c>
      <c r="B546" s="131"/>
      <c r="C546" s="132"/>
      <c r="D546" s="132"/>
      <c r="E546" s="133"/>
      <c r="F546" s="133"/>
      <c r="G546" s="134"/>
      <c r="H546" s="135"/>
      <c r="I546" s="136"/>
      <c r="J546" s="138"/>
      <c r="K546" s="138"/>
      <c r="L546" s="138"/>
      <c r="M546" s="138"/>
      <c r="N546" s="138"/>
      <c r="O546" s="138"/>
      <c r="P546" s="138"/>
      <c r="Q546" s="139"/>
      <c r="R546" s="174">
        <f t="shared" si="16"/>
        <v>0</v>
      </c>
      <c r="S546" s="175" t="str">
        <f t="shared" si="17"/>
        <v/>
      </c>
    </row>
    <row r="547" spans="1:19" ht="15" hidden="1" customHeight="1" outlineLevel="1" x14ac:dyDescent="0.25">
      <c r="A547" s="49">
        <v>540</v>
      </c>
      <c r="B547" s="131"/>
      <c r="C547" s="132"/>
      <c r="D547" s="132"/>
      <c r="E547" s="133"/>
      <c r="F547" s="133"/>
      <c r="G547" s="134"/>
      <c r="H547" s="135"/>
      <c r="I547" s="136"/>
      <c r="J547" s="138"/>
      <c r="K547" s="138"/>
      <c r="L547" s="138"/>
      <c r="M547" s="138"/>
      <c r="N547" s="138"/>
      <c r="O547" s="138"/>
      <c r="P547" s="138"/>
      <c r="Q547" s="139"/>
      <c r="R547" s="174">
        <f t="shared" si="16"/>
        <v>0</v>
      </c>
      <c r="S547" s="175" t="str">
        <f t="shared" si="17"/>
        <v/>
      </c>
    </row>
    <row r="548" spans="1:19" ht="15" hidden="1" customHeight="1" outlineLevel="1" x14ac:dyDescent="0.25">
      <c r="A548" s="49">
        <v>541</v>
      </c>
      <c r="B548" s="131"/>
      <c r="C548" s="132"/>
      <c r="D548" s="132"/>
      <c r="E548" s="133"/>
      <c r="F548" s="133"/>
      <c r="G548" s="134"/>
      <c r="H548" s="135"/>
      <c r="I548" s="136"/>
      <c r="J548" s="138"/>
      <c r="K548" s="138"/>
      <c r="L548" s="138"/>
      <c r="M548" s="138"/>
      <c r="N548" s="138"/>
      <c r="O548" s="138"/>
      <c r="P548" s="138"/>
      <c r="Q548" s="139"/>
      <c r="R548" s="174">
        <f t="shared" si="16"/>
        <v>0</v>
      </c>
      <c r="S548" s="175" t="str">
        <f t="shared" si="17"/>
        <v/>
      </c>
    </row>
    <row r="549" spans="1:19" ht="15" hidden="1" customHeight="1" outlineLevel="1" x14ac:dyDescent="0.25">
      <c r="A549" s="49">
        <v>542</v>
      </c>
      <c r="B549" s="131"/>
      <c r="C549" s="132"/>
      <c r="D549" s="132"/>
      <c r="E549" s="133"/>
      <c r="F549" s="133"/>
      <c r="G549" s="134"/>
      <c r="H549" s="135"/>
      <c r="I549" s="136"/>
      <c r="J549" s="138"/>
      <c r="K549" s="138"/>
      <c r="L549" s="138"/>
      <c r="M549" s="138"/>
      <c r="N549" s="138"/>
      <c r="O549" s="138"/>
      <c r="P549" s="138"/>
      <c r="Q549" s="139"/>
      <c r="R549" s="174">
        <f t="shared" si="16"/>
        <v>0</v>
      </c>
      <c r="S549" s="175" t="str">
        <f t="shared" si="17"/>
        <v/>
      </c>
    </row>
    <row r="550" spans="1:19" ht="15" hidden="1" customHeight="1" outlineLevel="1" x14ac:dyDescent="0.25">
      <c r="A550" s="49">
        <v>543</v>
      </c>
      <c r="B550" s="131"/>
      <c r="C550" s="132"/>
      <c r="D550" s="132"/>
      <c r="E550" s="133"/>
      <c r="F550" s="133"/>
      <c r="G550" s="134"/>
      <c r="H550" s="135"/>
      <c r="I550" s="136"/>
      <c r="J550" s="138"/>
      <c r="K550" s="138"/>
      <c r="L550" s="138"/>
      <c r="M550" s="138"/>
      <c r="N550" s="138"/>
      <c r="O550" s="138"/>
      <c r="P550" s="138"/>
      <c r="Q550" s="139"/>
      <c r="R550" s="174">
        <f t="shared" si="16"/>
        <v>0</v>
      </c>
      <c r="S550" s="175" t="str">
        <f t="shared" si="17"/>
        <v/>
      </c>
    </row>
    <row r="551" spans="1:19" ht="15" hidden="1" customHeight="1" outlineLevel="1" x14ac:dyDescent="0.25">
      <c r="A551" s="49">
        <v>544</v>
      </c>
      <c r="B551" s="131"/>
      <c r="C551" s="132"/>
      <c r="D551" s="132"/>
      <c r="E551" s="133"/>
      <c r="F551" s="133"/>
      <c r="G551" s="134"/>
      <c r="H551" s="135"/>
      <c r="I551" s="136"/>
      <c r="J551" s="138"/>
      <c r="K551" s="138"/>
      <c r="L551" s="138"/>
      <c r="M551" s="138"/>
      <c r="N551" s="138"/>
      <c r="O551" s="138"/>
      <c r="P551" s="138"/>
      <c r="Q551" s="139"/>
      <c r="R551" s="174">
        <f t="shared" si="16"/>
        <v>0</v>
      </c>
      <c r="S551" s="175" t="str">
        <f t="shared" si="17"/>
        <v/>
      </c>
    </row>
    <row r="552" spans="1:19" ht="15" hidden="1" customHeight="1" outlineLevel="1" x14ac:dyDescent="0.25">
      <c r="A552" s="49">
        <v>545</v>
      </c>
      <c r="B552" s="131"/>
      <c r="C552" s="132"/>
      <c r="D552" s="132"/>
      <c r="E552" s="133"/>
      <c r="F552" s="133"/>
      <c r="G552" s="134"/>
      <c r="H552" s="135"/>
      <c r="I552" s="136"/>
      <c r="J552" s="138"/>
      <c r="K552" s="138"/>
      <c r="L552" s="138"/>
      <c r="M552" s="138"/>
      <c r="N552" s="138"/>
      <c r="O552" s="138"/>
      <c r="P552" s="138"/>
      <c r="Q552" s="139"/>
      <c r="R552" s="174">
        <f t="shared" si="16"/>
        <v>0</v>
      </c>
      <c r="S552" s="175" t="str">
        <f t="shared" si="17"/>
        <v/>
      </c>
    </row>
    <row r="553" spans="1:19" ht="15" hidden="1" customHeight="1" outlineLevel="1" x14ac:dyDescent="0.25">
      <c r="A553" s="49">
        <v>546</v>
      </c>
      <c r="B553" s="131"/>
      <c r="C553" s="132"/>
      <c r="D553" s="132"/>
      <c r="E553" s="133"/>
      <c r="F553" s="133"/>
      <c r="G553" s="134"/>
      <c r="H553" s="135"/>
      <c r="I553" s="136"/>
      <c r="J553" s="138"/>
      <c r="K553" s="138"/>
      <c r="L553" s="138"/>
      <c r="M553" s="138"/>
      <c r="N553" s="138"/>
      <c r="O553" s="138"/>
      <c r="P553" s="138"/>
      <c r="Q553" s="139"/>
      <c r="R553" s="174">
        <f t="shared" si="16"/>
        <v>0</v>
      </c>
      <c r="S553" s="175" t="str">
        <f t="shared" si="17"/>
        <v/>
      </c>
    </row>
    <row r="554" spans="1:19" ht="15" hidden="1" customHeight="1" outlineLevel="1" x14ac:dyDescent="0.25">
      <c r="A554" s="49">
        <v>547</v>
      </c>
      <c r="B554" s="131"/>
      <c r="C554" s="132"/>
      <c r="D554" s="132"/>
      <c r="E554" s="133"/>
      <c r="F554" s="133"/>
      <c r="G554" s="134"/>
      <c r="H554" s="135"/>
      <c r="I554" s="136"/>
      <c r="J554" s="138"/>
      <c r="K554" s="138"/>
      <c r="L554" s="138"/>
      <c r="M554" s="138"/>
      <c r="N554" s="138"/>
      <c r="O554" s="138"/>
      <c r="P554" s="138"/>
      <c r="Q554" s="139"/>
      <c r="R554" s="174">
        <f t="shared" si="16"/>
        <v>0</v>
      </c>
      <c r="S554" s="175" t="str">
        <f t="shared" si="17"/>
        <v/>
      </c>
    </row>
    <row r="555" spans="1:19" ht="15" hidden="1" customHeight="1" outlineLevel="1" x14ac:dyDescent="0.25">
      <c r="A555" s="49">
        <v>548</v>
      </c>
      <c r="B555" s="131"/>
      <c r="C555" s="132"/>
      <c r="D555" s="132"/>
      <c r="E555" s="133"/>
      <c r="F555" s="133"/>
      <c r="G555" s="134"/>
      <c r="H555" s="135"/>
      <c r="I555" s="136"/>
      <c r="J555" s="138"/>
      <c r="K555" s="138"/>
      <c r="L555" s="138"/>
      <c r="M555" s="138"/>
      <c r="N555" s="138"/>
      <c r="O555" s="138"/>
      <c r="P555" s="138"/>
      <c r="Q555" s="139"/>
      <c r="R555" s="174">
        <f t="shared" si="16"/>
        <v>0</v>
      </c>
      <c r="S555" s="175" t="str">
        <f t="shared" si="17"/>
        <v/>
      </c>
    </row>
    <row r="556" spans="1:19" ht="15" hidden="1" customHeight="1" outlineLevel="1" x14ac:dyDescent="0.25">
      <c r="A556" s="49">
        <v>549</v>
      </c>
      <c r="B556" s="131"/>
      <c r="C556" s="132"/>
      <c r="D556" s="132"/>
      <c r="E556" s="133"/>
      <c r="F556" s="133"/>
      <c r="G556" s="134"/>
      <c r="H556" s="135"/>
      <c r="I556" s="136"/>
      <c r="J556" s="138"/>
      <c r="K556" s="138"/>
      <c r="L556" s="138"/>
      <c r="M556" s="138"/>
      <c r="N556" s="138"/>
      <c r="O556" s="138"/>
      <c r="P556" s="138"/>
      <c r="Q556" s="139"/>
      <c r="R556" s="174">
        <f t="shared" si="16"/>
        <v>0</v>
      </c>
      <c r="S556" s="175" t="str">
        <f t="shared" si="17"/>
        <v/>
      </c>
    </row>
    <row r="557" spans="1:19" ht="15" hidden="1" customHeight="1" outlineLevel="1" x14ac:dyDescent="0.25">
      <c r="A557" s="49">
        <v>550</v>
      </c>
      <c r="B557" s="131"/>
      <c r="C557" s="132"/>
      <c r="D557" s="132"/>
      <c r="E557" s="133"/>
      <c r="F557" s="133"/>
      <c r="G557" s="134"/>
      <c r="H557" s="135"/>
      <c r="I557" s="136"/>
      <c r="J557" s="138"/>
      <c r="K557" s="138"/>
      <c r="L557" s="138"/>
      <c r="M557" s="138"/>
      <c r="N557" s="138"/>
      <c r="O557" s="138"/>
      <c r="P557" s="138"/>
      <c r="Q557" s="139"/>
      <c r="R557" s="174">
        <f t="shared" si="16"/>
        <v>0</v>
      </c>
      <c r="S557" s="175" t="str">
        <f t="shared" si="17"/>
        <v/>
      </c>
    </row>
    <row r="558" spans="1:19" ht="15" hidden="1" customHeight="1" outlineLevel="1" x14ac:dyDescent="0.25">
      <c r="A558" s="49">
        <v>551</v>
      </c>
      <c r="B558" s="131"/>
      <c r="C558" s="132"/>
      <c r="D558" s="132"/>
      <c r="E558" s="133"/>
      <c r="F558" s="133"/>
      <c r="G558" s="134"/>
      <c r="H558" s="135"/>
      <c r="I558" s="136"/>
      <c r="J558" s="138"/>
      <c r="K558" s="138"/>
      <c r="L558" s="138"/>
      <c r="M558" s="138"/>
      <c r="N558" s="138"/>
      <c r="O558" s="138"/>
      <c r="P558" s="138"/>
      <c r="Q558" s="139"/>
      <c r="R558" s="174">
        <f t="shared" si="16"/>
        <v>0</v>
      </c>
      <c r="S558" s="175" t="str">
        <f t="shared" si="17"/>
        <v/>
      </c>
    </row>
    <row r="559" spans="1:19" ht="15" hidden="1" customHeight="1" outlineLevel="1" x14ac:dyDescent="0.25">
      <c r="A559" s="49">
        <v>552</v>
      </c>
      <c r="B559" s="131"/>
      <c r="C559" s="132"/>
      <c r="D559" s="132"/>
      <c r="E559" s="133"/>
      <c r="F559" s="133"/>
      <c r="G559" s="134"/>
      <c r="H559" s="135"/>
      <c r="I559" s="136"/>
      <c r="J559" s="138"/>
      <c r="K559" s="138"/>
      <c r="L559" s="138"/>
      <c r="M559" s="138"/>
      <c r="N559" s="138"/>
      <c r="O559" s="138"/>
      <c r="P559" s="138"/>
      <c r="Q559" s="139"/>
      <c r="R559" s="174">
        <f t="shared" si="16"/>
        <v>0</v>
      </c>
      <c r="S559" s="175" t="str">
        <f t="shared" si="17"/>
        <v/>
      </c>
    </row>
    <row r="560" spans="1:19" ht="15" hidden="1" customHeight="1" outlineLevel="1" x14ac:dyDescent="0.25">
      <c r="A560" s="49">
        <v>553</v>
      </c>
      <c r="B560" s="131"/>
      <c r="C560" s="132"/>
      <c r="D560" s="132"/>
      <c r="E560" s="133"/>
      <c r="F560" s="133"/>
      <c r="G560" s="134"/>
      <c r="H560" s="135"/>
      <c r="I560" s="136"/>
      <c r="J560" s="138"/>
      <c r="K560" s="138"/>
      <c r="L560" s="138"/>
      <c r="M560" s="138"/>
      <c r="N560" s="138"/>
      <c r="O560" s="138"/>
      <c r="P560" s="138"/>
      <c r="Q560" s="139"/>
      <c r="R560" s="174">
        <f t="shared" si="16"/>
        <v>0</v>
      </c>
      <c r="S560" s="175" t="str">
        <f t="shared" si="17"/>
        <v/>
      </c>
    </row>
    <row r="561" spans="1:19" ht="15" hidden="1" customHeight="1" outlineLevel="1" x14ac:dyDescent="0.25">
      <c r="A561" s="49">
        <v>554</v>
      </c>
      <c r="B561" s="131"/>
      <c r="C561" s="132"/>
      <c r="D561" s="132"/>
      <c r="E561" s="133"/>
      <c r="F561" s="133"/>
      <c r="G561" s="134"/>
      <c r="H561" s="135"/>
      <c r="I561" s="136"/>
      <c r="J561" s="138"/>
      <c r="K561" s="138"/>
      <c r="L561" s="138"/>
      <c r="M561" s="138"/>
      <c r="N561" s="138"/>
      <c r="O561" s="138"/>
      <c r="P561" s="138"/>
      <c r="Q561" s="139"/>
      <c r="R561" s="174">
        <f t="shared" si="16"/>
        <v>0</v>
      </c>
      <c r="S561" s="175" t="str">
        <f t="shared" si="17"/>
        <v/>
      </c>
    </row>
    <row r="562" spans="1:19" ht="15" hidden="1" customHeight="1" outlineLevel="1" x14ac:dyDescent="0.25">
      <c r="A562" s="49">
        <v>555</v>
      </c>
      <c r="B562" s="131"/>
      <c r="C562" s="132"/>
      <c r="D562" s="132"/>
      <c r="E562" s="133"/>
      <c r="F562" s="133"/>
      <c r="G562" s="134"/>
      <c r="H562" s="135"/>
      <c r="I562" s="136"/>
      <c r="J562" s="138"/>
      <c r="K562" s="138"/>
      <c r="L562" s="138"/>
      <c r="M562" s="138"/>
      <c r="N562" s="138"/>
      <c r="O562" s="138"/>
      <c r="P562" s="138"/>
      <c r="Q562" s="139"/>
      <c r="R562" s="174">
        <f t="shared" si="16"/>
        <v>0</v>
      </c>
      <c r="S562" s="175" t="str">
        <f t="shared" si="17"/>
        <v/>
      </c>
    </row>
    <row r="563" spans="1:19" ht="15" hidden="1" customHeight="1" outlineLevel="1" x14ac:dyDescent="0.25">
      <c r="A563" s="49">
        <v>556</v>
      </c>
      <c r="B563" s="131"/>
      <c r="C563" s="132"/>
      <c r="D563" s="132"/>
      <c r="E563" s="133"/>
      <c r="F563" s="133"/>
      <c r="G563" s="134"/>
      <c r="H563" s="135"/>
      <c r="I563" s="136"/>
      <c r="J563" s="138"/>
      <c r="K563" s="138"/>
      <c r="L563" s="138"/>
      <c r="M563" s="138"/>
      <c r="N563" s="138"/>
      <c r="O563" s="138"/>
      <c r="P563" s="138"/>
      <c r="Q563" s="139"/>
      <c r="R563" s="174">
        <f t="shared" si="16"/>
        <v>0</v>
      </c>
      <c r="S563" s="175" t="str">
        <f t="shared" si="17"/>
        <v/>
      </c>
    </row>
    <row r="564" spans="1:19" ht="15" hidden="1" customHeight="1" outlineLevel="1" x14ac:dyDescent="0.25">
      <c r="A564" s="49">
        <v>557</v>
      </c>
      <c r="B564" s="131"/>
      <c r="C564" s="132"/>
      <c r="D564" s="132"/>
      <c r="E564" s="133"/>
      <c r="F564" s="133"/>
      <c r="G564" s="134"/>
      <c r="H564" s="135"/>
      <c r="I564" s="136"/>
      <c r="J564" s="138"/>
      <c r="K564" s="138"/>
      <c r="L564" s="138"/>
      <c r="M564" s="138"/>
      <c r="N564" s="138"/>
      <c r="O564" s="138"/>
      <c r="P564" s="138"/>
      <c r="Q564" s="139"/>
      <c r="R564" s="174">
        <f t="shared" si="16"/>
        <v>0</v>
      </c>
      <c r="S564" s="175" t="str">
        <f t="shared" si="17"/>
        <v/>
      </c>
    </row>
    <row r="565" spans="1:19" ht="15" hidden="1" customHeight="1" outlineLevel="1" x14ac:dyDescent="0.25">
      <c r="A565" s="49">
        <v>558</v>
      </c>
      <c r="B565" s="131"/>
      <c r="C565" s="132"/>
      <c r="D565" s="132"/>
      <c r="E565" s="133"/>
      <c r="F565" s="133"/>
      <c r="G565" s="134"/>
      <c r="H565" s="135"/>
      <c r="I565" s="136"/>
      <c r="J565" s="138"/>
      <c r="K565" s="138"/>
      <c r="L565" s="138"/>
      <c r="M565" s="138"/>
      <c r="N565" s="138"/>
      <c r="O565" s="138"/>
      <c r="P565" s="138"/>
      <c r="Q565" s="139"/>
      <c r="R565" s="174">
        <f t="shared" si="16"/>
        <v>0</v>
      </c>
      <c r="S565" s="175" t="str">
        <f t="shared" si="17"/>
        <v/>
      </c>
    </row>
    <row r="566" spans="1:19" ht="15" hidden="1" customHeight="1" outlineLevel="1" x14ac:dyDescent="0.25">
      <c r="A566" s="49">
        <v>559</v>
      </c>
      <c r="B566" s="131"/>
      <c r="C566" s="132"/>
      <c r="D566" s="132"/>
      <c r="E566" s="133"/>
      <c r="F566" s="133"/>
      <c r="G566" s="134"/>
      <c r="H566" s="135"/>
      <c r="I566" s="136"/>
      <c r="J566" s="138"/>
      <c r="K566" s="138"/>
      <c r="L566" s="138"/>
      <c r="M566" s="138"/>
      <c r="N566" s="138"/>
      <c r="O566" s="138"/>
      <c r="P566" s="138"/>
      <c r="Q566" s="139"/>
      <c r="R566" s="174">
        <f t="shared" si="16"/>
        <v>0</v>
      </c>
      <c r="S566" s="175" t="str">
        <f t="shared" si="17"/>
        <v/>
      </c>
    </row>
    <row r="567" spans="1:19" ht="15" hidden="1" customHeight="1" outlineLevel="1" x14ac:dyDescent="0.25">
      <c r="A567" s="49">
        <v>560</v>
      </c>
      <c r="B567" s="131"/>
      <c r="C567" s="132"/>
      <c r="D567" s="132"/>
      <c r="E567" s="133"/>
      <c r="F567" s="133"/>
      <c r="G567" s="134"/>
      <c r="H567" s="135"/>
      <c r="I567" s="136"/>
      <c r="J567" s="138"/>
      <c r="K567" s="138"/>
      <c r="L567" s="138"/>
      <c r="M567" s="138"/>
      <c r="N567" s="138"/>
      <c r="O567" s="138"/>
      <c r="P567" s="138"/>
      <c r="Q567" s="139"/>
      <c r="R567" s="174">
        <f t="shared" si="16"/>
        <v>0</v>
      </c>
      <c r="S567" s="175" t="str">
        <f t="shared" si="17"/>
        <v/>
      </c>
    </row>
    <row r="568" spans="1:19" ht="15" hidden="1" customHeight="1" outlineLevel="1" x14ac:dyDescent="0.25">
      <c r="A568" s="49">
        <v>561</v>
      </c>
      <c r="B568" s="131"/>
      <c r="C568" s="132"/>
      <c r="D568" s="132"/>
      <c r="E568" s="133"/>
      <c r="F568" s="133"/>
      <c r="G568" s="134"/>
      <c r="H568" s="135"/>
      <c r="I568" s="136"/>
      <c r="J568" s="138"/>
      <c r="K568" s="138"/>
      <c r="L568" s="138"/>
      <c r="M568" s="138"/>
      <c r="N568" s="138"/>
      <c r="O568" s="138"/>
      <c r="P568" s="138"/>
      <c r="Q568" s="139"/>
      <c r="R568" s="174">
        <f t="shared" si="16"/>
        <v>0</v>
      </c>
      <c r="S568" s="175" t="str">
        <f t="shared" si="17"/>
        <v/>
      </c>
    </row>
    <row r="569" spans="1:19" ht="15" hidden="1" customHeight="1" outlineLevel="1" x14ac:dyDescent="0.25">
      <c r="A569" s="49">
        <v>562</v>
      </c>
      <c r="B569" s="131"/>
      <c r="C569" s="132"/>
      <c r="D569" s="132"/>
      <c r="E569" s="133"/>
      <c r="F569" s="133"/>
      <c r="G569" s="134"/>
      <c r="H569" s="135"/>
      <c r="I569" s="136"/>
      <c r="J569" s="138"/>
      <c r="K569" s="138"/>
      <c r="L569" s="138"/>
      <c r="M569" s="138"/>
      <c r="N569" s="138"/>
      <c r="O569" s="138"/>
      <c r="P569" s="138"/>
      <c r="Q569" s="139"/>
      <c r="R569" s="174">
        <f t="shared" si="16"/>
        <v>0</v>
      </c>
      <c r="S569" s="175" t="str">
        <f t="shared" si="17"/>
        <v/>
      </c>
    </row>
    <row r="570" spans="1:19" ht="15" hidden="1" customHeight="1" outlineLevel="1" x14ac:dyDescent="0.25">
      <c r="A570" s="49">
        <v>563</v>
      </c>
      <c r="B570" s="131"/>
      <c r="C570" s="132"/>
      <c r="D570" s="132"/>
      <c r="E570" s="133"/>
      <c r="F570" s="133"/>
      <c r="G570" s="134"/>
      <c r="H570" s="135"/>
      <c r="I570" s="136"/>
      <c r="J570" s="138"/>
      <c r="K570" s="138"/>
      <c r="L570" s="138"/>
      <c r="M570" s="138"/>
      <c r="N570" s="138"/>
      <c r="O570" s="138"/>
      <c r="P570" s="138"/>
      <c r="Q570" s="139"/>
      <c r="R570" s="174">
        <f t="shared" si="16"/>
        <v>0</v>
      </c>
      <c r="S570" s="175" t="str">
        <f t="shared" si="17"/>
        <v/>
      </c>
    </row>
    <row r="571" spans="1:19" ht="15" hidden="1" customHeight="1" outlineLevel="1" x14ac:dyDescent="0.25">
      <c r="A571" s="49">
        <v>564</v>
      </c>
      <c r="B571" s="131"/>
      <c r="C571" s="132"/>
      <c r="D571" s="132"/>
      <c r="E571" s="133"/>
      <c r="F571" s="133"/>
      <c r="G571" s="134"/>
      <c r="H571" s="135"/>
      <c r="I571" s="136"/>
      <c r="J571" s="138"/>
      <c r="K571" s="138"/>
      <c r="L571" s="138"/>
      <c r="M571" s="138"/>
      <c r="N571" s="138"/>
      <c r="O571" s="138"/>
      <c r="P571" s="138"/>
      <c r="Q571" s="139"/>
      <c r="R571" s="174">
        <f t="shared" si="16"/>
        <v>0</v>
      </c>
      <c r="S571" s="175" t="str">
        <f t="shared" si="17"/>
        <v/>
      </c>
    </row>
    <row r="572" spans="1:19" ht="15" hidden="1" customHeight="1" outlineLevel="1" x14ac:dyDescent="0.25">
      <c r="A572" s="49">
        <v>565</v>
      </c>
      <c r="B572" s="131"/>
      <c r="C572" s="132"/>
      <c r="D572" s="132"/>
      <c r="E572" s="133"/>
      <c r="F572" s="133"/>
      <c r="G572" s="134"/>
      <c r="H572" s="135"/>
      <c r="I572" s="136"/>
      <c r="J572" s="138"/>
      <c r="K572" s="138"/>
      <c r="L572" s="138"/>
      <c r="M572" s="138"/>
      <c r="N572" s="138"/>
      <c r="O572" s="138"/>
      <c r="P572" s="138"/>
      <c r="Q572" s="139"/>
      <c r="R572" s="174">
        <f t="shared" si="16"/>
        <v>0</v>
      </c>
      <c r="S572" s="175" t="str">
        <f t="shared" si="17"/>
        <v/>
      </c>
    </row>
    <row r="573" spans="1:19" ht="15" hidden="1" customHeight="1" outlineLevel="1" x14ac:dyDescent="0.25">
      <c r="A573" s="49">
        <v>566</v>
      </c>
      <c r="B573" s="131"/>
      <c r="C573" s="132"/>
      <c r="D573" s="132"/>
      <c r="E573" s="133"/>
      <c r="F573" s="133"/>
      <c r="G573" s="134"/>
      <c r="H573" s="135"/>
      <c r="I573" s="136"/>
      <c r="J573" s="138"/>
      <c r="K573" s="138"/>
      <c r="L573" s="138"/>
      <c r="M573" s="138"/>
      <c r="N573" s="138"/>
      <c r="O573" s="138"/>
      <c r="P573" s="138"/>
      <c r="Q573" s="139"/>
      <c r="R573" s="174">
        <f t="shared" si="16"/>
        <v>0</v>
      </c>
      <c r="S573" s="175" t="str">
        <f t="shared" si="17"/>
        <v/>
      </c>
    </row>
    <row r="574" spans="1:19" ht="15" hidden="1" customHeight="1" outlineLevel="1" x14ac:dyDescent="0.25">
      <c r="A574" s="49">
        <v>567</v>
      </c>
      <c r="B574" s="131"/>
      <c r="C574" s="132"/>
      <c r="D574" s="132"/>
      <c r="E574" s="133"/>
      <c r="F574" s="133"/>
      <c r="G574" s="134"/>
      <c r="H574" s="135"/>
      <c r="I574" s="136"/>
      <c r="J574" s="138"/>
      <c r="K574" s="138"/>
      <c r="L574" s="138"/>
      <c r="M574" s="138"/>
      <c r="N574" s="138"/>
      <c r="O574" s="138"/>
      <c r="P574" s="138"/>
      <c r="Q574" s="139"/>
      <c r="R574" s="174">
        <f t="shared" si="16"/>
        <v>0</v>
      </c>
      <c r="S574" s="175" t="str">
        <f t="shared" si="17"/>
        <v/>
      </c>
    </row>
    <row r="575" spans="1:19" ht="15" hidden="1" customHeight="1" outlineLevel="1" x14ac:dyDescent="0.25">
      <c r="A575" s="49">
        <v>568</v>
      </c>
      <c r="B575" s="131"/>
      <c r="C575" s="132"/>
      <c r="D575" s="132"/>
      <c r="E575" s="133"/>
      <c r="F575" s="133"/>
      <c r="G575" s="134"/>
      <c r="H575" s="135"/>
      <c r="I575" s="136"/>
      <c r="J575" s="138"/>
      <c r="K575" s="138"/>
      <c r="L575" s="138"/>
      <c r="M575" s="138"/>
      <c r="N575" s="138"/>
      <c r="O575" s="138"/>
      <c r="P575" s="138"/>
      <c r="Q575" s="139"/>
      <c r="R575" s="174">
        <f t="shared" si="16"/>
        <v>0</v>
      </c>
      <c r="S575" s="175" t="str">
        <f t="shared" si="17"/>
        <v/>
      </c>
    </row>
    <row r="576" spans="1:19" ht="15" hidden="1" customHeight="1" outlineLevel="1" x14ac:dyDescent="0.25">
      <c r="A576" s="49">
        <v>569</v>
      </c>
      <c r="B576" s="131"/>
      <c r="C576" s="132"/>
      <c r="D576" s="132"/>
      <c r="E576" s="133"/>
      <c r="F576" s="133"/>
      <c r="G576" s="134"/>
      <c r="H576" s="135"/>
      <c r="I576" s="136"/>
      <c r="J576" s="138"/>
      <c r="K576" s="138"/>
      <c r="L576" s="138"/>
      <c r="M576" s="138"/>
      <c r="N576" s="138"/>
      <c r="O576" s="138"/>
      <c r="P576" s="138"/>
      <c r="Q576" s="139"/>
      <c r="R576" s="174">
        <f t="shared" si="16"/>
        <v>0</v>
      </c>
      <c r="S576" s="175" t="str">
        <f t="shared" si="17"/>
        <v/>
      </c>
    </row>
    <row r="577" spans="1:19" ht="15" hidden="1" customHeight="1" outlineLevel="1" x14ac:dyDescent="0.25">
      <c r="A577" s="49">
        <v>570</v>
      </c>
      <c r="B577" s="131"/>
      <c r="C577" s="132"/>
      <c r="D577" s="132"/>
      <c r="E577" s="133"/>
      <c r="F577" s="133"/>
      <c r="G577" s="134"/>
      <c r="H577" s="135"/>
      <c r="I577" s="136"/>
      <c r="J577" s="138"/>
      <c r="K577" s="138"/>
      <c r="L577" s="138"/>
      <c r="M577" s="138"/>
      <c r="N577" s="138"/>
      <c r="O577" s="138"/>
      <c r="P577" s="138"/>
      <c r="Q577" s="139"/>
      <c r="R577" s="174">
        <f t="shared" si="16"/>
        <v>0</v>
      </c>
      <c r="S577" s="175" t="str">
        <f t="shared" si="17"/>
        <v/>
      </c>
    </row>
    <row r="578" spans="1:19" ht="15" hidden="1" customHeight="1" outlineLevel="1" x14ac:dyDescent="0.25">
      <c r="A578" s="49">
        <v>571</v>
      </c>
      <c r="B578" s="131"/>
      <c r="C578" s="132"/>
      <c r="D578" s="132"/>
      <c r="E578" s="133"/>
      <c r="F578" s="133"/>
      <c r="G578" s="134"/>
      <c r="H578" s="135"/>
      <c r="I578" s="136"/>
      <c r="J578" s="138"/>
      <c r="K578" s="138"/>
      <c r="L578" s="138"/>
      <c r="M578" s="138"/>
      <c r="N578" s="138"/>
      <c r="O578" s="138"/>
      <c r="P578" s="138"/>
      <c r="Q578" s="139"/>
      <c r="R578" s="174">
        <f t="shared" si="16"/>
        <v>0</v>
      </c>
      <c r="S578" s="175" t="str">
        <f t="shared" si="17"/>
        <v/>
      </c>
    </row>
    <row r="579" spans="1:19" ht="15" hidden="1" customHeight="1" outlineLevel="1" x14ac:dyDescent="0.25">
      <c r="A579" s="49">
        <v>572</v>
      </c>
      <c r="B579" s="131"/>
      <c r="C579" s="132"/>
      <c r="D579" s="132"/>
      <c r="E579" s="133"/>
      <c r="F579" s="133"/>
      <c r="G579" s="134"/>
      <c r="H579" s="135"/>
      <c r="I579" s="136"/>
      <c r="J579" s="138"/>
      <c r="K579" s="138"/>
      <c r="L579" s="138"/>
      <c r="M579" s="138"/>
      <c r="N579" s="138"/>
      <c r="O579" s="138"/>
      <c r="P579" s="138"/>
      <c r="Q579" s="139"/>
      <c r="R579" s="174">
        <f t="shared" si="16"/>
        <v>0</v>
      </c>
      <c r="S579" s="175" t="str">
        <f t="shared" si="17"/>
        <v/>
      </c>
    </row>
    <row r="580" spans="1:19" ht="15" hidden="1" customHeight="1" outlineLevel="1" x14ac:dyDescent="0.25">
      <c r="A580" s="49">
        <v>573</v>
      </c>
      <c r="B580" s="131"/>
      <c r="C580" s="132"/>
      <c r="D580" s="132"/>
      <c r="E580" s="133"/>
      <c r="F580" s="133"/>
      <c r="G580" s="134"/>
      <c r="H580" s="135"/>
      <c r="I580" s="136"/>
      <c r="J580" s="138"/>
      <c r="K580" s="138"/>
      <c r="L580" s="138"/>
      <c r="M580" s="138"/>
      <c r="N580" s="138"/>
      <c r="O580" s="138"/>
      <c r="P580" s="138"/>
      <c r="Q580" s="139"/>
      <c r="R580" s="174">
        <f t="shared" si="16"/>
        <v>0</v>
      </c>
      <c r="S580" s="175" t="str">
        <f t="shared" si="17"/>
        <v/>
      </c>
    </row>
    <row r="581" spans="1:19" ht="15" hidden="1" customHeight="1" outlineLevel="1" x14ac:dyDescent="0.25">
      <c r="A581" s="49">
        <v>574</v>
      </c>
      <c r="B581" s="131"/>
      <c r="C581" s="132"/>
      <c r="D581" s="132"/>
      <c r="E581" s="133"/>
      <c r="F581" s="133"/>
      <c r="G581" s="134"/>
      <c r="H581" s="135"/>
      <c r="I581" s="136"/>
      <c r="J581" s="138"/>
      <c r="K581" s="138"/>
      <c r="L581" s="138"/>
      <c r="M581" s="138"/>
      <c r="N581" s="138"/>
      <c r="O581" s="138"/>
      <c r="P581" s="138"/>
      <c r="Q581" s="139"/>
      <c r="R581" s="174">
        <f t="shared" si="16"/>
        <v>0</v>
      </c>
      <c r="S581" s="175" t="str">
        <f t="shared" si="17"/>
        <v/>
      </c>
    </row>
    <row r="582" spans="1:19" ht="15" hidden="1" customHeight="1" outlineLevel="1" x14ac:dyDescent="0.25">
      <c r="A582" s="49">
        <v>575</v>
      </c>
      <c r="B582" s="131"/>
      <c r="C582" s="132"/>
      <c r="D582" s="132"/>
      <c r="E582" s="133"/>
      <c r="F582" s="133"/>
      <c r="G582" s="134"/>
      <c r="H582" s="135"/>
      <c r="I582" s="136"/>
      <c r="J582" s="138"/>
      <c r="K582" s="138"/>
      <c r="L582" s="138"/>
      <c r="M582" s="138"/>
      <c r="N582" s="138"/>
      <c r="O582" s="138"/>
      <c r="P582" s="138"/>
      <c r="Q582" s="139"/>
      <c r="R582" s="174">
        <f t="shared" si="16"/>
        <v>0</v>
      </c>
      <c r="S582" s="175" t="str">
        <f t="shared" si="17"/>
        <v/>
      </c>
    </row>
    <row r="583" spans="1:19" ht="15" hidden="1" customHeight="1" outlineLevel="1" x14ac:dyDescent="0.25">
      <c r="A583" s="49">
        <v>576</v>
      </c>
      <c r="B583" s="131"/>
      <c r="C583" s="132"/>
      <c r="D583" s="132"/>
      <c r="E583" s="133"/>
      <c r="F583" s="133"/>
      <c r="G583" s="134"/>
      <c r="H583" s="135"/>
      <c r="I583" s="136"/>
      <c r="J583" s="138"/>
      <c r="K583" s="138"/>
      <c r="L583" s="138"/>
      <c r="M583" s="138"/>
      <c r="N583" s="138"/>
      <c r="O583" s="138"/>
      <c r="P583" s="138"/>
      <c r="Q583" s="139"/>
      <c r="R583" s="174">
        <f t="shared" si="16"/>
        <v>0</v>
      </c>
      <c r="S583" s="175" t="str">
        <f t="shared" si="17"/>
        <v/>
      </c>
    </row>
    <row r="584" spans="1:19" ht="15" hidden="1" customHeight="1" outlineLevel="1" x14ac:dyDescent="0.25">
      <c r="A584" s="49">
        <v>577</v>
      </c>
      <c r="B584" s="131"/>
      <c r="C584" s="132"/>
      <c r="D584" s="132"/>
      <c r="E584" s="133"/>
      <c r="F584" s="133"/>
      <c r="G584" s="134"/>
      <c r="H584" s="135"/>
      <c r="I584" s="136"/>
      <c r="J584" s="138"/>
      <c r="K584" s="138"/>
      <c r="L584" s="138"/>
      <c r="M584" s="138"/>
      <c r="N584" s="138"/>
      <c r="O584" s="138"/>
      <c r="P584" s="138"/>
      <c r="Q584" s="139"/>
      <c r="R584" s="174">
        <f t="shared" si="16"/>
        <v>0</v>
      </c>
      <c r="S584" s="175" t="str">
        <f t="shared" si="17"/>
        <v/>
      </c>
    </row>
    <row r="585" spans="1:19" ht="15" hidden="1" customHeight="1" outlineLevel="1" x14ac:dyDescent="0.25">
      <c r="A585" s="49">
        <v>578</v>
      </c>
      <c r="B585" s="131"/>
      <c r="C585" s="132"/>
      <c r="D585" s="132"/>
      <c r="E585" s="133"/>
      <c r="F585" s="133"/>
      <c r="G585" s="134"/>
      <c r="H585" s="135"/>
      <c r="I585" s="136"/>
      <c r="J585" s="138"/>
      <c r="K585" s="138"/>
      <c r="L585" s="138"/>
      <c r="M585" s="138"/>
      <c r="N585" s="138"/>
      <c r="O585" s="138"/>
      <c r="P585" s="138"/>
      <c r="Q585" s="139"/>
      <c r="R585" s="174">
        <f t="shared" si="16"/>
        <v>0</v>
      </c>
      <c r="S585" s="175" t="str">
        <f t="shared" si="17"/>
        <v/>
      </c>
    </row>
    <row r="586" spans="1:19" ht="15" hidden="1" customHeight="1" outlineLevel="1" x14ac:dyDescent="0.25">
      <c r="A586" s="49">
        <v>579</v>
      </c>
      <c r="B586" s="131"/>
      <c r="C586" s="132"/>
      <c r="D586" s="132"/>
      <c r="E586" s="133"/>
      <c r="F586" s="133"/>
      <c r="G586" s="134"/>
      <c r="H586" s="135"/>
      <c r="I586" s="136"/>
      <c r="J586" s="138"/>
      <c r="K586" s="138"/>
      <c r="L586" s="138"/>
      <c r="M586" s="138"/>
      <c r="N586" s="138"/>
      <c r="O586" s="138"/>
      <c r="P586" s="138"/>
      <c r="Q586" s="139"/>
      <c r="R586" s="174">
        <f t="shared" ref="R586:R649" si="18">SUM(J586:Q586)</f>
        <v>0</v>
      </c>
      <c r="S586" s="175" t="str">
        <f t="shared" ref="S586:S649" si="19">IFERROR(R586/I586,"")</f>
        <v/>
      </c>
    </row>
    <row r="587" spans="1:19" ht="15" hidden="1" customHeight="1" outlineLevel="1" x14ac:dyDescent="0.25">
      <c r="A587" s="49">
        <v>580</v>
      </c>
      <c r="B587" s="131"/>
      <c r="C587" s="132"/>
      <c r="D587" s="132"/>
      <c r="E587" s="133"/>
      <c r="F587" s="133"/>
      <c r="G587" s="134"/>
      <c r="H587" s="135"/>
      <c r="I587" s="136"/>
      <c r="J587" s="138"/>
      <c r="K587" s="138"/>
      <c r="L587" s="138"/>
      <c r="M587" s="138"/>
      <c r="N587" s="138"/>
      <c r="O587" s="138"/>
      <c r="P587" s="138"/>
      <c r="Q587" s="139"/>
      <c r="R587" s="174">
        <f t="shared" si="18"/>
        <v>0</v>
      </c>
      <c r="S587" s="175" t="str">
        <f t="shared" si="19"/>
        <v/>
      </c>
    </row>
    <row r="588" spans="1:19" ht="15" hidden="1" customHeight="1" outlineLevel="1" x14ac:dyDescent="0.25">
      <c r="A588" s="49">
        <v>581</v>
      </c>
      <c r="B588" s="131"/>
      <c r="C588" s="132"/>
      <c r="D588" s="132"/>
      <c r="E588" s="133"/>
      <c r="F588" s="133"/>
      <c r="G588" s="134"/>
      <c r="H588" s="135"/>
      <c r="I588" s="136"/>
      <c r="J588" s="138"/>
      <c r="K588" s="138"/>
      <c r="L588" s="138"/>
      <c r="M588" s="138"/>
      <c r="N588" s="138"/>
      <c r="O588" s="138"/>
      <c r="P588" s="138"/>
      <c r="Q588" s="139"/>
      <c r="R588" s="174">
        <f t="shared" si="18"/>
        <v>0</v>
      </c>
      <c r="S588" s="175" t="str">
        <f t="shared" si="19"/>
        <v/>
      </c>
    </row>
    <row r="589" spans="1:19" ht="15" hidden="1" customHeight="1" outlineLevel="1" x14ac:dyDescent="0.25">
      <c r="A589" s="49">
        <v>582</v>
      </c>
      <c r="B589" s="131"/>
      <c r="C589" s="132"/>
      <c r="D589" s="132"/>
      <c r="E589" s="133"/>
      <c r="F589" s="133"/>
      <c r="G589" s="134"/>
      <c r="H589" s="135"/>
      <c r="I589" s="136"/>
      <c r="J589" s="138"/>
      <c r="K589" s="138"/>
      <c r="L589" s="138"/>
      <c r="M589" s="138"/>
      <c r="N589" s="138"/>
      <c r="O589" s="138"/>
      <c r="P589" s="138"/>
      <c r="Q589" s="139"/>
      <c r="R589" s="174">
        <f t="shared" si="18"/>
        <v>0</v>
      </c>
      <c r="S589" s="175" t="str">
        <f t="shared" si="19"/>
        <v/>
      </c>
    </row>
    <row r="590" spans="1:19" ht="15" hidden="1" customHeight="1" outlineLevel="1" x14ac:dyDescent="0.25">
      <c r="A590" s="49">
        <v>583</v>
      </c>
      <c r="B590" s="131"/>
      <c r="C590" s="132"/>
      <c r="D590" s="132"/>
      <c r="E590" s="133"/>
      <c r="F590" s="133"/>
      <c r="G590" s="134"/>
      <c r="H590" s="135"/>
      <c r="I590" s="136"/>
      <c r="J590" s="138"/>
      <c r="K590" s="138"/>
      <c r="L590" s="138"/>
      <c r="M590" s="138"/>
      <c r="N590" s="138"/>
      <c r="O590" s="138"/>
      <c r="P590" s="138"/>
      <c r="Q590" s="139"/>
      <c r="R590" s="174">
        <f t="shared" si="18"/>
        <v>0</v>
      </c>
      <c r="S590" s="175" t="str">
        <f t="shared" si="19"/>
        <v/>
      </c>
    </row>
    <row r="591" spans="1:19" ht="15" hidden="1" customHeight="1" outlineLevel="1" x14ac:dyDescent="0.25">
      <c r="A591" s="49">
        <v>584</v>
      </c>
      <c r="B591" s="131"/>
      <c r="C591" s="132"/>
      <c r="D591" s="132"/>
      <c r="E591" s="133"/>
      <c r="F591" s="133"/>
      <c r="G591" s="134"/>
      <c r="H591" s="135"/>
      <c r="I591" s="136"/>
      <c r="J591" s="138"/>
      <c r="K591" s="138"/>
      <c r="L591" s="138"/>
      <c r="M591" s="138"/>
      <c r="N591" s="138"/>
      <c r="O591" s="138"/>
      <c r="P591" s="138"/>
      <c r="Q591" s="139"/>
      <c r="R591" s="174">
        <f t="shared" si="18"/>
        <v>0</v>
      </c>
      <c r="S591" s="175" t="str">
        <f t="shared" si="19"/>
        <v/>
      </c>
    </row>
    <row r="592" spans="1:19" ht="15" hidden="1" customHeight="1" outlineLevel="1" x14ac:dyDescent="0.25">
      <c r="A592" s="49">
        <v>585</v>
      </c>
      <c r="B592" s="131"/>
      <c r="C592" s="132"/>
      <c r="D592" s="132"/>
      <c r="E592" s="133"/>
      <c r="F592" s="133"/>
      <c r="G592" s="134"/>
      <c r="H592" s="135"/>
      <c r="I592" s="136"/>
      <c r="J592" s="138"/>
      <c r="K592" s="138"/>
      <c r="L592" s="138"/>
      <c r="M592" s="138"/>
      <c r="N592" s="138"/>
      <c r="O592" s="138"/>
      <c r="P592" s="138"/>
      <c r="Q592" s="139"/>
      <c r="R592" s="174">
        <f t="shared" si="18"/>
        <v>0</v>
      </c>
      <c r="S592" s="175" t="str">
        <f t="shared" si="19"/>
        <v/>
      </c>
    </row>
    <row r="593" spans="1:19" ht="15" hidden="1" customHeight="1" outlineLevel="1" x14ac:dyDescent="0.25">
      <c r="A593" s="49">
        <v>586</v>
      </c>
      <c r="B593" s="131"/>
      <c r="C593" s="132"/>
      <c r="D593" s="132"/>
      <c r="E593" s="133"/>
      <c r="F593" s="133"/>
      <c r="G593" s="134"/>
      <c r="H593" s="135"/>
      <c r="I593" s="136"/>
      <c r="J593" s="138"/>
      <c r="K593" s="138"/>
      <c r="L593" s="138"/>
      <c r="M593" s="138"/>
      <c r="N593" s="138"/>
      <c r="O593" s="138"/>
      <c r="P593" s="138"/>
      <c r="Q593" s="139"/>
      <c r="R593" s="174">
        <f t="shared" si="18"/>
        <v>0</v>
      </c>
      <c r="S593" s="175" t="str">
        <f t="shared" si="19"/>
        <v/>
      </c>
    </row>
    <row r="594" spans="1:19" ht="15" hidden="1" customHeight="1" outlineLevel="1" x14ac:dyDescent="0.25">
      <c r="A594" s="49">
        <v>587</v>
      </c>
      <c r="B594" s="131"/>
      <c r="C594" s="132"/>
      <c r="D594" s="132"/>
      <c r="E594" s="133"/>
      <c r="F594" s="133"/>
      <c r="G594" s="134"/>
      <c r="H594" s="135"/>
      <c r="I594" s="136"/>
      <c r="J594" s="138"/>
      <c r="K594" s="138"/>
      <c r="L594" s="138"/>
      <c r="M594" s="138"/>
      <c r="N594" s="138"/>
      <c r="O594" s="138"/>
      <c r="P594" s="138"/>
      <c r="Q594" s="139"/>
      <c r="R594" s="174">
        <f t="shared" si="18"/>
        <v>0</v>
      </c>
      <c r="S594" s="175" t="str">
        <f t="shared" si="19"/>
        <v/>
      </c>
    </row>
    <row r="595" spans="1:19" ht="15" hidden="1" customHeight="1" outlineLevel="1" x14ac:dyDescent="0.25">
      <c r="A595" s="49">
        <v>588</v>
      </c>
      <c r="B595" s="131"/>
      <c r="C595" s="132"/>
      <c r="D595" s="132"/>
      <c r="E595" s="133"/>
      <c r="F595" s="133"/>
      <c r="G595" s="134"/>
      <c r="H595" s="135"/>
      <c r="I595" s="136"/>
      <c r="J595" s="138"/>
      <c r="K595" s="138"/>
      <c r="L595" s="138"/>
      <c r="M595" s="138"/>
      <c r="N595" s="138"/>
      <c r="O595" s="138"/>
      <c r="P595" s="138"/>
      <c r="Q595" s="139"/>
      <c r="R595" s="174">
        <f t="shared" si="18"/>
        <v>0</v>
      </c>
      <c r="S595" s="175" t="str">
        <f t="shared" si="19"/>
        <v/>
      </c>
    </row>
    <row r="596" spans="1:19" ht="15" hidden="1" customHeight="1" outlineLevel="1" x14ac:dyDescent="0.25">
      <c r="A596" s="49">
        <v>589</v>
      </c>
      <c r="B596" s="131"/>
      <c r="C596" s="132"/>
      <c r="D596" s="132"/>
      <c r="E596" s="133"/>
      <c r="F596" s="133"/>
      <c r="G596" s="134"/>
      <c r="H596" s="135"/>
      <c r="I596" s="136"/>
      <c r="J596" s="138"/>
      <c r="K596" s="138"/>
      <c r="L596" s="138"/>
      <c r="M596" s="138"/>
      <c r="N596" s="138"/>
      <c r="O596" s="138"/>
      <c r="P596" s="138"/>
      <c r="Q596" s="139"/>
      <c r="R596" s="174">
        <f t="shared" si="18"/>
        <v>0</v>
      </c>
      <c r="S596" s="175" t="str">
        <f t="shared" si="19"/>
        <v/>
      </c>
    </row>
    <row r="597" spans="1:19" ht="15" hidden="1" customHeight="1" outlineLevel="1" x14ac:dyDescent="0.25">
      <c r="A597" s="49">
        <v>590</v>
      </c>
      <c r="B597" s="131"/>
      <c r="C597" s="132"/>
      <c r="D597" s="132"/>
      <c r="E597" s="133"/>
      <c r="F597" s="133"/>
      <c r="G597" s="134"/>
      <c r="H597" s="135"/>
      <c r="I597" s="136"/>
      <c r="J597" s="138"/>
      <c r="K597" s="138"/>
      <c r="L597" s="138"/>
      <c r="M597" s="138"/>
      <c r="N597" s="138"/>
      <c r="O597" s="138"/>
      <c r="P597" s="138"/>
      <c r="Q597" s="139"/>
      <c r="R597" s="174">
        <f t="shared" si="18"/>
        <v>0</v>
      </c>
      <c r="S597" s="175" t="str">
        <f t="shared" si="19"/>
        <v/>
      </c>
    </row>
    <row r="598" spans="1:19" ht="15" hidden="1" customHeight="1" outlineLevel="1" x14ac:dyDescent="0.25">
      <c r="A598" s="49">
        <v>591</v>
      </c>
      <c r="B598" s="131"/>
      <c r="C598" s="132"/>
      <c r="D598" s="132"/>
      <c r="E598" s="133"/>
      <c r="F598" s="133"/>
      <c r="G598" s="134"/>
      <c r="H598" s="135"/>
      <c r="I598" s="136"/>
      <c r="J598" s="138"/>
      <c r="K598" s="138"/>
      <c r="L598" s="138"/>
      <c r="M598" s="138"/>
      <c r="N598" s="138"/>
      <c r="O598" s="138"/>
      <c r="P598" s="138"/>
      <c r="Q598" s="139"/>
      <c r="R598" s="174">
        <f t="shared" si="18"/>
        <v>0</v>
      </c>
      <c r="S598" s="175" t="str">
        <f t="shared" si="19"/>
        <v/>
      </c>
    </row>
    <row r="599" spans="1:19" ht="15" hidden="1" customHeight="1" outlineLevel="1" x14ac:dyDescent="0.25">
      <c r="A599" s="49">
        <v>592</v>
      </c>
      <c r="B599" s="131"/>
      <c r="C599" s="132"/>
      <c r="D599" s="132"/>
      <c r="E599" s="133"/>
      <c r="F599" s="133"/>
      <c r="G599" s="134"/>
      <c r="H599" s="135"/>
      <c r="I599" s="136"/>
      <c r="J599" s="138"/>
      <c r="K599" s="138"/>
      <c r="L599" s="138"/>
      <c r="M599" s="138"/>
      <c r="N599" s="138"/>
      <c r="O599" s="138"/>
      <c r="P599" s="138"/>
      <c r="Q599" s="139"/>
      <c r="R599" s="174">
        <f t="shared" si="18"/>
        <v>0</v>
      </c>
      <c r="S599" s="175" t="str">
        <f t="shared" si="19"/>
        <v/>
      </c>
    </row>
    <row r="600" spans="1:19" ht="15" hidden="1" customHeight="1" outlineLevel="1" x14ac:dyDescent="0.25">
      <c r="A600" s="49">
        <v>593</v>
      </c>
      <c r="B600" s="131"/>
      <c r="C600" s="132"/>
      <c r="D600" s="132"/>
      <c r="E600" s="133"/>
      <c r="F600" s="133"/>
      <c r="G600" s="134"/>
      <c r="H600" s="135"/>
      <c r="I600" s="136"/>
      <c r="J600" s="138"/>
      <c r="K600" s="138"/>
      <c r="L600" s="138"/>
      <c r="M600" s="138"/>
      <c r="N600" s="138"/>
      <c r="O600" s="138"/>
      <c r="P600" s="138"/>
      <c r="Q600" s="139"/>
      <c r="R600" s="174">
        <f t="shared" si="18"/>
        <v>0</v>
      </c>
      <c r="S600" s="175" t="str">
        <f t="shared" si="19"/>
        <v/>
      </c>
    </row>
    <row r="601" spans="1:19" ht="15" hidden="1" customHeight="1" outlineLevel="1" x14ac:dyDescent="0.25">
      <c r="A601" s="49">
        <v>594</v>
      </c>
      <c r="B601" s="131"/>
      <c r="C601" s="132"/>
      <c r="D601" s="132"/>
      <c r="E601" s="133"/>
      <c r="F601" s="133"/>
      <c r="G601" s="134"/>
      <c r="H601" s="135"/>
      <c r="I601" s="136"/>
      <c r="J601" s="138"/>
      <c r="K601" s="138"/>
      <c r="L601" s="138"/>
      <c r="M601" s="138"/>
      <c r="N601" s="138"/>
      <c r="O601" s="138"/>
      <c r="P601" s="138"/>
      <c r="Q601" s="139"/>
      <c r="R601" s="174">
        <f t="shared" si="18"/>
        <v>0</v>
      </c>
      <c r="S601" s="175" t="str">
        <f t="shared" si="19"/>
        <v/>
      </c>
    </row>
    <row r="602" spans="1:19" ht="15" hidden="1" customHeight="1" outlineLevel="1" x14ac:dyDescent="0.25">
      <c r="A602" s="49">
        <v>595</v>
      </c>
      <c r="B602" s="131"/>
      <c r="C602" s="132"/>
      <c r="D602" s="132"/>
      <c r="E602" s="133"/>
      <c r="F602" s="133"/>
      <c r="G602" s="134"/>
      <c r="H602" s="135"/>
      <c r="I602" s="136"/>
      <c r="J602" s="138"/>
      <c r="K602" s="138"/>
      <c r="L602" s="138"/>
      <c r="M602" s="138"/>
      <c r="N602" s="138"/>
      <c r="O602" s="138"/>
      <c r="P602" s="138"/>
      <c r="Q602" s="139"/>
      <c r="R602" s="174">
        <f t="shared" si="18"/>
        <v>0</v>
      </c>
      <c r="S602" s="175" t="str">
        <f t="shared" si="19"/>
        <v/>
      </c>
    </row>
    <row r="603" spans="1:19" ht="15" hidden="1" customHeight="1" outlineLevel="1" x14ac:dyDescent="0.25">
      <c r="A603" s="49">
        <v>596</v>
      </c>
      <c r="B603" s="131"/>
      <c r="C603" s="132"/>
      <c r="D603" s="132"/>
      <c r="E603" s="133"/>
      <c r="F603" s="133"/>
      <c r="G603" s="134"/>
      <c r="H603" s="135"/>
      <c r="I603" s="136"/>
      <c r="J603" s="138"/>
      <c r="K603" s="138"/>
      <c r="L603" s="138"/>
      <c r="M603" s="138"/>
      <c r="N603" s="138"/>
      <c r="O603" s="138"/>
      <c r="P603" s="138"/>
      <c r="Q603" s="139"/>
      <c r="R603" s="174">
        <f t="shared" si="18"/>
        <v>0</v>
      </c>
      <c r="S603" s="175" t="str">
        <f t="shared" si="19"/>
        <v/>
      </c>
    </row>
    <row r="604" spans="1:19" ht="15" hidden="1" customHeight="1" outlineLevel="1" x14ac:dyDescent="0.25">
      <c r="A604" s="49">
        <v>597</v>
      </c>
      <c r="B604" s="131"/>
      <c r="C604" s="132"/>
      <c r="D604" s="132"/>
      <c r="E604" s="133"/>
      <c r="F604" s="133"/>
      <c r="G604" s="134"/>
      <c r="H604" s="135"/>
      <c r="I604" s="136"/>
      <c r="J604" s="138"/>
      <c r="K604" s="138"/>
      <c r="L604" s="138"/>
      <c r="M604" s="138"/>
      <c r="N604" s="138"/>
      <c r="O604" s="138"/>
      <c r="P604" s="138"/>
      <c r="Q604" s="139"/>
      <c r="R604" s="174">
        <f t="shared" si="18"/>
        <v>0</v>
      </c>
      <c r="S604" s="175" t="str">
        <f t="shared" si="19"/>
        <v/>
      </c>
    </row>
    <row r="605" spans="1:19" ht="15" hidden="1" customHeight="1" outlineLevel="1" x14ac:dyDescent="0.25">
      <c r="A605" s="49">
        <v>598</v>
      </c>
      <c r="B605" s="131"/>
      <c r="C605" s="132"/>
      <c r="D605" s="132"/>
      <c r="E605" s="133"/>
      <c r="F605" s="133"/>
      <c r="G605" s="134"/>
      <c r="H605" s="135"/>
      <c r="I605" s="136"/>
      <c r="J605" s="138"/>
      <c r="K605" s="138"/>
      <c r="L605" s="138"/>
      <c r="M605" s="138"/>
      <c r="N605" s="138"/>
      <c r="O605" s="138"/>
      <c r="P605" s="138"/>
      <c r="Q605" s="139"/>
      <c r="R605" s="174">
        <f t="shared" si="18"/>
        <v>0</v>
      </c>
      <c r="S605" s="175" t="str">
        <f t="shared" si="19"/>
        <v/>
      </c>
    </row>
    <row r="606" spans="1:19" ht="15" hidden="1" customHeight="1" outlineLevel="1" x14ac:dyDescent="0.25">
      <c r="A606" s="49">
        <v>599</v>
      </c>
      <c r="B606" s="131"/>
      <c r="C606" s="132"/>
      <c r="D606" s="132"/>
      <c r="E606" s="133"/>
      <c r="F606" s="133"/>
      <c r="G606" s="134"/>
      <c r="H606" s="135"/>
      <c r="I606" s="136"/>
      <c r="J606" s="138"/>
      <c r="K606" s="138"/>
      <c r="L606" s="138"/>
      <c r="M606" s="138"/>
      <c r="N606" s="138"/>
      <c r="O606" s="138"/>
      <c r="P606" s="138"/>
      <c r="Q606" s="139"/>
      <c r="R606" s="174">
        <f t="shared" si="18"/>
        <v>0</v>
      </c>
      <c r="S606" s="175" t="str">
        <f t="shared" si="19"/>
        <v/>
      </c>
    </row>
    <row r="607" spans="1:19" ht="15" hidden="1" customHeight="1" outlineLevel="1" x14ac:dyDescent="0.25">
      <c r="A607" s="49">
        <v>600</v>
      </c>
      <c r="B607" s="131"/>
      <c r="C607" s="132"/>
      <c r="D607" s="132"/>
      <c r="E607" s="133"/>
      <c r="F607" s="133"/>
      <c r="G607" s="134"/>
      <c r="H607" s="135"/>
      <c r="I607" s="136"/>
      <c r="J607" s="138"/>
      <c r="K607" s="138"/>
      <c r="L607" s="138"/>
      <c r="M607" s="138"/>
      <c r="N607" s="138"/>
      <c r="O607" s="138"/>
      <c r="P607" s="138"/>
      <c r="Q607" s="139"/>
      <c r="R607" s="174">
        <f t="shared" si="18"/>
        <v>0</v>
      </c>
      <c r="S607" s="175" t="str">
        <f t="shared" si="19"/>
        <v/>
      </c>
    </row>
    <row r="608" spans="1:19" ht="15" hidden="1" customHeight="1" outlineLevel="1" x14ac:dyDescent="0.25">
      <c r="A608" s="49">
        <v>601</v>
      </c>
      <c r="B608" s="131"/>
      <c r="C608" s="132"/>
      <c r="D608" s="132"/>
      <c r="E608" s="133"/>
      <c r="F608" s="133"/>
      <c r="G608" s="134"/>
      <c r="H608" s="135"/>
      <c r="I608" s="136"/>
      <c r="J608" s="138"/>
      <c r="K608" s="138"/>
      <c r="L608" s="138"/>
      <c r="M608" s="138"/>
      <c r="N608" s="138"/>
      <c r="O608" s="138"/>
      <c r="P608" s="138"/>
      <c r="Q608" s="139"/>
      <c r="R608" s="174">
        <f t="shared" si="18"/>
        <v>0</v>
      </c>
      <c r="S608" s="175" t="str">
        <f t="shared" si="19"/>
        <v/>
      </c>
    </row>
    <row r="609" spans="1:19" ht="15" hidden="1" customHeight="1" outlineLevel="1" x14ac:dyDescent="0.25">
      <c r="A609" s="49">
        <v>602</v>
      </c>
      <c r="B609" s="131"/>
      <c r="C609" s="132"/>
      <c r="D609" s="132"/>
      <c r="E609" s="133"/>
      <c r="F609" s="133"/>
      <c r="G609" s="134"/>
      <c r="H609" s="135"/>
      <c r="I609" s="136"/>
      <c r="J609" s="138"/>
      <c r="K609" s="138"/>
      <c r="L609" s="138"/>
      <c r="M609" s="138"/>
      <c r="N609" s="138"/>
      <c r="O609" s="138"/>
      <c r="P609" s="138"/>
      <c r="Q609" s="139"/>
      <c r="R609" s="174">
        <f t="shared" si="18"/>
        <v>0</v>
      </c>
      <c r="S609" s="175" t="str">
        <f t="shared" si="19"/>
        <v/>
      </c>
    </row>
    <row r="610" spans="1:19" ht="15" hidden="1" customHeight="1" outlineLevel="1" x14ac:dyDescent="0.25">
      <c r="A610" s="49">
        <v>603</v>
      </c>
      <c r="B610" s="131"/>
      <c r="C610" s="132"/>
      <c r="D610" s="132"/>
      <c r="E610" s="133"/>
      <c r="F610" s="133"/>
      <c r="G610" s="134"/>
      <c r="H610" s="135"/>
      <c r="I610" s="136"/>
      <c r="J610" s="138"/>
      <c r="K610" s="138"/>
      <c r="L610" s="138"/>
      <c r="M610" s="138"/>
      <c r="N610" s="138"/>
      <c r="O610" s="138"/>
      <c r="P610" s="138"/>
      <c r="Q610" s="139"/>
      <c r="R610" s="174">
        <f t="shared" si="18"/>
        <v>0</v>
      </c>
      <c r="S610" s="175" t="str">
        <f t="shared" si="19"/>
        <v/>
      </c>
    </row>
    <row r="611" spans="1:19" ht="15" hidden="1" customHeight="1" outlineLevel="1" x14ac:dyDescent="0.25">
      <c r="A611" s="49">
        <v>604</v>
      </c>
      <c r="B611" s="131"/>
      <c r="C611" s="132"/>
      <c r="D611" s="132"/>
      <c r="E611" s="133"/>
      <c r="F611" s="133"/>
      <c r="G611" s="134"/>
      <c r="H611" s="135"/>
      <c r="I611" s="136"/>
      <c r="J611" s="138"/>
      <c r="K611" s="138"/>
      <c r="L611" s="138"/>
      <c r="M611" s="138"/>
      <c r="N611" s="138"/>
      <c r="O611" s="138"/>
      <c r="P611" s="138"/>
      <c r="Q611" s="139"/>
      <c r="R611" s="174">
        <f t="shared" si="18"/>
        <v>0</v>
      </c>
      <c r="S611" s="175" t="str">
        <f t="shared" si="19"/>
        <v/>
      </c>
    </row>
    <row r="612" spans="1:19" ht="15" hidden="1" customHeight="1" outlineLevel="1" x14ac:dyDescent="0.25">
      <c r="A612" s="49">
        <v>605</v>
      </c>
      <c r="B612" s="131"/>
      <c r="C612" s="132"/>
      <c r="D612" s="132"/>
      <c r="E612" s="133"/>
      <c r="F612" s="133"/>
      <c r="G612" s="134"/>
      <c r="H612" s="135"/>
      <c r="I612" s="136"/>
      <c r="J612" s="138"/>
      <c r="K612" s="138"/>
      <c r="L612" s="138"/>
      <c r="M612" s="138"/>
      <c r="N612" s="138"/>
      <c r="O612" s="138"/>
      <c r="P612" s="138"/>
      <c r="Q612" s="139"/>
      <c r="R612" s="174">
        <f t="shared" si="18"/>
        <v>0</v>
      </c>
      <c r="S612" s="175" t="str">
        <f t="shared" si="19"/>
        <v/>
      </c>
    </row>
    <row r="613" spans="1:19" ht="15" hidden="1" customHeight="1" outlineLevel="1" x14ac:dyDescent="0.25">
      <c r="A613" s="49">
        <v>606</v>
      </c>
      <c r="B613" s="131"/>
      <c r="C613" s="132"/>
      <c r="D613" s="132"/>
      <c r="E613" s="133"/>
      <c r="F613" s="133"/>
      <c r="G613" s="134"/>
      <c r="H613" s="135"/>
      <c r="I613" s="136"/>
      <c r="J613" s="138"/>
      <c r="K613" s="138"/>
      <c r="L613" s="138"/>
      <c r="M613" s="138"/>
      <c r="N613" s="138"/>
      <c r="O613" s="138"/>
      <c r="P613" s="138"/>
      <c r="Q613" s="139"/>
      <c r="R613" s="174">
        <f t="shared" si="18"/>
        <v>0</v>
      </c>
      <c r="S613" s="175" t="str">
        <f t="shared" si="19"/>
        <v/>
      </c>
    </row>
    <row r="614" spans="1:19" ht="15" hidden="1" customHeight="1" outlineLevel="1" x14ac:dyDescent="0.25">
      <c r="A614" s="49">
        <v>607</v>
      </c>
      <c r="B614" s="131"/>
      <c r="C614" s="132"/>
      <c r="D614" s="132"/>
      <c r="E614" s="133"/>
      <c r="F614" s="133"/>
      <c r="G614" s="134"/>
      <c r="H614" s="135"/>
      <c r="I614" s="136"/>
      <c r="J614" s="138"/>
      <c r="K614" s="138"/>
      <c r="L614" s="138"/>
      <c r="M614" s="138"/>
      <c r="N614" s="138"/>
      <c r="O614" s="138"/>
      <c r="P614" s="138"/>
      <c r="Q614" s="139"/>
      <c r="R614" s="174">
        <f t="shared" si="18"/>
        <v>0</v>
      </c>
      <c r="S614" s="175" t="str">
        <f t="shared" si="19"/>
        <v/>
      </c>
    </row>
    <row r="615" spans="1:19" ht="15" hidden="1" customHeight="1" outlineLevel="1" x14ac:dyDescent="0.25">
      <c r="A615" s="49">
        <v>608</v>
      </c>
      <c r="B615" s="131"/>
      <c r="C615" s="132"/>
      <c r="D615" s="132"/>
      <c r="E615" s="133"/>
      <c r="F615" s="133"/>
      <c r="G615" s="134"/>
      <c r="H615" s="135"/>
      <c r="I615" s="136"/>
      <c r="J615" s="138"/>
      <c r="K615" s="138"/>
      <c r="L615" s="138"/>
      <c r="M615" s="138"/>
      <c r="N615" s="138"/>
      <c r="O615" s="138"/>
      <c r="P615" s="138"/>
      <c r="Q615" s="139"/>
      <c r="R615" s="174">
        <f t="shared" si="18"/>
        <v>0</v>
      </c>
      <c r="S615" s="175" t="str">
        <f t="shared" si="19"/>
        <v/>
      </c>
    </row>
    <row r="616" spans="1:19" ht="15" hidden="1" customHeight="1" outlineLevel="1" x14ac:dyDescent="0.25">
      <c r="A616" s="49">
        <v>609</v>
      </c>
      <c r="B616" s="131"/>
      <c r="C616" s="132"/>
      <c r="D616" s="132"/>
      <c r="E616" s="133"/>
      <c r="F616" s="133"/>
      <c r="G616" s="134"/>
      <c r="H616" s="135"/>
      <c r="I616" s="136"/>
      <c r="J616" s="138"/>
      <c r="K616" s="138"/>
      <c r="L616" s="138"/>
      <c r="M616" s="138"/>
      <c r="N616" s="138"/>
      <c r="O616" s="138"/>
      <c r="P616" s="138"/>
      <c r="Q616" s="139"/>
      <c r="R616" s="174">
        <f t="shared" si="18"/>
        <v>0</v>
      </c>
      <c r="S616" s="175" t="str">
        <f t="shared" si="19"/>
        <v/>
      </c>
    </row>
    <row r="617" spans="1:19" ht="15" hidden="1" customHeight="1" outlineLevel="1" x14ac:dyDescent="0.25">
      <c r="A617" s="49">
        <v>610</v>
      </c>
      <c r="B617" s="131"/>
      <c r="C617" s="132"/>
      <c r="D617" s="132"/>
      <c r="E617" s="133"/>
      <c r="F617" s="133"/>
      <c r="G617" s="134"/>
      <c r="H617" s="135"/>
      <c r="I617" s="136"/>
      <c r="J617" s="138"/>
      <c r="K617" s="138"/>
      <c r="L617" s="138"/>
      <c r="M617" s="138"/>
      <c r="N617" s="138"/>
      <c r="O617" s="138"/>
      <c r="P617" s="138"/>
      <c r="Q617" s="139"/>
      <c r="R617" s="174">
        <f t="shared" si="18"/>
        <v>0</v>
      </c>
      <c r="S617" s="175" t="str">
        <f t="shared" si="19"/>
        <v/>
      </c>
    </row>
    <row r="618" spans="1:19" ht="15" hidden="1" customHeight="1" outlineLevel="1" x14ac:dyDescent="0.25">
      <c r="A618" s="49">
        <v>611</v>
      </c>
      <c r="B618" s="131"/>
      <c r="C618" s="132"/>
      <c r="D618" s="132"/>
      <c r="E618" s="133"/>
      <c r="F618" s="133"/>
      <c r="G618" s="134"/>
      <c r="H618" s="135"/>
      <c r="I618" s="136"/>
      <c r="J618" s="138"/>
      <c r="K618" s="138"/>
      <c r="L618" s="138"/>
      <c r="M618" s="138"/>
      <c r="N618" s="138"/>
      <c r="O618" s="138"/>
      <c r="P618" s="138"/>
      <c r="Q618" s="139"/>
      <c r="R618" s="174">
        <f t="shared" si="18"/>
        <v>0</v>
      </c>
      <c r="S618" s="175" t="str">
        <f t="shared" si="19"/>
        <v/>
      </c>
    </row>
    <row r="619" spans="1:19" ht="15" hidden="1" customHeight="1" outlineLevel="1" x14ac:dyDescent="0.25">
      <c r="A619" s="49">
        <v>612</v>
      </c>
      <c r="B619" s="131"/>
      <c r="C619" s="132"/>
      <c r="D619" s="132"/>
      <c r="E619" s="133"/>
      <c r="F619" s="133"/>
      <c r="G619" s="134"/>
      <c r="H619" s="135"/>
      <c r="I619" s="136"/>
      <c r="J619" s="138"/>
      <c r="K619" s="138"/>
      <c r="L619" s="138"/>
      <c r="M619" s="138"/>
      <c r="N619" s="138"/>
      <c r="O619" s="138"/>
      <c r="P619" s="138"/>
      <c r="Q619" s="139"/>
      <c r="R619" s="174">
        <f t="shared" si="18"/>
        <v>0</v>
      </c>
      <c r="S619" s="175" t="str">
        <f t="shared" si="19"/>
        <v/>
      </c>
    </row>
    <row r="620" spans="1:19" ht="15" hidden="1" customHeight="1" outlineLevel="1" x14ac:dyDescent="0.25">
      <c r="A620" s="49">
        <v>613</v>
      </c>
      <c r="B620" s="131"/>
      <c r="C620" s="132"/>
      <c r="D620" s="132"/>
      <c r="E620" s="133"/>
      <c r="F620" s="133"/>
      <c r="G620" s="134"/>
      <c r="H620" s="135"/>
      <c r="I620" s="136"/>
      <c r="J620" s="138"/>
      <c r="K620" s="138"/>
      <c r="L620" s="138"/>
      <c r="M620" s="138"/>
      <c r="N620" s="138"/>
      <c r="O620" s="138"/>
      <c r="P620" s="138"/>
      <c r="Q620" s="139"/>
      <c r="R620" s="174">
        <f t="shared" si="18"/>
        <v>0</v>
      </c>
      <c r="S620" s="175" t="str">
        <f t="shared" si="19"/>
        <v/>
      </c>
    </row>
    <row r="621" spans="1:19" ht="15" hidden="1" customHeight="1" outlineLevel="1" x14ac:dyDescent="0.25">
      <c r="A621" s="49">
        <v>614</v>
      </c>
      <c r="B621" s="131"/>
      <c r="C621" s="132"/>
      <c r="D621" s="132"/>
      <c r="E621" s="133"/>
      <c r="F621" s="133"/>
      <c r="G621" s="134"/>
      <c r="H621" s="135"/>
      <c r="I621" s="136"/>
      <c r="J621" s="138"/>
      <c r="K621" s="138"/>
      <c r="L621" s="138"/>
      <c r="M621" s="138"/>
      <c r="N621" s="138"/>
      <c r="O621" s="138"/>
      <c r="P621" s="138"/>
      <c r="Q621" s="139"/>
      <c r="R621" s="174">
        <f t="shared" si="18"/>
        <v>0</v>
      </c>
      <c r="S621" s="175" t="str">
        <f t="shared" si="19"/>
        <v/>
      </c>
    </row>
    <row r="622" spans="1:19" ht="15" hidden="1" customHeight="1" outlineLevel="1" x14ac:dyDescent="0.25">
      <c r="A622" s="49">
        <v>615</v>
      </c>
      <c r="B622" s="131"/>
      <c r="C622" s="132"/>
      <c r="D622" s="132"/>
      <c r="E622" s="133"/>
      <c r="F622" s="133"/>
      <c r="G622" s="134"/>
      <c r="H622" s="135"/>
      <c r="I622" s="136"/>
      <c r="J622" s="138"/>
      <c r="K622" s="138"/>
      <c r="L622" s="138"/>
      <c r="M622" s="138"/>
      <c r="N622" s="138"/>
      <c r="O622" s="138"/>
      <c r="P622" s="138"/>
      <c r="Q622" s="139"/>
      <c r="R622" s="174">
        <f t="shared" si="18"/>
        <v>0</v>
      </c>
      <c r="S622" s="175" t="str">
        <f t="shared" si="19"/>
        <v/>
      </c>
    </row>
    <row r="623" spans="1:19" ht="15" hidden="1" customHeight="1" outlineLevel="1" x14ac:dyDescent="0.25">
      <c r="A623" s="49">
        <v>616</v>
      </c>
      <c r="B623" s="131"/>
      <c r="C623" s="132"/>
      <c r="D623" s="132"/>
      <c r="E623" s="133"/>
      <c r="F623" s="133"/>
      <c r="G623" s="134"/>
      <c r="H623" s="135"/>
      <c r="I623" s="136"/>
      <c r="J623" s="138"/>
      <c r="K623" s="138"/>
      <c r="L623" s="138"/>
      <c r="M623" s="138"/>
      <c r="N623" s="138"/>
      <c r="O623" s="138"/>
      <c r="P623" s="138"/>
      <c r="Q623" s="139"/>
      <c r="R623" s="174">
        <f t="shared" si="18"/>
        <v>0</v>
      </c>
      <c r="S623" s="175" t="str">
        <f t="shared" si="19"/>
        <v/>
      </c>
    </row>
    <row r="624" spans="1:19" ht="15" hidden="1" customHeight="1" outlineLevel="1" x14ac:dyDescent="0.25">
      <c r="A624" s="49">
        <v>617</v>
      </c>
      <c r="B624" s="131"/>
      <c r="C624" s="132"/>
      <c r="D624" s="132"/>
      <c r="E624" s="133"/>
      <c r="F624" s="133"/>
      <c r="G624" s="134"/>
      <c r="H624" s="135"/>
      <c r="I624" s="136"/>
      <c r="J624" s="138"/>
      <c r="K624" s="138"/>
      <c r="L624" s="138"/>
      <c r="M624" s="138"/>
      <c r="N624" s="138"/>
      <c r="O624" s="138"/>
      <c r="P624" s="138"/>
      <c r="Q624" s="139"/>
      <c r="R624" s="174">
        <f t="shared" si="18"/>
        <v>0</v>
      </c>
      <c r="S624" s="175" t="str">
        <f t="shared" si="19"/>
        <v/>
      </c>
    </row>
    <row r="625" spans="1:19" ht="15" hidden="1" customHeight="1" outlineLevel="1" x14ac:dyDescent="0.25">
      <c r="A625" s="49">
        <v>618</v>
      </c>
      <c r="B625" s="131"/>
      <c r="C625" s="132"/>
      <c r="D625" s="132"/>
      <c r="E625" s="133"/>
      <c r="F625" s="133"/>
      <c r="G625" s="134"/>
      <c r="H625" s="135"/>
      <c r="I625" s="136"/>
      <c r="J625" s="138"/>
      <c r="K625" s="138"/>
      <c r="L625" s="138"/>
      <c r="M625" s="138"/>
      <c r="N625" s="138"/>
      <c r="O625" s="138"/>
      <c r="P625" s="138"/>
      <c r="Q625" s="139"/>
      <c r="R625" s="174">
        <f t="shared" si="18"/>
        <v>0</v>
      </c>
      <c r="S625" s="175" t="str">
        <f t="shared" si="19"/>
        <v/>
      </c>
    </row>
    <row r="626" spans="1:19" ht="15" hidden="1" customHeight="1" outlineLevel="1" x14ac:dyDescent="0.25">
      <c r="A626" s="49">
        <v>619</v>
      </c>
      <c r="B626" s="131"/>
      <c r="C626" s="132"/>
      <c r="D626" s="132"/>
      <c r="E626" s="133"/>
      <c r="F626" s="133"/>
      <c r="G626" s="134"/>
      <c r="H626" s="135"/>
      <c r="I626" s="136"/>
      <c r="J626" s="138"/>
      <c r="K626" s="138"/>
      <c r="L626" s="138"/>
      <c r="M626" s="138"/>
      <c r="N626" s="138"/>
      <c r="O626" s="138"/>
      <c r="P626" s="138"/>
      <c r="Q626" s="139"/>
      <c r="R626" s="174">
        <f t="shared" si="18"/>
        <v>0</v>
      </c>
      <c r="S626" s="175" t="str">
        <f t="shared" si="19"/>
        <v/>
      </c>
    </row>
    <row r="627" spans="1:19" ht="15" hidden="1" customHeight="1" outlineLevel="1" x14ac:dyDescent="0.25">
      <c r="A627" s="49">
        <v>620</v>
      </c>
      <c r="B627" s="131"/>
      <c r="C627" s="132"/>
      <c r="D627" s="132"/>
      <c r="E627" s="133"/>
      <c r="F627" s="133"/>
      <c r="G627" s="134"/>
      <c r="H627" s="135"/>
      <c r="I627" s="136"/>
      <c r="J627" s="138"/>
      <c r="K627" s="138"/>
      <c r="L627" s="138"/>
      <c r="M627" s="138"/>
      <c r="N627" s="138"/>
      <c r="O627" s="138"/>
      <c r="P627" s="138"/>
      <c r="Q627" s="139"/>
      <c r="R627" s="174">
        <f t="shared" si="18"/>
        <v>0</v>
      </c>
      <c r="S627" s="175" t="str">
        <f t="shared" si="19"/>
        <v/>
      </c>
    </row>
    <row r="628" spans="1:19" ht="15" hidden="1" customHeight="1" outlineLevel="1" x14ac:dyDescent="0.25">
      <c r="A628" s="49">
        <v>621</v>
      </c>
      <c r="B628" s="131"/>
      <c r="C628" s="132"/>
      <c r="D628" s="132"/>
      <c r="E628" s="133"/>
      <c r="F628" s="133"/>
      <c r="G628" s="134"/>
      <c r="H628" s="135"/>
      <c r="I628" s="136"/>
      <c r="J628" s="138"/>
      <c r="K628" s="138"/>
      <c r="L628" s="138"/>
      <c r="M628" s="138"/>
      <c r="N628" s="138"/>
      <c r="O628" s="138"/>
      <c r="P628" s="138"/>
      <c r="Q628" s="139"/>
      <c r="R628" s="174">
        <f t="shared" si="18"/>
        <v>0</v>
      </c>
      <c r="S628" s="175" t="str">
        <f t="shared" si="19"/>
        <v/>
      </c>
    </row>
    <row r="629" spans="1:19" ht="15" hidden="1" customHeight="1" outlineLevel="1" x14ac:dyDescent="0.25">
      <c r="A629" s="49">
        <v>622</v>
      </c>
      <c r="B629" s="131"/>
      <c r="C629" s="132"/>
      <c r="D629" s="132"/>
      <c r="E629" s="133"/>
      <c r="F629" s="133"/>
      <c r="G629" s="134"/>
      <c r="H629" s="135"/>
      <c r="I629" s="136"/>
      <c r="J629" s="138"/>
      <c r="K629" s="138"/>
      <c r="L629" s="138"/>
      <c r="M629" s="138"/>
      <c r="N629" s="138"/>
      <c r="O629" s="138"/>
      <c r="P629" s="138"/>
      <c r="Q629" s="139"/>
      <c r="R629" s="174">
        <f t="shared" si="18"/>
        <v>0</v>
      </c>
      <c r="S629" s="175" t="str">
        <f t="shared" si="19"/>
        <v/>
      </c>
    </row>
    <row r="630" spans="1:19" ht="15" hidden="1" customHeight="1" outlineLevel="1" x14ac:dyDescent="0.25">
      <c r="A630" s="49">
        <v>623</v>
      </c>
      <c r="B630" s="131"/>
      <c r="C630" s="132"/>
      <c r="D630" s="132"/>
      <c r="E630" s="133"/>
      <c r="F630" s="133"/>
      <c r="G630" s="134"/>
      <c r="H630" s="135"/>
      <c r="I630" s="136"/>
      <c r="J630" s="138"/>
      <c r="K630" s="138"/>
      <c r="L630" s="138"/>
      <c r="M630" s="138"/>
      <c r="N630" s="138"/>
      <c r="O630" s="138"/>
      <c r="P630" s="138"/>
      <c r="Q630" s="139"/>
      <c r="R630" s="174">
        <f t="shared" si="18"/>
        <v>0</v>
      </c>
      <c r="S630" s="175" t="str">
        <f t="shared" si="19"/>
        <v/>
      </c>
    </row>
    <row r="631" spans="1:19" ht="15" hidden="1" customHeight="1" outlineLevel="1" x14ac:dyDescent="0.25">
      <c r="A631" s="49">
        <v>624</v>
      </c>
      <c r="B631" s="131"/>
      <c r="C631" s="132"/>
      <c r="D631" s="132"/>
      <c r="E631" s="133"/>
      <c r="F631" s="133"/>
      <c r="G631" s="134"/>
      <c r="H631" s="135"/>
      <c r="I631" s="136"/>
      <c r="J631" s="138"/>
      <c r="K631" s="138"/>
      <c r="L631" s="138"/>
      <c r="M631" s="138"/>
      <c r="N631" s="138"/>
      <c r="O631" s="138"/>
      <c r="P631" s="138"/>
      <c r="Q631" s="139"/>
      <c r="R631" s="174">
        <f t="shared" si="18"/>
        <v>0</v>
      </c>
      <c r="S631" s="175" t="str">
        <f t="shared" si="19"/>
        <v/>
      </c>
    </row>
    <row r="632" spans="1:19" ht="15" hidden="1" customHeight="1" outlineLevel="1" x14ac:dyDescent="0.25">
      <c r="A632" s="49">
        <v>625</v>
      </c>
      <c r="B632" s="131"/>
      <c r="C632" s="132"/>
      <c r="D632" s="132"/>
      <c r="E632" s="133"/>
      <c r="F632" s="133"/>
      <c r="G632" s="134"/>
      <c r="H632" s="135"/>
      <c r="I632" s="136"/>
      <c r="J632" s="138"/>
      <c r="K632" s="138"/>
      <c r="L632" s="138"/>
      <c r="M632" s="138"/>
      <c r="N632" s="138"/>
      <c r="O632" s="138"/>
      <c r="P632" s="138"/>
      <c r="Q632" s="139"/>
      <c r="R632" s="174">
        <f t="shared" si="18"/>
        <v>0</v>
      </c>
      <c r="S632" s="175" t="str">
        <f t="shared" si="19"/>
        <v/>
      </c>
    </row>
    <row r="633" spans="1:19" ht="15" hidden="1" customHeight="1" outlineLevel="1" x14ac:dyDescent="0.25">
      <c r="A633" s="49">
        <v>626</v>
      </c>
      <c r="B633" s="131"/>
      <c r="C633" s="132"/>
      <c r="D633" s="132"/>
      <c r="E633" s="133"/>
      <c r="F633" s="133"/>
      <c r="G633" s="134"/>
      <c r="H633" s="135"/>
      <c r="I633" s="136"/>
      <c r="J633" s="138"/>
      <c r="K633" s="138"/>
      <c r="L633" s="138"/>
      <c r="M633" s="138"/>
      <c r="N633" s="138"/>
      <c r="O633" s="138"/>
      <c r="P633" s="138"/>
      <c r="Q633" s="139"/>
      <c r="R633" s="174">
        <f t="shared" si="18"/>
        <v>0</v>
      </c>
      <c r="S633" s="175" t="str">
        <f t="shared" si="19"/>
        <v/>
      </c>
    </row>
    <row r="634" spans="1:19" ht="15" hidden="1" customHeight="1" outlineLevel="1" x14ac:dyDescent="0.25">
      <c r="A634" s="49">
        <v>627</v>
      </c>
      <c r="B634" s="131"/>
      <c r="C634" s="132"/>
      <c r="D634" s="132"/>
      <c r="E634" s="133"/>
      <c r="F634" s="133"/>
      <c r="G634" s="134"/>
      <c r="H634" s="135"/>
      <c r="I634" s="136"/>
      <c r="J634" s="138"/>
      <c r="K634" s="138"/>
      <c r="L634" s="138"/>
      <c r="M634" s="138"/>
      <c r="N634" s="138"/>
      <c r="O634" s="138"/>
      <c r="P634" s="138"/>
      <c r="Q634" s="139"/>
      <c r="R634" s="174">
        <f t="shared" si="18"/>
        <v>0</v>
      </c>
      <c r="S634" s="175" t="str">
        <f t="shared" si="19"/>
        <v/>
      </c>
    </row>
    <row r="635" spans="1:19" ht="15" hidden="1" customHeight="1" outlineLevel="1" x14ac:dyDescent="0.25">
      <c r="A635" s="49">
        <v>628</v>
      </c>
      <c r="B635" s="131"/>
      <c r="C635" s="132"/>
      <c r="D635" s="132"/>
      <c r="E635" s="133"/>
      <c r="F635" s="133"/>
      <c r="G635" s="134"/>
      <c r="H635" s="135"/>
      <c r="I635" s="136"/>
      <c r="J635" s="138"/>
      <c r="K635" s="138"/>
      <c r="L635" s="138"/>
      <c r="M635" s="138"/>
      <c r="N635" s="138"/>
      <c r="O635" s="138"/>
      <c r="P635" s="138"/>
      <c r="Q635" s="139"/>
      <c r="R635" s="174">
        <f t="shared" si="18"/>
        <v>0</v>
      </c>
      <c r="S635" s="175" t="str">
        <f t="shared" si="19"/>
        <v/>
      </c>
    </row>
    <row r="636" spans="1:19" ht="15" hidden="1" customHeight="1" outlineLevel="1" x14ac:dyDescent="0.25">
      <c r="A636" s="49">
        <v>629</v>
      </c>
      <c r="B636" s="131"/>
      <c r="C636" s="132"/>
      <c r="D636" s="132"/>
      <c r="E636" s="133"/>
      <c r="F636" s="133"/>
      <c r="G636" s="134"/>
      <c r="H636" s="135"/>
      <c r="I636" s="136"/>
      <c r="J636" s="138"/>
      <c r="K636" s="138"/>
      <c r="L636" s="138"/>
      <c r="M636" s="138"/>
      <c r="N636" s="138"/>
      <c r="O636" s="138"/>
      <c r="P636" s="138"/>
      <c r="Q636" s="139"/>
      <c r="R636" s="174">
        <f t="shared" si="18"/>
        <v>0</v>
      </c>
      <c r="S636" s="175" t="str">
        <f t="shared" si="19"/>
        <v/>
      </c>
    </row>
    <row r="637" spans="1:19" ht="15" hidden="1" customHeight="1" outlineLevel="1" x14ac:dyDescent="0.25">
      <c r="A637" s="49">
        <v>630</v>
      </c>
      <c r="B637" s="131"/>
      <c r="C637" s="132"/>
      <c r="D637" s="132"/>
      <c r="E637" s="133"/>
      <c r="F637" s="133"/>
      <c r="G637" s="134"/>
      <c r="H637" s="135"/>
      <c r="I637" s="136"/>
      <c r="J637" s="138"/>
      <c r="K637" s="138"/>
      <c r="L637" s="138"/>
      <c r="M637" s="138"/>
      <c r="N637" s="138"/>
      <c r="O637" s="138"/>
      <c r="P637" s="138"/>
      <c r="Q637" s="139"/>
      <c r="R637" s="174">
        <f t="shared" si="18"/>
        <v>0</v>
      </c>
      <c r="S637" s="175" t="str">
        <f t="shared" si="19"/>
        <v/>
      </c>
    </row>
    <row r="638" spans="1:19" ht="15" hidden="1" customHeight="1" outlineLevel="1" x14ac:dyDescent="0.25">
      <c r="A638" s="49">
        <v>631</v>
      </c>
      <c r="B638" s="131"/>
      <c r="C638" s="132"/>
      <c r="D638" s="132"/>
      <c r="E638" s="133"/>
      <c r="F638" s="133"/>
      <c r="G638" s="134"/>
      <c r="H638" s="135"/>
      <c r="I638" s="136"/>
      <c r="J638" s="138"/>
      <c r="K638" s="138"/>
      <c r="L638" s="138"/>
      <c r="M638" s="138"/>
      <c r="N638" s="138"/>
      <c r="O638" s="138"/>
      <c r="P638" s="138"/>
      <c r="Q638" s="139"/>
      <c r="R638" s="174">
        <f t="shared" si="18"/>
        <v>0</v>
      </c>
      <c r="S638" s="175" t="str">
        <f t="shared" si="19"/>
        <v/>
      </c>
    </row>
    <row r="639" spans="1:19" ht="15" hidden="1" customHeight="1" outlineLevel="1" x14ac:dyDescent="0.25">
      <c r="A639" s="49">
        <v>632</v>
      </c>
      <c r="B639" s="131"/>
      <c r="C639" s="132"/>
      <c r="D639" s="132"/>
      <c r="E639" s="133"/>
      <c r="F639" s="133"/>
      <c r="G639" s="134"/>
      <c r="H639" s="135"/>
      <c r="I639" s="136"/>
      <c r="J639" s="138"/>
      <c r="K639" s="138"/>
      <c r="L639" s="138"/>
      <c r="M639" s="138"/>
      <c r="N639" s="138"/>
      <c r="O639" s="138"/>
      <c r="P639" s="138"/>
      <c r="Q639" s="139"/>
      <c r="R639" s="174">
        <f t="shared" si="18"/>
        <v>0</v>
      </c>
      <c r="S639" s="175" t="str">
        <f t="shared" si="19"/>
        <v/>
      </c>
    </row>
    <row r="640" spans="1:19" ht="15" hidden="1" customHeight="1" outlineLevel="1" x14ac:dyDescent="0.25">
      <c r="A640" s="49">
        <v>633</v>
      </c>
      <c r="B640" s="131"/>
      <c r="C640" s="132"/>
      <c r="D640" s="132"/>
      <c r="E640" s="133"/>
      <c r="F640" s="133"/>
      <c r="G640" s="134"/>
      <c r="H640" s="135"/>
      <c r="I640" s="136"/>
      <c r="J640" s="138"/>
      <c r="K640" s="138"/>
      <c r="L640" s="138"/>
      <c r="M640" s="138"/>
      <c r="N640" s="138"/>
      <c r="O640" s="138"/>
      <c r="P640" s="138"/>
      <c r="Q640" s="139"/>
      <c r="R640" s="174">
        <f t="shared" si="18"/>
        <v>0</v>
      </c>
      <c r="S640" s="175" t="str">
        <f t="shared" si="19"/>
        <v/>
      </c>
    </row>
    <row r="641" spans="1:19" ht="15" hidden="1" customHeight="1" outlineLevel="1" x14ac:dyDescent="0.25">
      <c r="A641" s="49">
        <v>634</v>
      </c>
      <c r="B641" s="131"/>
      <c r="C641" s="132"/>
      <c r="D641" s="132"/>
      <c r="E641" s="133"/>
      <c r="F641" s="133"/>
      <c r="G641" s="134"/>
      <c r="H641" s="135"/>
      <c r="I641" s="136"/>
      <c r="J641" s="138"/>
      <c r="K641" s="138"/>
      <c r="L641" s="138"/>
      <c r="M641" s="138"/>
      <c r="N641" s="138"/>
      <c r="O641" s="138"/>
      <c r="P641" s="138"/>
      <c r="Q641" s="139"/>
      <c r="R641" s="174">
        <f t="shared" si="18"/>
        <v>0</v>
      </c>
      <c r="S641" s="175" t="str">
        <f t="shared" si="19"/>
        <v/>
      </c>
    </row>
    <row r="642" spans="1:19" ht="15" hidden="1" customHeight="1" outlineLevel="1" x14ac:dyDescent="0.25">
      <c r="A642" s="49">
        <v>635</v>
      </c>
      <c r="B642" s="131"/>
      <c r="C642" s="132"/>
      <c r="D642" s="132"/>
      <c r="E642" s="133"/>
      <c r="F642" s="133"/>
      <c r="G642" s="134"/>
      <c r="H642" s="135"/>
      <c r="I642" s="136"/>
      <c r="J642" s="138"/>
      <c r="K642" s="138"/>
      <c r="L642" s="138"/>
      <c r="M642" s="138"/>
      <c r="N642" s="138"/>
      <c r="O642" s="138"/>
      <c r="P642" s="138"/>
      <c r="Q642" s="139"/>
      <c r="R642" s="174">
        <f t="shared" si="18"/>
        <v>0</v>
      </c>
      <c r="S642" s="175" t="str">
        <f t="shared" si="19"/>
        <v/>
      </c>
    </row>
    <row r="643" spans="1:19" ht="15" hidden="1" customHeight="1" outlineLevel="1" x14ac:dyDescent="0.25">
      <c r="A643" s="49">
        <v>636</v>
      </c>
      <c r="B643" s="131"/>
      <c r="C643" s="132"/>
      <c r="D643" s="132"/>
      <c r="E643" s="133"/>
      <c r="F643" s="133"/>
      <c r="G643" s="134"/>
      <c r="H643" s="135"/>
      <c r="I643" s="136"/>
      <c r="J643" s="138"/>
      <c r="K643" s="138"/>
      <c r="L643" s="138"/>
      <c r="M643" s="138"/>
      <c r="N643" s="138"/>
      <c r="O643" s="138"/>
      <c r="P643" s="138"/>
      <c r="Q643" s="139"/>
      <c r="R643" s="174">
        <f t="shared" si="18"/>
        <v>0</v>
      </c>
      <c r="S643" s="175" t="str">
        <f t="shared" si="19"/>
        <v/>
      </c>
    </row>
    <row r="644" spans="1:19" ht="15" hidden="1" customHeight="1" outlineLevel="1" x14ac:dyDescent="0.25">
      <c r="A644" s="49">
        <v>637</v>
      </c>
      <c r="B644" s="131"/>
      <c r="C644" s="132"/>
      <c r="D644" s="132"/>
      <c r="E644" s="133"/>
      <c r="F644" s="133"/>
      <c r="G644" s="134"/>
      <c r="H644" s="135"/>
      <c r="I644" s="136"/>
      <c r="J644" s="138"/>
      <c r="K644" s="138"/>
      <c r="L644" s="138"/>
      <c r="M644" s="138"/>
      <c r="N644" s="138"/>
      <c r="O644" s="138"/>
      <c r="P644" s="138"/>
      <c r="Q644" s="139"/>
      <c r="R644" s="174">
        <f t="shared" si="18"/>
        <v>0</v>
      </c>
      <c r="S644" s="175" t="str">
        <f t="shared" si="19"/>
        <v/>
      </c>
    </row>
    <row r="645" spans="1:19" ht="15" hidden="1" customHeight="1" outlineLevel="1" x14ac:dyDescent="0.25">
      <c r="A645" s="49">
        <v>638</v>
      </c>
      <c r="B645" s="131"/>
      <c r="C645" s="132"/>
      <c r="D645" s="132"/>
      <c r="E645" s="133"/>
      <c r="F645" s="133"/>
      <c r="G645" s="134"/>
      <c r="H645" s="135"/>
      <c r="I645" s="136"/>
      <c r="J645" s="138"/>
      <c r="K645" s="138"/>
      <c r="L645" s="138"/>
      <c r="M645" s="138"/>
      <c r="N645" s="138"/>
      <c r="O645" s="138"/>
      <c r="P645" s="138"/>
      <c r="Q645" s="139"/>
      <c r="R645" s="174">
        <f t="shared" si="18"/>
        <v>0</v>
      </c>
      <c r="S645" s="175" t="str">
        <f t="shared" si="19"/>
        <v/>
      </c>
    </row>
    <row r="646" spans="1:19" ht="15" hidden="1" customHeight="1" outlineLevel="1" x14ac:dyDescent="0.25">
      <c r="A646" s="49">
        <v>639</v>
      </c>
      <c r="B646" s="131"/>
      <c r="C646" s="132"/>
      <c r="D646" s="132"/>
      <c r="E646" s="133"/>
      <c r="F646" s="133"/>
      <c r="G646" s="134"/>
      <c r="H646" s="135"/>
      <c r="I646" s="136"/>
      <c r="J646" s="138"/>
      <c r="K646" s="138"/>
      <c r="L646" s="138"/>
      <c r="M646" s="138"/>
      <c r="N646" s="138"/>
      <c r="O646" s="138"/>
      <c r="P646" s="138"/>
      <c r="Q646" s="139"/>
      <c r="R646" s="174">
        <f t="shared" si="18"/>
        <v>0</v>
      </c>
      <c r="S646" s="175" t="str">
        <f t="shared" si="19"/>
        <v/>
      </c>
    </row>
    <row r="647" spans="1:19" ht="15" hidden="1" customHeight="1" outlineLevel="1" x14ac:dyDescent="0.25">
      <c r="A647" s="49">
        <v>640</v>
      </c>
      <c r="B647" s="131"/>
      <c r="C647" s="132"/>
      <c r="D647" s="132"/>
      <c r="E647" s="133"/>
      <c r="F647" s="133"/>
      <c r="G647" s="134"/>
      <c r="H647" s="135"/>
      <c r="I647" s="136"/>
      <c r="J647" s="138"/>
      <c r="K647" s="138"/>
      <c r="L647" s="138"/>
      <c r="M647" s="138"/>
      <c r="N647" s="138"/>
      <c r="O647" s="138"/>
      <c r="P647" s="138"/>
      <c r="Q647" s="139"/>
      <c r="R647" s="174">
        <f t="shared" si="18"/>
        <v>0</v>
      </c>
      <c r="S647" s="175" t="str">
        <f t="shared" si="19"/>
        <v/>
      </c>
    </row>
    <row r="648" spans="1:19" ht="15" hidden="1" customHeight="1" outlineLevel="1" x14ac:dyDescent="0.25">
      <c r="A648" s="49">
        <v>641</v>
      </c>
      <c r="B648" s="131"/>
      <c r="C648" s="132"/>
      <c r="D648" s="132"/>
      <c r="E648" s="133"/>
      <c r="F648" s="133"/>
      <c r="G648" s="134"/>
      <c r="H648" s="135"/>
      <c r="I648" s="136"/>
      <c r="J648" s="138"/>
      <c r="K648" s="138"/>
      <c r="L648" s="138"/>
      <c r="M648" s="138"/>
      <c r="N648" s="138"/>
      <c r="O648" s="138"/>
      <c r="P648" s="138"/>
      <c r="Q648" s="139"/>
      <c r="R648" s="174">
        <f t="shared" si="18"/>
        <v>0</v>
      </c>
      <c r="S648" s="175" t="str">
        <f t="shared" si="19"/>
        <v/>
      </c>
    </row>
    <row r="649" spans="1:19" ht="15" hidden="1" customHeight="1" outlineLevel="1" x14ac:dyDescent="0.25">
      <c r="A649" s="49">
        <v>642</v>
      </c>
      <c r="B649" s="131"/>
      <c r="C649" s="132"/>
      <c r="D649" s="132"/>
      <c r="E649" s="133"/>
      <c r="F649" s="133"/>
      <c r="G649" s="134"/>
      <c r="H649" s="135"/>
      <c r="I649" s="136"/>
      <c r="J649" s="138"/>
      <c r="K649" s="138"/>
      <c r="L649" s="138"/>
      <c r="M649" s="138"/>
      <c r="N649" s="138"/>
      <c r="O649" s="138"/>
      <c r="P649" s="138"/>
      <c r="Q649" s="139"/>
      <c r="R649" s="174">
        <f t="shared" si="18"/>
        <v>0</v>
      </c>
      <c r="S649" s="175" t="str">
        <f t="shared" si="19"/>
        <v/>
      </c>
    </row>
    <row r="650" spans="1:19" ht="15" hidden="1" customHeight="1" outlineLevel="1" x14ac:dyDescent="0.25">
      <c r="A650" s="49">
        <v>643</v>
      </c>
      <c r="B650" s="131"/>
      <c r="C650" s="132"/>
      <c r="D650" s="132"/>
      <c r="E650" s="133"/>
      <c r="F650" s="133"/>
      <c r="G650" s="134"/>
      <c r="H650" s="135"/>
      <c r="I650" s="136"/>
      <c r="J650" s="138"/>
      <c r="K650" s="138"/>
      <c r="L650" s="138"/>
      <c r="M650" s="138"/>
      <c r="N650" s="138"/>
      <c r="O650" s="138"/>
      <c r="P650" s="138"/>
      <c r="Q650" s="139"/>
      <c r="R650" s="174">
        <f t="shared" ref="R650:R713" si="20">SUM(J650:Q650)</f>
        <v>0</v>
      </c>
      <c r="S650" s="175" t="str">
        <f t="shared" ref="S650:S713" si="21">IFERROR(R650/I650,"")</f>
        <v/>
      </c>
    </row>
    <row r="651" spans="1:19" ht="15" hidden="1" customHeight="1" outlineLevel="1" x14ac:dyDescent="0.25">
      <c r="A651" s="49">
        <v>644</v>
      </c>
      <c r="B651" s="131"/>
      <c r="C651" s="132"/>
      <c r="D651" s="132"/>
      <c r="E651" s="133"/>
      <c r="F651" s="133"/>
      <c r="G651" s="134"/>
      <c r="H651" s="135"/>
      <c r="I651" s="136"/>
      <c r="J651" s="138"/>
      <c r="K651" s="138"/>
      <c r="L651" s="138"/>
      <c r="M651" s="138"/>
      <c r="N651" s="138"/>
      <c r="O651" s="138"/>
      <c r="P651" s="138"/>
      <c r="Q651" s="139"/>
      <c r="R651" s="174">
        <f t="shared" si="20"/>
        <v>0</v>
      </c>
      <c r="S651" s="175" t="str">
        <f t="shared" si="21"/>
        <v/>
      </c>
    </row>
    <row r="652" spans="1:19" ht="15" hidden="1" customHeight="1" outlineLevel="1" x14ac:dyDescent="0.25">
      <c r="A652" s="49">
        <v>645</v>
      </c>
      <c r="B652" s="131"/>
      <c r="C652" s="132"/>
      <c r="D652" s="132"/>
      <c r="E652" s="133"/>
      <c r="F652" s="133"/>
      <c r="G652" s="134"/>
      <c r="H652" s="135"/>
      <c r="I652" s="136"/>
      <c r="J652" s="138"/>
      <c r="K652" s="138"/>
      <c r="L652" s="138"/>
      <c r="M652" s="138"/>
      <c r="N652" s="138"/>
      <c r="O652" s="138"/>
      <c r="P652" s="138"/>
      <c r="Q652" s="139"/>
      <c r="R652" s="174">
        <f t="shared" si="20"/>
        <v>0</v>
      </c>
      <c r="S652" s="175" t="str">
        <f t="shared" si="21"/>
        <v/>
      </c>
    </row>
    <row r="653" spans="1:19" ht="15" hidden="1" customHeight="1" outlineLevel="1" x14ac:dyDescent="0.25">
      <c r="A653" s="49">
        <v>646</v>
      </c>
      <c r="B653" s="131"/>
      <c r="C653" s="132"/>
      <c r="D653" s="132"/>
      <c r="E653" s="133"/>
      <c r="F653" s="133"/>
      <c r="G653" s="134"/>
      <c r="H653" s="135"/>
      <c r="I653" s="136"/>
      <c r="J653" s="138"/>
      <c r="K653" s="138"/>
      <c r="L653" s="138"/>
      <c r="M653" s="138"/>
      <c r="N653" s="138"/>
      <c r="O653" s="138"/>
      <c r="P653" s="138"/>
      <c r="Q653" s="139"/>
      <c r="R653" s="174">
        <f t="shared" si="20"/>
        <v>0</v>
      </c>
      <c r="S653" s="175" t="str">
        <f t="shared" si="21"/>
        <v/>
      </c>
    </row>
    <row r="654" spans="1:19" ht="15" hidden="1" customHeight="1" outlineLevel="1" x14ac:dyDescent="0.25">
      <c r="A654" s="49">
        <v>647</v>
      </c>
      <c r="B654" s="131"/>
      <c r="C654" s="132"/>
      <c r="D654" s="132"/>
      <c r="E654" s="133"/>
      <c r="F654" s="133"/>
      <c r="G654" s="134"/>
      <c r="H654" s="135"/>
      <c r="I654" s="136"/>
      <c r="J654" s="138"/>
      <c r="K654" s="138"/>
      <c r="L654" s="138"/>
      <c r="M654" s="138"/>
      <c r="N654" s="138"/>
      <c r="O654" s="138"/>
      <c r="P654" s="138"/>
      <c r="Q654" s="139"/>
      <c r="R654" s="174">
        <f t="shared" si="20"/>
        <v>0</v>
      </c>
      <c r="S654" s="175" t="str">
        <f t="shared" si="21"/>
        <v/>
      </c>
    </row>
    <row r="655" spans="1:19" ht="15" hidden="1" customHeight="1" outlineLevel="1" x14ac:dyDescent="0.25">
      <c r="A655" s="49">
        <v>648</v>
      </c>
      <c r="B655" s="131"/>
      <c r="C655" s="132"/>
      <c r="D655" s="132"/>
      <c r="E655" s="133"/>
      <c r="F655" s="133"/>
      <c r="G655" s="134"/>
      <c r="H655" s="135"/>
      <c r="I655" s="136"/>
      <c r="J655" s="138"/>
      <c r="K655" s="138"/>
      <c r="L655" s="138"/>
      <c r="M655" s="138"/>
      <c r="N655" s="138"/>
      <c r="O655" s="138"/>
      <c r="P655" s="138"/>
      <c r="Q655" s="139"/>
      <c r="R655" s="174">
        <f t="shared" si="20"/>
        <v>0</v>
      </c>
      <c r="S655" s="175" t="str">
        <f t="shared" si="21"/>
        <v/>
      </c>
    </row>
    <row r="656" spans="1:19" ht="15" hidden="1" customHeight="1" outlineLevel="1" x14ac:dyDescent="0.25">
      <c r="A656" s="49">
        <v>649</v>
      </c>
      <c r="B656" s="131"/>
      <c r="C656" s="132"/>
      <c r="D656" s="132"/>
      <c r="E656" s="133"/>
      <c r="F656" s="133"/>
      <c r="G656" s="134"/>
      <c r="H656" s="135"/>
      <c r="I656" s="136"/>
      <c r="J656" s="138"/>
      <c r="K656" s="138"/>
      <c r="L656" s="138"/>
      <c r="M656" s="138"/>
      <c r="N656" s="138"/>
      <c r="O656" s="138"/>
      <c r="P656" s="138"/>
      <c r="Q656" s="139"/>
      <c r="R656" s="174">
        <f t="shared" si="20"/>
        <v>0</v>
      </c>
      <c r="S656" s="175" t="str">
        <f t="shared" si="21"/>
        <v/>
      </c>
    </row>
    <row r="657" spans="1:19" ht="15" hidden="1" customHeight="1" outlineLevel="1" x14ac:dyDescent="0.25">
      <c r="A657" s="49">
        <v>650</v>
      </c>
      <c r="B657" s="131"/>
      <c r="C657" s="132"/>
      <c r="D657" s="132"/>
      <c r="E657" s="133"/>
      <c r="F657" s="133"/>
      <c r="G657" s="134"/>
      <c r="H657" s="135"/>
      <c r="I657" s="136"/>
      <c r="J657" s="138"/>
      <c r="K657" s="138"/>
      <c r="L657" s="138"/>
      <c r="M657" s="138"/>
      <c r="N657" s="138"/>
      <c r="O657" s="138"/>
      <c r="P657" s="138"/>
      <c r="Q657" s="139"/>
      <c r="R657" s="174">
        <f t="shared" si="20"/>
        <v>0</v>
      </c>
      <c r="S657" s="175" t="str">
        <f t="shared" si="21"/>
        <v/>
      </c>
    </row>
    <row r="658" spans="1:19" ht="15" hidden="1" customHeight="1" outlineLevel="1" x14ac:dyDescent="0.25">
      <c r="A658" s="49">
        <v>651</v>
      </c>
      <c r="B658" s="131"/>
      <c r="C658" s="132"/>
      <c r="D658" s="132"/>
      <c r="E658" s="133"/>
      <c r="F658" s="133"/>
      <c r="G658" s="134"/>
      <c r="H658" s="135"/>
      <c r="I658" s="136"/>
      <c r="J658" s="138"/>
      <c r="K658" s="138"/>
      <c r="L658" s="138"/>
      <c r="M658" s="138"/>
      <c r="N658" s="138"/>
      <c r="O658" s="138"/>
      <c r="P658" s="138"/>
      <c r="Q658" s="139"/>
      <c r="R658" s="174">
        <f t="shared" si="20"/>
        <v>0</v>
      </c>
      <c r="S658" s="175" t="str">
        <f t="shared" si="21"/>
        <v/>
      </c>
    </row>
    <row r="659" spans="1:19" ht="15" hidden="1" customHeight="1" outlineLevel="1" x14ac:dyDescent="0.25">
      <c r="A659" s="49">
        <v>652</v>
      </c>
      <c r="B659" s="131"/>
      <c r="C659" s="132"/>
      <c r="D659" s="132"/>
      <c r="E659" s="133"/>
      <c r="F659" s="133"/>
      <c r="G659" s="134"/>
      <c r="H659" s="135"/>
      <c r="I659" s="136"/>
      <c r="J659" s="138"/>
      <c r="K659" s="138"/>
      <c r="L659" s="138"/>
      <c r="M659" s="138"/>
      <c r="N659" s="138"/>
      <c r="O659" s="138"/>
      <c r="P659" s="138"/>
      <c r="Q659" s="139"/>
      <c r="R659" s="174">
        <f t="shared" si="20"/>
        <v>0</v>
      </c>
      <c r="S659" s="175" t="str">
        <f t="shared" si="21"/>
        <v/>
      </c>
    </row>
    <row r="660" spans="1:19" ht="15" hidden="1" customHeight="1" outlineLevel="1" x14ac:dyDescent="0.25">
      <c r="A660" s="49">
        <v>653</v>
      </c>
      <c r="B660" s="131"/>
      <c r="C660" s="132"/>
      <c r="D660" s="132"/>
      <c r="E660" s="133"/>
      <c r="F660" s="133"/>
      <c r="G660" s="134"/>
      <c r="H660" s="135"/>
      <c r="I660" s="136"/>
      <c r="J660" s="138"/>
      <c r="K660" s="138"/>
      <c r="L660" s="138"/>
      <c r="M660" s="138"/>
      <c r="N660" s="138"/>
      <c r="O660" s="138"/>
      <c r="P660" s="138"/>
      <c r="Q660" s="139"/>
      <c r="R660" s="174">
        <f t="shared" si="20"/>
        <v>0</v>
      </c>
      <c r="S660" s="175" t="str">
        <f t="shared" si="21"/>
        <v/>
      </c>
    </row>
    <row r="661" spans="1:19" ht="15" hidden="1" customHeight="1" outlineLevel="1" x14ac:dyDescent="0.25">
      <c r="A661" s="49">
        <v>654</v>
      </c>
      <c r="B661" s="131"/>
      <c r="C661" s="132"/>
      <c r="D661" s="132"/>
      <c r="E661" s="133"/>
      <c r="F661" s="133"/>
      <c r="G661" s="134"/>
      <c r="H661" s="135"/>
      <c r="I661" s="136"/>
      <c r="J661" s="138"/>
      <c r="K661" s="138"/>
      <c r="L661" s="138"/>
      <c r="M661" s="138"/>
      <c r="N661" s="138"/>
      <c r="O661" s="138"/>
      <c r="P661" s="138"/>
      <c r="Q661" s="139"/>
      <c r="R661" s="174">
        <f t="shared" si="20"/>
        <v>0</v>
      </c>
      <c r="S661" s="175" t="str">
        <f t="shared" si="21"/>
        <v/>
      </c>
    </row>
    <row r="662" spans="1:19" ht="15" hidden="1" customHeight="1" outlineLevel="1" x14ac:dyDescent="0.25">
      <c r="A662" s="49">
        <v>655</v>
      </c>
      <c r="B662" s="131"/>
      <c r="C662" s="132"/>
      <c r="D662" s="132"/>
      <c r="E662" s="133"/>
      <c r="F662" s="133"/>
      <c r="G662" s="134"/>
      <c r="H662" s="135"/>
      <c r="I662" s="136"/>
      <c r="J662" s="138"/>
      <c r="K662" s="138"/>
      <c r="L662" s="138"/>
      <c r="M662" s="138"/>
      <c r="N662" s="138"/>
      <c r="O662" s="138"/>
      <c r="P662" s="138"/>
      <c r="Q662" s="139"/>
      <c r="R662" s="174">
        <f t="shared" si="20"/>
        <v>0</v>
      </c>
      <c r="S662" s="175" t="str">
        <f t="shared" si="21"/>
        <v/>
      </c>
    </row>
    <row r="663" spans="1:19" ht="15" hidden="1" customHeight="1" outlineLevel="1" x14ac:dyDescent="0.25">
      <c r="A663" s="49">
        <v>656</v>
      </c>
      <c r="B663" s="131"/>
      <c r="C663" s="132"/>
      <c r="D663" s="132"/>
      <c r="E663" s="133"/>
      <c r="F663" s="133"/>
      <c r="G663" s="134"/>
      <c r="H663" s="135"/>
      <c r="I663" s="136"/>
      <c r="J663" s="138"/>
      <c r="K663" s="138"/>
      <c r="L663" s="138"/>
      <c r="M663" s="138"/>
      <c r="N663" s="138"/>
      <c r="O663" s="138"/>
      <c r="P663" s="138"/>
      <c r="Q663" s="139"/>
      <c r="R663" s="174">
        <f t="shared" si="20"/>
        <v>0</v>
      </c>
      <c r="S663" s="175" t="str">
        <f t="shared" si="21"/>
        <v/>
      </c>
    </row>
    <row r="664" spans="1:19" ht="15" hidden="1" customHeight="1" outlineLevel="1" x14ac:dyDescent="0.25">
      <c r="A664" s="49">
        <v>657</v>
      </c>
      <c r="B664" s="131"/>
      <c r="C664" s="132"/>
      <c r="D664" s="132"/>
      <c r="E664" s="133"/>
      <c r="F664" s="133"/>
      <c r="G664" s="134"/>
      <c r="H664" s="135"/>
      <c r="I664" s="136"/>
      <c r="J664" s="138"/>
      <c r="K664" s="138"/>
      <c r="L664" s="138"/>
      <c r="M664" s="138"/>
      <c r="N664" s="138"/>
      <c r="O664" s="138"/>
      <c r="P664" s="138"/>
      <c r="Q664" s="139"/>
      <c r="R664" s="174">
        <f t="shared" si="20"/>
        <v>0</v>
      </c>
      <c r="S664" s="175" t="str">
        <f t="shared" si="21"/>
        <v/>
      </c>
    </row>
    <row r="665" spans="1:19" ht="15" hidden="1" customHeight="1" outlineLevel="1" x14ac:dyDescent="0.25">
      <c r="A665" s="49">
        <v>658</v>
      </c>
      <c r="B665" s="131"/>
      <c r="C665" s="132"/>
      <c r="D665" s="132"/>
      <c r="E665" s="133"/>
      <c r="F665" s="133"/>
      <c r="G665" s="134"/>
      <c r="H665" s="135"/>
      <c r="I665" s="136"/>
      <c r="J665" s="138"/>
      <c r="K665" s="138"/>
      <c r="L665" s="138"/>
      <c r="M665" s="138"/>
      <c r="N665" s="138"/>
      <c r="O665" s="138"/>
      <c r="P665" s="138"/>
      <c r="Q665" s="139"/>
      <c r="R665" s="174">
        <f t="shared" si="20"/>
        <v>0</v>
      </c>
      <c r="S665" s="175" t="str">
        <f t="shared" si="21"/>
        <v/>
      </c>
    </row>
    <row r="666" spans="1:19" ht="15" hidden="1" customHeight="1" outlineLevel="1" x14ac:dyDescent="0.25">
      <c r="A666" s="49">
        <v>659</v>
      </c>
      <c r="B666" s="131"/>
      <c r="C666" s="132"/>
      <c r="D666" s="132"/>
      <c r="E666" s="133"/>
      <c r="F666" s="133"/>
      <c r="G666" s="134"/>
      <c r="H666" s="135"/>
      <c r="I666" s="136"/>
      <c r="J666" s="138"/>
      <c r="K666" s="138"/>
      <c r="L666" s="138"/>
      <c r="M666" s="138"/>
      <c r="N666" s="138"/>
      <c r="O666" s="138"/>
      <c r="P666" s="138"/>
      <c r="Q666" s="139"/>
      <c r="R666" s="174">
        <f t="shared" si="20"/>
        <v>0</v>
      </c>
      <c r="S666" s="175" t="str">
        <f t="shared" si="21"/>
        <v/>
      </c>
    </row>
    <row r="667" spans="1:19" ht="15" hidden="1" customHeight="1" outlineLevel="1" x14ac:dyDescent="0.25">
      <c r="A667" s="49">
        <v>660</v>
      </c>
      <c r="B667" s="131"/>
      <c r="C667" s="132"/>
      <c r="D667" s="132"/>
      <c r="E667" s="133"/>
      <c r="F667" s="133"/>
      <c r="G667" s="134"/>
      <c r="H667" s="135"/>
      <c r="I667" s="136"/>
      <c r="J667" s="138"/>
      <c r="K667" s="138"/>
      <c r="L667" s="138"/>
      <c r="M667" s="138"/>
      <c r="N667" s="138"/>
      <c r="O667" s="138"/>
      <c r="P667" s="138"/>
      <c r="Q667" s="139"/>
      <c r="R667" s="174">
        <f t="shared" si="20"/>
        <v>0</v>
      </c>
      <c r="S667" s="175" t="str">
        <f t="shared" si="21"/>
        <v/>
      </c>
    </row>
    <row r="668" spans="1:19" ht="15" hidden="1" customHeight="1" outlineLevel="1" x14ac:dyDescent="0.25">
      <c r="A668" s="49">
        <v>661</v>
      </c>
      <c r="B668" s="131"/>
      <c r="C668" s="132"/>
      <c r="D668" s="132"/>
      <c r="E668" s="133"/>
      <c r="F668" s="133"/>
      <c r="G668" s="134"/>
      <c r="H668" s="135"/>
      <c r="I668" s="136"/>
      <c r="J668" s="138"/>
      <c r="K668" s="138"/>
      <c r="L668" s="138"/>
      <c r="M668" s="138"/>
      <c r="N668" s="138"/>
      <c r="O668" s="138"/>
      <c r="P668" s="138"/>
      <c r="Q668" s="139"/>
      <c r="R668" s="174">
        <f t="shared" si="20"/>
        <v>0</v>
      </c>
      <c r="S668" s="175" t="str">
        <f t="shared" si="21"/>
        <v/>
      </c>
    </row>
    <row r="669" spans="1:19" ht="15" hidden="1" customHeight="1" outlineLevel="1" x14ac:dyDescent="0.25">
      <c r="A669" s="49">
        <v>662</v>
      </c>
      <c r="B669" s="131"/>
      <c r="C669" s="132"/>
      <c r="D669" s="132"/>
      <c r="E669" s="133"/>
      <c r="F669" s="133"/>
      <c r="G669" s="134"/>
      <c r="H669" s="135"/>
      <c r="I669" s="136"/>
      <c r="J669" s="138"/>
      <c r="K669" s="138"/>
      <c r="L669" s="138"/>
      <c r="M669" s="138"/>
      <c r="N669" s="138"/>
      <c r="O669" s="138"/>
      <c r="P669" s="138"/>
      <c r="Q669" s="139"/>
      <c r="R669" s="174">
        <f t="shared" si="20"/>
        <v>0</v>
      </c>
      <c r="S669" s="175" t="str">
        <f t="shared" si="21"/>
        <v/>
      </c>
    </row>
    <row r="670" spans="1:19" ht="15" hidden="1" customHeight="1" outlineLevel="1" x14ac:dyDescent="0.25">
      <c r="A670" s="49">
        <v>663</v>
      </c>
      <c r="B670" s="131"/>
      <c r="C670" s="132"/>
      <c r="D670" s="132"/>
      <c r="E670" s="133"/>
      <c r="F670" s="133"/>
      <c r="G670" s="134"/>
      <c r="H670" s="135"/>
      <c r="I670" s="136"/>
      <c r="J670" s="138"/>
      <c r="K670" s="138"/>
      <c r="L670" s="138"/>
      <c r="M670" s="138"/>
      <c r="N670" s="138"/>
      <c r="O670" s="138"/>
      <c r="P670" s="138"/>
      <c r="Q670" s="139"/>
      <c r="R670" s="174">
        <f t="shared" si="20"/>
        <v>0</v>
      </c>
      <c r="S670" s="175" t="str">
        <f t="shared" si="21"/>
        <v/>
      </c>
    </row>
    <row r="671" spans="1:19" ht="15" hidden="1" customHeight="1" outlineLevel="1" x14ac:dyDescent="0.25">
      <c r="A671" s="49">
        <v>664</v>
      </c>
      <c r="B671" s="131"/>
      <c r="C671" s="132"/>
      <c r="D671" s="132"/>
      <c r="E671" s="133"/>
      <c r="F671" s="133"/>
      <c r="G671" s="134"/>
      <c r="H671" s="135"/>
      <c r="I671" s="136"/>
      <c r="J671" s="138"/>
      <c r="K671" s="138"/>
      <c r="L671" s="138"/>
      <c r="M671" s="138"/>
      <c r="N671" s="138"/>
      <c r="O671" s="138"/>
      <c r="P671" s="138"/>
      <c r="Q671" s="139"/>
      <c r="R671" s="174">
        <f t="shared" si="20"/>
        <v>0</v>
      </c>
      <c r="S671" s="175" t="str">
        <f t="shared" si="21"/>
        <v/>
      </c>
    </row>
    <row r="672" spans="1:19" ht="15" hidden="1" customHeight="1" outlineLevel="1" x14ac:dyDescent="0.25">
      <c r="A672" s="49">
        <v>665</v>
      </c>
      <c r="B672" s="131"/>
      <c r="C672" s="132"/>
      <c r="D672" s="132"/>
      <c r="E672" s="133"/>
      <c r="F672" s="133"/>
      <c r="G672" s="134"/>
      <c r="H672" s="135"/>
      <c r="I672" s="136"/>
      <c r="J672" s="138"/>
      <c r="K672" s="138"/>
      <c r="L672" s="138"/>
      <c r="M672" s="138"/>
      <c r="N672" s="138"/>
      <c r="O672" s="138"/>
      <c r="P672" s="138"/>
      <c r="Q672" s="139"/>
      <c r="R672" s="174">
        <f t="shared" si="20"/>
        <v>0</v>
      </c>
      <c r="S672" s="175" t="str">
        <f t="shared" si="21"/>
        <v/>
      </c>
    </row>
    <row r="673" spans="1:19" ht="15" hidden="1" customHeight="1" outlineLevel="1" x14ac:dyDescent="0.25">
      <c r="A673" s="49">
        <v>666</v>
      </c>
      <c r="B673" s="131"/>
      <c r="C673" s="132"/>
      <c r="D673" s="132"/>
      <c r="E673" s="133"/>
      <c r="F673" s="133"/>
      <c r="G673" s="134"/>
      <c r="H673" s="135"/>
      <c r="I673" s="136"/>
      <c r="J673" s="138"/>
      <c r="K673" s="138"/>
      <c r="L673" s="138"/>
      <c r="M673" s="138"/>
      <c r="N673" s="138"/>
      <c r="O673" s="138"/>
      <c r="P673" s="138"/>
      <c r="Q673" s="139"/>
      <c r="R673" s="174">
        <f t="shared" si="20"/>
        <v>0</v>
      </c>
      <c r="S673" s="175" t="str">
        <f t="shared" si="21"/>
        <v/>
      </c>
    </row>
    <row r="674" spans="1:19" ht="15" hidden="1" customHeight="1" outlineLevel="1" x14ac:dyDescent="0.25">
      <c r="A674" s="49">
        <v>667</v>
      </c>
      <c r="B674" s="131"/>
      <c r="C674" s="132"/>
      <c r="D674" s="132"/>
      <c r="E674" s="133"/>
      <c r="F674" s="133"/>
      <c r="G674" s="134"/>
      <c r="H674" s="135"/>
      <c r="I674" s="136"/>
      <c r="J674" s="138"/>
      <c r="K674" s="138"/>
      <c r="L674" s="138"/>
      <c r="M674" s="138"/>
      <c r="N674" s="138"/>
      <c r="O674" s="138"/>
      <c r="P674" s="138"/>
      <c r="Q674" s="139"/>
      <c r="R674" s="174">
        <f t="shared" si="20"/>
        <v>0</v>
      </c>
      <c r="S674" s="175" t="str">
        <f t="shared" si="21"/>
        <v/>
      </c>
    </row>
    <row r="675" spans="1:19" ht="15" hidden="1" customHeight="1" outlineLevel="1" x14ac:dyDescent="0.25">
      <c r="A675" s="49">
        <v>668</v>
      </c>
      <c r="B675" s="131"/>
      <c r="C675" s="132"/>
      <c r="D675" s="132"/>
      <c r="E675" s="133"/>
      <c r="F675" s="133"/>
      <c r="G675" s="134"/>
      <c r="H675" s="135"/>
      <c r="I675" s="136"/>
      <c r="J675" s="138"/>
      <c r="K675" s="138"/>
      <c r="L675" s="138"/>
      <c r="M675" s="138"/>
      <c r="N675" s="138"/>
      <c r="O675" s="138"/>
      <c r="P675" s="138"/>
      <c r="Q675" s="139"/>
      <c r="R675" s="174">
        <f t="shared" si="20"/>
        <v>0</v>
      </c>
      <c r="S675" s="175" t="str">
        <f t="shared" si="21"/>
        <v/>
      </c>
    </row>
    <row r="676" spans="1:19" ht="15" hidden="1" customHeight="1" outlineLevel="1" x14ac:dyDescent="0.25">
      <c r="A676" s="49">
        <v>669</v>
      </c>
      <c r="B676" s="131"/>
      <c r="C676" s="132"/>
      <c r="D676" s="132"/>
      <c r="E676" s="133"/>
      <c r="F676" s="133"/>
      <c r="G676" s="134"/>
      <c r="H676" s="135"/>
      <c r="I676" s="136"/>
      <c r="J676" s="138"/>
      <c r="K676" s="138"/>
      <c r="L676" s="138"/>
      <c r="M676" s="138"/>
      <c r="N676" s="138"/>
      <c r="O676" s="138"/>
      <c r="P676" s="138"/>
      <c r="Q676" s="139"/>
      <c r="R676" s="174">
        <f t="shared" si="20"/>
        <v>0</v>
      </c>
      <c r="S676" s="175" t="str">
        <f t="shared" si="21"/>
        <v/>
      </c>
    </row>
    <row r="677" spans="1:19" ht="15" hidden="1" customHeight="1" outlineLevel="1" x14ac:dyDescent="0.25">
      <c r="A677" s="49">
        <v>670</v>
      </c>
      <c r="B677" s="131"/>
      <c r="C677" s="132"/>
      <c r="D677" s="132"/>
      <c r="E677" s="133"/>
      <c r="F677" s="133"/>
      <c r="G677" s="134"/>
      <c r="H677" s="135"/>
      <c r="I677" s="136"/>
      <c r="J677" s="138"/>
      <c r="K677" s="138"/>
      <c r="L677" s="138"/>
      <c r="M677" s="138"/>
      <c r="N677" s="138"/>
      <c r="O677" s="138"/>
      <c r="P677" s="138"/>
      <c r="Q677" s="139"/>
      <c r="R677" s="174">
        <f t="shared" si="20"/>
        <v>0</v>
      </c>
      <c r="S677" s="175" t="str">
        <f t="shared" si="21"/>
        <v/>
      </c>
    </row>
    <row r="678" spans="1:19" ht="15" hidden="1" customHeight="1" outlineLevel="1" x14ac:dyDescent="0.25">
      <c r="A678" s="49">
        <v>671</v>
      </c>
      <c r="B678" s="131"/>
      <c r="C678" s="132"/>
      <c r="D678" s="132"/>
      <c r="E678" s="133"/>
      <c r="F678" s="133"/>
      <c r="G678" s="134"/>
      <c r="H678" s="135"/>
      <c r="I678" s="136"/>
      <c r="J678" s="138"/>
      <c r="K678" s="138"/>
      <c r="L678" s="138"/>
      <c r="M678" s="138"/>
      <c r="N678" s="138"/>
      <c r="O678" s="138"/>
      <c r="P678" s="138"/>
      <c r="Q678" s="139"/>
      <c r="R678" s="174">
        <f t="shared" si="20"/>
        <v>0</v>
      </c>
      <c r="S678" s="175" t="str">
        <f t="shared" si="21"/>
        <v/>
      </c>
    </row>
    <row r="679" spans="1:19" ht="15" hidden="1" customHeight="1" outlineLevel="1" x14ac:dyDescent="0.25">
      <c r="A679" s="49">
        <v>672</v>
      </c>
      <c r="B679" s="131"/>
      <c r="C679" s="132"/>
      <c r="D679" s="132"/>
      <c r="E679" s="133"/>
      <c r="F679" s="133"/>
      <c r="G679" s="134"/>
      <c r="H679" s="135"/>
      <c r="I679" s="136"/>
      <c r="J679" s="138"/>
      <c r="K679" s="138"/>
      <c r="L679" s="138"/>
      <c r="M679" s="138"/>
      <c r="N679" s="138"/>
      <c r="O679" s="138"/>
      <c r="P679" s="138"/>
      <c r="Q679" s="139"/>
      <c r="R679" s="174">
        <f t="shared" si="20"/>
        <v>0</v>
      </c>
      <c r="S679" s="175" t="str">
        <f t="shared" si="21"/>
        <v/>
      </c>
    </row>
    <row r="680" spans="1:19" ht="15" hidden="1" customHeight="1" outlineLevel="1" x14ac:dyDescent="0.25">
      <c r="A680" s="49">
        <v>673</v>
      </c>
      <c r="B680" s="131"/>
      <c r="C680" s="132"/>
      <c r="D680" s="132"/>
      <c r="E680" s="133"/>
      <c r="F680" s="133"/>
      <c r="G680" s="134"/>
      <c r="H680" s="135"/>
      <c r="I680" s="136"/>
      <c r="J680" s="138"/>
      <c r="K680" s="138"/>
      <c r="L680" s="138"/>
      <c r="M680" s="138"/>
      <c r="N680" s="138"/>
      <c r="O680" s="138"/>
      <c r="P680" s="138"/>
      <c r="Q680" s="139"/>
      <c r="R680" s="174">
        <f t="shared" si="20"/>
        <v>0</v>
      </c>
      <c r="S680" s="175" t="str">
        <f t="shared" si="21"/>
        <v/>
      </c>
    </row>
    <row r="681" spans="1:19" ht="15" hidden="1" customHeight="1" outlineLevel="1" x14ac:dyDescent="0.25">
      <c r="A681" s="49">
        <v>674</v>
      </c>
      <c r="B681" s="131"/>
      <c r="C681" s="132"/>
      <c r="D681" s="132"/>
      <c r="E681" s="133"/>
      <c r="F681" s="133"/>
      <c r="G681" s="134"/>
      <c r="H681" s="135"/>
      <c r="I681" s="136"/>
      <c r="J681" s="138"/>
      <c r="K681" s="138"/>
      <c r="L681" s="138"/>
      <c r="M681" s="138"/>
      <c r="N681" s="138"/>
      <c r="O681" s="138"/>
      <c r="P681" s="138"/>
      <c r="Q681" s="139"/>
      <c r="R681" s="174">
        <f t="shared" si="20"/>
        <v>0</v>
      </c>
      <c r="S681" s="175" t="str">
        <f t="shared" si="21"/>
        <v/>
      </c>
    </row>
    <row r="682" spans="1:19" ht="15" hidden="1" customHeight="1" outlineLevel="1" x14ac:dyDescent="0.25">
      <c r="A682" s="49">
        <v>675</v>
      </c>
      <c r="B682" s="131"/>
      <c r="C682" s="132"/>
      <c r="D682" s="132"/>
      <c r="E682" s="133"/>
      <c r="F682" s="133"/>
      <c r="G682" s="134"/>
      <c r="H682" s="135"/>
      <c r="I682" s="136"/>
      <c r="J682" s="138"/>
      <c r="K682" s="138"/>
      <c r="L682" s="138"/>
      <c r="M682" s="138"/>
      <c r="N682" s="138"/>
      <c r="O682" s="138"/>
      <c r="P682" s="138"/>
      <c r="Q682" s="139"/>
      <c r="R682" s="174">
        <f t="shared" si="20"/>
        <v>0</v>
      </c>
      <c r="S682" s="175" t="str">
        <f t="shared" si="21"/>
        <v/>
      </c>
    </row>
    <row r="683" spans="1:19" ht="15" hidden="1" customHeight="1" outlineLevel="1" x14ac:dyDescent="0.25">
      <c r="A683" s="49">
        <v>676</v>
      </c>
      <c r="B683" s="131"/>
      <c r="C683" s="132"/>
      <c r="D683" s="132"/>
      <c r="E683" s="133"/>
      <c r="F683" s="133"/>
      <c r="G683" s="134"/>
      <c r="H683" s="135"/>
      <c r="I683" s="136"/>
      <c r="J683" s="138"/>
      <c r="K683" s="138"/>
      <c r="L683" s="138"/>
      <c r="M683" s="138"/>
      <c r="N683" s="138"/>
      <c r="O683" s="138"/>
      <c r="P683" s="138"/>
      <c r="Q683" s="139"/>
      <c r="R683" s="174">
        <f t="shared" si="20"/>
        <v>0</v>
      </c>
      <c r="S683" s="175" t="str">
        <f t="shared" si="21"/>
        <v/>
      </c>
    </row>
    <row r="684" spans="1:19" ht="15" hidden="1" customHeight="1" outlineLevel="1" x14ac:dyDescent="0.25">
      <c r="A684" s="49">
        <v>677</v>
      </c>
      <c r="B684" s="131"/>
      <c r="C684" s="132"/>
      <c r="D684" s="132"/>
      <c r="E684" s="133"/>
      <c r="F684" s="133"/>
      <c r="G684" s="134"/>
      <c r="H684" s="135"/>
      <c r="I684" s="136"/>
      <c r="J684" s="138"/>
      <c r="K684" s="138"/>
      <c r="L684" s="138"/>
      <c r="M684" s="138"/>
      <c r="N684" s="138"/>
      <c r="O684" s="138"/>
      <c r="P684" s="138"/>
      <c r="Q684" s="139"/>
      <c r="R684" s="174">
        <f t="shared" si="20"/>
        <v>0</v>
      </c>
      <c r="S684" s="175" t="str">
        <f t="shared" si="21"/>
        <v/>
      </c>
    </row>
    <row r="685" spans="1:19" ht="15" hidden="1" customHeight="1" outlineLevel="1" x14ac:dyDescent="0.25">
      <c r="A685" s="49">
        <v>678</v>
      </c>
      <c r="B685" s="131"/>
      <c r="C685" s="132"/>
      <c r="D685" s="132"/>
      <c r="E685" s="133"/>
      <c r="F685" s="133"/>
      <c r="G685" s="134"/>
      <c r="H685" s="135"/>
      <c r="I685" s="136"/>
      <c r="J685" s="138"/>
      <c r="K685" s="138"/>
      <c r="L685" s="138"/>
      <c r="M685" s="138"/>
      <c r="N685" s="138"/>
      <c r="O685" s="138"/>
      <c r="P685" s="138"/>
      <c r="Q685" s="139"/>
      <c r="R685" s="174">
        <f t="shared" si="20"/>
        <v>0</v>
      </c>
      <c r="S685" s="175" t="str">
        <f t="shared" si="21"/>
        <v/>
      </c>
    </row>
    <row r="686" spans="1:19" ht="15" hidden="1" customHeight="1" outlineLevel="1" x14ac:dyDescent="0.25">
      <c r="A686" s="49">
        <v>679</v>
      </c>
      <c r="B686" s="131"/>
      <c r="C686" s="132"/>
      <c r="D686" s="132"/>
      <c r="E686" s="133"/>
      <c r="F686" s="133"/>
      <c r="G686" s="134"/>
      <c r="H686" s="135"/>
      <c r="I686" s="136"/>
      <c r="J686" s="138"/>
      <c r="K686" s="138"/>
      <c r="L686" s="138"/>
      <c r="M686" s="138"/>
      <c r="N686" s="138"/>
      <c r="O686" s="138"/>
      <c r="P686" s="138"/>
      <c r="Q686" s="139"/>
      <c r="R686" s="174">
        <f t="shared" si="20"/>
        <v>0</v>
      </c>
      <c r="S686" s="175" t="str">
        <f t="shared" si="21"/>
        <v/>
      </c>
    </row>
    <row r="687" spans="1:19" ht="15" hidden="1" customHeight="1" outlineLevel="1" x14ac:dyDescent="0.25">
      <c r="A687" s="49">
        <v>680</v>
      </c>
      <c r="B687" s="131"/>
      <c r="C687" s="132"/>
      <c r="D687" s="132"/>
      <c r="E687" s="133"/>
      <c r="F687" s="133"/>
      <c r="G687" s="134"/>
      <c r="H687" s="135"/>
      <c r="I687" s="136"/>
      <c r="J687" s="138"/>
      <c r="K687" s="138"/>
      <c r="L687" s="138"/>
      <c r="M687" s="138"/>
      <c r="N687" s="138"/>
      <c r="O687" s="138"/>
      <c r="P687" s="138"/>
      <c r="Q687" s="139"/>
      <c r="R687" s="174">
        <f t="shared" si="20"/>
        <v>0</v>
      </c>
      <c r="S687" s="175" t="str">
        <f t="shared" si="21"/>
        <v/>
      </c>
    </row>
    <row r="688" spans="1:19" ht="15" hidden="1" customHeight="1" outlineLevel="1" x14ac:dyDescent="0.25">
      <c r="A688" s="49">
        <v>681</v>
      </c>
      <c r="B688" s="131"/>
      <c r="C688" s="132"/>
      <c r="D688" s="132"/>
      <c r="E688" s="133"/>
      <c r="F688" s="133"/>
      <c r="G688" s="134"/>
      <c r="H688" s="135"/>
      <c r="I688" s="136"/>
      <c r="J688" s="138"/>
      <c r="K688" s="138"/>
      <c r="L688" s="138"/>
      <c r="M688" s="138"/>
      <c r="N688" s="138"/>
      <c r="O688" s="138"/>
      <c r="P688" s="138"/>
      <c r="Q688" s="139"/>
      <c r="R688" s="174">
        <f t="shared" si="20"/>
        <v>0</v>
      </c>
      <c r="S688" s="175" t="str">
        <f t="shared" si="21"/>
        <v/>
      </c>
    </row>
    <row r="689" spans="1:19" ht="15" hidden="1" customHeight="1" outlineLevel="1" x14ac:dyDescent="0.25">
      <c r="A689" s="49">
        <v>682</v>
      </c>
      <c r="B689" s="131"/>
      <c r="C689" s="132"/>
      <c r="D689" s="132"/>
      <c r="E689" s="133"/>
      <c r="F689" s="133"/>
      <c r="G689" s="134"/>
      <c r="H689" s="135"/>
      <c r="I689" s="136"/>
      <c r="J689" s="138"/>
      <c r="K689" s="138"/>
      <c r="L689" s="138"/>
      <c r="M689" s="138"/>
      <c r="N689" s="138"/>
      <c r="O689" s="138"/>
      <c r="P689" s="138"/>
      <c r="Q689" s="139"/>
      <c r="R689" s="174">
        <f t="shared" si="20"/>
        <v>0</v>
      </c>
      <c r="S689" s="175" t="str">
        <f t="shared" si="21"/>
        <v/>
      </c>
    </row>
    <row r="690" spans="1:19" ht="15" hidden="1" customHeight="1" outlineLevel="1" x14ac:dyDescent="0.25">
      <c r="A690" s="49">
        <v>683</v>
      </c>
      <c r="B690" s="131"/>
      <c r="C690" s="132"/>
      <c r="D690" s="132"/>
      <c r="E690" s="133"/>
      <c r="F690" s="133"/>
      <c r="G690" s="134"/>
      <c r="H690" s="135"/>
      <c r="I690" s="136"/>
      <c r="J690" s="138"/>
      <c r="K690" s="138"/>
      <c r="L690" s="138"/>
      <c r="M690" s="138"/>
      <c r="N690" s="138"/>
      <c r="O690" s="138"/>
      <c r="P690" s="138"/>
      <c r="Q690" s="139"/>
      <c r="R690" s="174">
        <f t="shared" si="20"/>
        <v>0</v>
      </c>
      <c r="S690" s="175" t="str">
        <f t="shared" si="21"/>
        <v/>
      </c>
    </row>
    <row r="691" spans="1:19" ht="15" hidden="1" customHeight="1" outlineLevel="1" x14ac:dyDescent="0.25">
      <c r="A691" s="49">
        <v>684</v>
      </c>
      <c r="B691" s="131"/>
      <c r="C691" s="132"/>
      <c r="D691" s="132"/>
      <c r="E691" s="133"/>
      <c r="F691" s="133"/>
      <c r="G691" s="134"/>
      <c r="H691" s="135"/>
      <c r="I691" s="136"/>
      <c r="J691" s="138"/>
      <c r="K691" s="138"/>
      <c r="L691" s="138"/>
      <c r="M691" s="138"/>
      <c r="N691" s="138"/>
      <c r="O691" s="138"/>
      <c r="P691" s="138"/>
      <c r="Q691" s="139"/>
      <c r="R691" s="174">
        <f t="shared" si="20"/>
        <v>0</v>
      </c>
      <c r="S691" s="175" t="str">
        <f t="shared" si="21"/>
        <v/>
      </c>
    </row>
    <row r="692" spans="1:19" ht="15" hidden="1" customHeight="1" outlineLevel="1" x14ac:dyDescent="0.25">
      <c r="A692" s="49">
        <v>685</v>
      </c>
      <c r="B692" s="131"/>
      <c r="C692" s="132"/>
      <c r="D692" s="132"/>
      <c r="E692" s="133"/>
      <c r="F692" s="133"/>
      <c r="G692" s="134"/>
      <c r="H692" s="135"/>
      <c r="I692" s="136"/>
      <c r="J692" s="138"/>
      <c r="K692" s="138"/>
      <c r="L692" s="138"/>
      <c r="M692" s="138"/>
      <c r="N692" s="138"/>
      <c r="O692" s="138"/>
      <c r="P692" s="138"/>
      <c r="Q692" s="139"/>
      <c r="R692" s="174">
        <f t="shared" si="20"/>
        <v>0</v>
      </c>
      <c r="S692" s="175" t="str">
        <f t="shared" si="21"/>
        <v/>
      </c>
    </row>
    <row r="693" spans="1:19" ht="15" hidden="1" customHeight="1" outlineLevel="1" x14ac:dyDescent="0.25">
      <c r="A693" s="49">
        <v>686</v>
      </c>
      <c r="B693" s="131"/>
      <c r="C693" s="132"/>
      <c r="D693" s="132"/>
      <c r="E693" s="133"/>
      <c r="F693" s="133"/>
      <c r="G693" s="134"/>
      <c r="H693" s="135"/>
      <c r="I693" s="136"/>
      <c r="J693" s="138"/>
      <c r="K693" s="138"/>
      <c r="L693" s="138"/>
      <c r="M693" s="138"/>
      <c r="N693" s="138"/>
      <c r="O693" s="138"/>
      <c r="P693" s="138"/>
      <c r="Q693" s="139"/>
      <c r="R693" s="174">
        <f t="shared" si="20"/>
        <v>0</v>
      </c>
      <c r="S693" s="175" t="str">
        <f t="shared" si="21"/>
        <v/>
      </c>
    </row>
    <row r="694" spans="1:19" ht="15" hidden="1" customHeight="1" outlineLevel="1" x14ac:dyDescent="0.25">
      <c r="A694" s="49">
        <v>687</v>
      </c>
      <c r="B694" s="131"/>
      <c r="C694" s="132"/>
      <c r="D694" s="132"/>
      <c r="E694" s="133"/>
      <c r="F694" s="133"/>
      <c r="G694" s="134"/>
      <c r="H694" s="135"/>
      <c r="I694" s="136"/>
      <c r="J694" s="138"/>
      <c r="K694" s="138"/>
      <c r="L694" s="138"/>
      <c r="M694" s="138"/>
      <c r="N694" s="138"/>
      <c r="O694" s="138"/>
      <c r="P694" s="138"/>
      <c r="Q694" s="139"/>
      <c r="R694" s="174">
        <f t="shared" si="20"/>
        <v>0</v>
      </c>
      <c r="S694" s="175" t="str">
        <f t="shared" si="21"/>
        <v/>
      </c>
    </row>
    <row r="695" spans="1:19" ht="15" hidden="1" customHeight="1" outlineLevel="1" x14ac:dyDescent="0.25">
      <c r="A695" s="49">
        <v>688</v>
      </c>
      <c r="B695" s="131"/>
      <c r="C695" s="132"/>
      <c r="D695" s="132"/>
      <c r="E695" s="133"/>
      <c r="F695" s="133"/>
      <c r="G695" s="134"/>
      <c r="H695" s="135"/>
      <c r="I695" s="136"/>
      <c r="J695" s="138"/>
      <c r="K695" s="138"/>
      <c r="L695" s="138"/>
      <c r="M695" s="138"/>
      <c r="N695" s="138"/>
      <c r="O695" s="138"/>
      <c r="P695" s="138"/>
      <c r="Q695" s="139"/>
      <c r="R695" s="174">
        <f t="shared" si="20"/>
        <v>0</v>
      </c>
      <c r="S695" s="175" t="str">
        <f t="shared" si="21"/>
        <v/>
      </c>
    </row>
    <row r="696" spans="1:19" ht="15" hidden="1" customHeight="1" outlineLevel="1" x14ac:dyDescent="0.25">
      <c r="A696" s="49">
        <v>689</v>
      </c>
      <c r="B696" s="131"/>
      <c r="C696" s="132"/>
      <c r="D696" s="132"/>
      <c r="E696" s="133"/>
      <c r="F696" s="133"/>
      <c r="G696" s="134"/>
      <c r="H696" s="135"/>
      <c r="I696" s="136"/>
      <c r="J696" s="138"/>
      <c r="K696" s="138"/>
      <c r="L696" s="138"/>
      <c r="M696" s="138"/>
      <c r="N696" s="138"/>
      <c r="O696" s="138"/>
      <c r="P696" s="138"/>
      <c r="Q696" s="139"/>
      <c r="R696" s="174">
        <f t="shared" si="20"/>
        <v>0</v>
      </c>
      <c r="S696" s="175" t="str">
        <f t="shared" si="21"/>
        <v/>
      </c>
    </row>
    <row r="697" spans="1:19" ht="15" hidden="1" customHeight="1" outlineLevel="1" x14ac:dyDescent="0.25">
      <c r="A697" s="49">
        <v>690</v>
      </c>
      <c r="B697" s="131"/>
      <c r="C697" s="132"/>
      <c r="D697" s="132"/>
      <c r="E697" s="133"/>
      <c r="F697" s="133"/>
      <c r="G697" s="134"/>
      <c r="H697" s="135"/>
      <c r="I697" s="136"/>
      <c r="J697" s="138"/>
      <c r="K697" s="138"/>
      <c r="L697" s="138"/>
      <c r="M697" s="138"/>
      <c r="N697" s="138"/>
      <c r="O697" s="138"/>
      <c r="P697" s="138"/>
      <c r="Q697" s="139"/>
      <c r="R697" s="174">
        <f t="shared" si="20"/>
        <v>0</v>
      </c>
      <c r="S697" s="175" t="str">
        <f t="shared" si="21"/>
        <v/>
      </c>
    </row>
    <row r="698" spans="1:19" ht="15" hidden="1" customHeight="1" outlineLevel="1" x14ac:dyDescent="0.25">
      <c r="A698" s="49">
        <v>691</v>
      </c>
      <c r="B698" s="131"/>
      <c r="C698" s="132"/>
      <c r="D698" s="132"/>
      <c r="E698" s="133"/>
      <c r="F698" s="133"/>
      <c r="G698" s="134"/>
      <c r="H698" s="135"/>
      <c r="I698" s="136"/>
      <c r="J698" s="138"/>
      <c r="K698" s="138"/>
      <c r="L698" s="138"/>
      <c r="M698" s="138"/>
      <c r="N698" s="138"/>
      <c r="O698" s="138"/>
      <c r="P698" s="138"/>
      <c r="Q698" s="139"/>
      <c r="R698" s="174">
        <f t="shared" si="20"/>
        <v>0</v>
      </c>
      <c r="S698" s="175" t="str">
        <f t="shared" si="21"/>
        <v/>
      </c>
    </row>
    <row r="699" spans="1:19" ht="15" hidden="1" customHeight="1" outlineLevel="1" x14ac:dyDescent="0.25">
      <c r="A699" s="49">
        <v>692</v>
      </c>
      <c r="B699" s="131"/>
      <c r="C699" s="132"/>
      <c r="D699" s="132"/>
      <c r="E699" s="133"/>
      <c r="F699" s="133"/>
      <c r="G699" s="134"/>
      <c r="H699" s="135"/>
      <c r="I699" s="136"/>
      <c r="J699" s="138"/>
      <c r="K699" s="138"/>
      <c r="L699" s="138"/>
      <c r="M699" s="138"/>
      <c r="N699" s="138"/>
      <c r="O699" s="138"/>
      <c r="P699" s="138"/>
      <c r="Q699" s="139"/>
      <c r="R699" s="174">
        <f t="shared" si="20"/>
        <v>0</v>
      </c>
      <c r="S699" s="175" t="str">
        <f t="shared" si="21"/>
        <v/>
      </c>
    </row>
    <row r="700" spans="1:19" ht="15" hidden="1" customHeight="1" outlineLevel="1" x14ac:dyDescent="0.25">
      <c r="A700" s="49">
        <v>693</v>
      </c>
      <c r="B700" s="131"/>
      <c r="C700" s="132"/>
      <c r="D700" s="132"/>
      <c r="E700" s="133"/>
      <c r="F700" s="133"/>
      <c r="G700" s="134"/>
      <c r="H700" s="135"/>
      <c r="I700" s="136"/>
      <c r="J700" s="138"/>
      <c r="K700" s="138"/>
      <c r="L700" s="138"/>
      <c r="M700" s="138"/>
      <c r="N700" s="138"/>
      <c r="O700" s="138"/>
      <c r="P700" s="138"/>
      <c r="Q700" s="139"/>
      <c r="R700" s="174">
        <f t="shared" si="20"/>
        <v>0</v>
      </c>
      <c r="S700" s="175" t="str">
        <f t="shared" si="21"/>
        <v/>
      </c>
    </row>
    <row r="701" spans="1:19" ht="15" hidden="1" customHeight="1" outlineLevel="1" x14ac:dyDescent="0.25">
      <c r="A701" s="49">
        <v>694</v>
      </c>
      <c r="B701" s="131"/>
      <c r="C701" s="132"/>
      <c r="D701" s="132"/>
      <c r="E701" s="133"/>
      <c r="F701" s="133"/>
      <c r="G701" s="134"/>
      <c r="H701" s="135"/>
      <c r="I701" s="136"/>
      <c r="J701" s="138"/>
      <c r="K701" s="138"/>
      <c r="L701" s="138"/>
      <c r="M701" s="138"/>
      <c r="N701" s="138"/>
      <c r="O701" s="138"/>
      <c r="P701" s="138"/>
      <c r="Q701" s="139"/>
      <c r="R701" s="174">
        <f t="shared" si="20"/>
        <v>0</v>
      </c>
      <c r="S701" s="175" t="str">
        <f t="shared" si="21"/>
        <v/>
      </c>
    </row>
    <row r="702" spans="1:19" ht="15" hidden="1" customHeight="1" outlineLevel="1" x14ac:dyDescent="0.25">
      <c r="A702" s="49">
        <v>695</v>
      </c>
      <c r="B702" s="131"/>
      <c r="C702" s="132"/>
      <c r="D702" s="132"/>
      <c r="E702" s="133"/>
      <c r="F702" s="133"/>
      <c r="G702" s="134"/>
      <c r="H702" s="135"/>
      <c r="I702" s="136"/>
      <c r="J702" s="138"/>
      <c r="K702" s="138"/>
      <c r="L702" s="138"/>
      <c r="M702" s="138"/>
      <c r="N702" s="138"/>
      <c r="O702" s="138"/>
      <c r="P702" s="138"/>
      <c r="Q702" s="139"/>
      <c r="R702" s="174">
        <f t="shared" si="20"/>
        <v>0</v>
      </c>
      <c r="S702" s="175" t="str">
        <f t="shared" si="21"/>
        <v/>
      </c>
    </row>
    <row r="703" spans="1:19" ht="15" hidden="1" customHeight="1" outlineLevel="1" x14ac:dyDescent="0.25">
      <c r="A703" s="49">
        <v>696</v>
      </c>
      <c r="B703" s="131"/>
      <c r="C703" s="132"/>
      <c r="D703" s="132"/>
      <c r="E703" s="133"/>
      <c r="F703" s="133"/>
      <c r="G703" s="134"/>
      <c r="H703" s="135"/>
      <c r="I703" s="136"/>
      <c r="J703" s="138"/>
      <c r="K703" s="138"/>
      <c r="L703" s="138"/>
      <c r="M703" s="138"/>
      <c r="N703" s="138"/>
      <c r="O703" s="138"/>
      <c r="P703" s="138"/>
      <c r="Q703" s="139"/>
      <c r="R703" s="174">
        <f t="shared" si="20"/>
        <v>0</v>
      </c>
      <c r="S703" s="175" t="str">
        <f t="shared" si="21"/>
        <v/>
      </c>
    </row>
    <row r="704" spans="1:19" ht="15" hidden="1" customHeight="1" outlineLevel="1" x14ac:dyDescent="0.25">
      <c r="A704" s="49">
        <v>697</v>
      </c>
      <c r="B704" s="131"/>
      <c r="C704" s="132"/>
      <c r="D704" s="132"/>
      <c r="E704" s="133"/>
      <c r="F704" s="133"/>
      <c r="G704" s="134"/>
      <c r="H704" s="135"/>
      <c r="I704" s="136"/>
      <c r="J704" s="138"/>
      <c r="K704" s="138"/>
      <c r="L704" s="138"/>
      <c r="M704" s="138"/>
      <c r="N704" s="138"/>
      <c r="O704" s="138"/>
      <c r="P704" s="138"/>
      <c r="Q704" s="139"/>
      <c r="R704" s="174">
        <f t="shared" si="20"/>
        <v>0</v>
      </c>
      <c r="S704" s="175" t="str">
        <f t="shared" si="21"/>
        <v/>
      </c>
    </row>
    <row r="705" spans="1:19" ht="15" hidden="1" customHeight="1" outlineLevel="1" x14ac:dyDescent="0.25">
      <c r="A705" s="49">
        <v>698</v>
      </c>
      <c r="B705" s="131"/>
      <c r="C705" s="132"/>
      <c r="D705" s="132"/>
      <c r="E705" s="133"/>
      <c r="F705" s="133"/>
      <c r="G705" s="134"/>
      <c r="H705" s="135"/>
      <c r="I705" s="136"/>
      <c r="J705" s="138"/>
      <c r="K705" s="138"/>
      <c r="L705" s="138"/>
      <c r="M705" s="138"/>
      <c r="N705" s="138"/>
      <c r="O705" s="138"/>
      <c r="P705" s="138"/>
      <c r="Q705" s="139"/>
      <c r="R705" s="174">
        <f t="shared" si="20"/>
        <v>0</v>
      </c>
      <c r="S705" s="175" t="str">
        <f t="shared" si="21"/>
        <v/>
      </c>
    </row>
    <row r="706" spans="1:19" ht="15" hidden="1" customHeight="1" outlineLevel="1" x14ac:dyDescent="0.25">
      <c r="A706" s="49">
        <v>699</v>
      </c>
      <c r="B706" s="131"/>
      <c r="C706" s="132"/>
      <c r="D706" s="132"/>
      <c r="E706" s="133"/>
      <c r="F706" s="133"/>
      <c r="G706" s="134"/>
      <c r="H706" s="135"/>
      <c r="I706" s="136"/>
      <c r="J706" s="138"/>
      <c r="K706" s="138"/>
      <c r="L706" s="138"/>
      <c r="M706" s="138"/>
      <c r="N706" s="138"/>
      <c r="O706" s="138"/>
      <c r="P706" s="138"/>
      <c r="Q706" s="139"/>
      <c r="R706" s="174">
        <f t="shared" si="20"/>
        <v>0</v>
      </c>
      <c r="S706" s="175" t="str">
        <f t="shared" si="21"/>
        <v/>
      </c>
    </row>
    <row r="707" spans="1:19" ht="15" hidden="1" customHeight="1" outlineLevel="1" x14ac:dyDescent="0.25">
      <c r="A707" s="49">
        <v>700</v>
      </c>
      <c r="B707" s="131"/>
      <c r="C707" s="132"/>
      <c r="D707" s="132"/>
      <c r="E707" s="133"/>
      <c r="F707" s="133"/>
      <c r="G707" s="134"/>
      <c r="H707" s="135"/>
      <c r="I707" s="136"/>
      <c r="J707" s="138"/>
      <c r="K707" s="138"/>
      <c r="L707" s="138"/>
      <c r="M707" s="138"/>
      <c r="N707" s="138"/>
      <c r="O707" s="138"/>
      <c r="P707" s="138"/>
      <c r="Q707" s="139"/>
      <c r="R707" s="174">
        <f t="shared" si="20"/>
        <v>0</v>
      </c>
      <c r="S707" s="175" t="str">
        <f t="shared" si="21"/>
        <v/>
      </c>
    </row>
    <row r="708" spans="1:19" ht="15" hidden="1" customHeight="1" outlineLevel="1" x14ac:dyDescent="0.25">
      <c r="A708" s="49">
        <v>701</v>
      </c>
      <c r="B708" s="131"/>
      <c r="C708" s="132"/>
      <c r="D708" s="132"/>
      <c r="E708" s="133"/>
      <c r="F708" s="133"/>
      <c r="G708" s="134"/>
      <c r="H708" s="135"/>
      <c r="I708" s="136"/>
      <c r="J708" s="138"/>
      <c r="K708" s="138"/>
      <c r="L708" s="138"/>
      <c r="M708" s="138"/>
      <c r="N708" s="138"/>
      <c r="O708" s="138"/>
      <c r="P708" s="138"/>
      <c r="Q708" s="139"/>
      <c r="R708" s="174">
        <f t="shared" si="20"/>
        <v>0</v>
      </c>
      <c r="S708" s="175" t="str">
        <f t="shared" si="21"/>
        <v/>
      </c>
    </row>
    <row r="709" spans="1:19" ht="15" hidden="1" customHeight="1" outlineLevel="1" x14ac:dyDescent="0.25">
      <c r="A709" s="49">
        <v>702</v>
      </c>
      <c r="B709" s="131"/>
      <c r="C709" s="132"/>
      <c r="D709" s="132"/>
      <c r="E709" s="133"/>
      <c r="F709" s="133"/>
      <c r="G709" s="134"/>
      <c r="H709" s="135"/>
      <c r="I709" s="136"/>
      <c r="J709" s="138"/>
      <c r="K709" s="138"/>
      <c r="L709" s="138"/>
      <c r="M709" s="138"/>
      <c r="N709" s="138"/>
      <c r="O709" s="138"/>
      <c r="P709" s="138"/>
      <c r="Q709" s="139"/>
      <c r="R709" s="174">
        <f t="shared" si="20"/>
        <v>0</v>
      </c>
      <c r="S709" s="175" t="str">
        <f t="shared" si="21"/>
        <v/>
      </c>
    </row>
    <row r="710" spans="1:19" ht="15" hidden="1" customHeight="1" outlineLevel="1" x14ac:dyDescent="0.25">
      <c r="A710" s="49">
        <v>703</v>
      </c>
      <c r="B710" s="131"/>
      <c r="C710" s="132"/>
      <c r="D710" s="132"/>
      <c r="E710" s="133"/>
      <c r="F710" s="133"/>
      <c r="G710" s="134"/>
      <c r="H710" s="135"/>
      <c r="I710" s="136"/>
      <c r="J710" s="138"/>
      <c r="K710" s="138"/>
      <c r="L710" s="138"/>
      <c r="M710" s="138"/>
      <c r="N710" s="138"/>
      <c r="O710" s="138"/>
      <c r="P710" s="138"/>
      <c r="Q710" s="139"/>
      <c r="R710" s="174">
        <f t="shared" si="20"/>
        <v>0</v>
      </c>
      <c r="S710" s="175" t="str">
        <f t="shared" si="21"/>
        <v/>
      </c>
    </row>
    <row r="711" spans="1:19" ht="15" hidden="1" customHeight="1" outlineLevel="1" x14ac:dyDescent="0.25">
      <c r="A711" s="49">
        <v>704</v>
      </c>
      <c r="B711" s="131"/>
      <c r="C711" s="132"/>
      <c r="D711" s="132"/>
      <c r="E711" s="133"/>
      <c r="F711" s="133"/>
      <c r="G711" s="134"/>
      <c r="H711" s="135"/>
      <c r="I711" s="136"/>
      <c r="J711" s="138"/>
      <c r="K711" s="138"/>
      <c r="L711" s="138"/>
      <c r="M711" s="138"/>
      <c r="N711" s="138"/>
      <c r="O711" s="138"/>
      <c r="P711" s="138"/>
      <c r="Q711" s="139"/>
      <c r="R711" s="174">
        <f t="shared" si="20"/>
        <v>0</v>
      </c>
      <c r="S711" s="175" t="str">
        <f t="shared" si="21"/>
        <v/>
      </c>
    </row>
    <row r="712" spans="1:19" ht="15" hidden="1" customHeight="1" outlineLevel="1" x14ac:dyDescent="0.25">
      <c r="A712" s="49">
        <v>705</v>
      </c>
      <c r="B712" s="131"/>
      <c r="C712" s="132"/>
      <c r="D712" s="132"/>
      <c r="E712" s="133"/>
      <c r="F712" s="133"/>
      <c r="G712" s="134"/>
      <c r="H712" s="135"/>
      <c r="I712" s="136"/>
      <c r="J712" s="138"/>
      <c r="K712" s="138"/>
      <c r="L712" s="138"/>
      <c r="M712" s="138"/>
      <c r="N712" s="138"/>
      <c r="O712" s="138"/>
      <c r="P712" s="138"/>
      <c r="Q712" s="139"/>
      <c r="R712" s="174">
        <f t="shared" si="20"/>
        <v>0</v>
      </c>
      <c r="S712" s="175" t="str">
        <f t="shared" si="21"/>
        <v/>
      </c>
    </row>
    <row r="713" spans="1:19" ht="15" hidden="1" customHeight="1" outlineLevel="1" x14ac:dyDescent="0.25">
      <c r="A713" s="49">
        <v>706</v>
      </c>
      <c r="B713" s="131"/>
      <c r="C713" s="132"/>
      <c r="D713" s="132"/>
      <c r="E713" s="133"/>
      <c r="F713" s="133"/>
      <c r="G713" s="134"/>
      <c r="H713" s="135"/>
      <c r="I713" s="136"/>
      <c r="J713" s="138"/>
      <c r="K713" s="138"/>
      <c r="L713" s="138"/>
      <c r="M713" s="138"/>
      <c r="N713" s="138"/>
      <c r="O713" s="138"/>
      <c r="P713" s="138"/>
      <c r="Q713" s="139"/>
      <c r="R713" s="174">
        <f t="shared" si="20"/>
        <v>0</v>
      </c>
      <c r="S713" s="175" t="str">
        <f t="shared" si="21"/>
        <v/>
      </c>
    </row>
    <row r="714" spans="1:19" ht="15" hidden="1" customHeight="1" outlineLevel="1" x14ac:dyDescent="0.25">
      <c r="A714" s="49">
        <v>707</v>
      </c>
      <c r="B714" s="131"/>
      <c r="C714" s="132"/>
      <c r="D714" s="132"/>
      <c r="E714" s="133"/>
      <c r="F714" s="133"/>
      <c r="G714" s="134"/>
      <c r="H714" s="135"/>
      <c r="I714" s="136"/>
      <c r="J714" s="138"/>
      <c r="K714" s="138"/>
      <c r="L714" s="138"/>
      <c r="M714" s="138"/>
      <c r="N714" s="138"/>
      <c r="O714" s="138"/>
      <c r="P714" s="138"/>
      <c r="Q714" s="139"/>
      <c r="R714" s="174">
        <f t="shared" ref="R714:R777" si="22">SUM(J714:Q714)</f>
        <v>0</v>
      </c>
      <c r="S714" s="175" t="str">
        <f t="shared" ref="S714:S777" si="23">IFERROR(R714/I714,"")</f>
        <v/>
      </c>
    </row>
    <row r="715" spans="1:19" ht="15" hidden="1" customHeight="1" outlineLevel="1" x14ac:dyDescent="0.25">
      <c r="A715" s="49">
        <v>708</v>
      </c>
      <c r="B715" s="131"/>
      <c r="C715" s="132"/>
      <c r="D715" s="132"/>
      <c r="E715" s="133"/>
      <c r="F715" s="133"/>
      <c r="G715" s="134"/>
      <c r="H715" s="135"/>
      <c r="I715" s="136"/>
      <c r="J715" s="138"/>
      <c r="K715" s="138"/>
      <c r="L715" s="138"/>
      <c r="M715" s="138"/>
      <c r="N715" s="138"/>
      <c r="O715" s="138"/>
      <c r="P715" s="138"/>
      <c r="Q715" s="139"/>
      <c r="R715" s="174">
        <f t="shared" si="22"/>
        <v>0</v>
      </c>
      <c r="S715" s="175" t="str">
        <f t="shared" si="23"/>
        <v/>
      </c>
    </row>
    <row r="716" spans="1:19" ht="15" hidden="1" customHeight="1" outlineLevel="1" x14ac:dyDescent="0.25">
      <c r="A716" s="49">
        <v>709</v>
      </c>
      <c r="B716" s="131"/>
      <c r="C716" s="132"/>
      <c r="D716" s="132"/>
      <c r="E716" s="133"/>
      <c r="F716" s="133"/>
      <c r="G716" s="134"/>
      <c r="H716" s="135"/>
      <c r="I716" s="136"/>
      <c r="J716" s="138"/>
      <c r="K716" s="138"/>
      <c r="L716" s="138"/>
      <c r="M716" s="138"/>
      <c r="N716" s="138"/>
      <c r="O716" s="138"/>
      <c r="P716" s="138"/>
      <c r="Q716" s="139"/>
      <c r="R716" s="174">
        <f t="shared" si="22"/>
        <v>0</v>
      </c>
      <c r="S716" s="175" t="str">
        <f t="shared" si="23"/>
        <v/>
      </c>
    </row>
    <row r="717" spans="1:19" ht="15" hidden="1" customHeight="1" outlineLevel="1" x14ac:dyDescent="0.25">
      <c r="A717" s="49">
        <v>710</v>
      </c>
      <c r="B717" s="131"/>
      <c r="C717" s="132"/>
      <c r="D717" s="132"/>
      <c r="E717" s="133"/>
      <c r="F717" s="133"/>
      <c r="G717" s="134"/>
      <c r="H717" s="135"/>
      <c r="I717" s="136"/>
      <c r="J717" s="138"/>
      <c r="K717" s="138"/>
      <c r="L717" s="138"/>
      <c r="M717" s="138"/>
      <c r="N717" s="138"/>
      <c r="O717" s="138"/>
      <c r="P717" s="138"/>
      <c r="Q717" s="139"/>
      <c r="R717" s="174">
        <f t="shared" si="22"/>
        <v>0</v>
      </c>
      <c r="S717" s="175" t="str">
        <f t="shared" si="23"/>
        <v/>
      </c>
    </row>
    <row r="718" spans="1:19" ht="15" hidden="1" customHeight="1" outlineLevel="1" x14ac:dyDescent="0.25">
      <c r="A718" s="49">
        <v>711</v>
      </c>
      <c r="B718" s="131"/>
      <c r="C718" s="132"/>
      <c r="D718" s="132"/>
      <c r="E718" s="133"/>
      <c r="F718" s="133"/>
      <c r="G718" s="134"/>
      <c r="H718" s="135"/>
      <c r="I718" s="136"/>
      <c r="J718" s="138"/>
      <c r="K718" s="138"/>
      <c r="L718" s="138"/>
      <c r="M718" s="138"/>
      <c r="N718" s="138"/>
      <c r="O718" s="138"/>
      <c r="P718" s="138"/>
      <c r="Q718" s="139"/>
      <c r="R718" s="174">
        <f t="shared" si="22"/>
        <v>0</v>
      </c>
      <c r="S718" s="175" t="str">
        <f t="shared" si="23"/>
        <v/>
      </c>
    </row>
    <row r="719" spans="1:19" ht="15" hidden="1" customHeight="1" outlineLevel="1" x14ac:dyDescent="0.25">
      <c r="A719" s="49">
        <v>712</v>
      </c>
      <c r="B719" s="131"/>
      <c r="C719" s="132"/>
      <c r="D719" s="132"/>
      <c r="E719" s="133"/>
      <c r="F719" s="133"/>
      <c r="G719" s="134"/>
      <c r="H719" s="135"/>
      <c r="I719" s="136"/>
      <c r="J719" s="138"/>
      <c r="K719" s="138"/>
      <c r="L719" s="138"/>
      <c r="M719" s="138"/>
      <c r="N719" s="138"/>
      <c r="O719" s="138"/>
      <c r="P719" s="138"/>
      <c r="Q719" s="139"/>
      <c r="R719" s="174">
        <f t="shared" si="22"/>
        <v>0</v>
      </c>
      <c r="S719" s="175" t="str">
        <f t="shared" si="23"/>
        <v/>
      </c>
    </row>
    <row r="720" spans="1:19" ht="15" hidden="1" customHeight="1" outlineLevel="1" x14ac:dyDescent="0.25">
      <c r="A720" s="49">
        <v>713</v>
      </c>
      <c r="B720" s="131"/>
      <c r="C720" s="132"/>
      <c r="D720" s="132"/>
      <c r="E720" s="133"/>
      <c r="F720" s="133"/>
      <c r="G720" s="134"/>
      <c r="H720" s="135"/>
      <c r="I720" s="136"/>
      <c r="J720" s="138"/>
      <c r="K720" s="138"/>
      <c r="L720" s="138"/>
      <c r="M720" s="138"/>
      <c r="N720" s="138"/>
      <c r="O720" s="138"/>
      <c r="P720" s="138"/>
      <c r="Q720" s="139"/>
      <c r="R720" s="174">
        <f t="shared" si="22"/>
        <v>0</v>
      </c>
      <c r="S720" s="175" t="str">
        <f t="shared" si="23"/>
        <v/>
      </c>
    </row>
    <row r="721" spans="1:19" ht="15" hidden="1" customHeight="1" outlineLevel="1" x14ac:dyDescent="0.25">
      <c r="A721" s="49">
        <v>714</v>
      </c>
      <c r="B721" s="131"/>
      <c r="C721" s="132"/>
      <c r="D721" s="132"/>
      <c r="E721" s="133"/>
      <c r="F721" s="133"/>
      <c r="G721" s="134"/>
      <c r="H721" s="135"/>
      <c r="I721" s="136"/>
      <c r="J721" s="138"/>
      <c r="K721" s="138"/>
      <c r="L721" s="138"/>
      <c r="M721" s="138"/>
      <c r="N721" s="138"/>
      <c r="O721" s="138"/>
      <c r="P721" s="138"/>
      <c r="Q721" s="139"/>
      <c r="R721" s="174">
        <f t="shared" si="22"/>
        <v>0</v>
      </c>
      <c r="S721" s="175" t="str">
        <f t="shared" si="23"/>
        <v/>
      </c>
    </row>
    <row r="722" spans="1:19" ht="15" hidden="1" customHeight="1" outlineLevel="1" x14ac:dyDescent="0.25">
      <c r="A722" s="49">
        <v>715</v>
      </c>
      <c r="B722" s="131"/>
      <c r="C722" s="132"/>
      <c r="D722" s="132"/>
      <c r="E722" s="133"/>
      <c r="F722" s="133"/>
      <c r="G722" s="134"/>
      <c r="H722" s="135"/>
      <c r="I722" s="136"/>
      <c r="J722" s="138"/>
      <c r="K722" s="138"/>
      <c r="L722" s="138"/>
      <c r="M722" s="138"/>
      <c r="N722" s="138"/>
      <c r="O722" s="138"/>
      <c r="P722" s="138"/>
      <c r="Q722" s="139"/>
      <c r="R722" s="174">
        <f t="shared" si="22"/>
        <v>0</v>
      </c>
      <c r="S722" s="175" t="str">
        <f t="shared" si="23"/>
        <v/>
      </c>
    </row>
    <row r="723" spans="1:19" ht="15" hidden="1" customHeight="1" outlineLevel="1" x14ac:dyDescent="0.25">
      <c r="A723" s="49">
        <v>716</v>
      </c>
      <c r="B723" s="131"/>
      <c r="C723" s="132"/>
      <c r="D723" s="132"/>
      <c r="E723" s="133"/>
      <c r="F723" s="133"/>
      <c r="G723" s="134"/>
      <c r="H723" s="135"/>
      <c r="I723" s="136"/>
      <c r="J723" s="138"/>
      <c r="K723" s="138"/>
      <c r="L723" s="138"/>
      <c r="M723" s="138"/>
      <c r="N723" s="138"/>
      <c r="O723" s="138"/>
      <c r="P723" s="138"/>
      <c r="Q723" s="139"/>
      <c r="R723" s="174">
        <f t="shared" si="22"/>
        <v>0</v>
      </c>
      <c r="S723" s="175" t="str">
        <f t="shared" si="23"/>
        <v/>
      </c>
    </row>
    <row r="724" spans="1:19" ht="15" hidden="1" customHeight="1" outlineLevel="1" x14ac:dyDescent="0.25">
      <c r="A724" s="49">
        <v>717</v>
      </c>
      <c r="B724" s="131"/>
      <c r="C724" s="132"/>
      <c r="D724" s="132"/>
      <c r="E724" s="133"/>
      <c r="F724" s="133"/>
      <c r="G724" s="134"/>
      <c r="H724" s="135"/>
      <c r="I724" s="136"/>
      <c r="J724" s="138"/>
      <c r="K724" s="138"/>
      <c r="L724" s="138"/>
      <c r="M724" s="138"/>
      <c r="N724" s="138"/>
      <c r="O724" s="138"/>
      <c r="P724" s="138"/>
      <c r="Q724" s="139"/>
      <c r="R724" s="174">
        <f t="shared" si="22"/>
        <v>0</v>
      </c>
      <c r="S724" s="175" t="str">
        <f t="shared" si="23"/>
        <v/>
      </c>
    </row>
    <row r="725" spans="1:19" ht="15" hidden="1" customHeight="1" outlineLevel="1" x14ac:dyDescent="0.25">
      <c r="A725" s="49">
        <v>718</v>
      </c>
      <c r="B725" s="131"/>
      <c r="C725" s="132"/>
      <c r="D725" s="132"/>
      <c r="E725" s="133"/>
      <c r="F725" s="133"/>
      <c r="G725" s="134"/>
      <c r="H725" s="135"/>
      <c r="I725" s="136"/>
      <c r="J725" s="138"/>
      <c r="K725" s="138"/>
      <c r="L725" s="138"/>
      <c r="M725" s="138"/>
      <c r="N725" s="138"/>
      <c r="O725" s="138"/>
      <c r="P725" s="138"/>
      <c r="Q725" s="139"/>
      <c r="R725" s="174">
        <f t="shared" si="22"/>
        <v>0</v>
      </c>
      <c r="S725" s="175" t="str">
        <f t="shared" si="23"/>
        <v/>
      </c>
    </row>
    <row r="726" spans="1:19" ht="15" hidden="1" customHeight="1" outlineLevel="1" x14ac:dyDescent="0.25">
      <c r="A726" s="49">
        <v>719</v>
      </c>
      <c r="B726" s="131"/>
      <c r="C726" s="132"/>
      <c r="D726" s="132"/>
      <c r="E726" s="133"/>
      <c r="F726" s="133"/>
      <c r="G726" s="134"/>
      <c r="H726" s="135"/>
      <c r="I726" s="136"/>
      <c r="J726" s="138"/>
      <c r="K726" s="138"/>
      <c r="L726" s="138"/>
      <c r="M726" s="138"/>
      <c r="N726" s="138"/>
      <c r="O726" s="138"/>
      <c r="P726" s="138"/>
      <c r="Q726" s="139"/>
      <c r="R726" s="174">
        <f t="shared" si="22"/>
        <v>0</v>
      </c>
      <c r="S726" s="175" t="str">
        <f t="shared" si="23"/>
        <v/>
      </c>
    </row>
    <row r="727" spans="1:19" ht="15" hidden="1" customHeight="1" outlineLevel="1" x14ac:dyDescent="0.25">
      <c r="A727" s="49">
        <v>720</v>
      </c>
      <c r="B727" s="131"/>
      <c r="C727" s="132"/>
      <c r="D727" s="132"/>
      <c r="E727" s="133"/>
      <c r="F727" s="133"/>
      <c r="G727" s="134"/>
      <c r="H727" s="135"/>
      <c r="I727" s="136"/>
      <c r="J727" s="138"/>
      <c r="K727" s="138"/>
      <c r="L727" s="138"/>
      <c r="M727" s="138"/>
      <c r="N727" s="138"/>
      <c r="O727" s="138"/>
      <c r="P727" s="138"/>
      <c r="Q727" s="139"/>
      <c r="R727" s="174">
        <f t="shared" si="22"/>
        <v>0</v>
      </c>
      <c r="S727" s="175" t="str">
        <f t="shared" si="23"/>
        <v/>
      </c>
    </row>
    <row r="728" spans="1:19" ht="15" hidden="1" customHeight="1" outlineLevel="1" x14ac:dyDescent="0.25">
      <c r="A728" s="49">
        <v>721</v>
      </c>
      <c r="B728" s="131"/>
      <c r="C728" s="132"/>
      <c r="D728" s="132"/>
      <c r="E728" s="133"/>
      <c r="F728" s="133"/>
      <c r="G728" s="134"/>
      <c r="H728" s="135"/>
      <c r="I728" s="136"/>
      <c r="J728" s="138"/>
      <c r="K728" s="138"/>
      <c r="L728" s="138"/>
      <c r="M728" s="138"/>
      <c r="N728" s="138"/>
      <c r="O728" s="138"/>
      <c r="P728" s="138"/>
      <c r="Q728" s="139"/>
      <c r="R728" s="174">
        <f t="shared" si="22"/>
        <v>0</v>
      </c>
      <c r="S728" s="175" t="str">
        <f t="shared" si="23"/>
        <v/>
      </c>
    </row>
    <row r="729" spans="1:19" ht="15" hidden="1" customHeight="1" outlineLevel="1" x14ac:dyDescent="0.25">
      <c r="A729" s="49">
        <v>722</v>
      </c>
      <c r="B729" s="131"/>
      <c r="C729" s="132"/>
      <c r="D729" s="132"/>
      <c r="E729" s="133"/>
      <c r="F729" s="133"/>
      <c r="G729" s="134"/>
      <c r="H729" s="135"/>
      <c r="I729" s="136"/>
      <c r="J729" s="138"/>
      <c r="K729" s="138"/>
      <c r="L729" s="138"/>
      <c r="M729" s="138"/>
      <c r="N729" s="138"/>
      <c r="O729" s="138"/>
      <c r="P729" s="138"/>
      <c r="Q729" s="139"/>
      <c r="R729" s="174">
        <f t="shared" si="22"/>
        <v>0</v>
      </c>
      <c r="S729" s="175" t="str">
        <f t="shared" si="23"/>
        <v/>
      </c>
    </row>
    <row r="730" spans="1:19" ht="15" hidden="1" customHeight="1" outlineLevel="1" x14ac:dyDescent="0.25">
      <c r="A730" s="49">
        <v>723</v>
      </c>
      <c r="B730" s="131"/>
      <c r="C730" s="132"/>
      <c r="D730" s="132"/>
      <c r="E730" s="133"/>
      <c r="F730" s="133"/>
      <c r="G730" s="134"/>
      <c r="H730" s="135"/>
      <c r="I730" s="136"/>
      <c r="J730" s="138"/>
      <c r="K730" s="138"/>
      <c r="L730" s="138"/>
      <c r="M730" s="138"/>
      <c r="N730" s="138"/>
      <c r="O730" s="138"/>
      <c r="P730" s="138"/>
      <c r="Q730" s="139"/>
      <c r="R730" s="174">
        <f t="shared" si="22"/>
        <v>0</v>
      </c>
      <c r="S730" s="175" t="str">
        <f t="shared" si="23"/>
        <v/>
      </c>
    </row>
    <row r="731" spans="1:19" ht="15" hidden="1" customHeight="1" outlineLevel="1" x14ac:dyDescent="0.25">
      <c r="A731" s="49">
        <v>724</v>
      </c>
      <c r="B731" s="131"/>
      <c r="C731" s="132"/>
      <c r="D731" s="132"/>
      <c r="E731" s="133"/>
      <c r="F731" s="133"/>
      <c r="G731" s="134"/>
      <c r="H731" s="135"/>
      <c r="I731" s="136"/>
      <c r="J731" s="138"/>
      <c r="K731" s="138"/>
      <c r="L731" s="138"/>
      <c r="M731" s="138"/>
      <c r="N731" s="138"/>
      <c r="O731" s="138"/>
      <c r="P731" s="138"/>
      <c r="Q731" s="139"/>
      <c r="R731" s="174">
        <f t="shared" si="22"/>
        <v>0</v>
      </c>
      <c r="S731" s="175" t="str">
        <f t="shared" si="23"/>
        <v/>
      </c>
    </row>
    <row r="732" spans="1:19" ht="15" hidden="1" customHeight="1" outlineLevel="1" x14ac:dyDescent="0.25">
      <c r="A732" s="49">
        <v>725</v>
      </c>
      <c r="B732" s="131"/>
      <c r="C732" s="132"/>
      <c r="D732" s="132"/>
      <c r="E732" s="133"/>
      <c r="F732" s="133"/>
      <c r="G732" s="134"/>
      <c r="H732" s="135"/>
      <c r="I732" s="136"/>
      <c r="J732" s="138"/>
      <c r="K732" s="138"/>
      <c r="L732" s="138"/>
      <c r="M732" s="138"/>
      <c r="N732" s="138"/>
      <c r="O732" s="138"/>
      <c r="P732" s="138"/>
      <c r="Q732" s="139"/>
      <c r="R732" s="174">
        <f t="shared" si="22"/>
        <v>0</v>
      </c>
      <c r="S732" s="175" t="str">
        <f t="shared" si="23"/>
        <v/>
      </c>
    </row>
    <row r="733" spans="1:19" ht="15" hidden="1" customHeight="1" outlineLevel="1" x14ac:dyDescent="0.25">
      <c r="A733" s="49">
        <v>726</v>
      </c>
      <c r="B733" s="131"/>
      <c r="C733" s="132"/>
      <c r="D733" s="132"/>
      <c r="E733" s="133"/>
      <c r="F733" s="133"/>
      <c r="G733" s="134"/>
      <c r="H733" s="135"/>
      <c r="I733" s="136"/>
      <c r="J733" s="138"/>
      <c r="K733" s="138"/>
      <c r="L733" s="138"/>
      <c r="M733" s="138"/>
      <c r="N733" s="138"/>
      <c r="O733" s="138"/>
      <c r="P733" s="138"/>
      <c r="Q733" s="139"/>
      <c r="R733" s="174">
        <f t="shared" si="22"/>
        <v>0</v>
      </c>
      <c r="S733" s="175" t="str">
        <f t="shared" si="23"/>
        <v/>
      </c>
    </row>
    <row r="734" spans="1:19" ht="15" hidden="1" customHeight="1" outlineLevel="1" x14ac:dyDescent="0.25">
      <c r="A734" s="49">
        <v>727</v>
      </c>
      <c r="B734" s="131"/>
      <c r="C734" s="132"/>
      <c r="D734" s="132"/>
      <c r="E734" s="133"/>
      <c r="F734" s="133"/>
      <c r="G734" s="134"/>
      <c r="H734" s="135"/>
      <c r="I734" s="136"/>
      <c r="J734" s="138"/>
      <c r="K734" s="138"/>
      <c r="L734" s="138"/>
      <c r="M734" s="138"/>
      <c r="N734" s="138"/>
      <c r="O734" s="138"/>
      <c r="P734" s="138"/>
      <c r="Q734" s="139"/>
      <c r="R734" s="174">
        <f t="shared" si="22"/>
        <v>0</v>
      </c>
      <c r="S734" s="175" t="str">
        <f t="shared" si="23"/>
        <v/>
      </c>
    </row>
    <row r="735" spans="1:19" ht="15" hidden="1" customHeight="1" outlineLevel="1" x14ac:dyDescent="0.25">
      <c r="A735" s="49">
        <v>728</v>
      </c>
      <c r="B735" s="131"/>
      <c r="C735" s="132"/>
      <c r="D735" s="132"/>
      <c r="E735" s="133"/>
      <c r="F735" s="133"/>
      <c r="G735" s="134"/>
      <c r="H735" s="135"/>
      <c r="I735" s="136"/>
      <c r="J735" s="138"/>
      <c r="K735" s="138"/>
      <c r="L735" s="138"/>
      <c r="M735" s="138"/>
      <c r="N735" s="138"/>
      <c r="O735" s="138"/>
      <c r="P735" s="138"/>
      <c r="Q735" s="139"/>
      <c r="R735" s="174">
        <f t="shared" si="22"/>
        <v>0</v>
      </c>
      <c r="S735" s="175" t="str">
        <f t="shared" si="23"/>
        <v/>
      </c>
    </row>
    <row r="736" spans="1:19" ht="15" hidden="1" customHeight="1" outlineLevel="1" x14ac:dyDescent="0.25">
      <c r="A736" s="49">
        <v>729</v>
      </c>
      <c r="B736" s="131"/>
      <c r="C736" s="132"/>
      <c r="D736" s="132"/>
      <c r="E736" s="133"/>
      <c r="F736" s="133"/>
      <c r="G736" s="134"/>
      <c r="H736" s="135"/>
      <c r="I736" s="136"/>
      <c r="J736" s="138"/>
      <c r="K736" s="138"/>
      <c r="L736" s="138"/>
      <c r="M736" s="138"/>
      <c r="N736" s="138"/>
      <c r="O736" s="138"/>
      <c r="P736" s="138"/>
      <c r="Q736" s="139"/>
      <c r="R736" s="174">
        <f t="shared" si="22"/>
        <v>0</v>
      </c>
      <c r="S736" s="175" t="str">
        <f t="shared" si="23"/>
        <v/>
      </c>
    </row>
    <row r="737" spans="1:19" ht="15" hidden="1" customHeight="1" outlineLevel="1" x14ac:dyDescent="0.25">
      <c r="A737" s="49">
        <v>730</v>
      </c>
      <c r="B737" s="131"/>
      <c r="C737" s="132"/>
      <c r="D737" s="132"/>
      <c r="E737" s="133"/>
      <c r="F737" s="133"/>
      <c r="G737" s="134"/>
      <c r="H737" s="135"/>
      <c r="I737" s="136"/>
      <c r="J737" s="138"/>
      <c r="K737" s="138"/>
      <c r="L737" s="138"/>
      <c r="M737" s="138"/>
      <c r="N737" s="138"/>
      <c r="O737" s="138"/>
      <c r="P737" s="138"/>
      <c r="Q737" s="139"/>
      <c r="R737" s="174">
        <f t="shared" si="22"/>
        <v>0</v>
      </c>
      <c r="S737" s="175" t="str">
        <f t="shared" si="23"/>
        <v/>
      </c>
    </row>
    <row r="738" spans="1:19" ht="15" hidden="1" customHeight="1" outlineLevel="1" x14ac:dyDescent="0.25">
      <c r="A738" s="49">
        <v>731</v>
      </c>
      <c r="B738" s="131"/>
      <c r="C738" s="132"/>
      <c r="D738" s="132"/>
      <c r="E738" s="133"/>
      <c r="F738" s="133"/>
      <c r="G738" s="134"/>
      <c r="H738" s="135"/>
      <c r="I738" s="136"/>
      <c r="J738" s="138"/>
      <c r="K738" s="138"/>
      <c r="L738" s="138"/>
      <c r="M738" s="138"/>
      <c r="N738" s="138"/>
      <c r="O738" s="138"/>
      <c r="P738" s="138"/>
      <c r="Q738" s="139"/>
      <c r="R738" s="174">
        <f t="shared" si="22"/>
        <v>0</v>
      </c>
      <c r="S738" s="175" t="str">
        <f t="shared" si="23"/>
        <v/>
      </c>
    </row>
    <row r="739" spans="1:19" ht="15" hidden="1" customHeight="1" outlineLevel="1" x14ac:dyDescent="0.25">
      <c r="A739" s="49">
        <v>732</v>
      </c>
      <c r="B739" s="131"/>
      <c r="C739" s="132"/>
      <c r="D739" s="132"/>
      <c r="E739" s="133"/>
      <c r="F739" s="133"/>
      <c r="G739" s="134"/>
      <c r="H739" s="135"/>
      <c r="I739" s="136"/>
      <c r="J739" s="138"/>
      <c r="K739" s="138"/>
      <c r="L739" s="138"/>
      <c r="M739" s="138"/>
      <c r="N739" s="138"/>
      <c r="O739" s="138"/>
      <c r="P739" s="138"/>
      <c r="Q739" s="139"/>
      <c r="R739" s="174">
        <f t="shared" si="22"/>
        <v>0</v>
      </c>
      <c r="S739" s="175" t="str">
        <f t="shared" si="23"/>
        <v/>
      </c>
    </row>
    <row r="740" spans="1:19" ht="15" hidden="1" customHeight="1" outlineLevel="1" x14ac:dyDescent="0.25">
      <c r="A740" s="49">
        <v>733</v>
      </c>
      <c r="B740" s="131"/>
      <c r="C740" s="132"/>
      <c r="D740" s="132"/>
      <c r="E740" s="133"/>
      <c r="F740" s="133"/>
      <c r="G740" s="134"/>
      <c r="H740" s="135"/>
      <c r="I740" s="136"/>
      <c r="J740" s="138"/>
      <c r="K740" s="138"/>
      <c r="L740" s="138"/>
      <c r="M740" s="138"/>
      <c r="N740" s="138"/>
      <c r="O740" s="138"/>
      <c r="P740" s="138"/>
      <c r="Q740" s="139"/>
      <c r="R740" s="174">
        <f t="shared" si="22"/>
        <v>0</v>
      </c>
      <c r="S740" s="175" t="str">
        <f t="shared" si="23"/>
        <v/>
      </c>
    </row>
    <row r="741" spans="1:19" ht="15" hidden="1" customHeight="1" outlineLevel="1" x14ac:dyDescent="0.25">
      <c r="A741" s="49">
        <v>734</v>
      </c>
      <c r="B741" s="131"/>
      <c r="C741" s="132"/>
      <c r="D741" s="132"/>
      <c r="E741" s="133"/>
      <c r="F741" s="133"/>
      <c r="G741" s="134"/>
      <c r="H741" s="135"/>
      <c r="I741" s="136"/>
      <c r="J741" s="138"/>
      <c r="K741" s="138"/>
      <c r="L741" s="138"/>
      <c r="M741" s="138"/>
      <c r="N741" s="138"/>
      <c r="O741" s="138"/>
      <c r="P741" s="138"/>
      <c r="Q741" s="139"/>
      <c r="R741" s="174">
        <f t="shared" si="22"/>
        <v>0</v>
      </c>
      <c r="S741" s="175" t="str">
        <f t="shared" si="23"/>
        <v/>
      </c>
    </row>
    <row r="742" spans="1:19" ht="15" hidden="1" customHeight="1" outlineLevel="1" x14ac:dyDescent="0.25">
      <c r="A742" s="49">
        <v>735</v>
      </c>
      <c r="B742" s="131"/>
      <c r="C742" s="132"/>
      <c r="D742" s="132"/>
      <c r="E742" s="133"/>
      <c r="F742" s="133"/>
      <c r="G742" s="134"/>
      <c r="H742" s="135"/>
      <c r="I742" s="136"/>
      <c r="J742" s="138"/>
      <c r="K742" s="138"/>
      <c r="L742" s="138"/>
      <c r="M742" s="138"/>
      <c r="N742" s="138"/>
      <c r="O742" s="138"/>
      <c r="P742" s="138"/>
      <c r="Q742" s="139"/>
      <c r="R742" s="174">
        <f t="shared" si="22"/>
        <v>0</v>
      </c>
      <c r="S742" s="175" t="str">
        <f t="shared" si="23"/>
        <v/>
      </c>
    </row>
    <row r="743" spans="1:19" ht="15" hidden="1" customHeight="1" outlineLevel="1" x14ac:dyDescent="0.25">
      <c r="A743" s="49">
        <v>736</v>
      </c>
      <c r="B743" s="131"/>
      <c r="C743" s="132"/>
      <c r="D743" s="132"/>
      <c r="E743" s="133"/>
      <c r="F743" s="133"/>
      <c r="G743" s="134"/>
      <c r="H743" s="135"/>
      <c r="I743" s="136"/>
      <c r="J743" s="138"/>
      <c r="K743" s="138"/>
      <c r="L743" s="138"/>
      <c r="M743" s="138"/>
      <c r="N743" s="138"/>
      <c r="O743" s="138"/>
      <c r="P743" s="138"/>
      <c r="Q743" s="139"/>
      <c r="R743" s="174">
        <f t="shared" si="22"/>
        <v>0</v>
      </c>
      <c r="S743" s="175" t="str">
        <f t="shared" si="23"/>
        <v/>
      </c>
    </row>
    <row r="744" spans="1:19" ht="15" hidden="1" customHeight="1" outlineLevel="1" x14ac:dyDescent="0.25">
      <c r="A744" s="49">
        <v>737</v>
      </c>
      <c r="B744" s="131"/>
      <c r="C744" s="132"/>
      <c r="D744" s="132"/>
      <c r="E744" s="133"/>
      <c r="F744" s="133"/>
      <c r="G744" s="134"/>
      <c r="H744" s="135"/>
      <c r="I744" s="136"/>
      <c r="J744" s="138"/>
      <c r="K744" s="138"/>
      <c r="L744" s="138"/>
      <c r="M744" s="138"/>
      <c r="N744" s="138"/>
      <c r="O744" s="138"/>
      <c r="P744" s="138"/>
      <c r="Q744" s="139"/>
      <c r="R744" s="174">
        <f t="shared" si="22"/>
        <v>0</v>
      </c>
      <c r="S744" s="175" t="str">
        <f t="shared" si="23"/>
        <v/>
      </c>
    </row>
    <row r="745" spans="1:19" ht="15" hidden="1" customHeight="1" outlineLevel="1" x14ac:dyDescent="0.25">
      <c r="A745" s="49">
        <v>738</v>
      </c>
      <c r="B745" s="131"/>
      <c r="C745" s="132"/>
      <c r="D745" s="132"/>
      <c r="E745" s="133"/>
      <c r="F745" s="133"/>
      <c r="G745" s="134"/>
      <c r="H745" s="135"/>
      <c r="I745" s="136"/>
      <c r="J745" s="138"/>
      <c r="K745" s="138"/>
      <c r="L745" s="138"/>
      <c r="M745" s="138"/>
      <c r="N745" s="138"/>
      <c r="O745" s="138"/>
      <c r="P745" s="138"/>
      <c r="Q745" s="139"/>
      <c r="R745" s="174">
        <f t="shared" si="22"/>
        <v>0</v>
      </c>
      <c r="S745" s="175" t="str">
        <f t="shared" si="23"/>
        <v/>
      </c>
    </row>
    <row r="746" spans="1:19" ht="15" hidden="1" customHeight="1" outlineLevel="1" x14ac:dyDescent="0.25">
      <c r="A746" s="49">
        <v>739</v>
      </c>
      <c r="B746" s="131"/>
      <c r="C746" s="132"/>
      <c r="D746" s="132"/>
      <c r="E746" s="133"/>
      <c r="F746" s="133"/>
      <c r="G746" s="134"/>
      <c r="H746" s="135"/>
      <c r="I746" s="136"/>
      <c r="J746" s="138"/>
      <c r="K746" s="138"/>
      <c r="L746" s="138"/>
      <c r="M746" s="138"/>
      <c r="N746" s="138"/>
      <c r="O746" s="138"/>
      <c r="P746" s="138"/>
      <c r="Q746" s="139"/>
      <c r="R746" s="174">
        <f t="shared" si="22"/>
        <v>0</v>
      </c>
      <c r="S746" s="175" t="str">
        <f t="shared" si="23"/>
        <v/>
      </c>
    </row>
    <row r="747" spans="1:19" ht="15" hidden="1" customHeight="1" outlineLevel="1" x14ac:dyDescent="0.25">
      <c r="A747" s="49">
        <v>740</v>
      </c>
      <c r="B747" s="131"/>
      <c r="C747" s="132"/>
      <c r="D747" s="132"/>
      <c r="E747" s="133"/>
      <c r="F747" s="133"/>
      <c r="G747" s="134"/>
      <c r="H747" s="135"/>
      <c r="I747" s="136"/>
      <c r="J747" s="138"/>
      <c r="K747" s="138"/>
      <c r="L747" s="138"/>
      <c r="M747" s="138"/>
      <c r="N747" s="138"/>
      <c r="O747" s="138"/>
      <c r="P747" s="138"/>
      <c r="Q747" s="139"/>
      <c r="R747" s="174">
        <f t="shared" si="22"/>
        <v>0</v>
      </c>
      <c r="S747" s="175" t="str">
        <f t="shared" si="23"/>
        <v/>
      </c>
    </row>
    <row r="748" spans="1:19" ht="15" hidden="1" customHeight="1" outlineLevel="1" x14ac:dyDescent="0.25">
      <c r="A748" s="49">
        <v>741</v>
      </c>
      <c r="B748" s="131"/>
      <c r="C748" s="132"/>
      <c r="D748" s="132"/>
      <c r="E748" s="133"/>
      <c r="F748" s="133"/>
      <c r="G748" s="134"/>
      <c r="H748" s="135"/>
      <c r="I748" s="136"/>
      <c r="J748" s="138"/>
      <c r="K748" s="138"/>
      <c r="L748" s="138"/>
      <c r="M748" s="138"/>
      <c r="N748" s="138"/>
      <c r="O748" s="138"/>
      <c r="P748" s="138"/>
      <c r="Q748" s="139"/>
      <c r="R748" s="174">
        <f t="shared" si="22"/>
        <v>0</v>
      </c>
      <c r="S748" s="175" t="str">
        <f t="shared" si="23"/>
        <v/>
      </c>
    </row>
    <row r="749" spans="1:19" ht="15" hidden="1" customHeight="1" outlineLevel="1" x14ac:dyDescent="0.25">
      <c r="A749" s="49">
        <v>742</v>
      </c>
      <c r="B749" s="131"/>
      <c r="C749" s="132"/>
      <c r="D749" s="132"/>
      <c r="E749" s="133"/>
      <c r="F749" s="133"/>
      <c r="G749" s="134"/>
      <c r="H749" s="135"/>
      <c r="I749" s="136"/>
      <c r="J749" s="138"/>
      <c r="K749" s="138"/>
      <c r="L749" s="138"/>
      <c r="M749" s="138"/>
      <c r="N749" s="138"/>
      <c r="O749" s="138"/>
      <c r="P749" s="138"/>
      <c r="Q749" s="139"/>
      <c r="R749" s="174">
        <f t="shared" si="22"/>
        <v>0</v>
      </c>
      <c r="S749" s="175" t="str">
        <f t="shared" si="23"/>
        <v/>
      </c>
    </row>
    <row r="750" spans="1:19" ht="15" hidden="1" customHeight="1" outlineLevel="1" x14ac:dyDescent="0.25">
      <c r="A750" s="49">
        <v>743</v>
      </c>
      <c r="B750" s="131"/>
      <c r="C750" s="132"/>
      <c r="D750" s="132"/>
      <c r="E750" s="133"/>
      <c r="F750" s="133"/>
      <c r="G750" s="134"/>
      <c r="H750" s="135"/>
      <c r="I750" s="136"/>
      <c r="J750" s="138"/>
      <c r="K750" s="138"/>
      <c r="L750" s="138"/>
      <c r="M750" s="138"/>
      <c r="N750" s="138"/>
      <c r="O750" s="138"/>
      <c r="P750" s="138"/>
      <c r="Q750" s="139"/>
      <c r="R750" s="174">
        <f t="shared" si="22"/>
        <v>0</v>
      </c>
      <c r="S750" s="175" t="str">
        <f t="shared" si="23"/>
        <v/>
      </c>
    </row>
    <row r="751" spans="1:19" ht="15" hidden="1" customHeight="1" outlineLevel="1" x14ac:dyDescent="0.25">
      <c r="A751" s="49">
        <v>744</v>
      </c>
      <c r="B751" s="131"/>
      <c r="C751" s="132"/>
      <c r="D751" s="132"/>
      <c r="E751" s="133"/>
      <c r="F751" s="133"/>
      <c r="G751" s="134"/>
      <c r="H751" s="135"/>
      <c r="I751" s="136"/>
      <c r="J751" s="138"/>
      <c r="K751" s="138"/>
      <c r="L751" s="138"/>
      <c r="M751" s="138"/>
      <c r="N751" s="138"/>
      <c r="O751" s="138"/>
      <c r="P751" s="138"/>
      <c r="Q751" s="139"/>
      <c r="R751" s="174">
        <f t="shared" si="22"/>
        <v>0</v>
      </c>
      <c r="S751" s="175" t="str">
        <f t="shared" si="23"/>
        <v/>
      </c>
    </row>
    <row r="752" spans="1:19" ht="15" hidden="1" customHeight="1" outlineLevel="1" x14ac:dyDescent="0.25">
      <c r="A752" s="49">
        <v>745</v>
      </c>
      <c r="B752" s="131"/>
      <c r="C752" s="132"/>
      <c r="D752" s="132"/>
      <c r="E752" s="133"/>
      <c r="F752" s="133"/>
      <c r="G752" s="134"/>
      <c r="H752" s="135"/>
      <c r="I752" s="136"/>
      <c r="J752" s="138"/>
      <c r="K752" s="138"/>
      <c r="L752" s="138"/>
      <c r="M752" s="138"/>
      <c r="N752" s="138"/>
      <c r="O752" s="138"/>
      <c r="P752" s="138"/>
      <c r="Q752" s="139"/>
      <c r="R752" s="174">
        <f t="shared" si="22"/>
        <v>0</v>
      </c>
      <c r="S752" s="175" t="str">
        <f t="shared" si="23"/>
        <v/>
      </c>
    </row>
    <row r="753" spans="1:19" ht="15" hidden="1" customHeight="1" outlineLevel="1" x14ac:dyDescent="0.25">
      <c r="A753" s="49">
        <v>746</v>
      </c>
      <c r="B753" s="131"/>
      <c r="C753" s="132"/>
      <c r="D753" s="132"/>
      <c r="E753" s="133"/>
      <c r="F753" s="133"/>
      <c r="G753" s="134"/>
      <c r="H753" s="135"/>
      <c r="I753" s="136"/>
      <c r="J753" s="138"/>
      <c r="K753" s="138"/>
      <c r="L753" s="138"/>
      <c r="M753" s="138"/>
      <c r="N753" s="138"/>
      <c r="O753" s="138"/>
      <c r="P753" s="138"/>
      <c r="Q753" s="139"/>
      <c r="R753" s="174">
        <f t="shared" si="22"/>
        <v>0</v>
      </c>
      <c r="S753" s="175" t="str">
        <f t="shared" si="23"/>
        <v/>
      </c>
    </row>
    <row r="754" spans="1:19" ht="15" hidden="1" customHeight="1" outlineLevel="1" x14ac:dyDescent="0.25">
      <c r="A754" s="49">
        <v>747</v>
      </c>
      <c r="B754" s="131"/>
      <c r="C754" s="132"/>
      <c r="D754" s="132"/>
      <c r="E754" s="133"/>
      <c r="F754" s="133"/>
      <c r="G754" s="134"/>
      <c r="H754" s="135"/>
      <c r="I754" s="136"/>
      <c r="J754" s="138"/>
      <c r="K754" s="138"/>
      <c r="L754" s="138"/>
      <c r="M754" s="138"/>
      <c r="N754" s="138"/>
      <c r="O754" s="138"/>
      <c r="P754" s="138"/>
      <c r="Q754" s="139"/>
      <c r="R754" s="174">
        <f t="shared" si="22"/>
        <v>0</v>
      </c>
      <c r="S754" s="175" t="str">
        <f t="shared" si="23"/>
        <v/>
      </c>
    </row>
    <row r="755" spans="1:19" ht="15" hidden="1" customHeight="1" outlineLevel="1" x14ac:dyDescent="0.25">
      <c r="A755" s="49">
        <v>748</v>
      </c>
      <c r="B755" s="131"/>
      <c r="C755" s="132"/>
      <c r="D755" s="132"/>
      <c r="E755" s="133"/>
      <c r="F755" s="133"/>
      <c r="G755" s="134"/>
      <c r="H755" s="135"/>
      <c r="I755" s="136"/>
      <c r="J755" s="138"/>
      <c r="K755" s="138"/>
      <c r="L755" s="138"/>
      <c r="M755" s="138"/>
      <c r="N755" s="138"/>
      <c r="O755" s="138"/>
      <c r="P755" s="138"/>
      <c r="Q755" s="139"/>
      <c r="R755" s="174">
        <f t="shared" si="22"/>
        <v>0</v>
      </c>
      <c r="S755" s="175" t="str">
        <f t="shared" si="23"/>
        <v/>
      </c>
    </row>
    <row r="756" spans="1:19" ht="15" hidden="1" customHeight="1" outlineLevel="1" x14ac:dyDescent="0.25">
      <c r="A756" s="49">
        <v>749</v>
      </c>
      <c r="B756" s="131"/>
      <c r="C756" s="132"/>
      <c r="D756" s="132"/>
      <c r="E756" s="133"/>
      <c r="F756" s="133"/>
      <c r="G756" s="134"/>
      <c r="H756" s="135"/>
      <c r="I756" s="136"/>
      <c r="J756" s="138"/>
      <c r="K756" s="138"/>
      <c r="L756" s="138"/>
      <c r="M756" s="138"/>
      <c r="N756" s="138"/>
      <c r="O756" s="138"/>
      <c r="P756" s="138"/>
      <c r="Q756" s="139"/>
      <c r="R756" s="174">
        <f t="shared" si="22"/>
        <v>0</v>
      </c>
      <c r="S756" s="175" t="str">
        <f t="shared" si="23"/>
        <v/>
      </c>
    </row>
    <row r="757" spans="1:19" ht="15" hidden="1" customHeight="1" outlineLevel="1" x14ac:dyDescent="0.25">
      <c r="A757" s="49">
        <v>750</v>
      </c>
      <c r="B757" s="131"/>
      <c r="C757" s="132"/>
      <c r="D757" s="132"/>
      <c r="E757" s="133"/>
      <c r="F757" s="133"/>
      <c r="G757" s="134"/>
      <c r="H757" s="135"/>
      <c r="I757" s="136"/>
      <c r="J757" s="138"/>
      <c r="K757" s="138"/>
      <c r="L757" s="138"/>
      <c r="M757" s="138"/>
      <c r="N757" s="138"/>
      <c r="O757" s="138"/>
      <c r="P757" s="138"/>
      <c r="Q757" s="139"/>
      <c r="R757" s="174">
        <f t="shared" si="22"/>
        <v>0</v>
      </c>
      <c r="S757" s="175" t="str">
        <f t="shared" si="23"/>
        <v/>
      </c>
    </row>
    <row r="758" spans="1:19" ht="15" hidden="1" customHeight="1" outlineLevel="1" x14ac:dyDescent="0.25">
      <c r="A758" s="49">
        <v>751</v>
      </c>
      <c r="B758" s="131"/>
      <c r="C758" s="132"/>
      <c r="D758" s="132"/>
      <c r="E758" s="133"/>
      <c r="F758" s="133"/>
      <c r="G758" s="134"/>
      <c r="H758" s="135"/>
      <c r="I758" s="136"/>
      <c r="J758" s="138"/>
      <c r="K758" s="138"/>
      <c r="L758" s="138"/>
      <c r="M758" s="138"/>
      <c r="N758" s="138"/>
      <c r="O758" s="138"/>
      <c r="P758" s="138"/>
      <c r="Q758" s="139"/>
      <c r="R758" s="174">
        <f t="shared" si="22"/>
        <v>0</v>
      </c>
      <c r="S758" s="175" t="str">
        <f t="shared" si="23"/>
        <v/>
      </c>
    </row>
    <row r="759" spans="1:19" ht="15" hidden="1" customHeight="1" outlineLevel="1" x14ac:dyDescent="0.25">
      <c r="A759" s="49">
        <v>752</v>
      </c>
      <c r="B759" s="131"/>
      <c r="C759" s="132"/>
      <c r="D759" s="132"/>
      <c r="E759" s="133"/>
      <c r="F759" s="133"/>
      <c r="G759" s="134"/>
      <c r="H759" s="135"/>
      <c r="I759" s="136"/>
      <c r="J759" s="138"/>
      <c r="K759" s="138"/>
      <c r="L759" s="138"/>
      <c r="M759" s="138"/>
      <c r="N759" s="138"/>
      <c r="O759" s="138"/>
      <c r="P759" s="138"/>
      <c r="Q759" s="139"/>
      <c r="R759" s="174">
        <f t="shared" si="22"/>
        <v>0</v>
      </c>
      <c r="S759" s="175" t="str">
        <f t="shared" si="23"/>
        <v/>
      </c>
    </row>
    <row r="760" spans="1:19" ht="15" hidden="1" customHeight="1" outlineLevel="1" x14ac:dyDescent="0.25">
      <c r="A760" s="49">
        <v>753</v>
      </c>
      <c r="B760" s="131"/>
      <c r="C760" s="132"/>
      <c r="D760" s="132"/>
      <c r="E760" s="133"/>
      <c r="F760" s="133"/>
      <c r="G760" s="134"/>
      <c r="H760" s="135"/>
      <c r="I760" s="136"/>
      <c r="J760" s="138"/>
      <c r="K760" s="138"/>
      <c r="L760" s="138"/>
      <c r="M760" s="138"/>
      <c r="N760" s="138"/>
      <c r="O760" s="138"/>
      <c r="P760" s="138"/>
      <c r="Q760" s="139"/>
      <c r="R760" s="174">
        <f t="shared" si="22"/>
        <v>0</v>
      </c>
      <c r="S760" s="175" t="str">
        <f t="shared" si="23"/>
        <v/>
      </c>
    </row>
    <row r="761" spans="1:19" ht="15" hidden="1" customHeight="1" outlineLevel="1" x14ac:dyDescent="0.25">
      <c r="A761" s="49">
        <v>754</v>
      </c>
      <c r="B761" s="131"/>
      <c r="C761" s="132"/>
      <c r="D761" s="132"/>
      <c r="E761" s="133"/>
      <c r="F761" s="133"/>
      <c r="G761" s="134"/>
      <c r="H761" s="135"/>
      <c r="I761" s="136"/>
      <c r="J761" s="138"/>
      <c r="K761" s="138"/>
      <c r="L761" s="138"/>
      <c r="M761" s="138"/>
      <c r="N761" s="138"/>
      <c r="O761" s="138"/>
      <c r="P761" s="138"/>
      <c r="Q761" s="139"/>
      <c r="R761" s="174">
        <f t="shared" si="22"/>
        <v>0</v>
      </c>
      <c r="S761" s="175" t="str">
        <f t="shared" si="23"/>
        <v/>
      </c>
    </row>
    <row r="762" spans="1:19" ht="15" hidden="1" customHeight="1" outlineLevel="1" x14ac:dyDescent="0.25">
      <c r="A762" s="49">
        <v>755</v>
      </c>
      <c r="B762" s="131"/>
      <c r="C762" s="132"/>
      <c r="D762" s="132"/>
      <c r="E762" s="133"/>
      <c r="F762" s="133"/>
      <c r="G762" s="134"/>
      <c r="H762" s="135"/>
      <c r="I762" s="136"/>
      <c r="J762" s="138"/>
      <c r="K762" s="138"/>
      <c r="L762" s="138"/>
      <c r="M762" s="138"/>
      <c r="N762" s="138"/>
      <c r="O762" s="138"/>
      <c r="P762" s="138"/>
      <c r="Q762" s="139"/>
      <c r="R762" s="174">
        <f t="shared" si="22"/>
        <v>0</v>
      </c>
      <c r="S762" s="175" t="str">
        <f t="shared" si="23"/>
        <v/>
      </c>
    </row>
    <row r="763" spans="1:19" ht="15" hidden="1" customHeight="1" outlineLevel="1" x14ac:dyDescent="0.25">
      <c r="A763" s="49">
        <v>756</v>
      </c>
      <c r="B763" s="131"/>
      <c r="C763" s="132"/>
      <c r="D763" s="132"/>
      <c r="E763" s="133"/>
      <c r="F763" s="133"/>
      <c r="G763" s="134"/>
      <c r="H763" s="135"/>
      <c r="I763" s="136"/>
      <c r="J763" s="138"/>
      <c r="K763" s="138"/>
      <c r="L763" s="138"/>
      <c r="M763" s="138"/>
      <c r="N763" s="138"/>
      <c r="O763" s="138"/>
      <c r="P763" s="138"/>
      <c r="Q763" s="139"/>
      <c r="R763" s="174">
        <f t="shared" si="22"/>
        <v>0</v>
      </c>
      <c r="S763" s="175" t="str">
        <f t="shared" si="23"/>
        <v/>
      </c>
    </row>
    <row r="764" spans="1:19" ht="15" hidden="1" customHeight="1" outlineLevel="1" x14ac:dyDescent="0.25">
      <c r="A764" s="49">
        <v>757</v>
      </c>
      <c r="B764" s="131"/>
      <c r="C764" s="132"/>
      <c r="D764" s="132"/>
      <c r="E764" s="133"/>
      <c r="F764" s="133"/>
      <c r="G764" s="134"/>
      <c r="H764" s="135"/>
      <c r="I764" s="136"/>
      <c r="J764" s="138"/>
      <c r="K764" s="138"/>
      <c r="L764" s="138"/>
      <c r="M764" s="138"/>
      <c r="N764" s="138"/>
      <c r="O764" s="138"/>
      <c r="P764" s="138"/>
      <c r="Q764" s="139"/>
      <c r="R764" s="174">
        <f t="shared" si="22"/>
        <v>0</v>
      </c>
      <c r="S764" s="175" t="str">
        <f t="shared" si="23"/>
        <v/>
      </c>
    </row>
    <row r="765" spans="1:19" ht="15" hidden="1" customHeight="1" outlineLevel="1" x14ac:dyDescent="0.25">
      <c r="A765" s="49">
        <v>758</v>
      </c>
      <c r="B765" s="131"/>
      <c r="C765" s="132"/>
      <c r="D765" s="132"/>
      <c r="E765" s="133"/>
      <c r="F765" s="133"/>
      <c r="G765" s="134"/>
      <c r="H765" s="135"/>
      <c r="I765" s="136"/>
      <c r="J765" s="138"/>
      <c r="K765" s="138"/>
      <c r="L765" s="138"/>
      <c r="M765" s="138"/>
      <c r="N765" s="138"/>
      <c r="O765" s="138"/>
      <c r="P765" s="138"/>
      <c r="Q765" s="139"/>
      <c r="R765" s="174">
        <f t="shared" si="22"/>
        <v>0</v>
      </c>
      <c r="S765" s="175" t="str">
        <f t="shared" si="23"/>
        <v/>
      </c>
    </row>
    <row r="766" spans="1:19" ht="15" hidden="1" customHeight="1" outlineLevel="1" x14ac:dyDescent="0.25">
      <c r="A766" s="49">
        <v>759</v>
      </c>
      <c r="B766" s="131"/>
      <c r="C766" s="132"/>
      <c r="D766" s="132"/>
      <c r="E766" s="133"/>
      <c r="F766" s="133"/>
      <c r="G766" s="134"/>
      <c r="H766" s="135"/>
      <c r="I766" s="136"/>
      <c r="J766" s="138"/>
      <c r="K766" s="138"/>
      <c r="L766" s="138"/>
      <c r="M766" s="138"/>
      <c r="N766" s="138"/>
      <c r="O766" s="138"/>
      <c r="P766" s="138"/>
      <c r="Q766" s="139"/>
      <c r="R766" s="174">
        <f t="shared" si="22"/>
        <v>0</v>
      </c>
      <c r="S766" s="175" t="str">
        <f t="shared" si="23"/>
        <v/>
      </c>
    </row>
    <row r="767" spans="1:19" ht="15" hidden="1" customHeight="1" outlineLevel="1" x14ac:dyDescent="0.25">
      <c r="A767" s="49">
        <v>760</v>
      </c>
      <c r="B767" s="131"/>
      <c r="C767" s="132"/>
      <c r="D767" s="132"/>
      <c r="E767" s="133"/>
      <c r="F767" s="133"/>
      <c r="G767" s="134"/>
      <c r="H767" s="135"/>
      <c r="I767" s="136"/>
      <c r="J767" s="138"/>
      <c r="K767" s="138"/>
      <c r="L767" s="138"/>
      <c r="M767" s="138"/>
      <c r="N767" s="138"/>
      <c r="O767" s="138"/>
      <c r="P767" s="138"/>
      <c r="Q767" s="139"/>
      <c r="R767" s="174">
        <f t="shared" si="22"/>
        <v>0</v>
      </c>
      <c r="S767" s="175" t="str">
        <f t="shared" si="23"/>
        <v/>
      </c>
    </row>
    <row r="768" spans="1:19" ht="15" hidden="1" customHeight="1" outlineLevel="1" x14ac:dyDescent="0.25">
      <c r="A768" s="49">
        <v>761</v>
      </c>
      <c r="B768" s="131"/>
      <c r="C768" s="132"/>
      <c r="D768" s="132"/>
      <c r="E768" s="133"/>
      <c r="F768" s="133"/>
      <c r="G768" s="134"/>
      <c r="H768" s="135"/>
      <c r="I768" s="136"/>
      <c r="J768" s="138"/>
      <c r="K768" s="138"/>
      <c r="L768" s="138"/>
      <c r="M768" s="138"/>
      <c r="N768" s="138"/>
      <c r="O768" s="138"/>
      <c r="P768" s="138"/>
      <c r="Q768" s="139"/>
      <c r="R768" s="174">
        <f t="shared" si="22"/>
        <v>0</v>
      </c>
      <c r="S768" s="175" t="str">
        <f t="shared" si="23"/>
        <v/>
      </c>
    </row>
    <row r="769" spans="1:19" ht="15" hidden="1" customHeight="1" outlineLevel="1" x14ac:dyDescent="0.25">
      <c r="A769" s="49">
        <v>762</v>
      </c>
      <c r="B769" s="131"/>
      <c r="C769" s="132"/>
      <c r="D769" s="132"/>
      <c r="E769" s="133"/>
      <c r="F769" s="133"/>
      <c r="G769" s="134"/>
      <c r="H769" s="135"/>
      <c r="I769" s="136"/>
      <c r="J769" s="138"/>
      <c r="K769" s="138"/>
      <c r="L769" s="138"/>
      <c r="M769" s="138"/>
      <c r="N769" s="138"/>
      <c r="O769" s="138"/>
      <c r="P769" s="138"/>
      <c r="Q769" s="139"/>
      <c r="R769" s="174">
        <f t="shared" si="22"/>
        <v>0</v>
      </c>
      <c r="S769" s="175" t="str">
        <f t="shared" si="23"/>
        <v/>
      </c>
    </row>
    <row r="770" spans="1:19" ht="15" hidden="1" customHeight="1" outlineLevel="1" x14ac:dyDescent="0.25">
      <c r="A770" s="49">
        <v>763</v>
      </c>
      <c r="B770" s="131"/>
      <c r="C770" s="132"/>
      <c r="D770" s="132"/>
      <c r="E770" s="133"/>
      <c r="F770" s="133"/>
      <c r="G770" s="134"/>
      <c r="H770" s="135"/>
      <c r="I770" s="136"/>
      <c r="J770" s="138"/>
      <c r="K770" s="138"/>
      <c r="L770" s="138"/>
      <c r="M770" s="138"/>
      <c r="N770" s="138"/>
      <c r="O770" s="138"/>
      <c r="P770" s="138"/>
      <c r="Q770" s="139"/>
      <c r="R770" s="174">
        <f t="shared" si="22"/>
        <v>0</v>
      </c>
      <c r="S770" s="175" t="str">
        <f t="shared" si="23"/>
        <v/>
      </c>
    </row>
    <row r="771" spans="1:19" ht="15" hidden="1" customHeight="1" outlineLevel="1" x14ac:dyDescent="0.25">
      <c r="A771" s="49">
        <v>764</v>
      </c>
      <c r="B771" s="131"/>
      <c r="C771" s="132"/>
      <c r="D771" s="132"/>
      <c r="E771" s="133"/>
      <c r="F771" s="133"/>
      <c r="G771" s="134"/>
      <c r="H771" s="135"/>
      <c r="I771" s="136"/>
      <c r="J771" s="138"/>
      <c r="K771" s="138"/>
      <c r="L771" s="138"/>
      <c r="M771" s="138"/>
      <c r="N771" s="138"/>
      <c r="O771" s="138"/>
      <c r="P771" s="138"/>
      <c r="Q771" s="139"/>
      <c r="R771" s="174">
        <f t="shared" si="22"/>
        <v>0</v>
      </c>
      <c r="S771" s="175" t="str">
        <f t="shared" si="23"/>
        <v/>
      </c>
    </row>
    <row r="772" spans="1:19" ht="15" hidden="1" customHeight="1" outlineLevel="1" x14ac:dyDescent="0.25">
      <c r="A772" s="49">
        <v>765</v>
      </c>
      <c r="B772" s="131"/>
      <c r="C772" s="132"/>
      <c r="D772" s="132"/>
      <c r="E772" s="133"/>
      <c r="F772" s="133"/>
      <c r="G772" s="134"/>
      <c r="H772" s="135"/>
      <c r="I772" s="136"/>
      <c r="J772" s="138"/>
      <c r="K772" s="138"/>
      <c r="L772" s="138"/>
      <c r="M772" s="138"/>
      <c r="N772" s="138"/>
      <c r="O772" s="138"/>
      <c r="P772" s="138"/>
      <c r="Q772" s="139"/>
      <c r="R772" s="174">
        <f t="shared" si="22"/>
        <v>0</v>
      </c>
      <c r="S772" s="175" t="str">
        <f t="shared" si="23"/>
        <v/>
      </c>
    </row>
    <row r="773" spans="1:19" ht="15" hidden="1" customHeight="1" outlineLevel="1" x14ac:dyDescent="0.25">
      <c r="A773" s="49">
        <v>766</v>
      </c>
      <c r="B773" s="131"/>
      <c r="C773" s="132"/>
      <c r="D773" s="132"/>
      <c r="E773" s="133"/>
      <c r="F773" s="133"/>
      <c r="G773" s="134"/>
      <c r="H773" s="135"/>
      <c r="I773" s="136"/>
      <c r="J773" s="138"/>
      <c r="K773" s="138"/>
      <c r="L773" s="138"/>
      <c r="M773" s="138"/>
      <c r="N773" s="138"/>
      <c r="O773" s="138"/>
      <c r="P773" s="138"/>
      <c r="Q773" s="139"/>
      <c r="R773" s="174">
        <f t="shared" si="22"/>
        <v>0</v>
      </c>
      <c r="S773" s="175" t="str">
        <f t="shared" si="23"/>
        <v/>
      </c>
    </row>
    <row r="774" spans="1:19" ht="15" hidden="1" customHeight="1" outlineLevel="1" x14ac:dyDescent="0.25">
      <c r="A774" s="49">
        <v>767</v>
      </c>
      <c r="B774" s="131"/>
      <c r="C774" s="132"/>
      <c r="D774" s="132"/>
      <c r="E774" s="133"/>
      <c r="F774" s="133"/>
      <c r="G774" s="134"/>
      <c r="H774" s="135"/>
      <c r="I774" s="136"/>
      <c r="J774" s="138"/>
      <c r="K774" s="138"/>
      <c r="L774" s="138"/>
      <c r="M774" s="138"/>
      <c r="N774" s="138"/>
      <c r="O774" s="138"/>
      <c r="P774" s="138"/>
      <c r="Q774" s="139"/>
      <c r="R774" s="174">
        <f t="shared" si="22"/>
        <v>0</v>
      </c>
      <c r="S774" s="175" t="str">
        <f t="shared" si="23"/>
        <v/>
      </c>
    </row>
    <row r="775" spans="1:19" ht="15" hidden="1" customHeight="1" outlineLevel="1" x14ac:dyDescent="0.25">
      <c r="A775" s="49">
        <v>768</v>
      </c>
      <c r="B775" s="131"/>
      <c r="C775" s="132"/>
      <c r="D775" s="132"/>
      <c r="E775" s="133"/>
      <c r="F775" s="133"/>
      <c r="G775" s="134"/>
      <c r="H775" s="135"/>
      <c r="I775" s="136"/>
      <c r="J775" s="138"/>
      <c r="K775" s="138"/>
      <c r="L775" s="138"/>
      <c r="M775" s="138"/>
      <c r="N775" s="138"/>
      <c r="O775" s="138"/>
      <c r="P775" s="138"/>
      <c r="Q775" s="139"/>
      <c r="R775" s="174">
        <f t="shared" si="22"/>
        <v>0</v>
      </c>
      <c r="S775" s="175" t="str">
        <f t="shared" si="23"/>
        <v/>
      </c>
    </row>
    <row r="776" spans="1:19" ht="15" hidden="1" customHeight="1" outlineLevel="1" x14ac:dyDescent="0.25">
      <c r="A776" s="49">
        <v>769</v>
      </c>
      <c r="B776" s="131"/>
      <c r="C776" s="132"/>
      <c r="D776" s="132"/>
      <c r="E776" s="133"/>
      <c r="F776" s="133"/>
      <c r="G776" s="134"/>
      <c r="H776" s="135"/>
      <c r="I776" s="136"/>
      <c r="J776" s="138"/>
      <c r="K776" s="138"/>
      <c r="L776" s="138"/>
      <c r="M776" s="138"/>
      <c r="N776" s="138"/>
      <c r="O776" s="138"/>
      <c r="P776" s="138"/>
      <c r="Q776" s="139"/>
      <c r="R776" s="174">
        <f t="shared" si="22"/>
        <v>0</v>
      </c>
      <c r="S776" s="175" t="str">
        <f t="shared" si="23"/>
        <v/>
      </c>
    </row>
    <row r="777" spans="1:19" ht="15" hidden="1" customHeight="1" outlineLevel="1" x14ac:dyDescent="0.25">
      <c r="A777" s="49">
        <v>770</v>
      </c>
      <c r="B777" s="131"/>
      <c r="C777" s="132"/>
      <c r="D777" s="132"/>
      <c r="E777" s="133"/>
      <c r="F777" s="133"/>
      <c r="G777" s="134"/>
      <c r="H777" s="135"/>
      <c r="I777" s="136"/>
      <c r="J777" s="138"/>
      <c r="K777" s="138"/>
      <c r="L777" s="138"/>
      <c r="M777" s="138"/>
      <c r="N777" s="138"/>
      <c r="O777" s="138"/>
      <c r="P777" s="138"/>
      <c r="Q777" s="139"/>
      <c r="R777" s="174">
        <f t="shared" si="22"/>
        <v>0</v>
      </c>
      <c r="S777" s="175" t="str">
        <f t="shared" si="23"/>
        <v/>
      </c>
    </row>
    <row r="778" spans="1:19" ht="15" hidden="1" customHeight="1" outlineLevel="1" x14ac:dyDescent="0.25">
      <c r="A778" s="49">
        <v>771</v>
      </c>
      <c r="B778" s="131"/>
      <c r="C778" s="132"/>
      <c r="D778" s="132"/>
      <c r="E778" s="133"/>
      <c r="F778" s="133"/>
      <c r="G778" s="134"/>
      <c r="H778" s="135"/>
      <c r="I778" s="136"/>
      <c r="J778" s="138"/>
      <c r="K778" s="138"/>
      <c r="L778" s="138"/>
      <c r="M778" s="138"/>
      <c r="N778" s="138"/>
      <c r="O778" s="138"/>
      <c r="P778" s="138"/>
      <c r="Q778" s="139"/>
      <c r="R778" s="174">
        <f t="shared" ref="R778:R841" si="24">SUM(J778:Q778)</f>
        <v>0</v>
      </c>
      <c r="S778" s="175" t="str">
        <f t="shared" ref="S778:S841" si="25">IFERROR(R778/I778,"")</f>
        <v/>
      </c>
    </row>
    <row r="779" spans="1:19" ht="15" hidden="1" customHeight="1" outlineLevel="1" x14ac:dyDescent="0.25">
      <c r="A779" s="49">
        <v>772</v>
      </c>
      <c r="B779" s="131"/>
      <c r="C779" s="132"/>
      <c r="D779" s="132"/>
      <c r="E779" s="133"/>
      <c r="F779" s="133"/>
      <c r="G779" s="134"/>
      <c r="H779" s="135"/>
      <c r="I779" s="136"/>
      <c r="J779" s="138"/>
      <c r="K779" s="138"/>
      <c r="L779" s="138"/>
      <c r="M779" s="138"/>
      <c r="N779" s="138"/>
      <c r="O779" s="138"/>
      <c r="P779" s="138"/>
      <c r="Q779" s="139"/>
      <c r="R779" s="174">
        <f t="shared" si="24"/>
        <v>0</v>
      </c>
      <c r="S779" s="175" t="str">
        <f t="shared" si="25"/>
        <v/>
      </c>
    </row>
    <row r="780" spans="1:19" ht="15" hidden="1" customHeight="1" outlineLevel="1" x14ac:dyDescent="0.25">
      <c r="A780" s="49">
        <v>773</v>
      </c>
      <c r="B780" s="131"/>
      <c r="C780" s="132"/>
      <c r="D780" s="132"/>
      <c r="E780" s="133"/>
      <c r="F780" s="133"/>
      <c r="G780" s="134"/>
      <c r="H780" s="135"/>
      <c r="I780" s="136"/>
      <c r="J780" s="138"/>
      <c r="K780" s="138"/>
      <c r="L780" s="138"/>
      <c r="M780" s="138"/>
      <c r="N780" s="138"/>
      <c r="O780" s="138"/>
      <c r="P780" s="138"/>
      <c r="Q780" s="139"/>
      <c r="R780" s="174">
        <f t="shared" si="24"/>
        <v>0</v>
      </c>
      <c r="S780" s="175" t="str">
        <f t="shared" si="25"/>
        <v/>
      </c>
    </row>
    <row r="781" spans="1:19" ht="15" hidden="1" customHeight="1" outlineLevel="1" x14ac:dyDescent="0.25">
      <c r="A781" s="49">
        <v>774</v>
      </c>
      <c r="B781" s="131"/>
      <c r="C781" s="132"/>
      <c r="D781" s="132"/>
      <c r="E781" s="133"/>
      <c r="F781" s="133"/>
      <c r="G781" s="134"/>
      <c r="H781" s="135"/>
      <c r="I781" s="136"/>
      <c r="J781" s="138"/>
      <c r="K781" s="138"/>
      <c r="L781" s="138"/>
      <c r="M781" s="138"/>
      <c r="N781" s="138"/>
      <c r="O781" s="138"/>
      <c r="P781" s="138"/>
      <c r="Q781" s="139"/>
      <c r="R781" s="174">
        <f t="shared" si="24"/>
        <v>0</v>
      </c>
      <c r="S781" s="175" t="str">
        <f t="shared" si="25"/>
        <v/>
      </c>
    </row>
    <row r="782" spans="1:19" ht="15" hidden="1" customHeight="1" outlineLevel="1" x14ac:dyDescent="0.25">
      <c r="A782" s="49">
        <v>775</v>
      </c>
      <c r="B782" s="131"/>
      <c r="C782" s="132"/>
      <c r="D782" s="132"/>
      <c r="E782" s="133"/>
      <c r="F782" s="133"/>
      <c r="G782" s="134"/>
      <c r="H782" s="135"/>
      <c r="I782" s="136"/>
      <c r="J782" s="138"/>
      <c r="K782" s="138"/>
      <c r="L782" s="138"/>
      <c r="M782" s="138"/>
      <c r="N782" s="138"/>
      <c r="O782" s="138"/>
      <c r="P782" s="138"/>
      <c r="Q782" s="139"/>
      <c r="R782" s="174">
        <f t="shared" si="24"/>
        <v>0</v>
      </c>
      <c r="S782" s="175" t="str">
        <f t="shared" si="25"/>
        <v/>
      </c>
    </row>
    <row r="783" spans="1:19" ht="15" hidden="1" customHeight="1" outlineLevel="1" x14ac:dyDescent="0.25">
      <c r="A783" s="49">
        <v>776</v>
      </c>
      <c r="B783" s="131"/>
      <c r="C783" s="132"/>
      <c r="D783" s="132"/>
      <c r="E783" s="133"/>
      <c r="F783" s="133"/>
      <c r="G783" s="134"/>
      <c r="H783" s="135"/>
      <c r="I783" s="136"/>
      <c r="J783" s="138"/>
      <c r="K783" s="138"/>
      <c r="L783" s="138"/>
      <c r="M783" s="138"/>
      <c r="N783" s="138"/>
      <c r="O783" s="138"/>
      <c r="P783" s="138"/>
      <c r="Q783" s="139"/>
      <c r="R783" s="174">
        <f t="shared" si="24"/>
        <v>0</v>
      </c>
      <c r="S783" s="175" t="str">
        <f t="shared" si="25"/>
        <v/>
      </c>
    </row>
    <row r="784" spans="1:19" ht="15" hidden="1" customHeight="1" outlineLevel="1" x14ac:dyDescent="0.25">
      <c r="A784" s="49">
        <v>777</v>
      </c>
      <c r="B784" s="131"/>
      <c r="C784" s="132"/>
      <c r="D784" s="132"/>
      <c r="E784" s="133"/>
      <c r="F784" s="133"/>
      <c r="G784" s="134"/>
      <c r="H784" s="135"/>
      <c r="I784" s="136"/>
      <c r="J784" s="138"/>
      <c r="K784" s="138"/>
      <c r="L784" s="138"/>
      <c r="M784" s="138"/>
      <c r="N784" s="138"/>
      <c r="O784" s="138"/>
      <c r="P784" s="138"/>
      <c r="Q784" s="139"/>
      <c r="R784" s="174">
        <f t="shared" si="24"/>
        <v>0</v>
      </c>
      <c r="S784" s="175" t="str">
        <f t="shared" si="25"/>
        <v/>
      </c>
    </row>
    <row r="785" spans="1:19" ht="15" hidden="1" customHeight="1" outlineLevel="1" x14ac:dyDescent="0.25">
      <c r="A785" s="49">
        <v>778</v>
      </c>
      <c r="B785" s="131"/>
      <c r="C785" s="132"/>
      <c r="D785" s="132"/>
      <c r="E785" s="133"/>
      <c r="F785" s="133"/>
      <c r="G785" s="134"/>
      <c r="H785" s="135"/>
      <c r="I785" s="136"/>
      <c r="J785" s="138"/>
      <c r="K785" s="138"/>
      <c r="L785" s="138"/>
      <c r="M785" s="138"/>
      <c r="N785" s="138"/>
      <c r="O785" s="138"/>
      <c r="P785" s="138"/>
      <c r="Q785" s="139"/>
      <c r="R785" s="174">
        <f t="shared" si="24"/>
        <v>0</v>
      </c>
      <c r="S785" s="175" t="str">
        <f t="shared" si="25"/>
        <v/>
      </c>
    </row>
    <row r="786" spans="1:19" ht="15" hidden="1" customHeight="1" outlineLevel="1" x14ac:dyDescent="0.25">
      <c r="A786" s="49">
        <v>779</v>
      </c>
      <c r="B786" s="131"/>
      <c r="C786" s="132"/>
      <c r="D786" s="132"/>
      <c r="E786" s="133"/>
      <c r="F786" s="133"/>
      <c r="G786" s="134"/>
      <c r="H786" s="135"/>
      <c r="I786" s="136"/>
      <c r="J786" s="138"/>
      <c r="K786" s="138"/>
      <c r="L786" s="138"/>
      <c r="M786" s="138"/>
      <c r="N786" s="138"/>
      <c r="O786" s="138"/>
      <c r="P786" s="138"/>
      <c r="Q786" s="139"/>
      <c r="R786" s="174">
        <f t="shared" si="24"/>
        <v>0</v>
      </c>
      <c r="S786" s="175" t="str">
        <f t="shared" si="25"/>
        <v/>
      </c>
    </row>
    <row r="787" spans="1:19" ht="15" hidden="1" customHeight="1" outlineLevel="1" x14ac:dyDescent="0.25">
      <c r="A787" s="49">
        <v>780</v>
      </c>
      <c r="B787" s="131"/>
      <c r="C787" s="132"/>
      <c r="D787" s="132"/>
      <c r="E787" s="133"/>
      <c r="F787" s="133"/>
      <c r="G787" s="134"/>
      <c r="H787" s="135"/>
      <c r="I787" s="136"/>
      <c r="J787" s="138"/>
      <c r="K787" s="138"/>
      <c r="L787" s="138"/>
      <c r="M787" s="138"/>
      <c r="N787" s="138"/>
      <c r="O787" s="138"/>
      <c r="P787" s="138"/>
      <c r="Q787" s="139"/>
      <c r="R787" s="174">
        <f t="shared" si="24"/>
        <v>0</v>
      </c>
      <c r="S787" s="175" t="str">
        <f t="shared" si="25"/>
        <v/>
      </c>
    </row>
    <row r="788" spans="1:19" ht="15" hidden="1" customHeight="1" outlineLevel="1" x14ac:dyDescent="0.25">
      <c r="A788" s="49">
        <v>781</v>
      </c>
      <c r="B788" s="131"/>
      <c r="C788" s="132"/>
      <c r="D788" s="132"/>
      <c r="E788" s="133"/>
      <c r="F788" s="133"/>
      <c r="G788" s="134"/>
      <c r="H788" s="135"/>
      <c r="I788" s="136"/>
      <c r="J788" s="138"/>
      <c r="K788" s="138"/>
      <c r="L788" s="138"/>
      <c r="M788" s="138"/>
      <c r="N788" s="138"/>
      <c r="O788" s="138"/>
      <c r="P788" s="138"/>
      <c r="Q788" s="139"/>
      <c r="R788" s="174">
        <f t="shared" si="24"/>
        <v>0</v>
      </c>
      <c r="S788" s="175" t="str">
        <f t="shared" si="25"/>
        <v/>
      </c>
    </row>
    <row r="789" spans="1:19" ht="15" hidden="1" customHeight="1" outlineLevel="1" x14ac:dyDescent="0.25">
      <c r="A789" s="49">
        <v>782</v>
      </c>
      <c r="B789" s="131"/>
      <c r="C789" s="132"/>
      <c r="D789" s="132"/>
      <c r="E789" s="133"/>
      <c r="F789" s="133"/>
      <c r="G789" s="134"/>
      <c r="H789" s="135"/>
      <c r="I789" s="136"/>
      <c r="J789" s="138"/>
      <c r="K789" s="138"/>
      <c r="L789" s="138"/>
      <c r="M789" s="138"/>
      <c r="N789" s="138"/>
      <c r="O789" s="138"/>
      <c r="P789" s="138"/>
      <c r="Q789" s="139"/>
      <c r="R789" s="174">
        <f t="shared" si="24"/>
        <v>0</v>
      </c>
      <c r="S789" s="175" t="str">
        <f t="shared" si="25"/>
        <v/>
      </c>
    </row>
    <row r="790" spans="1:19" ht="15" hidden="1" customHeight="1" outlineLevel="1" x14ac:dyDescent="0.25">
      <c r="A790" s="49">
        <v>783</v>
      </c>
      <c r="B790" s="131"/>
      <c r="C790" s="132"/>
      <c r="D790" s="132"/>
      <c r="E790" s="133"/>
      <c r="F790" s="133"/>
      <c r="G790" s="134"/>
      <c r="H790" s="135"/>
      <c r="I790" s="136"/>
      <c r="J790" s="138"/>
      <c r="K790" s="138"/>
      <c r="L790" s="138"/>
      <c r="M790" s="138"/>
      <c r="N790" s="138"/>
      <c r="O790" s="138"/>
      <c r="P790" s="138"/>
      <c r="Q790" s="139"/>
      <c r="R790" s="174">
        <f t="shared" si="24"/>
        <v>0</v>
      </c>
      <c r="S790" s="175" t="str">
        <f t="shared" si="25"/>
        <v/>
      </c>
    </row>
    <row r="791" spans="1:19" ht="15" hidden="1" customHeight="1" outlineLevel="1" x14ac:dyDescent="0.25">
      <c r="A791" s="49">
        <v>784</v>
      </c>
      <c r="B791" s="131"/>
      <c r="C791" s="132"/>
      <c r="D791" s="132"/>
      <c r="E791" s="133"/>
      <c r="F791" s="133"/>
      <c r="G791" s="134"/>
      <c r="H791" s="135"/>
      <c r="I791" s="136"/>
      <c r="J791" s="138"/>
      <c r="K791" s="138"/>
      <c r="L791" s="138"/>
      <c r="M791" s="138"/>
      <c r="N791" s="138"/>
      <c r="O791" s="138"/>
      <c r="P791" s="138"/>
      <c r="Q791" s="139"/>
      <c r="R791" s="174">
        <f t="shared" si="24"/>
        <v>0</v>
      </c>
      <c r="S791" s="175" t="str">
        <f t="shared" si="25"/>
        <v/>
      </c>
    </row>
    <row r="792" spans="1:19" ht="15" hidden="1" customHeight="1" outlineLevel="1" x14ac:dyDescent="0.25">
      <c r="A792" s="49">
        <v>785</v>
      </c>
      <c r="B792" s="131"/>
      <c r="C792" s="132"/>
      <c r="D792" s="132"/>
      <c r="E792" s="133"/>
      <c r="F792" s="133"/>
      <c r="G792" s="134"/>
      <c r="H792" s="135"/>
      <c r="I792" s="136"/>
      <c r="J792" s="138"/>
      <c r="K792" s="138"/>
      <c r="L792" s="138"/>
      <c r="M792" s="138"/>
      <c r="N792" s="138"/>
      <c r="O792" s="138"/>
      <c r="P792" s="138"/>
      <c r="Q792" s="139"/>
      <c r="R792" s="174">
        <f t="shared" si="24"/>
        <v>0</v>
      </c>
      <c r="S792" s="175" t="str">
        <f t="shared" si="25"/>
        <v/>
      </c>
    </row>
    <row r="793" spans="1:19" ht="15" hidden="1" customHeight="1" outlineLevel="1" x14ac:dyDescent="0.25">
      <c r="A793" s="49">
        <v>786</v>
      </c>
      <c r="B793" s="131"/>
      <c r="C793" s="132"/>
      <c r="D793" s="132"/>
      <c r="E793" s="133"/>
      <c r="F793" s="133"/>
      <c r="G793" s="134"/>
      <c r="H793" s="135"/>
      <c r="I793" s="136"/>
      <c r="J793" s="138"/>
      <c r="K793" s="138"/>
      <c r="L793" s="138"/>
      <c r="M793" s="138"/>
      <c r="N793" s="138"/>
      <c r="O793" s="138"/>
      <c r="P793" s="138"/>
      <c r="Q793" s="139"/>
      <c r="R793" s="174">
        <f t="shared" si="24"/>
        <v>0</v>
      </c>
      <c r="S793" s="175" t="str">
        <f t="shared" si="25"/>
        <v/>
      </c>
    </row>
    <row r="794" spans="1:19" ht="15" hidden="1" customHeight="1" outlineLevel="1" x14ac:dyDescent="0.25">
      <c r="A794" s="49">
        <v>787</v>
      </c>
      <c r="B794" s="131"/>
      <c r="C794" s="132"/>
      <c r="D794" s="132"/>
      <c r="E794" s="133"/>
      <c r="F794" s="133"/>
      <c r="G794" s="134"/>
      <c r="H794" s="135"/>
      <c r="I794" s="136"/>
      <c r="J794" s="138"/>
      <c r="K794" s="138"/>
      <c r="L794" s="138"/>
      <c r="M794" s="138"/>
      <c r="N794" s="138"/>
      <c r="O794" s="138"/>
      <c r="P794" s="138"/>
      <c r="Q794" s="139"/>
      <c r="R794" s="174">
        <f t="shared" si="24"/>
        <v>0</v>
      </c>
      <c r="S794" s="175" t="str">
        <f t="shared" si="25"/>
        <v/>
      </c>
    </row>
    <row r="795" spans="1:19" ht="15" hidden="1" customHeight="1" outlineLevel="1" x14ac:dyDescent="0.25">
      <c r="A795" s="49">
        <v>788</v>
      </c>
      <c r="B795" s="131"/>
      <c r="C795" s="132"/>
      <c r="D795" s="132"/>
      <c r="E795" s="133"/>
      <c r="F795" s="133"/>
      <c r="G795" s="134"/>
      <c r="H795" s="135"/>
      <c r="I795" s="136"/>
      <c r="J795" s="138"/>
      <c r="K795" s="138"/>
      <c r="L795" s="138"/>
      <c r="M795" s="138"/>
      <c r="N795" s="138"/>
      <c r="O795" s="138"/>
      <c r="P795" s="138"/>
      <c r="Q795" s="139"/>
      <c r="R795" s="174">
        <f t="shared" si="24"/>
        <v>0</v>
      </c>
      <c r="S795" s="175" t="str">
        <f t="shared" si="25"/>
        <v/>
      </c>
    </row>
    <row r="796" spans="1:19" ht="15" hidden="1" customHeight="1" outlineLevel="1" x14ac:dyDescent="0.25">
      <c r="A796" s="49">
        <v>789</v>
      </c>
      <c r="B796" s="131"/>
      <c r="C796" s="132"/>
      <c r="D796" s="132"/>
      <c r="E796" s="133"/>
      <c r="F796" s="133"/>
      <c r="G796" s="134"/>
      <c r="H796" s="135"/>
      <c r="I796" s="136"/>
      <c r="J796" s="138"/>
      <c r="K796" s="138"/>
      <c r="L796" s="138"/>
      <c r="M796" s="138"/>
      <c r="N796" s="138"/>
      <c r="O796" s="138"/>
      <c r="P796" s="138"/>
      <c r="Q796" s="139"/>
      <c r="R796" s="174">
        <f t="shared" si="24"/>
        <v>0</v>
      </c>
      <c r="S796" s="175" t="str">
        <f t="shared" si="25"/>
        <v/>
      </c>
    </row>
    <row r="797" spans="1:19" ht="15" hidden="1" customHeight="1" outlineLevel="1" x14ac:dyDescent="0.25">
      <c r="A797" s="49">
        <v>790</v>
      </c>
      <c r="B797" s="131"/>
      <c r="C797" s="132"/>
      <c r="D797" s="132"/>
      <c r="E797" s="133"/>
      <c r="F797" s="133"/>
      <c r="G797" s="134"/>
      <c r="H797" s="135"/>
      <c r="I797" s="136"/>
      <c r="J797" s="138"/>
      <c r="K797" s="138"/>
      <c r="L797" s="138"/>
      <c r="M797" s="138"/>
      <c r="N797" s="138"/>
      <c r="O797" s="138"/>
      <c r="P797" s="138"/>
      <c r="Q797" s="139"/>
      <c r="R797" s="174">
        <f t="shared" si="24"/>
        <v>0</v>
      </c>
      <c r="S797" s="175" t="str">
        <f t="shared" si="25"/>
        <v/>
      </c>
    </row>
    <row r="798" spans="1:19" ht="15" hidden="1" customHeight="1" outlineLevel="1" x14ac:dyDescent="0.25">
      <c r="A798" s="49">
        <v>791</v>
      </c>
      <c r="B798" s="131"/>
      <c r="C798" s="132"/>
      <c r="D798" s="132"/>
      <c r="E798" s="133"/>
      <c r="F798" s="133"/>
      <c r="G798" s="134"/>
      <c r="H798" s="135"/>
      <c r="I798" s="136"/>
      <c r="J798" s="138"/>
      <c r="K798" s="138"/>
      <c r="L798" s="138"/>
      <c r="M798" s="138"/>
      <c r="N798" s="138"/>
      <c r="O798" s="138"/>
      <c r="P798" s="138"/>
      <c r="Q798" s="139"/>
      <c r="R798" s="174">
        <f t="shared" si="24"/>
        <v>0</v>
      </c>
      <c r="S798" s="175" t="str">
        <f t="shared" si="25"/>
        <v/>
      </c>
    </row>
    <row r="799" spans="1:19" ht="15" hidden="1" customHeight="1" outlineLevel="1" x14ac:dyDescent="0.25">
      <c r="A799" s="49">
        <v>792</v>
      </c>
      <c r="B799" s="131"/>
      <c r="C799" s="132"/>
      <c r="D799" s="132"/>
      <c r="E799" s="133"/>
      <c r="F799" s="133"/>
      <c r="G799" s="134"/>
      <c r="H799" s="135"/>
      <c r="I799" s="136"/>
      <c r="J799" s="138"/>
      <c r="K799" s="138"/>
      <c r="L799" s="138"/>
      <c r="M799" s="138"/>
      <c r="N799" s="138"/>
      <c r="O799" s="138"/>
      <c r="P799" s="138"/>
      <c r="Q799" s="139"/>
      <c r="R799" s="174">
        <f t="shared" si="24"/>
        <v>0</v>
      </c>
      <c r="S799" s="175" t="str">
        <f t="shared" si="25"/>
        <v/>
      </c>
    </row>
    <row r="800" spans="1:19" ht="15" hidden="1" customHeight="1" outlineLevel="1" x14ac:dyDescent="0.25">
      <c r="A800" s="49">
        <v>793</v>
      </c>
      <c r="B800" s="131"/>
      <c r="C800" s="132"/>
      <c r="D800" s="132"/>
      <c r="E800" s="133"/>
      <c r="F800" s="133"/>
      <c r="G800" s="134"/>
      <c r="H800" s="135"/>
      <c r="I800" s="136"/>
      <c r="J800" s="138"/>
      <c r="K800" s="138"/>
      <c r="L800" s="138"/>
      <c r="M800" s="138"/>
      <c r="N800" s="138"/>
      <c r="O800" s="138"/>
      <c r="P800" s="138"/>
      <c r="Q800" s="139"/>
      <c r="R800" s="174">
        <f t="shared" si="24"/>
        <v>0</v>
      </c>
      <c r="S800" s="175" t="str">
        <f t="shared" si="25"/>
        <v/>
      </c>
    </row>
    <row r="801" spans="1:19" ht="15" hidden="1" customHeight="1" outlineLevel="1" x14ac:dyDescent="0.25">
      <c r="A801" s="49">
        <v>794</v>
      </c>
      <c r="B801" s="131"/>
      <c r="C801" s="132"/>
      <c r="D801" s="132"/>
      <c r="E801" s="133"/>
      <c r="F801" s="133"/>
      <c r="G801" s="134"/>
      <c r="H801" s="135"/>
      <c r="I801" s="136"/>
      <c r="J801" s="138"/>
      <c r="K801" s="138"/>
      <c r="L801" s="138"/>
      <c r="M801" s="138"/>
      <c r="N801" s="138"/>
      <c r="O801" s="138"/>
      <c r="P801" s="138"/>
      <c r="Q801" s="139"/>
      <c r="R801" s="174">
        <f t="shared" si="24"/>
        <v>0</v>
      </c>
      <c r="S801" s="175" t="str">
        <f t="shared" si="25"/>
        <v/>
      </c>
    </row>
    <row r="802" spans="1:19" ht="15" hidden="1" customHeight="1" outlineLevel="1" x14ac:dyDescent="0.25">
      <c r="A802" s="49">
        <v>795</v>
      </c>
      <c r="B802" s="131"/>
      <c r="C802" s="132"/>
      <c r="D802" s="132"/>
      <c r="E802" s="133"/>
      <c r="F802" s="133"/>
      <c r="G802" s="134"/>
      <c r="H802" s="135"/>
      <c r="I802" s="136"/>
      <c r="J802" s="138"/>
      <c r="K802" s="138"/>
      <c r="L802" s="138"/>
      <c r="M802" s="138"/>
      <c r="N802" s="138"/>
      <c r="O802" s="138"/>
      <c r="P802" s="138"/>
      <c r="Q802" s="139"/>
      <c r="R802" s="174">
        <f t="shared" si="24"/>
        <v>0</v>
      </c>
      <c r="S802" s="175" t="str">
        <f t="shared" si="25"/>
        <v/>
      </c>
    </row>
    <row r="803" spans="1:19" ht="15" hidden="1" customHeight="1" outlineLevel="1" x14ac:dyDescent="0.25">
      <c r="A803" s="49">
        <v>796</v>
      </c>
      <c r="B803" s="131"/>
      <c r="C803" s="132"/>
      <c r="D803" s="132"/>
      <c r="E803" s="133"/>
      <c r="F803" s="133"/>
      <c r="G803" s="134"/>
      <c r="H803" s="135"/>
      <c r="I803" s="136"/>
      <c r="J803" s="138"/>
      <c r="K803" s="138"/>
      <c r="L803" s="138"/>
      <c r="M803" s="138"/>
      <c r="N803" s="138"/>
      <c r="O803" s="138"/>
      <c r="P803" s="138"/>
      <c r="Q803" s="139"/>
      <c r="R803" s="174">
        <f t="shared" si="24"/>
        <v>0</v>
      </c>
      <c r="S803" s="175" t="str">
        <f t="shared" si="25"/>
        <v/>
      </c>
    </row>
    <row r="804" spans="1:19" ht="15" hidden="1" customHeight="1" outlineLevel="1" x14ac:dyDescent="0.25">
      <c r="A804" s="49">
        <v>797</v>
      </c>
      <c r="B804" s="131"/>
      <c r="C804" s="132"/>
      <c r="D804" s="132"/>
      <c r="E804" s="133"/>
      <c r="F804" s="133"/>
      <c r="G804" s="134"/>
      <c r="H804" s="135"/>
      <c r="I804" s="136"/>
      <c r="J804" s="138"/>
      <c r="K804" s="138"/>
      <c r="L804" s="138"/>
      <c r="M804" s="138"/>
      <c r="N804" s="138"/>
      <c r="O804" s="138"/>
      <c r="P804" s="138"/>
      <c r="Q804" s="139"/>
      <c r="R804" s="174">
        <f t="shared" si="24"/>
        <v>0</v>
      </c>
      <c r="S804" s="175" t="str">
        <f t="shared" si="25"/>
        <v/>
      </c>
    </row>
    <row r="805" spans="1:19" ht="15" hidden="1" customHeight="1" outlineLevel="1" x14ac:dyDescent="0.25">
      <c r="A805" s="49">
        <v>798</v>
      </c>
      <c r="B805" s="131"/>
      <c r="C805" s="132"/>
      <c r="D805" s="132"/>
      <c r="E805" s="133"/>
      <c r="F805" s="133"/>
      <c r="G805" s="134"/>
      <c r="H805" s="135"/>
      <c r="I805" s="136"/>
      <c r="J805" s="138"/>
      <c r="K805" s="138"/>
      <c r="L805" s="138"/>
      <c r="M805" s="138"/>
      <c r="N805" s="138"/>
      <c r="O805" s="138"/>
      <c r="P805" s="138"/>
      <c r="Q805" s="139"/>
      <c r="R805" s="174">
        <f t="shared" si="24"/>
        <v>0</v>
      </c>
      <c r="S805" s="175" t="str">
        <f t="shared" si="25"/>
        <v/>
      </c>
    </row>
    <row r="806" spans="1:19" ht="15" hidden="1" customHeight="1" outlineLevel="1" x14ac:dyDescent="0.25">
      <c r="A806" s="49">
        <v>799</v>
      </c>
      <c r="B806" s="131"/>
      <c r="C806" s="132"/>
      <c r="D806" s="132"/>
      <c r="E806" s="133"/>
      <c r="F806" s="133"/>
      <c r="G806" s="134"/>
      <c r="H806" s="135"/>
      <c r="I806" s="136"/>
      <c r="J806" s="138"/>
      <c r="K806" s="138"/>
      <c r="L806" s="138"/>
      <c r="M806" s="138"/>
      <c r="N806" s="138"/>
      <c r="O806" s="138"/>
      <c r="P806" s="138"/>
      <c r="Q806" s="139"/>
      <c r="R806" s="174">
        <f t="shared" si="24"/>
        <v>0</v>
      </c>
      <c r="S806" s="175" t="str">
        <f t="shared" si="25"/>
        <v/>
      </c>
    </row>
    <row r="807" spans="1:19" ht="15" hidden="1" customHeight="1" outlineLevel="1" x14ac:dyDescent="0.25">
      <c r="A807" s="49">
        <v>800</v>
      </c>
      <c r="B807" s="131"/>
      <c r="C807" s="132"/>
      <c r="D807" s="132"/>
      <c r="E807" s="133"/>
      <c r="F807" s="133"/>
      <c r="G807" s="134"/>
      <c r="H807" s="135"/>
      <c r="I807" s="136"/>
      <c r="J807" s="138"/>
      <c r="K807" s="138"/>
      <c r="L807" s="138"/>
      <c r="M807" s="138"/>
      <c r="N807" s="138"/>
      <c r="O807" s="138"/>
      <c r="P807" s="138"/>
      <c r="Q807" s="139"/>
      <c r="R807" s="174">
        <f t="shared" si="24"/>
        <v>0</v>
      </c>
      <c r="S807" s="175" t="str">
        <f t="shared" si="25"/>
        <v/>
      </c>
    </row>
    <row r="808" spans="1:19" ht="15" hidden="1" customHeight="1" outlineLevel="1" x14ac:dyDescent="0.25">
      <c r="A808" s="49">
        <v>801</v>
      </c>
      <c r="B808" s="131"/>
      <c r="C808" s="132"/>
      <c r="D808" s="132"/>
      <c r="E808" s="133"/>
      <c r="F808" s="133"/>
      <c r="G808" s="134"/>
      <c r="H808" s="135"/>
      <c r="I808" s="136"/>
      <c r="J808" s="138"/>
      <c r="K808" s="138"/>
      <c r="L808" s="138"/>
      <c r="M808" s="138"/>
      <c r="N808" s="138"/>
      <c r="O808" s="138"/>
      <c r="P808" s="138"/>
      <c r="Q808" s="139"/>
      <c r="R808" s="174">
        <f t="shared" si="24"/>
        <v>0</v>
      </c>
      <c r="S808" s="175" t="str">
        <f t="shared" si="25"/>
        <v/>
      </c>
    </row>
    <row r="809" spans="1:19" ht="15" hidden="1" customHeight="1" outlineLevel="1" x14ac:dyDescent="0.25">
      <c r="A809" s="49">
        <v>802</v>
      </c>
      <c r="B809" s="131"/>
      <c r="C809" s="132"/>
      <c r="D809" s="132"/>
      <c r="E809" s="133"/>
      <c r="F809" s="133"/>
      <c r="G809" s="134"/>
      <c r="H809" s="135"/>
      <c r="I809" s="136"/>
      <c r="J809" s="138"/>
      <c r="K809" s="138"/>
      <c r="L809" s="138"/>
      <c r="M809" s="138"/>
      <c r="N809" s="138"/>
      <c r="O809" s="138"/>
      <c r="P809" s="138"/>
      <c r="Q809" s="139"/>
      <c r="R809" s="174">
        <f t="shared" si="24"/>
        <v>0</v>
      </c>
      <c r="S809" s="175" t="str">
        <f t="shared" si="25"/>
        <v/>
      </c>
    </row>
    <row r="810" spans="1:19" ht="15" hidden="1" customHeight="1" outlineLevel="1" x14ac:dyDescent="0.25">
      <c r="A810" s="49">
        <v>803</v>
      </c>
      <c r="B810" s="131"/>
      <c r="C810" s="132"/>
      <c r="D810" s="132"/>
      <c r="E810" s="133"/>
      <c r="F810" s="133"/>
      <c r="G810" s="134"/>
      <c r="H810" s="135"/>
      <c r="I810" s="136"/>
      <c r="J810" s="138"/>
      <c r="K810" s="138"/>
      <c r="L810" s="138"/>
      <c r="M810" s="138"/>
      <c r="N810" s="138"/>
      <c r="O810" s="138"/>
      <c r="P810" s="138"/>
      <c r="Q810" s="139"/>
      <c r="R810" s="174">
        <f t="shared" si="24"/>
        <v>0</v>
      </c>
      <c r="S810" s="175" t="str">
        <f t="shared" si="25"/>
        <v/>
      </c>
    </row>
    <row r="811" spans="1:19" ht="15" hidden="1" customHeight="1" outlineLevel="1" x14ac:dyDescent="0.25">
      <c r="A811" s="49">
        <v>804</v>
      </c>
      <c r="B811" s="131"/>
      <c r="C811" s="132"/>
      <c r="D811" s="132"/>
      <c r="E811" s="133"/>
      <c r="F811" s="133"/>
      <c r="G811" s="134"/>
      <c r="H811" s="135"/>
      <c r="I811" s="136"/>
      <c r="J811" s="138"/>
      <c r="K811" s="138"/>
      <c r="L811" s="138"/>
      <c r="M811" s="138"/>
      <c r="N811" s="138"/>
      <c r="O811" s="138"/>
      <c r="P811" s="138"/>
      <c r="Q811" s="139"/>
      <c r="R811" s="174">
        <f t="shared" si="24"/>
        <v>0</v>
      </c>
      <c r="S811" s="175" t="str">
        <f t="shared" si="25"/>
        <v/>
      </c>
    </row>
    <row r="812" spans="1:19" ht="15" hidden="1" customHeight="1" outlineLevel="1" x14ac:dyDescent="0.25">
      <c r="A812" s="49">
        <v>805</v>
      </c>
      <c r="B812" s="131"/>
      <c r="C812" s="132"/>
      <c r="D812" s="132"/>
      <c r="E812" s="133"/>
      <c r="F812" s="133"/>
      <c r="G812" s="134"/>
      <c r="H812" s="135"/>
      <c r="I812" s="136"/>
      <c r="J812" s="138"/>
      <c r="K812" s="138"/>
      <c r="L812" s="138"/>
      <c r="M812" s="138"/>
      <c r="N812" s="138"/>
      <c r="O812" s="138"/>
      <c r="P812" s="138"/>
      <c r="Q812" s="139"/>
      <c r="R812" s="174">
        <f t="shared" si="24"/>
        <v>0</v>
      </c>
      <c r="S812" s="175" t="str">
        <f t="shared" si="25"/>
        <v/>
      </c>
    </row>
    <row r="813" spans="1:19" ht="15" hidden="1" customHeight="1" outlineLevel="1" x14ac:dyDescent="0.25">
      <c r="A813" s="49">
        <v>806</v>
      </c>
      <c r="B813" s="131"/>
      <c r="C813" s="132"/>
      <c r="D813" s="132"/>
      <c r="E813" s="133"/>
      <c r="F813" s="133"/>
      <c r="G813" s="134"/>
      <c r="H813" s="135"/>
      <c r="I813" s="136"/>
      <c r="J813" s="138"/>
      <c r="K813" s="138"/>
      <c r="L813" s="138"/>
      <c r="M813" s="138"/>
      <c r="N813" s="138"/>
      <c r="O813" s="138"/>
      <c r="P813" s="138"/>
      <c r="Q813" s="139"/>
      <c r="R813" s="174">
        <f t="shared" si="24"/>
        <v>0</v>
      </c>
      <c r="S813" s="175" t="str">
        <f t="shared" si="25"/>
        <v/>
      </c>
    </row>
    <row r="814" spans="1:19" ht="15" hidden="1" customHeight="1" outlineLevel="1" x14ac:dyDescent="0.25">
      <c r="A814" s="49">
        <v>807</v>
      </c>
      <c r="B814" s="131"/>
      <c r="C814" s="132"/>
      <c r="D814" s="132"/>
      <c r="E814" s="133"/>
      <c r="F814" s="133"/>
      <c r="G814" s="134"/>
      <c r="H814" s="135"/>
      <c r="I814" s="136"/>
      <c r="J814" s="138"/>
      <c r="K814" s="138"/>
      <c r="L814" s="138"/>
      <c r="M814" s="138"/>
      <c r="N814" s="138"/>
      <c r="O814" s="138"/>
      <c r="P814" s="138"/>
      <c r="Q814" s="139"/>
      <c r="R814" s="174">
        <f t="shared" si="24"/>
        <v>0</v>
      </c>
      <c r="S814" s="175" t="str">
        <f t="shared" si="25"/>
        <v/>
      </c>
    </row>
    <row r="815" spans="1:19" ht="15" hidden="1" customHeight="1" outlineLevel="1" x14ac:dyDescent="0.25">
      <c r="A815" s="49">
        <v>808</v>
      </c>
      <c r="B815" s="131"/>
      <c r="C815" s="132"/>
      <c r="D815" s="132"/>
      <c r="E815" s="133"/>
      <c r="F815" s="133"/>
      <c r="G815" s="134"/>
      <c r="H815" s="135"/>
      <c r="I815" s="136"/>
      <c r="J815" s="138"/>
      <c r="K815" s="138"/>
      <c r="L815" s="138"/>
      <c r="M815" s="138"/>
      <c r="N815" s="138"/>
      <c r="O815" s="138"/>
      <c r="P815" s="138"/>
      <c r="Q815" s="139"/>
      <c r="R815" s="174">
        <f t="shared" si="24"/>
        <v>0</v>
      </c>
      <c r="S815" s="175" t="str">
        <f t="shared" si="25"/>
        <v/>
      </c>
    </row>
    <row r="816" spans="1:19" ht="15" hidden="1" customHeight="1" outlineLevel="1" x14ac:dyDescent="0.25">
      <c r="A816" s="49">
        <v>809</v>
      </c>
      <c r="B816" s="131"/>
      <c r="C816" s="132"/>
      <c r="D816" s="132"/>
      <c r="E816" s="133"/>
      <c r="F816" s="133"/>
      <c r="G816" s="134"/>
      <c r="H816" s="135"/>
      <c r="I816" s="136"/>
      <c r="J816" s="138"/>
      <c r="K816" s="138"/>
      <c r="L816" s="138"/>
      <c r="M816" s="138"/>
      <c r="N816" s="138"/>
      <c r="O816" s="138"/>
      <c r="P816" s="138"/>
      <c r="Q816" s="139"/>
      <c r="R816" s="174">
        <f t="shared" si="24"/>
        <v>0</v>
      </c>
      <c r="S816" s="175" t="str">
        <f t="shared" si="25"/>
        <v/>
      </c>
    </row>
    <row r="817" spans="1:19" ht="15" hidden="1" customHeight="1" outlineLevel="1" x14ac:dyDescent="0.25">
      <c r="A817" s="49">
        <v>810</v>
      </c>
      <c r="B817" s="131"/>
      <c r="C817" s="132"/>
      <c r="D817" s="132"/>
      <c r="E817" s="133"/>
      <c r="F817" s="133"/>
      <c r="G817" s="134"/>
      <c r="H817" s="135"/>
      <c r="I817" s="136"/>
      <c r="J817" s="138"/>
      <c r="K817" s="138"/>
      <c r="L817" s="138"/>
      <c r="M817" s="138"/>
      <c r="N817" s="138"/>
      <c r="O817" s="138"/>
      <c r="P817" s="138"/>
      <c r="Q817" s="139"/>
      <c r="R817" s="174">
        <f t="shared" si="24"/>
        <v>0</v>
      </c>
      <c r="S817" s="175" t="str">
        <f t="shared" si="25"/>
        <v/>
      </c>
    </row>
    <row r="818" spans="1:19" ht="15" hidden="1" customHeight="1" outlineLevel="1" x14ac:dyDescent="0.25">
      <c r="A818" s="49">
        <v>811</v>
      </c>
      <c r="B818" s="131"/>
      <c r="C818" s="132"/>
      <c r="D818" s="132"/>
      <c r="E818" s="133"/>
      <c r="F818" s="133"/>
      <c r="G818" s="134"/>
      <c r="H818" s="135"/>
      <c r="I818" s="136"/>
      <c r="J818" s="138"/>
      <c r="K818" s="138"/>
      <c r="L818" s="138"/>
      <c r="M818" s="138"/>
      <c r="N818" s="138"/>
      <c r="O818" s="138"/>
      <c r="P818" s="138"/>
      <c r="Q818" s="139"/>
      <c r="R818" s="174">
        <f t="shared" si="24"/>
        <v>0</v>
      </c>
      <c r="S818" s="175" t="str">
        <f t="shared" si="25"/>
        <v/>
      </c>
    </row>
    <row r="819" spans="1:19" ht="15" hidden="1" customHeight="1" outlineLevel="1" x14ac:dyDescent="0.25">
      <c r="A819" s="49">
        <v>812</v>
      </c>
      <c r="B819" s="131"/>
      <c r="C819" s="132"/>
      <c r="D819" s="132"/>
      <c r="E819" s="133"/>
      <c r="F819" s="133"/>
      <c r="G819" s="134"/>
      <c r="H819" s="135"/>
      <c r="I819" s="136"/>
      <c r="J819" s="138"/>
      <c r="K819" s="138"/>
      <c r="L819" s="138"/>
      <c r="M819" s="138"/>
      <c r="N819" s="138"/>
      <c r="O819" s="138"/>
      <c r="P819" s="138"/>
      <c r="Q819" s="139"/>
      <c r="R819" s="174">
        <f t="shared" si="24"/>
        <v>0</v>
      </c>
      <c r="S819" s="175" t="str">
        <f t="shared" si="25"/>
        <v/>
      </c>
    </row>
    <row r="820" spans="1:19" ht="15" hidden="1" customHeight="1" outlineLevel="1" x14ac:dyDescent="0.25">
      <c r="A820" s="49">
        <v>813</v>
      </c>
      <c r="B820" s="131"/>
      <c r="C820" s="132"/>
      <c r="D820" s="132"/>
      <c r="E820" s="133"/>
      <c r="F820" s="133"/>
      <c r="G820" s="134"/>
      <c r="H820" s="135"/>
      <c r="I820" s="136"/>
      <c r="J820" s="138"/>
      <c r="K820" s="138"/>
      <c r="L820" s="138"/>
      <c r="M820" s="138"/>
      <c r="N820" s="138"/>
      <c r="O820" s="138"/>
      <c r="P820" s="138"/>
      <c r="Q820" s="139"/>
      <c r="R820" s="174">
        <f t="shared" si="24"/>
        <v>0</v>
      </c>
      <c r="S820" s="175" t="str">
        <f t="shared" si="25"/>
        <v/>
      </c>
    </row>
    <row r="821" spans="1:19" ht="15" hidden="1" customHeight="1" outlineLevel="1" x14ac:dyDescent="0.25">
      <c r="A821" s="49">
        <v>814</v>
      </c>
      <c r="B821" s="131"/>
      <c r="C821" s="132"/>
      <c r="D821" s="132"/>
      <c r="E821" s="133"/>
      <c r="F821" s="133"/>
      <c r="G821" s="134"/>
      <c r="H821" s="135"/>
      <c r="I821" s="136"/>
      <c r="J821" s="138"/>
      <c r="K821" s="138"/>
      <c r="L821" s="138"/>
      <c r="M821" s="138"/>
      <c r="N821" s="138"/>
      <c r="O821" s="138"/>
      <c r="P821" s="138"/>
      <c r="Q821" s="139"/>
      <c r="R821" s="174">
        <f t="shared" si="24"/>
        <v>0</v>
      </c>
      <c r="S821" s="175" t="str">
        <f t="shared" si="25"/>
        <v/>
      </c>
    </row>
    <row r="822" spans="1:19" ht="15" hidden="1" customHeight="1" outlineLevel="1" x14ac:dyDescent="0.25">
      <c r="A822" s="49">
        <v>815</v>
      </c>
      <c r="B822" s="131"/>
      <c r="C822" s="132"/>
      <c r="D822" s="132"/>
      <c r="E822" s="133"/>
      <c r="F822" s="133"/>
      <c r="G822" s="134"/>
      <c r="H822" s="135"/>
      <c r="I822" s="136"/>
      <c r="J822" s="138"/>
      <c r="K822" s="138"/>
      <c r="L822" s="138"/>
      <c r="M822" s="138"/>
      <c r="N822" s="138"/>
      <c r="O822" s="138"/>
      <c r="P822" s="138"/>
      <c r="Q822" s="139"/>
      <c r="R822" s="174">
        <f t="shared" si="24"/>
        <v>0</v>
      </c>
      <c r="S822" s="175" t="str">
        <f t="shared" si="25"/>
        <v/>
      </c>
    </row>
    <row r="823" spans="1:19" ht="15" hidden="1" customHeight="1" outlineLevel="1" x14ac:dyDescent="0.25">
      <c r="A823" s="49">
        <v>816</v>
      </c>
      <c r="B823" s="131"/>
      <c r="C823" s="132"/>
      <c r="D823" s="132"/>
      <c r="E823" s="133"/>
      <c r="F823" s="133"/>
      <c r="G823" s="134"/>
      <c r="H823" s="135"/>
      <c r="I823" s="136"/>
      <c r="J823" s="138"/>
      <c r="K823" s="138"/>
      <c r="L823" s="138"/>
      <c r="M823" s="138"/>
      <c r="N823" s="138"/>
      <c r="O823" s="138"/>
      <c r="P823" s="138"/>
      <c r="Q823" s="139"/>
      <c r="R823" s="174">
        <f t="shared" si="24"/>
        <v>0</v>
      </c>
      <c r="S823" s="175" t="str">
        <f t="shared" si="25"/>
        <v/>
      </c>
    </row>
    <row r="824" spans="1:19" ht="15" hidden="1" customHeight="1" outlineLevel="1" x14ac:dyDescent="0.25">
      <c r="A824" s="49">
        <v>817</v>
      </c>
      <c r="B824" s="131"/>
      <c r="C824" s="132"/>
      <c r="D824" s="132"/>
      <c r="E824" s="133"/>
      <c r="F824" s="133"/>
      <c r="G824" s="134"/>
      <c r="H824" s="135"/>
      <c r="I824" s="136"/>
      <c r="J824" s="138"/>
      <c r="K824" s="138"/>
      <c r="L824" s="138"/>
      <c r="M824" s="138"/>
      <c r="N824" s="138"/>
      <c r="O824" s="138"/>
      <c r="P824" s="138"/>
      <c r="Q824" s="139"/>
      <c r="R824" s="174">
        <f t="shared" si="24"/>
        <v>0</v>
      </c>
      <c r="S824" s="175" t="str">
        <f t="shared" si="25"/>
        <v/>
      </c>
    </row>
    <row r="825" spans="1:19" ht="15" hidden="1" customHeight="1" outlineLevel="1" x14ac:dyDescent="0.25">
      <c r="A825" s="49">
        <v>818</v>
      </c>
      <c r="B825" s="131"/>
      <c r="C825" s="132"/>
      <c r="D825" s="132"/>
      <c r="E825" s="133"/>
      <c r="F825" s="133"/>
      <c r="G825" s="134"/>
      <c r="H825" s="135"/>
      <c r="I825" s="136"/>
      <c r="J825" s="138"/>
      <c r="K825" s="138"/>
      <c r="L825" s="138"/>
      <c r="M825" s="138"/>
      <c r="N825" s="138"/>
      <c r="O825" s="138"/>
      <c r="P825" s="138"/>
      <c r="Q825" s="139"/>
      <c r="R825" s="174">
        <f t="shared" si="24"/>
        <v>0</v>
      </c>
      <c r="S825" s="175" t="str">
        <f t="shared" si="25"/>
        <v/>
      </c>
    </row>
    <row r="826" spans="1:19" ht="15" hidden="1" customHeight="1" outlineLevel="1" x14ac:dyDescent="0.25">
      <c r="A826" s="49">
        <v>819</v>
      </c>
      <c r="B826" s="131"/>
      <c r="C826" s="132"/>
      <c r="D826" s="132"/>
      <c r="E826" s="133"/>
      <c r="F826" s="133"/>
      <c r="G826" s="134"/>
      <c r="H826" s="135"/>
      <c r="I826" s="136"/>
      <c r="J826" s="138"/>
      <c r="K826" s="138"/>
      <c r="L826" s="138"/>
      <c r="M826" s="138"/>
      <c r="N826" s="138"/>
      <c r="O826" s="138"/>
      <c r="P826" s="138"/>
      <c r="Q826" s="139"/>
      <c r="R826" s="174">
        <f t="shared" si="24"/>
        <v>0</v>
      </c>
      <c r="S826" s="175" t="str">
        <f t="shared" si="25"/>
        <v/>
      </c>
    </row>
    <row r="827" spans="1:19" ht="15" hidden="1" customHeight="1" outlineLevel="1" x14ac:dyDescent="0.25">
      <c r="A827" s="49">
        <v>820</v>
      </c>
      <c r="B827" s="131"/>
      <c r="C827" s="132"/>
      <c r="D827" s="132"/>
      <c r="E827" s="133"/>
      <c r="F827" s="133"/>
      <c r="G827" s="134"/>
      <c r="H827" s="135"/>
      <c r="I827" s="136"/>
      <c r="J827" s="138"/>
      <c r="K827" s="138"/>
      <c r="L827" s="138"/>
      <c r="M827" s="138"/>
      <c r="N827" s="138"/>
      <c r="O827" s="138"/>
      <c r="P827" s="138"/>
      <c r="Q827" s="139"/>
      <c r="R827" s="174">
        <f t="shared" si="24"/>
        <v>0</v>
      </c>
      <c r="S827" s="175" t="str">
        <f t="shared" si="25"/>
        <v/>
      </c>
    </row>
    <row r="828" spans="1:19" ht="15" hidden="1" customHeight="1" outlineLevel="1" x14ac:dyDescent="0.25">
      <c r="A828" s="49">
        <v>821</v>
      </c>
      <c r="B828" s="131"/>
      <c r="C828" s="132"/>
      <c r="D828" s="132"/>
      <c r="E828" s="133"/>
      <c r="F828" s="133"/>
      <c r="G828" s="134"/>
      <c r="H828" s="135"/>
      <c r="I828" s="136"/>
      <c r="J828" s="138"/>
      <c r="K828" s="138"/>
      <c r="L828" s="138"/>
      <c r="M828" s="138"/>
      <c r="N828" s="138"/>
      <c r="O828" s="138"/>
      <c r="P828" s="138"/>
      <c r="Q828" s="139"/>
      <c r="R828" s="174">
        <f t="shared" si="24"/>
        <v>0</v>
      </c>
      <c r="S828" s="175" t="str">
        <f t="shared" si="25"/>
        <v/>
      </c>
    </row>
    <row r="829" spans="1:19" ht="15" hidden="1" customHeight="1" outlineLevel="1" x14ac:dyDescent="0.25">
      <c r="A829" s="49">
        <v>822</v>
      </c>
      <c r="B829" s="131"/>
      <c r="C829" s="132"/>
      <c r="D829" s="132"/>
      <c r="E829" s="133"/>
      <c r="F829" s="133"/>
      <c r="G829" s="134"/>
      <c r="H829" s="135"/>
      <c r="I829" s="136"/>
      <c r="J829" s="138"/>
      <c r="K829" s="138"/>
      <c r="L829" s="138"/>
      <c r="M829" s="138"/>
      <c r="N829" s="138"/>
      <c r="O829" s="138"/>
      <c r="P829" s="138"/>
      <c r="Q829" s="139"/>
      <c r="R829" s="174">
        <f t="shared" si="24"/>
        <v>0</v>
      </c>
      <c r="S829" s="175" t="str">
        <f t="shared" si="25"/>
        <v/>
      </c>
    </row>
    <row r="830" spans="1:19" ht="15" hidden="1" customHeight="1" outlineLevel="1" x14ac:dyDescent="0.25">
      <c r="A830" s="49">
        <v>823</v>
      </c>
      <c r="B830" s="131"/>
      <c r="C830" s="132"/>
      <c r="D830" s="132"/>
      <c r="E830" s="133"/>
      <c r="F830" s="133"/>
      <c r="G830" s="134"/>
      <c r="H830" s="135"/>
      <c r="I830" s="136"/>
      <c r="J830" s="138"/>
      <c r="K830" s="138"/>
      <c r="L830" s="138"/>
      <c r="M830" s="138"/>
      <c r="N830" s="138"/>
      <c r="O830" s="138"/>
      <c r="P830" s="138"/>
      <c r="Q830" s="139"/>
      <c r="R830" s="174">
        <f t="shared" si="24"/>
        <v>0</v>
      </c>
      <c r="S830" s="175" t="str">
        <f t="shared" si="25"/>
        <v/>
      </c>
    </row>
    <row r="831" spans="1:19" ht="15" hidden="1" customHeight="1" outlineLevel="1" x14ac:dyDescent="0.25">
      <c r="A831" s="49">
        <v>824</v>
      </c>
      <c r="B831" s="131"/>
      <c r="C831" s="132"/>
      <c r="D831" s="132"/>
      <c r="E831" s="133"/>
      <c r="F831" s="133"/>
      <c r="G831" s="134"/>
      <c r="H831" s="135"/>
      <c r="I831" s="136"/>
      <c r="J831" s="138"/>
      <c r="K831" s="138"/>
      <c r="L831" s="138"/>
      <c r="M831" s="138"/>
      <c r="N831" s="138"/>
      <c r="O831" s="138"/>
      <c r="P831" s="138"/>
      <c r="Q831" s="139"/>
      <c r="R831" s="174">
        <f t="shared" si="24"/>
        <v>0</v>
      </c>
      <c r="S831" s="175" t="str">
        <f t="shared" si="25"/>
        <v/>
      </c>
    </row>
    <row r="832" spans="1:19" ht="15" hidden="1" customHeight="1" outlineLevel="1" x14ac:dyDescent="0.25">
      <c r="A832" s="49">
        <v>825</v>
      </c>
      <c r="B832" s="131"/>
      <c r="C832" s="132"/>
      <c r="D832" s="132"/>
      <c r="E832" s="133"/>
      <c r="F832" s="133"/>
      <c r="G832" s="134"/>
      <c r="H832" s="135"/>
      <c r="I832" s="136"/>
      <c r="J832" s="138"/>
      <c r="K832" s="138"/>
      <c r="L832" s="138"/>
      <c r="M832" s="138"/>
      <c r="N832" s="138"/>
      <c r="O832" s="138"/>
      <c r="P832" s="138"/>
      <c r="Q832" s="139"/>
      <c r="R832" s="174">
        <f t="shared" si="24"/>
        <v>0</v>
      </c>
      <c r="S832" s="175" t="str">
        <f t="shared" si="25"/>
        <v/>
      </c>
    </row>
    <row r="833" spans="1:19" ht="15" hidden="1" customHeight="1" outlineLevel="1" x14ac:dyDescent="0.25">
      <c r="A833" s="49">
        <v>826</v>
      </c>
      <c r="B833" s="131"/>
      <c r="C833" s="132"/>
      <c r="D833" s="132"/>
      <c r="E833" s="133"/>
      <c r="F833" s="133"/>
      <c r="G833" s="134"/>
      <c r="H833" s="135"/>
      <c r="I833" s="136"/>
      <c r="J833" s="138"/>
      <c r="K833" s="138"/>
      <c r="L833" s="138"/>
      <c r="M833" s="138"/>
      <c r="N833" s="138"/>
      <c r="O833" s="138"/>
      <c r="P833" s="138"/>
      <c r="Q833" s="139"/>
      <c r="R833" s="174">
        <f t="shared" si="24"/>
        <v>0</v>
      </c>
      <c r="S833" s="175" t="str">
        <f t="shared" si="25"/>
        <v/>
      </c>
    </row>
    <row r="834" spans="1:19" ht="15" hidden="1" customHeight="1" outlineLevel="1" x14ac:dyDescent="0.25">
      <c r="A834" s="49">
        <v>827</v>
      </c>
      <c r="B834" s="131"/>
      <c r="C834" s="132"/>
      <c r="D834" s="132"/>
      <c r="E834" s="133"/>
      <c r="F834" s="133"/>
      <c r="G834" s="134"/>
      <c r="H834" s="135"/>
      <c r="I834" s="136"/>
      <c r="J834" s="138"/>
      <c r="K834" s="138"/>
      <c r="L834" s="138"/>
      <c r="M834" s="138"/>
      <c r="N834" s="138"/>
      <c r="O834" s="138"/>
      <c r="P834" s="138"/>
      <c r="Q834" s="139"/>
      <c r="R834" s="174">
        <f t="shared" si="24"/>
        <v>0</v>
      </c>
      <c r="S834" s="175" t="str">
        <f t="shared" si="25"/>
        <v/>
      </c>
    </row>
    <row r="835" spans="1:19" ht="15" hidden="1" customHeight="1" outlineLevel="1" x14ac:dyDescent="0.25">
      <c r="A835" s="49">
        <v>828</v>
      </c>
      <c r="B835" s="131"/>
      <c r="C835" s="132"/>
      <c r="D835" s="132"/>
      <c r="E835" s="133"/>
      <c r="F835" s="133"/>
      <c r="G835" s="134"/>
      <c r="H835" s="135"/>
      <c r="I835" s="136"/>
      <c r="J835" s="138"/>
      <c r="K835" s="138"/>
      <c r="L835" s="138"/>
      <c r="M835" s="138"/>
      <c r="N835" s="138"/>
      <c r="O835" s="138"/>
      <c r="P835" s="138"/>
      <c r="Q835" s="139"/>
      <c r="R835" s="174">
        <f t="shared" si="24"/>
        <v>0</v>
      </c>
      <c r="S835" s="175" t="str">
        <f t="shared" si="25"/>
        <v/>
      </c>
    </row>
    <row r="836" spans="1:19" ht="15" hidden="1" customHeight="1" outlineLevel="1" x14ac:dyDescent="0.25">
      <c r="A836" s="49">
        <v>829</v>
      </c>
      <c r="B836" s="131"/>
      <c r="C836" s="132"/>
      <c r="D836" s="132"/>
      <c r="E836" s="133"/>
      <c r="F836" s="133"/>
      <c r="G836" s="134"/>
      <c r="H836" s="135"/>
      <c r="I836" s="136"/>
      <c r="J836" s="138"/>
      <c r="K836" s="138"/>
      <c r="L836" s="138"/>
      <c r="M836" s="138"/>
      <c r="N836" s="138"/>
      <c r="O836" s="138"/>
      <c r="P836" s="138"/>
      <c r="Q836" s="139"/>
      <c r="R836" s="174">
        <f t="shared" si="24"/>
        <v>0</v>
      </c>
      <c r="S836" s="175" t="str">
        <f t="shared" si="25"/>
        <v/>
      </c>
    </row>
    <row r="837" spans="1:19" ht="15" hidden="1" customHeight="1" outlineLevel="1" x14ac:dyDescent="0.25">
      <c r="A837" s="49">
        <v>830</v>
      </c>
      <c r="B837" s="131"/>
      <c r="C837" s="132"/>
      <c r="D837" s="132"/>
      <c r="E837" s="133"/>
      <c r="F837" s="133"/>
      <c r="G837" s="134"/>
      <c r="H837" s="135"/>
      <c r="I837" s="136"/>
      <c r="J837" s="138"/>
      <c r="K837" s="138"/>
      <c r="L837" s="138"/>
      <c r="M837" s="138"/>
      <c r="N837" s="138"/>
      <c r="O837" s="138"/>
      <c r="P837" s="138"/>
      <c r="Q837" s="139"/>
      <c r="R837" s="174">
        <f t="shared" si="24"/>
        <v>0</v>
      </c>
      <c r="S837" s="175" t="str">
        <f t="shared" si="25"/>
        <v/>
      </c>
    </row>
    <row r="838" spans="1:19" ht="15" hidden="1" customHeight="1" outlineLevel="1" x14ac:dyDescent="0.25">
      <c r="A838" s="49">
        <v>831</v>
      </c>
      <c r="B838" s="131"/>
      <c r="C838" s="132"/>
      <c r="D838" s="132"/>
      <c r="E838" s="133"/>
      <c r="F838" s="133"/>
      <c r="G838" s="134"/>
      <c r="H838" s="135"/>
      <c r="I838" s="136"/>
      <c r="J838" s="138"/>
      <c r="K838" s="138"/>
      <c r="L838" s="138"/>
      <c r="M838" s="138"/>
      <c r="N838" s="138"/>
      <c r="O838" s="138"/>
      <c r="P838" s="138"/>
      <c r="Q838" s="139"/>
      <c r="R838" s="174">
        <f t="shared" si="24"/>
        <v>0</v>
      </c>
      <c r="S838" s="175" t="str">
        <f t="shared" si="25"/>
        <v/>
      </c>
    </row>
    <row r="839" spans="1:19" ht="15" hidden="1" customHeight="1" outlineLevel="1" x14ac:dyDescent="0.25">
      <c r="A839" s="49">
        <v>832</v>
      </c>
      <c r="B839" s="131"/>
      <c r="C839" s="132"/>
      <c r="D839" s="132"/>
      <c r="E839" s="133"/>
      <c r="F839" s="133"/>
      <c r="G839" s="134"/>
      <c r="H839" s="135"/>
      <c r="I839" s="136"/>
      <c r="J839" s="138"/>
      <c r="K839" s="138"/>
      <c r="L839" s="138"/>
      <c r="M839" s="138"/>
      <c r="N839" s="138"/>
      <c r="O839" s="138"/>
      <c r="P839" s="138"/>
      <c r="Q839" s="139"/>
      <c r="R839" s="174">
        <f t="shared" si="24"/>
        <v>0</v>
      </c>
      <c r="S839" s="175" t="str">
        <f t="shared" si="25"/>
        <v/>
      </c>
    </row>
    <row r="840" spans="1:19" ht="15" hidden="1" customHeight="1" outlineLevel="1" x14ac:dyDescent="0.25">
      <c r="A840" s="49">
        <v>833</v>
      </c>
      <c r="B840" s="131"/>
      <c r="C840" s="132"/>
      <c r="D840" s="132"/>
      <c r="E840" s="133"/>
      <c r="F840" s="133"/>
      <c r="G840" s="134"/>
      <c r="H840" s="135"/>
      <c r="I840" s="136"/>
      <c r="J840" s="138"/>
      <c r="K840" s="138"/>
      <c r="L840" s="138"/>
      <c r="M840" s="138"/>
      <c r="N840" s="138"/>
      <c r="O840" s="138"/>
      <c r="P840" s="138"/>
      <c r="Q840" s="139"/>
      <c r="R840" s="174">
        <f t="shared" si="24"/>
        <v>0</v>
      </c>
      <c r="S840" s="175" t="str">
        <f t="shared" si="25"/>
        <v/>
      </c>
    </row>
    <row r="841" spans="1:19" ht="15" hidden="1" customHeight="1" outlineLevel="1" x14ac:dyDescent="0.25">
      <c r="A841" s="49">
        <v>834</v>
      </c>
      <c r="B841" s="131"/>
      <c r="C841" s="132"/>
      <c r="D841" s="132"/>
      <c r="E841" s="133"/>
      <c r="F841" s="133"/>
      <c r="G841" s="134"/>
      <c r="H841" s="135"/>
      <c r="I841" s="136"/>
      <c r="J841" s="138"/>
      <c r="K841" s="138"/>
      <c r="L841" s="138"/>
      <c r="M841" s="138"/>
      <c r="N841" s="138"/>
      <c r="O841" s="138"/>
      <c r="P841" s="138"/>
      <c r="Q841" s="139"/>
      <c r="R841" s="174">
        <f t="shared" si="24"/>
        <v>0</v>
      </c>
      <c r="S841" s="175" t="str">
        <f t="shared" si="25"/>
        <v/>
      </c>
    </row>
    <row r="842" spans="1:19" ht="15" hidden="1" customHeight="1" outlineLevel="1" x14ac:dyDescent="0.25">
      <c r="A842" s="49">
        <v>835</v>
      </c>
      <c r="B842" s="131"/>
      <c r="C842" s="132"/>
      <c r="D842" s="132"/>
      <c r="E842" s="133"/>
      <c r="F842" s="133"/>
      <c r="G842" s="134"/>
      <c r="H842" s="135"/>
      <c r="I842" s="136"/>
      <c r="J842" s="138"/>
      <c r="K842" s="138"/>
      <c r="L842" s="138"/>
      <c r="M842" s="138"/>
      <c r="N842" s="138"/>
      <c r="O842" s="138"/>
      <c r="P842" s="138"/>
      <c r="Q842" s="139"/>
      <c r="R842" s="174">
        <f t="shared" ref="R842:R905" si="26">SUM(J842:Q842)</f>
        <v>0</v>
      </c>
      <c r="S842" s="175" t="str">
        <f t="shared" ref="S842:S905" si="27">IFERROR(R842/I842,"")</f>
        <v/>
      </c>
    </row>
    <row r="843" spans="1:19" ht="15" hidden="1" customHeight="1" outlineLevel="1" x14ac:dyDescent="0.25">
      <c r="A843" s="49">
        <v>836</v>
      </c>
      <c r="B843" s="131"/>
      <c r="C843" s="132"/>
      <c r="D843" s="132"/>
      <c r="E843" s="133"/>
      <c r="F843" s="133"/>
      <c r="G843" s="134"/>
      <c r="H843" s="135"/>
      <c r="I843" s="136"/>
      <c r="J843" s="138"/>
      <c r="K843" s="138"/>
      <c r="L843" s="138"/>
      <c r="M843" s="138"/>
      <c r="N843" s="138"/>
      <c r="O843" s="138"/>
      <c r="P843" s="138"/>
      <c r="Q843" s="139"/>
      <c r="R843" s="174">
        <f t="shared" si="26"/>
        <v>0</v>
      </c>
      <c r="S843" s="175" t="str">
        <f t="shared" si="27"/>
        <v/>
      </c>
    </row>
    <row r="844" spans="1:19" ht="15" hidden="1" customHeight="1" outlineLevel="1" x14ac:dyDescent="0.25">
      <c r="A844" s="49">
        <v>837</v>
      </c>
      <c r="B844" s="131"/>
      <c r="C844" s="132"/>
      <c r="D844" s="132"/>
      <c r="E844" s="133"/>
      <c r="F844" s="133"/>
      <c r="G844" s="134"/>
      <c r="H844" s="135"/>
      <c r="I844" s="136"/>
      <c r="J844" s="138"/>
      <c r="K844" s="138"/>
      <c r="L844" s="138"/>
      <c r="M844" s="138"/>
      <c r="N844" s="138"/>
      <c r="O844" s="138"/>
      <c r="P844" s="138"/>
      <c r="Q844" s="139"/>
      <c r="R844" s="174">
        <f t="shared" si="26"/>
        <v>0</v>
      </c>
      <c r="S844" s="175" t="str">
        <f t="shared" si="27"/>
        <v/>
      </c>
    </row>
    <row r="845" spans="1:19" ht="15" hidden="1" customHeight="1" outlineLevel="1" x14ac:dyDescent="0.25">
      <c r="A845" s="49">
        <v>838</v>
      </c>
      <c r="B845" s="131"/>
      <c r="C845" s="132"/>
      <c r="D845" s="132"/>
      <c r="E845" s="133"/>
      <c r="F845" s="133"/>
      <c r="G845" s="134"/>
      <c r="H845" s="135"/>
      <c r="I845" s="136"/>
      <c r="J845" s="138"/>
      <c r="K845" s="138"/>
      <c r="L845" s="138"/>
      <c r="M845" s="138"/>
      <c r="N845" s="138"/>
      <c r="O845" s="138"/>
      <c r="P845" s="138"/>
      <c r="Q845" s="139"/>
      <c r="R845" s="174">
        <f t="shared" si="26"/>
        <v>0</v>
      </c>
      <c r="S845" s="175" t="str">
        <f t="shared" si="27"/>
        <v/>
      </c>
    </row>
    <row r="846" spans="1:19" ht="15" hidden="1" customHeight="1" outlineLevel="1" x14ac:dyDescent="0.25">
      <c r="A846" s="49">
        <v>839</v>
      </c>
      <c r="B846" s="131"/>
      <c r="C846" s="132"/>
      <c r="D846" s="132"/>
      <c r="E846" s="133"/>
      <c r="F846" s="133"/>
      <c r="G846" s="134"/>
      <c r="H846" s="135"/>
      <c r="I846" s="136"/>
      <c r="J846" s="138"/>
      <c r="K846" s="138"/>
      <c r="L846" s="138"/>
      <c r="M846" s="138"/>
      <c r="N846" s="138"/>
      <c r="O846" s="138"/>
      <c r="P846" s="138"/>
      <c r="Q846" s="139"/>
      <c r="R846" s="174">
        <f t="shared" si="26"/>
        <v>0</v>
      </c>
      <c r="S846" s="175" t="str">
        <f t="shared" si="27"/>
        <v/>
      </c>
    </row>
    <row r="847" spans="1:19" ht="15" hidden="1" customHeight="1" outlineLevel="1" x14ac:dyDescent="0.25">
      <c r="A847" s="49">
        <v>840</v>
      </c>
      <c r="B847" s="131"/>
      <c r="C847" s="132"/>
      <c r="D847" s="132"/>
      <c r="E847" s="133"/>
      <c r="F847" s="133"/>
      <c r="G847" s="134"/>
      <c r="H847" s="135"/>
      <c r="I847" s="136"/>
      <c r="J847" s="138"/>
      <c r="K847" s="138"/>
      <c r="L847" s="138"/>
      <c r="M847" s="138"/>
      <c r="N847" s="138"/>
      <c r="O847" s="138"/>
      <c r="P847" s="138"/>
      <c r="Q847" s="139"/>
      <c r="R847" s="174">
        <f t="shared" si="26"/>
        <v>0</v>
      </c>
      <c r="S847" s="175" t="str">
        <f t="shared" si="27"/>
        <v/>
      </c>
    </row>
    <row r="848" spans="1:19" ht="15" hidden="1" customHeight="1" outlineLevel="1" x14ac:dyDescent="0.25">
      <c r="A848" s="49">
        <v>841</v>
      </c>
      <c r="B848" s="131"/>
      <c r="C848" s="132"/>
      <c r="D848" s="132"/>
      <c r="E848" s="133"/>
      <c r="F848" s="133"/>
      <c r="G848" s="134"/>
      <c r="H848" s="135"/>
      <c r="I848" s="136"/>
      <c r="J848" s="138"/>
      <c r="K848" s="138"/>
      <c r="L848" s="138"/>
      <c r="M848" s="138"/>
      <c r="N848" s="138"/>
      <c r="O848" s="138"/>
      <c r="P848" s="138"/>
      <c r="Q848" s="139"/>
      <c r="R848" s="174">
        <f t="shared" si="26"/>
        <v>0</v>
      </c>
      <c r="S848" s="175" t="str">
        <f t="shared" si="27"/>
        <v/>
      </c>
    </row>
    <row r="849" spans="1:19" ht="15" hidden="1" customHeight="1" outlineLevel="1" x14ac:dyDescent="0.25">
      <c r="A849" s="49">
        <v>842</v>
      </c>
      <c r="B849" s="131"/>
      <c r="C849" s="132"/>
      <c r="D849" s="132"/>
      <c r="E849" s="133"/>
      <c r="F849" s="133"/>
      <c r="G849" s="134"/>
      <c r="H849" s="135"/>
      <c r="I849" s="136"/>
      <c r="J849" s="138"/>
      <c r="K849" s="138"/>
      <c r="L849" s="138"/>
      <c r="M849" s="138"/>
      <c r="N849" s="138"/>
      <c r="O849" s="138"/>
      <c r="P849" s="138"/>
      <c r="Q849" s="139"/>
      <c r="R849" s="174">
        <f t="shared" si="26"/>
        <v>0</v>
      </c>
      <c r="S849" s="175" t="str">
        <f t="shared" si="27"/>
        <v/>
      </c>
    </row>
    <row r="850" spans="1:19" ht="15" hidden="1" customHeight="1" outlineLevel="1" x14ac:dyDescent="0.25">
      <c r="A850" s="49">
        <v>843</v>
      </c>
      <c r="B850" s="131"/>
      <c r="C850" s="132"/>
      <c r="D850" s="132"/>
      <c r="E850" s="133"/>
      <c r="F850" s="133"/>
      <c r="G850" s="134"/>
      <c r="H850" s="135"/>
      <c r="I850" s="136"/>
      <c r="J850" s="138"/>
      <c r="K850" s="138"/>
      <c r="L850" s="138"/>
      <c r="M850" s="138"/>
      <c r="N850" s="138"/>
      <c r="O850" s="138"/>
      <c r="P850" s="138"/>
      <c r="Q850" s="139"/>
      <c r="R850" s="174">
        <f t="shared" si="26"/>
        <v>0</v>
      </c>
      <c r="S850" s="175" t="str">
        <f t="shared" si="27"/>
        <v/>
      </c>
    </row>
    <row r="851" spans="1:19" ht="15" hidden="1" customHeight="1" outlineLevel="1" x14ac:dyDescent="0.25">
      <c r="A851" s="49">
        <v>844</v>
      </c>
      <c r="B851" s="131"/>
      <c r="C851" s="132"/>
      <c r="D851" s="132"/>
      <c r="E851" s="133"/>
      <c r="F851" s="133"/>
      <c r="G851" s="134"/>
      <c r="H851" s="135"/>
      <c r="I851" s="136"/>
      <c r="J851" s="138"/>
      <c r="K851" s="138"/>
      <c r="L851" s="138"/>
      <c r="M851" s="138"/>
      <c r="N851" s="138"/>
      <c r="O851" s="138"/>
      <c r="P851" s="138"/>
      <c r="Q851" s="139"/>
      <c r="R851" s="174">
        <f t="shared" si="26"/>
        <v>0</v>
      </c>
      <c r="S851" s="175" t="str">
        <f t="shared" si="27"/>
        <v/>
      </c>
    </row>
    <row r="852" spans="1:19" ht="15" hidden="1" customHeight="1" outlineLevel="1" x14ac:dyDescent="0.25">
      <c r="A852" s="49">
        <v>845</v>
      </c>
      <c r="B852" s="131"/>
      <c r="C852" s="132"/>
      <c r="D852" s="132"/>
      <c r="E852" s="133"/>
      <c r="F852" s="133"/>
      <c r="G852" s="134"/>
      <c r="H852" s="135"/>
      <c r="I852" s="136"/>
      <c r="J852" s="138"/>
      <c r="K852" s="138"/>
      <c r="L852" s="138"/>
      <c r="M852" s="138"/>
      <c r="N852" s="138"/>
      <c r="O852" s="138"/>
      <c r="P852" s="138"/>
      <c r="Q852" s="139"/>
      <c r="R852" s="174">
        <f t="shared" si="26"/>
        <v>0</v>
      </c>
      <c r="S852" s="175" t="str">
        <f t="shared" si="27"/>
        <v/>
      </c>
    </row>
    <row r="853" spans="1:19" ht="15" hidden="1" customHeight="1" outlineLevel="1" x14ac:dyDescent="0.25">
      <c r="A853" s="49">
        <v>846</v>
      </c>
      <c r="B853" s="131"/>
      <c r="C853" s="132"/>
      <c r="D853" s="132"/>
      <c r="E853" s="133"/>
      <c r="F853" s="133"/>
      <c r="G853" s="134"/>
      <c r="H853" s="135"/>
      <c r="I853" s="136"/>
      <c r="J853" s="138"/>
      <c r="K853" s="138"/>
      <c r="L853" s="138"/>
      <c r="M853" s="138"/>
      <c r="N853" s="138"/>
      <c r="O853" s="138"/>
      <c r="P853" s="138"/>
      <c r="Q853" s="139"/>
      <c r="R853" s="174">
        <f t="shared" si="26"/>
        <v>0</v>
      </c>
      <c r="S853" s="175" t="str">
        <f t="shared" si="27"/>
        <v/>
      </c>
    </row>
    <row r="854" spans="1:19" ht="15" hidden="1" customHeight="1" outlineLevel="1" x14ac:dyDescent="0.25">
      <c r="A854" s="49">
        <v>847</v>
      </c>
      <c r="B854" s="131"/>
      <c r="C854" s="132"/>
      <c r="D854" s="132"/>
      <c r="E854" s="133"/>
      <c r="F854" s="133"/>
      <c r="G854" s="134"/>
      <c r="H854" s="135"/>
      <c r="I854" s="136"/>
      <c r="J854" s="138"/>
      <c r="K854" s="138"/>
      <c r="L854" s="138"/>
      <c r="M854" s="138"/>
      <c r="N854" s="138"/>
      <c r="O854" s="138"/>
      <c r="P854" s="138"/>
      <c r="Q854" s="139"/>
      <c r="R854" s="174">
        <f t="shared" si="26"/>
        <v>0</v>
      </c>
      <c r="S854" s="175" t="str">
        <f t="shared" si="27"/>
        <v/>
      </c>
    </row>
    <row r="855" spans="1:19" ht="15" hidden="1" customHeight="1" outlineLevel="1" x14ac:dyDescent="0.25">
      <c r="A855" s="49">
        <v>848</v>
      </c>
      <c r="B855" s="131"/>
      <c r="C855" s="132"/>
      <c r="D855" s="132"/>
      <c r="E855" s="133"/>
      <c r="F855" s="133"/>
      <c r="G855" s="134"/>
      <c r="H855" s="135"/>
      <c r="I855" s="136"/>
      <c r="J855" s="138"/>
      <c r="K855" s="138"/>
      <c r="L855" s="138"/>
      <c r="M855" s="138"/>
      <c r="N855" s="138"/>
      <c r="O855" s="138"/>
      <c r="P855" s="138"/>
      <c r="Q855" s="139"/>
      <c r="R855" s="174">
        <f t="shared" si="26"/>
        <v>0</v>
      </c>
      <c r="S855" s="175" t="str">
        <f t="shared" si="27"/>
        <v/>
      </c>
    </row>
    <row r="856" spans="1:19" ht="15" hidden="1" customHeight="1" outlineLevel="1" x14ac:dyDescent="0.25">
      <c r="A856" s="49">
        <v>849</v>
      </c>
      <c r="B856" s="131"/>
      <c r="C856" s="132"/>
      <c r="D856" s="132"/>
      <c r="E856" s="133"/>
      <c r="F856" s="133"/>
      <c r="G856" s="134"/>
      <c r="H856" s="135"/>
      <c r="I856" s="136"/>
      <c r="J856" s="138"/>
      <c r="K856" s="138"/>
      <c r="L856" s="138"/>
      <c r="M856" s="138"/>
      <c r="N856" s="138"/>
      <c r="O856" s="138"/>
      <c r="P856" s="138"/>
      <c r="Q856" s="139"/>
      <c r="R856" s="174">
        <f t="shared" si="26"/>
        <v>0</v>
      </c>
      <c r="S856" s="175" t="str">
        <f t="shared" si="27"/>
        <v/>
      </c>
    </row>
    <row r="857" spans="1:19" ht="15" hidden="1" customHeight="1" outlineLevel="1" x14ac:dyDescent="0.25">
      <c r="A857" s="49">
        <v>850</v>
      </c>
      <c r="B857" s="131"/>
      <c r="C857" s="132"/>
      <c r="D857" s="132"/>
      <c r="E857" s="133"/>
      <c r="F857" s="133"/>
      <c r="G857" s="134"/>
      <c r="H857" s="135"/>
      <c r="I857" s="136"/>
      <c r="J857" s="138"/>
      <c r="K857" s="138"/>
      <c r="L857" s="138"/>
      <c r="M857" s="138"/>
      <c r="N857" s="138"/>
      <c r="O857" s="138"/>
      <c r="P857" s="138"/>
      <c r="Q857" s="139"/>
      <c r="R857" s="174">
        <f t="shared" si="26"/>
        <v>0</v>
      </c>
      <c r="S857" s="175" t="str">
        <f t="shared" si="27"/>
        <v/>
      </c>
    </row>
    <row r="858" spans="1:19" ht="15" hidden="1" customHeight="1" outlineLevel="1" x14ac:dyDescent="0.25">
      <c r="A858" s="49">
        <v>851</v>
      </c>
      <c r="B858" s="131"/>
      <c r="C858" s="132"/>
      <c r="D858" s="132"/>
      <c r="E858" s="133"/>
      <c r="F858" s="133"/>
      <c r="G858" s="134"/>
      <c r="H858" s="135"/>
      <c r="I858" s="136"/>
      <c r="J858" s="138"/>
      <c r="K858" s="138"/>
      <c r="L858" s="138"/>
      <c r="M858" s="138"/>
      <c r="N858" s="138"/>
      <c r="O858" s="138"/>
      <c r="P858" s="138"/>
      <c r="Q858" s="139"/>
      <c r="R858" s="174">
        <f t="shared" si="26"/>
        <v>0</v>
      </c>
      <c r="S858" s="175" t="str">
        <f t="shared" si="27"/>
        <v/>
      </c>
    </row>
    <row r="859" spans="1:19" ht="15" hidden="1" customHeight="1" outlineLevel="1" x14ac:dyDescent="0.25">
      <c r="A859" s="49">
        <v>852</v>
      </c>
      <c r="B859" s="131"/>
      <c r="C859" s="132"/>
      <c r="D859" s="132"/>
      <c r="E859" s="133"/>
      <c r="F859" s="133"/>
      <c r="G859" s="134"/>
      <c r="H859" s="135"/>
      <c r="I859" s="136"/>
      <c r="J859" s="138"/>
      <c r="K859" s="138"/>
      <c r="L859" s="138"/>
      <c r="M859" s="138"/>
      <c r="N859" s="138"/>
      <c r="O859" s="138"/>
      <c r="P859" s="138"/>
      <c r="Q859" s="139"/>
      <c r="R859" s="174">
        <f t="shared" si="26"/>
        <v>0</v>
      </c>
      <c r="S859" s="175" t="str">
        <f t="shared" si="27"/>
        <v/>
      </c>
    </row>
    <row r="860" spans="1:19" ht="15" hidden="1" customHeight="1" outlineLevel="1" x14ac:dyDescent="0.25">
      <c r="A860" s="49">
        <v>853</v>
      </c>
      <c r="B860" s="131"/>
      <c r="C860" s="132"/>
      <c r="D860" s="132"/>
      <c r="E860" s="133"/>
      <c r="F860" s="133"/>
      <c r="G860" s="134"/>
      <c r="H860" s="135"/>
      <c r="I860" s="136"/>
      <c r="J860" s="138"/>
      <c r="K860" s="138"/>
      <c r="L860" s="138"/>
      <c r="M860" s="138"/>
      <c r="N860" s="138"/>
      <c r="O860" s="138"/>
      <c r="P860" s="138"/>
      <c r="Q860" s="139"/>
      <c r="R860" s="174">
        <f t="shared" si="26"/>
        <v>0</v>
      </c>
      <c r="S860" s="175" t="str">
        <f t="shared" si="27"/>
        <v/>
      </c>
    </row>
    <row r="861" spans="1:19" ht="15" hidden="1" customHeight="1" outlineLevel="1" x14ac:dyDescent="0.25">
      <c r="A861" s="49">
        <v>854</v>
      </c>
      <c r="B861" s="131"/>
      <c r="C861" s="132"/>
      <c r="D861" s="132"/>
      <c r="E861" s="133"/>
      <c r="F861" s="133"/>
      <c r="G861" s="134"/>
      <c r="H861" s="135"/>
      <c r="I861" s="136"/>
      <c r="J861" s="138"/>
      <c r="K861" s="138"/>
      <c r="L861" s="138"/>
      <c r="M861" s="138"/>
      <c r="N861" s="138"/>
      <c r="O861" s="138"/>
      <c r="P861" s="138"/>
      <c r="Q861" s="139"/>
      <c r="R861" s="174">
        <f t="shared" si="26"/>
        <v>0</v>
      </c>
      <c r="S861" s="175" t="str">
        <f t="shared" si="27"/>
        <v/>
      </c>
    </row>
    <row r="862" spans="1:19" ht="15" hidden="1" customHeight="1" outlineLevel="1" x14ac:dyDescent="0.25">
      <c r="A862" s="49">
        <v>855</v>
      </c>
      <c r="B862" s="131"/>
      <c r="C862" s="132"/>
      <c r="D862" s="132"/>
      <c r="E862" s="133"/>
      <c r="F862" s="133"/>
      <c r="G862" s="134"/>
      <c r="H862" s="135"/>
      <c r="I862" s="136"/>
      <c r="J862" s="138"/>
      <c r="K862" s="138"/>
      <c r="L862" s="138"/>
      <c r="M862" s="138"/>
      <c r="N862" s="138"/>
      <c r="O862" s="138"/>
      <c r="P862" s="138"/>
      <c r="Q862" s="139"/>
      <c r="R862" s="174">
        <f t="shared" si="26"/>
        <v>0</v>
      </c>
      <c r="S862" s="175" t="str">
        <f t="shared" si="27"/>
        <v/>
      </c>
    </row>
    <row r="863" spans="1:19" ht="15" hidden="1" customHeight="1" outlineLevel="1" x14ac:dyDescent="0.25">
      <c r="A863" s="49">
        <v>856</v>
      </c>
      <c r="B863" s="131"/>
      <c r="C863" s="132"/>
      <c r="D863" s="132"/>
      <c r="E863" s="133"/>
      <c r="F863" s="133"/>
      <c r="G863" s="134"/>
      <c r="H863" s="135"/>
      <c r="I863" s="136"/>
      <c r="J863" s="138"/>
      <c r="K863" s="138"/>
      <c r="L863" s="138"/>
      <c r="M863" s="138"/>
      <c r="N863" s="138"/>
      <c r="O863" s="138"/>
      <c r="P863" s="138"/>
      <c r="Q863" s="139"/>
      <c r="R863" s="174">
        <f t="shared" si="26"/>
        <v>0</v>
      </c>
      <c r="S863" s="175" t="str">
        <f t="shared" si="27"/>
        <v/>
      </c>
    </row>
    <row r="864" spans="1:19" ht="15" hidden="1" customHeight="1" outlineLevel="1" x14ac:dyDescent="0.25">
      <c r="A864" s="49">
        <v>857</v>
      </c>
      <c r="B864" s="131"/>
      <c r="C864" s="132"/>
      <c r="D864" s="132"/>
      <c r="E864" s="133"/>
      <c r="F864" s="133"/>
      <c r="G864" s="134"/>
      <c r="H864" s="135"/>
      <c r="I864" s="136"/>
      <c r="J864" s="138"/>
      <c r="K864" s="138"/>
      <c r="L864" s="138"/>
      <c r="M864" s="138"/>
      <c r="N864" s="138"/>
      <c r="O864" s="138"/>
      <c r="P864" s="138"/>
      <c r="Q864" s="139"/>
      <c r="R864" s="174">
        <f t="shared" si="26"/>
        <v>0</v>
      </c>
      <c r="S864" s="175" t="str">
        <f t="shared" si="27"/>
        <v/>
      </c>
    </row>
    <row r="865" spans="1:19" ht="15" hidden="1" customHeight="1" outlineLevel="1" x14ac:dyDescent="0.25">
      <c r="A865" s="49">
        <v>858</v>
      </c>
      <c r="B865" s="131"/>
      <c r="C865" s="132"/>
      <c r="D865" s="132"/>
      <c r="E865" s="133"/>
      <c r="F865" s="133"/>
      <c r="G865" s="134"/>
      <c r="H865" s="135"/>
      <c r="I865" s="136"/>
      <c r="J865" s="138"/>
      <c r="K865" s="138"/>
      <c r="L865" s="138"/>
      <c r="M865" s="138"/>
      <c r="N865" s="138"/>
      <c r="O865" s="138"/>
      <c r="P865" s="138"/>
      <c r="Q865" s="139"/>
      <c r="R865" s="174">
        <f t="shared" si="26"/>
        <v>0</v>
      </c>
      <c r="S865" s="175" t="str">
        <f t="shared" si="27"/>
        <v/>
      </c>
    </row>
    <row r="866" spans="1:19" ht="15" hidden="1" customHeight="1" outlineLevel="1" x14ac:dyDescent="0.25">
      <c r="A866" s="49">
        <v>859</v>
      </c>
      <c r="B866" s="131"/>
      <c r="C866" s="132"/>
      <c r="D866" s="132"/>
      <c r="E866" s="133"/>
      <c r="F866" s="133"/>
      <c r="G866" s="134"/>
      <c r="H866" s="135"/>
      <c r="I866" s="136"/>
      <c r="J866" s="138"/>
      <c r="K866" s="138"/>
      <c r="L866" s="138"/>
      <c r="M866" s="138"/>
      <c r="N866" s="138"/>
      <c r="O866" s="138"/>
      <c r="P866" s="138"/>
      <c r="Q866" s="139"/>
      <c r="R866" s="174">
        <f t="shared" si="26"/>
        <v>0</v>
      </c>
      <c r="S866" s="175" t="str">
        <f t="shared" si="27"/>
        <v/>
      </c>
    </row>
    <row r="867" spans="1:19" ht="15" hidden="1" customHeight="1" outlineLevel="1" x14ac:dyDescent="0.25">
      <c r="A867" s="49">
        <v>860</v>
      </c>
      <c r="B867" s="131"/>
      <c r="C867" s="132"/>
      <c r="D867" s="132"/>
      <c r="E867" s="133"/>
      <c r="F867" s="133"/>
      <c r="G867" s="134"/>
      <c r="H867" s="135"/>
      <c r="I867" s="136"/>
      <c r="J867" s="138"/>
      <c r="K867" s="138"/>
      <c r="L867" s="138"/>
      <c r="M867" s="138"/>
      <c r="N867" s="138"/>
      <c r="O867" s="138"/>
      <c r="P867" s="138"/>
      <c r="Q867" s="139"/>
      <c r="R867" s="174">
        <f t="shared" si="26"/>
        <v>0</v>
      </c>
      <c r="S867" s="175" t="str">
        <f t="shared" si="27"/>
        <v/>
      </c>
    </row>
    <row r="868" spans="1:19" ht="15" hidden="1" customHeight="1" outlineLevel="1" x14ac:dyDescent="0.25">
      <c r="A868" s="49">
        <v>861</v>
      </c>
      <c r="B868" s="131"/>
      <c r="C868" s="132"/>
      <c r="D868" s="132"/>
      <c r="E868" s="133"/>
      <c r="F868" s="133"/>
      <c r="G868" s="134"/>
      <c r="H868" s="135"/>
      <c r="I868" s="136"/>
      <c r="J868" s="138"/>
      <c r="K868" s="138"/>
      <c r="L868" s="138"/>
      <c r="M868" s="138"/>
      <c r="N868" s="138"/>
      <c r="O868" s="138"/>
      <c r="P868" s="138"/>
      <c r="Q868" s="139"/>
      <c r="R868" s="174">
        <f t="shared" si="26"/>
        <v>0</v>
      </c>
      <c r="S868" s="175" t="str">
        <f t="shared" si="27"/>
        <v/>
      </c>
    </row>
    <row r="869" spans="1:19" ht="15" hidden="1" customHeight="1" outlineLevel="1" x14ac:dyDescent="0.25">
      <c r="A869" s="49">
        <v>862</v>
      </c>
      <c r="B869" s="131"/>
      <c r="C869" s="132"/>
      <c r="D869" s="132"/>
      <c r="E869" s="133"/>
      <c r="F869" s="133"/>
      <c r="G869" s="134"/>
      <c r="H869" s="135"/>
      <c r="I869" s="136"/>
      <c r="J869" s="138"/>
      <c r="K869" s="138"/>
      <c r="L869" s="138"/>
      <c r="M869" s="138"/>
      <c r="N869" s="138"/>
      <c r="O869" s="138"/>
      <c r="P869" s="138"/>
      <c r="Q869" s="139"/>
      <c r="R869" s="174">
        <f t="shared" si="26"/>
        <v>0</v>
      </c>
      <c r="S869" s="175" t="str">
        <f t="shared" si="27"/>
        <v/>
      </c>
    </row>
    <row r="870" spans="1:19" ht="15" hidden="1" customHeight="1" outlineLevel="1" x14ac:dyDescent="0.25">
      <c r="A870" s="49">
        <v>863</v>
      </c>
      <c r="B870" s="131"/>
      <c r="C870" s="132"/>
      <c r="D870" s="132"/>
      <c r="E870" s="133"/>
      <c r="F870" s="133"/>
      <c r="G870" s="134"/>
      <c r="H870" s="135"/>
      <c r="I870" s="136"/>
      <c r="J870" s="138"/>
      <c r="K870" s="138"/>
      <c r="L870" s="138"/>
      <c r="M870" s="138"/>
      <c r="N870" s="138"/>
      <c r="O870" s="138"/>
      <c r="P870" s="138"/>
      <c r="Q870" s="139"/>
      <c r="R870" s="174">
        <f t="shared" si="26"/>
        <v>0</v>
      </c>
      <c r="S870" s="175" t="str">
        <f t="shared" si="27"/>
        <v/>
      </c>
    </row>
    <row r="871" spans="1:19" ht="15" hidden="1" customHeight="1" outlineLevel="1" x14ac:dyDescent="0.25">
      <c r="A871" s="49">
        <v>864</v>
      </c>
      <c r="B871" s="131"/>
      <c r="C871" s="132"/>
      <c r="D871" s="132"/>
      <c r="E871" s="133"/>
      <c r="F871" s="133"/>
      <c r="G871" s="134"/>
      <c r="H871" s="135"/>
      <c r="I871" s="136"/>
      <c r="J871" s="138"/>
      <c r="K871" s="138"/>
      <c r="L871" s="138"/>
      <c r="M871" s="138"/>
      <c r="N871" s="138"/>
      <c r="O871" s="138"/>
      <c r="P871" s="138"/>
      <c r="Q871" s="139"/>
      <c r="R871" s="174">
        <f t="shared" si="26"/>
        <v>0</v>
      </c>
      <c r="S871" s="175" t="str">
        <f t="shared" si="27"/>
        <v/>
      </c>
    </row>
    <row r="872" spans="1:19" ht="15" hidden="1" customHeight="1" outlineLevel="1" x14ac:dyDescent="0.25">
      <c r="A872" s="49">
        <v>865</v>
      </c>
      <c r="B872" s="131"/>
      <c r="C872" s="132"/>
      <c r="D872" s="132"/>
      <c r="E872" s="133"/>
      <c r="F872" s="133"/>
      <c r="G872" s="134"/>
      <c r="H872" s="135"/>
      <c r="I872" s="136"/>
      <c r="J872" s="138"/>
      <c r="K872" s="138"/>
      <c r="L872" s="138"/>
      <c r="M872" s="138"/>
      <c r="N872" s="138"/>
      <c r="O872" s="138"/>
      <c r="P872" s="138"/>
      <c r="Q872" s="139"/>
      <c r="R872" s="174">
        <f t="shared" si="26"/>
        <v>0</v>
      </c>
      <c r="S872" s="175" t="str">
        <f t="shared" si="27"/>
        <v/>
      </c>
    </row>
    <row r="873" spans="1:19" ht="15" hidden="1" customHeight="1" outlineLevel="1" x14ac:dyDescent="0.25">
      <c r="A873" s="49">
        <v>866</v>
      </c>
      <c r="B873" s="131"/>
      <c r="C873" s="132"/>
      <c r="D873" s="132"/>
      <c r="E873" s="133"/>
      <c r="F873" s="133"/>
      <c r="G873" s="134"/>
      <c r="H873" s="135"/>
      <c r="I873" s="136"/>
      <c r="J873" s="138"/>
      <c r="K873" s="138"/>
      <c r="L873" s="138"/>
      <c r="M873" s="138"/>
      <c r="N873" s="138"/>
      <c r="O873" s="138"/>
      <c r="P873" s="138"/>
      <c r="Q873" s="139"/>
      <c r="R873" s="174">
        <f t="shared" si="26"/>
        <v>0</v>
      </c>
      <c r="S873" s="175" t="str">
        <f t="shared" si="27"/>
        <v/>
      </c>
    </row>
    <row r="874" spans="1:19" ht="15" hidden="1" customHeight="1" outlineLevel="1" x14ac:dyDescent="0.25">
      <c r="A874" s="49">
        <v>867</v>
      </c>
      <c r="B874" s="131"/>
      <c r="C874" s="132"/>
      <c r="D874" s="132"/>
      <c r="E874" s="133"/>
      <c r="F874" s="133"/>
      <c r="G874" s="134"/>
      <c r="H874" s="135"/>
      <c r="I874" s="136"/>
      <c r="J874" s="138"/>
      <c r="K874" s="138"/>
      <c r="L874" s="138"/>
      <c r="M874" s="138"/>
      <c r="N874" s="138"/>
      <c r="O874" s="138"/>
      <c r="P874" s="138"/>
      <c r="Q874" s="139"/>
      <c r="R874" s="174">
        <f t="shared" si="26"/>
        <v>0</v>
      </c>
      <c r="S874" s="175" t="str">
        <f t="shared" si="27"/>
        <v/>
      </c>
    </row>
    <row r="875" spans="1:19" ht="15" hidden="1" customHeight="1" outlineLevel="1" x14ac:dyDescent="0.25">
      <c r="A875" s="49">
        <v>868</v>
      </c>
      <c r="B875" s="131"/>
      <c r="C875" s="132"/>
      <c r="D875" s="132"/>
      <c r="E875" s="133"/>
      <c r="F875" s="133"/>
      <c r="G875" s="134"/>
      <c r="H875" s="135"/>
      <c r="I875" s="136"/>
      <c r="J875" s="138"/>
      <c r="K875" s="138"/>
      <c r="L875" s="138"/>
      <c r="M875" s="138"/>
      <c r="N875" s="138"/>
      <c r="O875" s="138"/>
      <c r="P875" s="138"/>
      <c r="Q875" s="139"/>
      <c r="R875" s="174">
        <f t="shared" si="26"/>
        <v>0</v>
      </c>
      <c r="S875" s="175" t="str">
        <f t="shared" si="27"/>
        <v/>
      </c>
    </row>
    <row r="876" spans="1:19" ht="15" hidden="1" customHeight="1" outlineLevel="1" x14ac:dyDescent="0.25">
      <c r="A876" s="49">
        <v>869</v>
      </c>
      <c r="B876" s="131"/>
      <c r="C876" s="132"/>
      <c r="D876" s="132"/>
      <c r="E876" s="133"/>
      <c r="F876" s="133"/>
      <c r="G876" s="134"/>
      <c r="H876" s="135"/>
      <c r="I876" s="136"/>
      <c r="J876" s="138"/>
      <c r="K876" s="138"/>
      <c r="L876" s="138"/>
      <c r="M876" s="138"/>
      <c r="N876" s="138"/>
      <c r="O876" s="138"/>
      <c r="P876" s="138"/>
      <c r="Q876" s="139"/>
      <c r="R876" s="174">
        <f t="shared" si="26"/>
        <v>0</v>
      </c>
      <c r="S876" s="175" t="str">
        <f t="shared" si="27"/>
        <v/>
      </c>
    </row>
    <row r="877" spans="1:19" ht="15" hidden="1" customHeight="1" outlineLevel="1" x14ac:dyDescent="0.25">
      <c r="A877" s="49">
        <v>870</v>
      </c>
      <c r="B877" s="131"/>
      <c r="C877" s="132"/>
      <c r="D877" s="132"/>
      <c r="E877" s="133"/>
      <c r="F877" s="133"/>
      <c r="G877" s="134"/>
      <c r="H877" s="135"/>
      <c r="I877" s="136"/>
      <c r="J877" s="138"/>
      <c r="K877" s="138"/>
      <c r="L877" s="138"/>
      <c r="M877" s="138"/>
      <c r="N877" s="138"/>
      <c r="O877" s="138"/>
      <c r="P877" s="138"/>
      <c r="Q877" s="139"/>
      <c r="R877" s="174">
        <f t="shared" si="26"/>
        <v>0</v>
      </c>
      <c r="S877" s="175" t="str">
        <f t="shared" si="27"/>
        <v/>
      </c>
    </row>
    <row r="878" spans="1:19" ht="15" hidden="1" customHeight="1" outlineLevel="1" x14ac:dyDescent="0.25">
      <c r="A878" s="49">
        <v>871</v>
      </c>
      <c r="B878" s="131"/>
      <c r="C878" s="132"/>
      <c r="D878" s="132"/>
      <c r="E878" s="133"/>
      <c r="F878" s="133"/>
      <c r="G878" s="134"/>
      <c r="H878" s="135"/>
      <c r="I878" s="136"/>
      <c r="J878" s="138"/>
      <c r="K878" s="138"/>
      <c r="L878" s="138"/>
      <c r="M878" s="138"/>
      <c r="N878" s="138"/>
      <c r="O878" s="138"/>
      <c r="P878" s="138"/>
      <c r="Q878" s="139"/>
      <c r="R878" s="174">
        <f t="shared" si="26"/>
        <v>0</v>
      </c>
      <c r="S878" s="175" t="str">
        <f t="shared" si="27"/>
        <v/>
      </c>
    </row>
    <row r="879" spans="1:19" ht="15" hidden="1" customHeight="1" outlineLevel="1" x14ac:dyDescent="0.25">
      <c r="A879" s="49">
        <v>872</v>
      </c>
      <c r="B879" s="131"/>
      <c r="C879" s="132"/>
      <c r="D879" s="132"/>
      <c r="E879" s="133"/>
      <c r="F879" s="133"/>
      <c r="G879" s="134"/>
      <c r="H879" s="135"/>
      <c r="I879" s="136"/>
      <c r="J879" s="138"/>
      <c r="K879" s="138"/>
      <c r="L879" s="138"/>
      <c r="M879" s="138"/>
      <c r="N879" s="138"/>
      <c r="O879" s="138"/>
      <c r="P879" s="138"/>
      <c r="Q879" s="139"/>
      <c r="R879" s="174">
        <f t="shared" si="26"/>
        <v>0</v>
      </c>
      <c r="S879" s="175" t="str">
        <f t="shared" si="27"/>
        <v/>
      </c>
    </row>
    <row r="880" spans="1:19" ht="15" hidden="1" customHeight="1" outlineLevel="1" x14ac:dyDescent="0.25">
      <c r="A880" s="49">
        <v>873</v>
      </c>
      <c r="B880" s="131"/>
      <c r="C880" s="132"/>
      <c r="D880" s="132"/>
      <c r="E880" s="133"/>
      <c r="F880" s="133"/>
      <c r="G880" s="134"/>
      <c r="H880" s="135"/>
      <c r="I880" s="136"/>
      <c r="J880" s="138"/>
      <c r="K880" s="138"/>
      <c r="L880" s="138"/>
      <c r="M880" s="138"/>
      <c r="N880" s="138"/>
      <c r="O880" s="138"/>
      <c r="P880" s="138"/>
      <c r="Q880" s="139"/>
      <c r="R880" s="174">
        <f t="shared" si="26"/>
        <v>0</v>
      </c>
      <c r="S880" s="175" t="str">
        <f t="shared" si="27"/>
        <v/>
      </c>
    </row>
    <row r="881" spans="1:19" ht="15" hidden="1" customHeight="1" outlineLevel="1" x14ac:dyDescent="0.25">
      <c r="A881" s="49">
        <v>874</v>
      </c>
      <c r="B881" s="131"/>
      <c r="C881" s="132"/>
      <c r="D881" s="132"/>
      <c r="E881" s="133"/>
      <c r="F881" s="133"/>
      <c r="G881" s="134"/>
      <c r="H881" s="135"/>
      <c r="I881" s="136"/>
      <c r="J881" s="138"/>
      <c r="K881" s="138"/>
      <c r="L881" s="138"/>
      <c r="M881" s="138"/>
      <c r="N881" s="138"/>
      <c r="O881" s="138"/>
      <c r="P881" s="138"/>
      <c r="Q881" s="139"/>
      <c r="R881" s="174">
        <f t="shared" si="26"/>
        <v>0</v>
      </c>
      <c r="S881" s="175" t="str">
        <f t="shared" si="27"/>
        <v/>
      </c>
    </row>
    <row r="882" spans="1:19" ht="15" hidden="1" customHeight="1" outlineLevel="1" x14ac:dyDescent="0.25">
      <c r="A882" s="49">
        <v>875</v>
      </c>
      <c r="B882" s="131"/>
      <c r="C882" s="132"/>
      <c r="D882" s="132"/>
      <c r="E882" s="133"/>
      <c r="F882" s="133"/>
      <c r="G882" s="134"/>
      <c r="H882" s="135"/>
      <c r="I882" s="136"/>
      <c r="J882" s="138"/>
      <c r="K882" s="138"/>
      <c r="L882" s="138"/>
      <c r="M882" s="138"/>
      <c r="N882" s="138"/>
      <c r="O882" s="138"/>
      <c r="P882" s="138"/>
      <c r="Q882" s="139"/>
      <c r="R882" s="174">
        <f t="shared" si="26"/>
        <v>0</v>
      </c>
      <c r="S882" s="175" t="str">
        <f t="shared" si="27"/>
        <v/>
      </c>
    </row>
    <row r="883" spans="1:19" ht="15" hidden="1" customHeight="1" outlineLevel="1" x14ac:dyDescent="0.25">
      <c r="A883" s="49">
        <v>876</v>
      </c>
      <c r="B883" s="131"/>
      <c r="C883" s="132"/>
      <c r="D883" s="132"/>
      <c r="E883" s="133"/>
      <c r="F883" s="133"/>
      <c r="G883" s="134"/>
      <c r="H883" s="135"/>
      <c r="I883" s="136"/>
      <c r="J883" s="138"/>
      <c r="K883" s="138"/>
      <c r="L883" s="138"/>
      <c r="M883" s="138"/>
      <c r="N883" s="138"/>
      <c r="O883" s="138"/>
      <c r="P883" s="138"/>
      <c r="Q883" s="139"/>
      <c r="R883" s="174">
        <f t="shared" si="26"/>
        <v>0</v>
      </c>
      <c r="S883" s="175" t="str">
        <f t="shared" si="27"/>
        <v/>
      </c>
    </row>
    <row r="884" spans="1:19" ht="15" hidden="1" customHeight="1" outlineLevel="1" x14ac:dyDescent="0.25">
      <c r="A884" s="49">
        <v>877</v>
      </c>
      <c r="B884" s="131"/>
      <c r="C884" s="132"/>
      <c r="D884" s="132"/>
      <c r="E884" s="133"/>
      <c r="F884" s="133"/>
      <c r="G884" s="134"/>
      <c r="H884" s="135"/>
      <c r="I884" s="136"/>
      <c r="J884" s="138"/>
      <c r="K884" s="138"/>
      <c r="L884" s="138"/>
      <c r="M884" s="138"/>
      <c r="N884" s="138"/>
      <c r="O884" s="138"/>
      <c r="P884" s="138"/>
      <c r="Q884" s="139"/>
      <c r="R884" s="174">
        <f t="shared" si="26"/>
        <v>0</v>
      </c>
      <c r="S884" s="175" t="str">
        <f t="shared" si="27"/>
        <v/>
      </c>
    </row>
    <row r="885" spans="1:19" ht="15" hidden="1" customHeight="1" outlineLevel="1" x14ac:dyDescent="0.25">
      <c r="A885" s="49">
        <v>878</v>
      </c>
      <c r="B885" s="131"/>
      <c r="C885" s="132"/>
      <c r="D885" s="132"/>
      <c r="E885" s="133"/>
      <c r="F885" s="133"/>
      <c r="G885" s="134"/>
      <c r="H885" s="135"/>
      <c r="I885" s="136"/>
      <c r="J885" s="138"/>
      <c r="K885" s="138"/>
      <c r="L885" s="138"/>
      <c r="M885" s="138"/>
      <c r="N885" s="138"/>
      <c r="O885" s="138"/>
      <c r="P885" s="138"/>
      <c r="Q885" s="139"/>
      <c r="R885" s="174">
        <f t="shared" si="26"/>
        <v>0</v>
      </c>
      <c r="S885" s="175" t="str">
        <f t="shared" si="27"/>
        <v/>
      </c>
    </row>
    <row r="886" spans="1:19" ht="15" hidden="1" customHeight="1" outlineLevel="1" x14ac:dyDescent="0.25">
      <c r="A886" s="49">
        <v>879</v>
      </c>
      <c r="B886" s="131"/>
      <c r="C886" s="132"/>
      <c r="D886" s="132"/>
      <c r="E886" s="133"/>
      <c r="F886" s="133"/>
      <c r="G886" s="134"/>
      <c r="H886" s="135"/>
      <c r="I886" s="136"/>
      <c r="J886" s="138"/>
      <c r="K886" s="138"/>
      <c r="L886" s="138"/>
      <c r="M886" s="138"/>
      <c r="N886" s="138"/>
      <c r="O886" s="138"/>
      <c r="P886" s="138"/>
      <c r="Q886" s="139"/>
      <c r="R886" s="174">
        <f t="shared" si="26"/>
        <v>0</v>
      </c>
      <c r="S886" s="175" t="str">
        <f t="shared" si="27"/>
        <v/>
      </c>
    </row>
    <row r="887" spans="1:19" ht="15" hidden="1" customHeight="1" outlineLevel="1" x14ac:dyDescent="0.25">
      <c r="A887" s="49">
        <v>880</v>
      </c>
      <c r="B887" s="131"/>
      <c r="C887" s="132"/>
      <c r="D887" s="132"/>
      <c r="E887" s="133"/>
      <c r="F887" s="133"/>
      <c r="G887" s="134"/>
      <c r="H887" s="135"/>
      <c r="I887" s="136"/>
      <c r="J887" s="138"/>
      <c r="K887" s="138"/>
      <c r="L887" s="138"/>
      <c r="M887" s="138"/>
      <c r="N887" s="138"/>
      <c r="O887" s="138"/>
      <c r="P887" s="138"/>
      <c r="Q887" s="139"/>
      <c r="R887" s="174">
        <f t="shared" si="26"/>
        <v>0</v>
      </c>
      <c r="S887" s="175" t="str">
        <f t="shared" si="27"/>
        <v/>
      </c>
    </row>
    <row r="888" spans="1:19" ht="15" hidden="1" customHeight="1" outlineLevel="1" x14ac:dyDescent="0.25">
      <c r="A888" s="49">
        <v>881</v>
      </c>
      <c r="B888" s="131"/>
      <c r="C888" s="132"/>
      <c r="D888" s="132"/>
      <c r="E888" s="133"/>
      <c r="F888" s="133"/>
      <c r="G888" s="134"/>
      <c r="H888" s="135"/>
      <c r="I888" s="136"/>
      <c r="J888" s="138"/>
      <c r="K888" s="138"/>
      <c r="L888" s="138"/>
      <c r="M888" s="138"/>
      <c r="N888" s="138"/>
      <c r="O888" s="138"/>
      <c r="P888" s="138"/>
      <c r="Q888" s="139"/>
      <c r="R888" s="174">
        <f t="shared" si="26"/>
        <v>0</v>
      </c>
      <c r="S888" s="175" t="str">
        <f t="shared" si="27"/>
        <v/>
      </c>
    </row>
    <row r="889" spans="1:19" ht="15" hidden="1" customHeight="1" outlineLevel="1" x14ac:dyDescent="0.25">
      <c r="A889" s="49">
        <v>882</v>
      </c>
      <c r="B889" s="131"/>
      <c r="C889" s="132"/>
      <c r="D889" s="132"/>
      <c r="E889" s="133"/>
      <c r="F889" s="133"/>
      <c r="G889" s="134"/>
      <c r="H889" s="135"/>
      <c r="I889" s="136"/>
      <c r="J889" s="138"/>
      <c r="K889" s="138"/>
      <c r="L889" s="138"/>
      <c r="M889" s="138"/>
      <c r="N889" s="138"/>
      <c r="O889" s="138"/>
      <c r="P889" s="138"/>
      <c r="Q889" s="139"/>
      <c r="R889" s="174">
        <f t="shared" si="26"/>
        <v>0</v>
      </c>
      <c r="S889" s="175" t="str">
        <f t="shared" si="27"/>
        <v/>
      </c>
    </row>
    <row r="890" spans="1:19" ht="15" hidden="1" customHeight="1" outlineLevel="1" x14ac:dyDescent="0.25">
      <c r="A890" s="49">
        <v>883</v>
      </c>
      <c r="B890" s="131"/>
      <c r="C890" s="132"/>
      <c r="D890" s="132"/>
      <c r="E890" s="133"/>
      <c r="F890" s="133"/>
      <c r="G890" s="134"/>
      <c r="H890" s="135"/>
      <c r="I890" s="136"/>
      <c r="J890" s="138"/>
      <c r="K890" s="138"/>
      <c r="L890" s="138"/>
      <c r="M890" s="138"/>
      <c r="N890" s="138"/>
      <c r="O890" s="138"/>
      <c r="P890" s="138"/>
      <c r="Q890" s="139"/>
      <c r="R890" s="174">
        <f t="shared" si="26"/>
        <v>0</v>
      </c>
      <c r="S890" s="175" t="str">
        <f t="shared" si="27"/>
        <v/>
      </c>
    </row>
    <row r="891" spans="1:19" ht="15" hidden="1" customHeight="1" outlineLevel="1" x14ac:dyDescent="0.25">
      <c r="A891" s="49">
        <v>884</v>
      </c>
      <c r="B891" s="131"/>
      <c r="C891" s="132"/>
      <c r="D891" s="132"/>
      <c r="E891" s="133"/>
      <c r="F891" s="133"/>
      <c r="G891" s="134"/>
      <c r="H891" s="135"/>
      <c r="I891" s="136"/>
      <c r="J891" s="138"/>
      <c r="K891" s="138"/>
      <c r="L891" s="138"/>
      <c r="M891" s="138"/>
      <c r="N891" s="138"/>
      <c r="O891" s="138"/>
      <c r="P891" s="138"/>
      <c r="Q891" s="139"/>
      <c r="R891" s="174">
        <f t="shared" si="26"/>
        <v>0</v>
      </c>
      <c r="S891" s="175" t="str">
        <f t="shared" si="27"/>
        <v/>
      </c>
    </row>
    <row r="892" spans="1:19" ht="15" hidden="1" customHeight="1" outlineLevel="1" x14ac:dyDescent="0.25">
      <c r="A892" s="49">
        <v>885</v>
      </c>
      <c r="B892" s="131"/>
      <c r="C892" s="132"/>
      <c r="D892" s="132"/>
      <c r="E892" s="133"/>
      <c r="F892" s="133"/>
      <c r="G892" s="134"/>
      <c r="H892" s="135"/>
      <c r="I892" s="136"/>
      <c r="J892" s="138"/>
      <c r="K892" s="138"/>
      <c r="L892" s="138"/>
      <c r="M892" s="138"/>
      <c r="N892" s="138"/>
      <c r="O892" s="138"/>
      <c r="P892" s="138"/>
      <c r="Q892" s="139"/>
      <c r="R892" s="174">
        <f t="shared" si="26"/>
        <v>0</v>
      </c>
      <c r="S892" s="175" t="str">
        <f t="shared" si="27"/>
        <v/>
      </c>
    </row>
    <row r="893" spans="1:19" ht="15" hidden="1" customHeight="1" outlineLevel="1" x14ac:dyDescent="0.25">
      <c r="A893" s="49">
        <v>886</v>
      </c>
      <c r="B893" s="131"/>
      <c r="C893" s="132"/>
      <c r="D893" s="132"/>
      <c r="E893" s="133"/>
      <c r="F893" s="133"/>
      <c r="G893" s="134"/>
      <c r="H893" s="135"/>
      <c r="I893" s="136"/>
      <c r="J893" s="138"/>
      <c r="K893" s="138"/>
      <c r="L893" s="138"/>
      <c r="M893" s="138"/>
      <c r="N893" s="138"/>
      <c r="O893" s="138"/>
      <c r="P893" s="138"/>
      <c r="Q893" s="139"/>
      <c r="R893" s="174">
        <f t="shared" si="26"/>
        <v>0</v>
      </c>
      <c r="S893" s="175" t="str">
        <f t="shared" si="27"/>
        <v/>
      </c>
    </row>
    <row r="894" spans="1:19" ht="15" hidden="1" customHeight="1" outlineLevel="1" x14ac:dyDescent="0.25">
      <c r="A894" s="49">
        <v>887</v>
      </c>
      <c r="B894" s="131"/>
      <c r="C894" s="132"/>
      <c r="D894" s="132"/>
      <c r="E894" s="133"/>
      <c r="F894" s="133"/>
      <c r="G894" s="134"/>
      <c r="H894" s="135"/>
      <c r="I894" s="136"/>
      <c r="J894" s="138"/>
      <c r="K894" s="138"/>
      <c r="L894" s="138"/>
      <c r="M894" s="138"/>
      <c r="N894" s="138"/>
      <c r="O894" s="138"/>
      <c r="P894" s="138"/>
      <c r="Q894" s="139"/>
      <c r="R894" s="174">
        <f t="shared" si="26"/>
        <v>0</v>
      </c>
      <c r="S894" s="175" t="str">
        <f t="shared" si="27"/>
        <v/>
      </c>
    </row>
    <row r="895" spans="1:19" ht="15" hidden="1" customHeight="1" outlineLevel="1" x14ac:dyDescent="0.25">
      <c r="A895" s="49">
        <v>888</v>
      </c>
      <c r="B895" s="131"/>
      <c r="C895" s="132"/>
      <c r="D895" s="132"/>
      <c r="E895" s="133"/>
      <c r="F895" s="133"/>
      <c r="G895" s="134"/>
      <c r="H895" s="135"/>
      <c r="I895" s="136"/>
      <c r="J895" s="138"/>
      <c r="K895" s="138"/>
      <c r="L895" s="138"/>
      <c r="M895" s="138"/>
      <c r="N895" s="138"/>
      <c r="O895" s="138"/>
      <c r="P895" s="138"/>
      <c r="Q895" s="139"/>
      <c r="R895" s="174">
        <f t="shared" si="26"/>
        <v>0</v>
      </c>
      <c r="S895" s="175" t="str">
        <f t="shared" si="27"/>
        <v/>
      </c>
    </row>
    <row r="896" spans="1:19" ht="15" hidden="1" customHeight="1" outlineLevel="1" x14ac:dyDescent="0.25">
      <c r="A896" s="49">
        <v>889</v>
      </c>
      <c r="B896" s="131"/>
      <c r="C896" s="132"/>
      <c r="D896" s="132"/>
      <c r="E896" s="133"/>
      <c r="F896" s="133"/>
      <c r="G896" s="134"/>
      <c r="H896" s="135"/>
      <c r="I896" s="136"/>
      <c r="J896" s="138"/>
      <c r="K896" s="138"/>
      <c r="L896" s="138"/>
      <c r="M896" s="138"/>
      <c r="N896" s="138"/>
      <c r="O896" s="138"/>
      <c r="P896" s="138"/>
      <c r="Q896" s="139"/>
      <c r="R896" s="174">
        <f t="shared" si="26"/>
        <v>0</v>
      </c>
      <c r="S896" s="175" t="str">
        <f t="shared" si="27"/>
        <v/>
      </c>
    </row>
    <row r="897" spans="1:19" ht="15" hidden="1" customHeight="1" outlineLevel="1" x14ac:dyDescent="0.25">
      <c r="A897" s="49">
        <v>890</v>
      </c>
      <c r="B897" s="131"/>
      <c r="C897" s="132"/>
      <c r="D897" s="132"/>
      <c r="E897" s="133"/>
      <c r="F897" s="133"/>
      <c r="G897" s="134"/>
      <c r="H897" s="135"/>
      <c r="I897" s="136"/>
      <c r="J897" s="138"/>
      <c r="K897" s="138"/>
      <c r="L897" s="138"/>
      <c r="M897" s="138"/>
      <c r="N897" s="138"/>
      <c r="O897" s="138"/>
      <c r="P897" s="138"/>
      <c r="Q897" s="139"/>
      <c r="R897" s="174">
        <f t="shared" si="26"/>
        <v>0</v>
      </c>
      <c r="S897" s="175" t="str">
        <f t="shared" si="27"/>
        <v/>
      </c>
    </row>
    <row r="898" spans="1:19" ht="15" hidden="1" customHeight="1" outlineLevel="1" x14ac:dyDescent="0.25">
      <c r="A898" s="49">
        <v>891</v>
      </c>
      <c r="B898" s="131"/>
      <c r="C898" s="132"/>
      <c r="D898" s="132"/>
      <c r="E898" s="133"/>
      <c r="F898" s="133"/>
      <c r="G898" s="134"/>
      <c r="H898" s="135"/>
      <c r="I898" s="136"/>
      <c r="J898" s="138"/>
      <c r="K898" s="138"/>
      <c r="L898" s="138"/>
      <c r="M898" s="138"/>
      <c r="N898" s="138"/>
      <c r="O898" s="138"/>
      <c r="P898" s="138"/>
      <c r="Q898" s="139"/>
      <c r="R898" s="174">
        <f t="shared" si="26"/>
        <v>0</v>
      </c>
      <c r="S898" s="175" t="str">
        <f t="shared" si="27"/>
        <v/>
      </c>
    </row>
    <row r="899" spans="1:19" ht="15" hidden="1" customHeight="1" outlineLevel="1" x14ac:dyDescent="0.25">
      <c r="A899" s="49">
        <v>892</v>
      </c>
      <c r="B899" s="131"/>
      <c r="C899" s="132"/>
      <c r="D899" s="132"/>
      <c r="E899" s="133"/>
      <c r="F899" s="133"/>
      <c r="G899" s="134"/>
      <c r="H899" s="135"/>
      <c r="I899" s="136"/>
      <c r="J899" s="138"/>
      <c r="K899" s="138"/>
      <c r="L899" s="138"/>
      <c r="M899" s="138"/>
      <c r="N899" s="138"/>
      <c r="O899" s="138"/>
      <c r="P899" s="138"/>
      <c r="Q899" s="139"/>
      <c r="R899" s="174">
        <f t="shared" si="26"/>
        <v>0</v>
      </c>
      <c r="S899" s="175" t="str">
        <f t="shared" si="27"/>
        <v/>
      </c>
    </row>
    <row r="900" spans="1:19" ht="15" hidden="1" customHeight="1" outlineLevel="1" x14ac:dyDescent="0.25">
      <c r="A900" s="49">
        <v>893</v>
      </c>
      <c r="B900" s="131"/>
      <c r="C900" s="132"/>
      <c r="D900" s="132"/>
      <c r="E900" s="133"/>
      <c r="F900" s="133"/>
      <c r="G900" s="134"/>
      <c r="H900" s="135"/>
      <c r="I900" s="136"/>
      <c r="J900" s="138"/>
      <c r="K900" s="138"/>
      <c r="L900" s="138"/>
      <c r="M900" s="138"/>
      <c r="N900" s="138"/>
      <c r="O900" s="138"/>
      <c r="P900" s="138"/>
      <c r="Q900" s="139"/>
      <c r="R900" s="174">
        <f t="shared" si="26"/>
        <v>0</v>
      </c>
      <c r="S900" s="175" t="str">
        <f t="shared" si="27"/>
        <v/>
      </c>
    </row>
    <row r="901" spans="1:19" ht="15" hidden="1" customHeight="1" outlineLevel="1" x14ac:dyDescent="0.25">
      <c r="A901" s="49">
        <v>894</v>
      </c>
      <c r="B901" s="131"/>
      <c r="C901" s="132"/>
      <c r="D901" s="132"/>
      <c r="E901" s="133"/>
      <c r="F901" s="133"/>
      <c r="G901" s="134"/>
      <c r="H901" s="135"/>
      <c r="I901" s="136"/>
      <c r="J901" s="138"/>
      <c r="K901" s="138"/>
      <c r="L901" s="138"/>
      <c r="M901" s="138"/>
      <c r="N901" s="138"/>
      <c r="O901" s="138"/>
      <c r="P901" s="138"/>
      <c r="Q901" s="139"/>
      <c r="R901" s="174">
        <f t="shared" si="26"/>
        <v>0</v>
      </c>
      <c r="S901" s="175" t="str">
        <f t="shared" si="27"/>
        <v/>
      </c>
    </row>
    <row r="902" spans="1:19" ht="15" hidden="1" customHeight="1" outlineLevel="1" x14ac:dyDescent="0.25">
      <c r="A902" s="49">
        <v>895</v>
      </c>
      <c r="B902" s="131"/>
      <c r="C902" s="132"/>
      <c r="D902" s="132"/>
      <c r="E902" s="133"/>
      <c r="F902" s="133"/>
      <c r="G902" s="134"/>
      <c r="H902" s="135"/>
      <c r="I902" s="136"/>
      <c r="J902" s="138"/>
      <c r="K902" s="138"/>
      <c r="L902" s="138"/>
      <c r="M902" s="138"/>
      <c r="N902" s="138"/>
      <c r="O902" s="138"/>
      <c r="P902" s="138"/>
      <c r="Q902" s="139"/>
      <c r="R902" s="174">
        <f t="shared" si="26"/>
        <v>0</v>
      </c>
      <c r="S902" s="175" t="str">
        <f t="shared" si="27"/>
        <v/>
      </c>
    </row>
    <row r="903" spans="1:19" ht="15" hidden="1" customHeight="1" outlineLevel="1" x14ac:dyDescent="0.25">
      <c r="A903" s="49">
        <v>896</v>
      </c>
      <c r="B903" s="131"/>
      <c r="C903" s="132"/>
      <c r="D903" s="132"/>
      <c r="E903" s="133"/>
      <c r="F903" s="133"/>
      <c r="G903" s="134"/>
      <c r="H903" s="135"/>
      <c r="I903" s="136"/>
      <c r="J903" s="138"/>
      <c r="K903" s="138"/>
      <c r="L903" s="138"/>
      <c r="M903" s="138"/>
      <c r="N903" s="138"/>
      <c r="O903" s="138"/>
      <c r="P903" s="138"/>
      <c r="Q903" s="139"/>
      <c r="R903" s="174">
        <f t="shared" si="26"/>
        <v>0</v>
      </c>
      <c r="S903" s="175" t="str">
        <f t="shared" si="27"/>
        <v/>
      </c>
    </row>
    <row r="904" spans="1:19" ht="15" hidden="1" customHeight="1" outlineLevel="1" x14ac:dyDescent="0.25">
      <c r="A904" s="49">
        <v>897</v>
      </c>
      <c r="B904" s="131"/>
      <c r="C904" s="132"/>
      <c r="D904" s="132"/>
      <c r="E904" s="133"/>
      <c r="F904" s="133"/>
      <c r="G904" s="134"/>
      <c r="H904" s="135"/>
      <c r="I904" s="136"/>
      <c r="J904" s="138"/>
      <c r="K904" s="138"/>
      <c r="L904" s="138"/>
      <c r="M904" s="138"/>
      <c r="N904" s="138"/>
      <c r="O904" s="138"/>
      <c r="P904" s="138"/>
      <c r="Q904" s="139"/>
      <c r="R904" s="174">
        <f t="shared" si="26"/>
        <v>0</v>
      </c>
      <c r="S904" s="175" t="str">
        <f t="shared" si="27"/>
        <v/>
      </c>
    </row>
    <row r="905" spans="1:19" ht="15" hidden="1" customHeight="1" outlineLevel="1" x14ac:dyDescent="0.25">
      <c r="A905" s="49">
        <v>898</v>
      </c>
      <c r="B905" s="131"/>
      <c r="C905" s="132"/>
      <c r="D905" s="132"/>
      <c r="E905" s="133"/>
      <c r="F905" s="133"/>
      <c r="G905" s="134"/>
      <c r="H905" s="135"/>
      <c r="I905" s="136"/>
      <c r="J905" s="138"/>
      <c r="K905" s="138"/>
      <c r="L905" s="138"/>
      <c r="M905" s="138"/>
      <c r="N905" s="138"/>
      <c r="O905" s="138"/>
      <c r="P905" s="138"/>
      <c r="Q905" s="139"/>
      <c r="R905" s="174">
        <f t="shared" si="26"/>
        <v>0</v>
      </c>
      <c r="S905" s="175" t="str">
        <f t="shared" si="27"/>
        <v/>
      </c>
    </row>
    <row r="906" spans="1:19" ht="15" hidden="1" customHeight="1" outlineLevel="1" x14ac:dyDescent="0.25">
      <c r="A906" s="49">
        <v>899</v>
      </c>
      <c r="B906" s="131"/>
      <c r="C906" s="132"/>
      <c r="D906" s="132"/>
      <c r="E906" s="133"/>
      <c r="F906" s="133"/>
      <c r="G906" s="134"/>
      <c r="H906" s="135"/>
      <c r="I906" s="136"/>
      <c r="J906" s="138"/>
      <c r="K906" s="138"/>
      <c r="L906" s="138"/>
      <c r="M906" s="138"/>
      <c r="N906" s="138"/>
      <c r="O906" s="138"/>
      <c r="P906" s="138"/>
      <c r="Q906" s="139"/>
      <c r="R906" s="174">
        <f t="shared" ref="R906:R969" si="28">SUM(J906:Q906)</f>
        <v>0</v>
      </c>
      <c r="S906" s="175" t="str">
        <f t="shared" ref="S906:S969" si="29">IFERROR(R906/I906,"")</f>
        <v/>
      </c>
    </row>
    <row r="907" spans="1:19" ht="15" hidden="1" customHeight="1" outlineLevel="1" x14ac:dyDescent="0.25">
      <c r="A907" s="49">
        <v>900</v>
      </c>
      <c r="B907" s="131"/>
      <c r="C907" s="132"/>
      <c r="D907" s="132"/>
      <c r="E907" s="133"/>
      <c r="F907" s="133"/>
      <c r="G907" s="134"/>
      <c r="H907" s="135"/>
      <c r="I907" s="136"/>
      <c r="J907" s="138"/>
      <c r="K907" s="138"/>
      <c r="L907" s="138"/>
      <c r="M907" s="138"/>
      <c r="N907" s="138"/>
      <c r="O907" s="138"/>
      <c r="P907" s="138"/>
      <c r="Q907" s="139"/>
      <c r="R907" s="174">
        <f t="shared" si="28"/>
        <v>0</v>
      </c>
      <c r="S907" s="175" t="str">
        <f t="shared" si="29"/>
        <v/>
      </c>
    </row>
    <row r="908" spans="1:19" ht="15" hidden="1" customHeight="1" outlineLevel="1" x14ac:dyDescent="0.25">
      <c r="A908" s="49">
        <v>901</v>
      </c>
      <c r="B908" s="131"/>
      <c r="C908" s="132"/>
      <c r="D908" s="132"/>
      <c r="E908" s="133"/>
      <c r="F908" s="133"/>
      <c r="G908" s="134"/>
      <c r="H908" s="135"/>
      <c r="I908" s="136"/>
      <c r="J908" s="138"/>
      <c r="K908" s="138"/>
      <c r="L908" s="138"/>
      <c r="M908" s="138"/>
      <c r="N908" s="138"/>
      <c r="O908" s="138"/>
      <c r="P908" s="138"/>
      <c r="Q908" s="139"/>
      <c r="R908" s="174">
        <f t="shared" si="28"/>
        <v>0</v>
      </c>
      <c r="S908" s="175" t="str">
        <f t="shared" si="29"/>
        <v/>
      </c>
    </row>
    <row r="909" spans="1:19" ht="15" hidden="1" customHeight="1" outlineLevel="1" x14ac:dyDescent="0.25">
      <c r="A909" s="49">
        <v>902</v>
      </c>
      <c r="B909" s="131"/>
      <c r="C909" s="132"/>
      <c r="D909" s="132"/>
      <c r="E909" s="133"/>
      <c r="F909" s="133"/>
      <c r="G909" s="134"/>
      <c r="H909" s="135"/>
      <c r="I909" s="136"/>
      <c r="J909" s="138"/>
      <c r="K909" s="138"/>
      <c r="L909" s="138"/>
      <c r="M909" s="138"/>
      <c r="N909" s="138"/>
      <c r="O909" s="138"/>
      <c r="P909" s="138"/>
      <c r="Q909" s="139"/>
      <c r="R909" s="174">
        <f t="shared" si="28"/>
        <v>0</v>
      </c>
      <c r="S909" s="175" t="str">
        <f t="shared" si="29"/>
        <v/>
      </c>
    </row>
    <row r="910" spans="1:19" ht="15" hidden="1" customHeight="1" outlineLevel="1" x14ac:dyDescent="0.25">
      <c r="A910" s="49">
        <v>903</v>
      </c>
      <c r="B910" s="131"/>
      <c r="C910" s="132"/>
      <c r="D910" s="132"/>
      <c r="E910" s="133"/>
      <c r="F910" s="133"/>
      <c r="G910" s="134"/>
      <c r="H910" s="135"/>
      <c r="I910" s="136"/>
      <c r="J910" s="138"/>
      <c r="K910" s="138"/>
      <c r="L910" s="138"/>
      <c r="M910" s="138"/>
      <c r="N910" s="138"/>
      <c r="O910" s="138"/>
      <c r="P910" s="138"/>
      <c r="Q910" s="139"/>
      <c r="R910" s="174">
        <f t="shared" si="28"/>
        <v>0</v>
      </c>
      <c r="S910" s="175" t="str">
        <f t="shared" si="29"/>
        <v/>
      </c>
    </row>
    <row r="911" spans="1:19" ht="15" hidden="1" customHeight="1" outlineLevel="1" x14ac:dyDescent="0.25">
      <c r="A911" s="49">
        <v>904</v>
      </c>
      <c r="B911" s="131"/>
      <c r="C911" s="132"/>
      <c r="D911" s="132"/>
      <c r="E911" s="133"/>
      <c r="F911" s="133"/>
      <c r="G911" s="134"/>
      <c r="H911" s="135"/>
      <c r="I911" s="136"/>
      <c r="J911" s="138"/>
      <c r="K911" s="138"/>
      <c r="L911" s="138"/>
      <c r="M911" s="138"/>
      <c r="N911" s="138"/>
      <c r="O911" s="138"/>
      <c r="P911" s="138"/>
      <c r="Q911" s="139"/>
      <c r="R911" s="174">
        <f t="shared" si="28"/>
        <v>0</v>
      </c>
      <c r="S911" s="175" t="str">
        <f t="shared" si="29"/>
        <v/>
      </c>
    </row>
    <row r="912" spans="1:19" ht="15" hidden="1" customHeight="1" outlineLevel="1" x14ac:dyDescent="0.25">
      <c r="A912" s="49">
        <v>905</v>
      </c>
      <c r="B912" s="131"/>
      <c r="C912" s="132"/>
      <c r="D912" s="132"/>
      <c r="E912" s="133"/>
      <c r="F912" s="133"/>
      <c r="G912" s="134"/>
      <c r="H912" s="135"/>
      <c r="I912" s="136"/>
      <c r="J912" s="138"/>
      <c r="K912" s="138"/>
      <c r="L912" s="138"/>
      <c r="M912" s="138"/>
      <c r="N912" s="138"/>
      <c r="O912" s="138"/>
      <c r="P912" s="138"/>
      <c r="Q912" s="139"/>
      <c r="R912" s="174">
        <f t="shared" si="28"/>
        <v>0</v>
      </c>
      <c r="S912" s="175" t="str">
        <f t="shared" si="29"/>
        <v/>
      </c>
    </row>
    <row r="913" spans="1:19" ht="15" hidden="1" customHeight="1" outlineLevel="1" x14ac:dyDescent="0.25">
      <c r="A913" s="49">
        <v>906</v>
      </c>
      <c r="B913" s="131"/>
      <c r="C913" s="132"/>
      <c r="D913" s="132"/>
      <c r="E913" s="133"/>
      <c r="F913" s="133"/>
      <c r="G913" s="134"/>
      <c r="H913" s="135"/>
      <c r="I913" s="136"/>
      <c r="J913" s="138"/>
      <c r="K913" s="138"/>
      <c r="L913" s="138"/>
      <c r="M913" s="138"/>
      <c r="N913" s="138"/>
      <c r="O913" s="138"/>
      <c r="P913" s="138"/>
      <c r="Q913" s="139"/>
      <c r="R913" s="174">
        <f t="shared" si="28"/>
        <v>0</v>
      </c>
      <c r="S913" s="175" t="str">
        <f t="shared" si="29"/>
        <v/>
      </c>
    </row>
    <row r="914" spans="1:19" ht="15" hidden="1" customHeight="1" outlineLevel="1" x14ac:dyDescent="0.25">
      <c r="A914" s="49">
        <v>907</v>
      </c>
      <c r="B914" s="131"/>
      <c r="C914" s="132"/>
      <c r="D914" s="132"/>
      <c r="E914" s="133"/>
      <c r="F914" s="133"/>
      <c r="G914" s="134"/>
      <c r="H914" s="135"/>
      <c r="I914" s="136"/>
      <c r="J914" s="138"/>
      <c r="K914" s="138"/>
      <c r="L914" s="138"/>
      <c r="M914" s="138"/>
      <c r="N914" s="138"/>
      <c r="O914" s="138"/>
      <c r="P914" s="138"/>
      <c r="Q914" s="139"/>
      <c r="R914" s="174">
        <f t="shared" si="28"/>
        <v>0</v>
      </c>
      <c r="S914" s="175" t="str">
        <f t="shared" si="29"/>
        <v/>
      </c>
    </row>
    <row r="915" spans="1:19" ht="15" hidden="1" customHeight="1" outlineLevel="1" x14ac:dyDescent="0.25">
      <c r="A915" s="49">
        <v>908</v>
      </c>
      <c r="B915" s="131"/>
      <c r="C915" s="132"/>
      <c r="D915" s="132"/>
      <c r="E915" s="133"/>
      <c r="F915" s="133"/>
      <c r="G915" s="134"/>
      <c r="H915" s="135"/>
      <c r="I915" s="136"/>
      <c r="J915" s="138"/>
      <c r="K915" s="138"/>
      <c r="L915" s="138"/>
      <c r="M915" s="138"/>
      <c r="N915" s="138"/>
      <c r="O915" s="138"/>
      <c r="P915" s="138"/>
      <c r="Q915" s="139"/>
      <c r="R915" s="174">
        <f t="shared" si="28"/>
        <v>0</v>
      </c>
      <c r="S915" s="175" t="str">
        <f t="shared" si="29"/>
        <v/>
      </c>
    </row>
    <row r="916" spans="1:19" ht="15" hidden="1" customHeight="1" outlineLevel="1" x14ac:dyDescent="0.25">
      <c r="A916" s="49">
        <v>909</v>
      </c>
      <c r="B916" s="131"/>
      <c r="C916" s="132"/>
      <c r="D916" s="132"/>
      <c r="E916" s="133"/>
      <c r="F916" s="133"/>
      <c r="G916" s="134"/>
      <c r="H916" s="135"/>
      <c r="I916" s="136"/>
      <c r="J916" s="138"/>
      <c r="K916" s="138"/>
      <c r="L916" s="138"/>
      <c r="M916" s="138"/>
      <c r="N916" s="138"/>
      <c r="O916" s="138"/>
      <c r="P916" s="138"/>
      <c r="Q916" s="139"/>
      <c r="R916" s="174">
        <f t="shared" si="28"/>
        <v>0</v>
      </c>
      <c r="S916" s="175" t="str">
        <f t="shared" si="29"/>
        <v/>
      </c>
    </row>
    <row r="917" spans="1:19" ht="15" hidden="1" customHeight="1" outlineLevel="1" x14ac:dyDescent="0.25">
      <c r="A917" s="49">
        <v>910</v>
      </c>
      <c r="B917" s="131"/>
      <c r="C917" s="132"/>
      <c r="D917" s="132"/>
      <c r="E917" s="133"/>
      <c r="F917" s="133"/>
      <c r="G917" s="134"/>
      <c r="H917" s="135"/>
      <c r="I917" s="136"/>
      <c r="J917" s="138"/>
      <c r="K917" s="138"/>
      <c r="L917" s="138"/>
      <c r="M917" s="138"/>
      <c r="N917" s="138"/>
      <c r="O917" s="138"/>
      <c r="P917" s="138"/>
      <c r="Q917" s="139"/>
      <c r="R917" s="174">
        <f t="shared" si="28"/>
        <v>0</v>
      </c>
      <c r="S917" s="175" t="str">
        <f t="shared" si="29"/>
        <v/>
      </c>
    </row>
    <row r="918" spans="1:19" ht="15" hidden="1" customHeight="1" outlineLevel="1" x14ac:dyDescent="0.25">
      <c r="A918" s="49">
        <v>911</v>
      </c>
      <c r="B918" s="131"/>
      <c r="C918" s="132"/>
      <c r="D918" s="132"/>
      <c r="E918" s="133"/>
      <c r="F918" s="133"/>
      <c r="G918" s="134"/>
      <c r="H918" s="135"/>
      <c r="I918" s="136"/>
      <c r="J918" s="138"/>
      <c r="K918" s="138"/>
      <c r="L918" s="138"/>
      <c r="M918" s="138"/>
      <c r="N918" s="138"/>
      <c r="O918" s="138"/>
      <c r="P918" s="138"/>
      <c r="Q918" s="139"/>
      <c r="R918" s="174">
        <f t="shared" si="28"/>
        <v>0</v>
      </c>
      <c r="S918" s="175" t="str">
        <f t="shared" si="29"/>
        <v/>
      </c>
    </row>
    <row r="919" spans="1:19" ht="15" hidden="1" customHeight="1" outlineLevel="1" x14ac:dyDescent="0.25">
      <c r="A919" s="49">
        <v>912</v>
      </c>
      <c r="B919" s="131"/>
      <c r="C919" s="132"/>
      <c r="D919" s="132"/>
      <c r="E919" s="133"/>
      <c r="F919" s="133"/>
      <c r="G919" s="134"/>
      <c r="H919" s="135"/>
      <c r="I919" s="136"/>
      <c r="J919" s="138"/>
      <c r="K919" s="138"/>
      <c r="L919" s="138"/>
      <c r="M919" s="138"/>
      <c r="N919" s="138"/>
      <c r="O919" s="138"/>
      <c r="P919" s="138"/>
      <c r="Q919" s="139"/>
      <c r="R919" s="174">
        <f t="shared" si="28"/>
        <v>0</v>
      </c>
      <c r="S919" s="175" t="str">
        <f t="shared" si="29"/>
        <v/>
      </c>
    </row>
    <row r="920" spans="1:19" ht="15" hidden="1" customHeight="1" outlineLevel="1" x14ac:dyDescent="0.25">
      <c r="A920" s="49">
        <v>913</v>
      </c>
      <c r="B920" s="131"/>
      <c r="C920" s="132"/>
      <c r="D920" s="132"/>
      <c r="E920" s="133"/>
      <c r="F920" s="133"/>
      <c r="G920" s="134"/>
      <c r="H920" s="135"/>
      <c r="I920" s="136"/>
      <c r="J920" s="138"/>
      <c r="K920" s="138"/>
      <c r="L920" s="138"/>
      <c r="M920" s="138"/>
      <c r="N920" s="138"/>
      <c r="O920" s="138"/>
      <c r="P920" s="138"/>
      <c r="Q920" s="139"/>
      <c r="R920" s="174">
        <f t="shared" si="28"/>
        <v>0</v>
      </c>
      <c r="S920" s="175" t="str">
        <f t="shared" si="29"/>
        <v/>
      </c>
    </row>
    <row r="921" spans="1:19" ht="15" hidden="1" customHeight="1" outlineLevel="1" x14ac:dyDescent="0.25">
      <c r="A921" s="49">
        <v>914</v>
      </c>
      <c r="B921" s="131"/>
      <c r="C921" s="132"/>
      <c r="D921" s="132"/>
      <c r="E921" s="133"/>
      <c r="F921" s="133"/>
      <c r="G921" s="134"/>
      <c r="H921" s="135"/>
      <c r="I921" s="136"/>
      <c r="J921" s="138"/>
      <c r="K921" s="138"/>
      <c r="L921" s="138"/>
      <c r="M921" s="138"/>
      <c r="N921" s="138"/>
      <c r="O921" s="138"/>
      <c r="P921" s="138"/>
      <c r="Q921" s="139"/>
      <c r="R921" s="174">
        <f t="shared" si="28"/>
        <v>0</v>
      </c>
      <c r="S921" s="175" t="str">
        <f t="shared" si="29"/>
        <v/>
      </c>
    </row>
    <row r="922" spans="1:19" ht="15" hidden="1" customHeight="1" outlineLevel="1" x14ac:dyDescent="0.25">
      <c r="A922" s="49">
        <v>915</v>
      </c>
      <c r="B922" s="131"/>
      <c r="C922" s="132"/>
      <c r="D922" s="132"/>
      <c r="E922" s="133"/>
      <c r="F922" s="133"/>
      <c r="G922" s="134"/>
      <c r="H922" s="135"/>
      <c r="I922" s="136"/>
      <c r="J922" s="138"/>
      <c r="K922" s="138"/>
      <c r="L922" s="138"/>
      <c r="M922" s="138"/>
      <c r="N922" s="138"/>
      <c r="O922" s="138"/>
      <c r="P922" s="138"/>
      <c r="Q922" s="139"/>
      <c r="R922" s="174">
        <f t="shared" si="28"/>
        <v>0</v>
      </c>
      <c r="S922" s="175" t="str">
        <f t="shared" si="29"/>
        <v/>
      </c>
    </row>
    <row r="923" spans="1:19" ht="15" hidden="1" customHeight="1" outlineLevel="1" x14ac:dyDescent="0.25">
      <c r="A923" s="49">
        <v>916</v>
      </c>
      <c r="B923" s="131"/>
      <c r="C923" s="132"/>
      <c r="D923" s="132"/>
      <c r="E923" s="133"/>
      <c r="F923" s="133"/>
      <c r="G923" s="134"/>
      <c r="H923" s="135"/>
      <c r="I923" s="136"/>
      <c r="J923" s="138"/>
      <c r="K923" s="138"/>
      <c r="L923" s="138"/>
      <c r="M923" s="138"/>
      <c r="N923" s="138"/>
      <c r="O923" s="138"/>
      <c r="P923" s="138"/>
      <c r="Q923" s="139"/>
      <c r="R923" s="174">
        <f t="shared" si="28"/>
        <v>0</v>
      </c>
      <c r="S923" s="175" t="str">
        <f t="shared" si="29"/>
        <v/>
      </c>
    </row>
    <row r="924" spans="1:19" ht="15" hidden="1" customHeight="1" outlineLevel="1" x14ac:dyDescent="0.25">
      <c r="A924" s="49">
        <v>917</v>
      </c>
      <c r="B924" s="131"/>
      <c r="C924" s="132"/>
      <c r="D924" s="132"/>
      <c r="E924" s="133"/>
      <c r="F924" s="133"/>
      <c r="G924" s="134"/>
      <c r="H924" s="135"/>
      <c r="I924" s="136"/>
      <c r="J924" s="138"/>
      <c r="K924" s="138"/>
      <c r="L924" s="138"/>
      <c r="M924" s="138"/>
      <c r="N924" s="138"/>
      <c r="O924" s="138"/>
      <c r="P924" s="138"/>
      <c r="Q924" s="139"/>
      <c r="R924" s="174">
        <f t="shared" si="28"/>
        <v>0</v>
      </c>
      <c r="S924" s="175" t="str">
        <f t="shared" si="29"/>
        <v/>
      </c>
    </row>
    <row r="925" spans="1:19" ht="15" hidden="1" customHeight="1" outlineLevel="1" x14ac:dyDescent="0.25">
      <c r="A925" s="49">
        <v>918</v>
      </c>
      <c r="B925" s="131"/>
      <c r="C925" s="132"/>
      <c r="D925" s="132"/>
      <c r="E925" s="133"/>
      <c r="F925" s="133"/>
      <c r="G925" s="134"/>
      <c r="H925" s="135"/>
      <c r="I925" s="136"/>
      <c r="J925" s="138"/>
      <c r="K925" s="138"/>
      <c r="L925" s="138"/>
      <c r="M925" s="138"/>
      <c r="N925" s="138"/>
      <c r="O925" s="138"/>
      <c r="P925" s="138"/>
      <c r="Q925" s="139"/>
      <c r="R925" s="174">
        <f t="shared" si="28"/>
        <v>0</v>
      </c>
      <c r="S925" s="175" t="str">
        <f t="shared" si="29"/>
        <v/>
      </c>
    </row>
    <row r="926" spans="1:19" ht="15" hidden="1" customHeight="1" outlineLevel="1" x14ac:dyDescent="0.25">
      <c r="A926" s="49">
        <v>919</v>
      </c>
      <c r="B926" s="131"/>
      <c r="C926" s="132"/>
      <c r="D926" s="132"/>
      <c r="E926" s="133"/>
      <c r="F926" s="133"/>
      <c r="G926" s="134"/>
      <c r="H926" s="135"/>
      <c r="I926" s="136"/>
      <c r="J926" s="138"/>
      <c r="K926" s="138"/>
      <c r="L926" s="138"/>
      <c r="M926" s="138"/>
      <c r="N926" s="138"/>
      <c r="O926" s="138"/>
      <c r="P926" s="138"/>
      <c r="Q926" s="139"/>
      <c r="R926" s="174">
        <f t="shared" si="28"/>
        <v>0</v>
      </c>
      <c r="S926" s="175" t="str">
        <f t="shared" si="29"/>
        <v/>
      </c>
    </row>
    <row r="927" spans="1:19" ht="15" hidden="1" customHeight="1" outlineLevel="1" x14ac:dyDescent="0.25">
      <c r="A927" s="49">
        <v>920</v>
      </c>
      <c r="B927" s="131"/>
      <c r="C927" s="132"/>
      <c r="D927" s="132"/>
      <c r="E927" s="133"/>
      <c r="F927" s="133"/>
      <c r="G927" s="134"/>
      <c r="H927" s="135"/>
      <c r="I927" s="136"/>
      <c r="J927" s="138"/>
      <c r="K927" s="138"/>
      <c r="L927" s="138"/>
      <c r="M927" s="138"/>
      <c r="N927" s="138"/>
      <c r="O927" s="138"/>
      <c r="P927" s="138"/>
      <c r="Q927" s="139"/>
      <c r="R927" s="174">
        <f t="shared" si="28"/>
        <v>0</v>
      </c>
      <c r="S927" s="175" t="str">
        <f t="shared" si="29"/>
        <v/>
      </c>
    </row>
    <row r="928" spans="1:19" ht="15" hidden="1" customHeight="1" outlineLevel="1" x14ac:dyDescent="0.25">
      <c r="A928" s="49">
        <v>921</v>
      </c>
      <c r="B928" s="131"/>
      <c r="C928" s="132"/>
      <c r="D928" s="132"/>
      <c r="E928" s="133"/>
      <c r="F928" s="133"/>
      <c r="G928" s="134"/>
      <c r="H928" s="135"/>
      <c r="I928" s="136"/>
      <c r="J928" s="138"/>
      <c r="K928" s="138"/>
      <c r="L928" s="138"/>
      <c r="M928" s="138"/>
      <c r="N928" s="138"/>
      <c r="O928" s="138"/>
      <c r="P928" s="138"/>
      <c r="Q928" s="139"/>
      <c r="R928" s="174">
        <f t="shared" si="28"/>
        <v>0</v>
      </c>
      <c r="S928" s="175" t="str">
        <f t="shared" si="29"/>
        <v/>
      </c>
    </row>
    <row r="929" spans="1:19" ht="15" hidden="1" customHeight="1" outlineLevel="1" x14ac:dyDescent="0.25">
      <c r="A929" s="49">
        <v>922</v>
      </c>
      <c r="B929" s="131"/>
      <c r="C929" s="132"/>
      <c r="D929" s="132"/>
      <c r="E929" s="133"/>
      <c r="F929" s="133"/>
      <c r="G929" s="134"/>
      <c r="H929" s="135"/>
      <c r="I929" s="136"/>
      <c r="J929" s="138"/>
      <c r="K929" s="138"/>
      <c r="L929" s="138"/>
      <c r="M929" s="138"/>
      <c r="N929" s="138"/>
      <c r="O929" s="138"/>
      <c r="P929" s="138"/>
      <c r="Q929" s="139"/>
      <c r="R929" s="174">
        <f t="shared" si="28"/>
        <v>0</v>
      </c>
      <c r="S929" s="175" t="str">
        <f t="shared" si="29"/>
        <v/>
      </c>
    </row>
    <row r="930" spans="1:19" ht="15" hidden="1" customHeight="1" outlineLevel="1" x14ac:dyDescent="0.25">
      <c r="A930" s="49">
        <v>923</v>
      </c>
      <c r="B930" s="131"/>
      <c r="C930" s="132"/>
      <c r="D930" s="132"/>
      <c r="E930" s="133"/>
      <c r="F930" s="133"/>
      <c r="G930" s="134"/>
      <c r="H930" s="135"/>
      <c r="I930" s="136"/>
      <c r="J930" s="138"/>
      <c r="K930" s="138"/>
      <c r="L930" s="138"/>
      <c r="M930" s="138"/>
      <c r="N930" s="138"/>
      <c r="O930" s="138"/>
      <c r="P930" s="138"/>
      <c r="Q930" s="139"/>
      <c r="R930" s="174">
        <f t="shared" si="28"/>
        <v>0</v>
      </c>
      <c r="S930" s="175" t="str">
        <f t="shared" si="29"/>
        <v/>
      </c>
    </row>
    <row r="931" spans="1:19" ht="15" hidden="1" customHeight="1" outlineLevel="1" x14ac:dyDescent="0.25">
      <c r="A931" s="49">
        <v>924</v>
      </c>
      <c r="B931" s="131"/>
      <c r="C931" s="132"/>
      <c r="D931" s="132"/>
      <c r="E931" s="133"/>
      <c r="F931" s="133"/>
      <c r="G931" s="134"/>
      <c r="H931" s="135"/>
      <c r="I931" s="136"/>
      <c r="J931" s="138"/>
      <c r="K931" s="138"/>
      <c r="L931" s="138"/>
      <c r="M931" s="138"/>
      <c r="N931" s="138"/>
      <c r="O931" s="138"/>
      <c r="P931" s="138"/>
      <c r="Q931" s="139"/>
      <c r="R931" s="174">
        <f t="shared" si="28"/>
        <v>0</v>
      </c>
      <c r="S931" s="175" t="str">
        <f t="shared" si="29"/>
        <v/>
      </c>
    </row>
    <row r="932" spans="1:19" ht="15" hidden="1" customHeight="1" outlineLevel="1" x14ac:dyDescent="0.25">
      <c r="A932" s="49">
        <v>925</v>
      </c>
      <c r="B932" s="131"/>
      <c r="C932" s="132"/>
      <c r="D932" s="132"/>
      <c r="E932" s="133"/>
      <c r="F932" s="133"/>
      <c r="G932" s="134"/>
      <c r="H932" s="135"/>
      <c r="I932" s="136"/>
      <c r="J932" s="138"/>
      <c r="K932" s="138"/>
      <c r="L932" s="138"/>
      <c r="M932" s="138"/>
      <c r="N932" s="138"/>
      <c r="O932" s="138"/>
      <c r="P932" s="138"/>
      <c r="Q932" s="139"/>
      <c r="R932" s="174">
        <f t="shared" si="28"/>
        <v>0</v>
      </c>
      <c r="S932" s="175" t="str">
        <f t="shared" si="29"/>
        <v/>
      </c>
    </row>
    <row r="933" spans="1:19" ht="15" hidden="1" customHeight="1" outlineLevel="1" x14ac:dyDescent="0.25">
      <c r="A933" s="49">
        <v>926</v>
      </c>
      <c r="B933" s="131"/>
      <c r="C933" s="132"/>
      <c r="D933" s="132"/>
      <c r="E933" s="133"/>
      <c r="F933" s="133"/>
      <c r="G933" s="134"/>
      <c r="H933" s="135"/>
      <c r="I933" s="136"/>
      <c r="J933" s="138"/>
      <c r="K933" s="138"/>
      <c r="L933" s="138"/>
      <c r="M933" s="138"/>
      <c r="N933" s="138"/>
      <c r="O933" s="138"/>
      <c r="P933" s="138"/>
      <c r="Q933" s="139"/>
      <c r="R933" s="174">
        <f t="shared" si="28"/>
        <v>0</v>
      </c>
      <c r="S933" s="175" t="str">
        <f t="shared" si="29"/>
        <v/>
      </c>
    </row>
    <row r="934" spans="1:19" ht="15" hidden="1" customHeight="1" outlineLevel="1" x14ac:dyDescent="0.25">
      <c r="A934" s="49">
        <v>927</v>
      </c>
      <c r="B934" s="131"/>
      <c r="C934" s="132"/>
      <c r="D934" s="132"/>
      <c r="E934" s="133"/>
      <c r="F934" s="133"/>
      <c r="G934" s="134"/>
      <c r="H934" s="135"/>
      <c r="I934" s="136"/>
      <c r="J934" s="138"/>
      <c r="K934" s="138"/>
      <c r="L934" s="138"/>
      <c r="M934" s="138"/>
      <c r="N934" s="138"/>
      <c r="O934" s="138"/>
      <c r="P934" s="138"/>
      <c r="Q934" s="139"/>
      <c r="R934" s="174">
        <f t="shared" si="28"/>
        <v>0</v>
      </c>
      <c r="S934" s="175" t="str">
        <f t="shared" si="29"/>
        <v/>
      </c>
    </row>
    <row r="935" spans="1:19" ht="15" hidden="1" customHeight="1" outlineLevel="1" x14ac:dyDescent="0.25">
      <c r="A935" s="49">
        <v>928</v>
      </c>
      <c r="B935" s="131"/>
      <c r="C935" s="132"/>
      <c r="D935" s="132"/>
      <c r="E935" s="133"/>
      <c r="F935" s="133"/>
      <c r="G935" s="134"/>
      <c r="H935" s="135"/>
      <c r="I935" s="136"/>
      <c r="J935" s="138"/>
      <c r="K935" s="138"/>
      <c r="L935" s="138"/>
      <c r="M935" s="138"/>
      <c r="N935" s="138"/>
      <c r="O935" s="138"/>
      <c r="P935" s="138"/>
      <c r="Q935" s="139"/>
      <c r="R935" s="174">
        <f t="shared" si="28"/>
        <v>0</v>
      </c>
      <c r="S935" s="175" t="str">
        <f t="shared" si="29"/>
        <v/>
      </c>
    </row>
    <row r="936" spans="1:19" ht="15" hidden="1" customHeight="1" outlineLevel="1" x14ac:dyDescent="0.25">
      <c r="A936" s="49">
        <v>929</v>
      </c>
      <c r="B936" s="131"/>
      <c r="C936" s="132"/>
      <c r="D936" s="132"/>
      <c r="E936" s="133"/>
      <c r="F936" s="133"/>
      <c r="G936" s="134"/>
      <c r="H936" s="135"/>
      <c r="I936" s="136"/>
      <c r="J936" s="138"/>
      <c r="K936" s="138"/>
      <c r="L936" s="138"/>
      <c r="M936" s="138"/>
      <c r="N936" s="138"/>
      <c r="O936" s="138"/>
      <c r="P936" s="138"/>
      <c r="Q936" s="139"/>
      <c r="R936" s="174">
        <f t="shared" si="28"/>
        <v>0</v>
      </c>
      <c r="S936" s="175" t="str">
        <f t="shared" si="29"/>
        <v/>
      </c>
    </row>
    <row r="937" spans="1:19" ht="15" hidden="1" customHeight="1" outlineLevel="1" x14ac:dyDescent="0.25">
      <c r="A937" s="49">
        <v>930</v>
      </c>
      <c r="B937" s="131"/>
      <c r="C937" s="132"/>
      <c r="D937" s="132"/>
      <c r="E937" s="133"/>
      <c r="F937" s="133"/>
      <c r="G937" s="134"/>
      <c r="H937" s="135"/>
      <c r="I937" s="136"/>
      <c r="J937" s="138"/>
      <c r="K937" s="138"/>
      <c r="L937" s="138"/>
      <c r="M937" s="138"/>
      <c r="N937" s="138"/>
      <c r="O937" s="138"/>
      <c r="P937" s="138"/>
      <c r="Q937" s="139"/>
      <c r="R937" s="174">
        <f t="shared" si="28"/>
        <v>0</v>
      </c>
      <c r="S937" s="175" t="str">
        <f t="shared" si="29"/>
        <v/>
      </c>
    </row>
    <row r="938" spans="1:19" ht="15" hidden="1" customHeight="1" outlineLevel="1" x14ac:dyDescent="0.25">
      <c r="A938" s="49">
        <v>931</v>
      </c>
      <c r="B938" s="131"/>
      <c r="C938" s="132"/>
      <c r="D938" s="132"/>
      <c r="E938" s="133"/>
      <c r="F938" s="133"/>
      <c r="G938" s="134"/>
      <c r="H938" s="135"/>
      <c r="I938" s="136"/>
      <c r="J938" s="138"/>
      <c r="K938" s="138"/>
      <c r="L938" s="138"/>
      <c r="M938" s="138"/>
      <c r="N938" s="138"/>
      <c r="O938" s="138"/>
      <c r="P938" s="138"/>
      <c r="Q938" s="139"/>
      <c r="R938" s="174">
        <f t="shared" si="28"/>
        <v>0</v>
      </c>
      <c r="S938" s="175" t="str">
        <f t="shared" si="29"/>
        <v/>
      </c>
    </row>
    <row r="939" spans="1:19" ht="15" hidden="1" customHeight="1" outlineLevel="1" x14ac:dyDescent="0.25">
      <c r="A939" s="49">
        <v>932</v>
      </c>
      <c r="B939" s="131"/>
      <c r="C939" s="132"/>
      <c r="D939" s="132"/>
      <c r="E939" s="133"/>
      <c r="F939" s="133"/>
      <c r="G939" s="134"/>
      <c r="H939" s="135"/>
      <c r="I939" s="136"/>
      <c r="J939" s="138"/>
      <c r="K939" s="138"/>
      <c r="L939" s="138"/>
      <c r="M939" s="138"/>
      <c r="N939" s="138"/>
      <c r="O939" s="138"/>
      <c r="P939" s="138"/>
      <c r="Q939" s="139"/>
      <c r="R939" s="174">
        <f t="shared" si="28"/>
        <v>0</v>
      </c>
      <c r="S939" s="175" t="str">
        <f t="shared" si="29"/>
        <v/>
      </c>
    </row>
    <row r="940" spans="1:19" ht="15" hidden="1" customHeight="1" outlineLevel="1" x14ac:dyDescent="0.25">
      <c r="A940" s="49">
        <v>933</v>
      </c>
      <c r="B940" s="131"/>
      <c r="C940" s="132"/>
      <c r="D940" s="132"/>
      <c r="E940" s="133"/>
      <c r="F940" s="133"/>
      <c r="G940" s="134"/>
      <c r="H940" s="135"/>
      <c r="I940" s="136"/>
      <c r="J940" s="138"/>
      <c r="K940" s="138"/>
      <c r="L940" s="138"/>
      <c r="M940" s="138"/>
      <c r="N940" s="138"/>
      <c r="O940" s="138"/>
      <c r="P940" s="138"/>
      <c r="Q940" s="139"/>
      <c r="R940" s="174">
        <f t="shared" si="28"/>
        <v>0</v>
      </c>
      <c r="S940" s="175" t="str">
        <f t="shared" si="29"/>
        <v/>
      </c>
    </row>
    <row r="941" spans="1:19" ht="15" hidden="1" customHeight="1" outlineLevel="1" x14ac:dyDescent="0.25">
      <c r="A941" s="49">
        <v>934</v>
      </c>
      <c r="B941" s="131"/>
      <c r="C941" s="132"/>
      <c r="D941" s="132"/>
      <c r="E941" s="133"/>
      <c r="F941" s="133"/>
      <c r="G941" s="134"/>
      <c r="H941" s="135"/>
      <c r="I941" s="136"/>
      <c r="J941" s="138"/>
      <c r="K941" s="138"/>
      <c r="L941" s="138"/>
      <c r="M941" s="138"/>
      <c r="N941" s="138"/>
      <c r="O941" s="138"/>
      <c r="P941" s="138"/>
      <c r="Q941" s="139"/>
      <c r="R941" s="174">
        <f t="shared" si="28"/>
        <v>0</v>
      </c>
      <c r="S941" s="175" t="str">
        <f t="shared" si="29"/>
        <v/>
      </c>
    </row>
    <row r="942" spans="1:19" ht="15" hidden="1" customHeight="1" outlineLevel="1" x14ac:dyDescent="0.25">
      <c r="A942" s="49">
        <v>935</v>
      </c>
      <c r="B942" s="131"/>
      <c r="C942" s="132"/>
      <c r="D942" s="132"/>
      <c r="E942" s="133"/>
      <c r="F942" s="133"/>
      <c r="G942" s="134"/>
      <c r="H942" s="135"/>
      <c r="I942" s="136"/>
      <c r="J942" s="138"/>
      <c r="K942" s="138"/>
      <c r="L942" s="138"/>
      <c r="M942" s="138"/>
      <c r="N942" s="138"/>
      <c r="O942" s="138"/>
      <c r="P942" s="138"/>
      <c r="Q942" s="139"/>
      <c r="R942" s="174">
        <f t="shared" si="28"/>
        <v>0</v>
      </c>
      <c r="S942" s="175" t="str">
        <f t="shared" si="29"/>
        <v/>
      </c>
    </row>
    <row r="943" spans="1:19" ht="15" hidden="1" customHeight="1" outlineLevel="1" x14ac:dyDescent="0.25">
      <c r="A943" s="49">
        <v>936</v>
      </c>
      <c r="B943" s="131"/>
      <c r="C943" s="132"/>
      <c r="D943" s="132"/>
      <c r="E943" s="133"/>
      <c r="F943" s="133"/>
      <c r="G943" s="134"/>
      <c r="H943" s="135"/>
      <c r="I943" s="136"/>
      <c r="J943" s="138"/>
      <c r="K943" s="138"/>
      <c r="L943" s="138"/>
      <c r="M943" s="138"/>
      <c r="N943" s="138"/>
      <c r="O943" s="138"/>
      <c r="P943" s="138"/>
      <c r="Q943" s="139"/>
      <c r="R943" s="174">
        <f t="shared" si="28"/>
        <v>0</v>
      </c>
      <c r="S943" s="175" t="str">
        <f t="shared" si="29"/>
        <v/>
      </c>
    </row>
    <row r="944" spans="1:19" ht="15" hidden="1" customHeight="1" outlineLevel="1" x14ac:dyDescent="0.25">
      <c r="A944" s="49">
        <v>937</v>
      </c>
      <c r="B944" s="131"/>
      <c r="C944" s="132"/>
      <c r="D944" s="132"/>
      <c r="E944" s="133"/>
      <c r="F944" s="133"/>
      <c r="G944" s="134"/>
      <c r="H944" s="135"/>
      <c r="I944" s="136"/>
      <c r="J944" s="138"/>
      <c r="K944" s="138"/>
      <c r="L944" s="138"/>
      <c r="M944" s="138"/>
      <c r="N944" s="138"/>
      <c r="O944" s="138"/>
      <c r="P944" s="138"/>
      <c r="Q944" s="139"/>
      <c r="R944" s="174">
        <f t="shared" si="28"/>
        <v>0</v>
      </c>
      <c r="S944" s="175" t="str">
        <f t="shared" si="29"/>
        <v/>
      </c>
    </row>
    <row r="945" spans="1:19" ht="15" hidden="1" customHeight="1" outlineLevel="1" x14ac:dyDescent="0.25">
      <c r="A945" s="49">
        <v>938</v>
      </c>
      <c r="B945" s="131"/>
      <c r="C945" s="132"/>
      <c r="D945" s="132"/>
      <c r="E945" s="133"/>
      <c r="F945" s="133"/>
      <c r="G945" s="134"/>
      <c r="H945" s="135"/>
      <c r="I945" s="136"/>
      <c r="J945" s="138"/>
      <c r="K945" s="138"/>
      <c r="L945" s="138"/>
      <c r="M945" s="138"/>
      <c r="N945" s="138"/>
      <c r="O945" s="138"/>
      <c r="P945" s="138"/>
      <c r="Q945" s="139"/>
      <c r="R945" s="174">
        <f t="shared" si="28"/>
        <v>0</v>
      </c>
      <c r="S945" s="175" t="str">
        <f t="shared" si="29"/>
        <v/>
      </c>
    </row>
    <row r="946" spans="1:19" ht="15" hidden="1" customHeight="1" outlineLevel="1" x14ac:dyDescent="0.25">
      <c r="A946" s="49">
        <v>939</v>
      </c>
      <c r="B946" s="131"/>
      <c r="C946" s="132"/>
      <c r="D946" s="132"/>
      <c r="E946" s="133"/>
      <c r="F946" s="133"/>
      <c r="G946" s="134"/>
      <c r="H946" s="135"/>
      <c r="I946" s="136"/>
      <c r="J946" s="138"/>
      <c r="K946" s="138"/>
      <c r="L946" s="138"/>
      <c r="M946" s="138"/>
      <c r="N946" s="138"/>
      <c r="O946" s="138"/>
      <c r="P946" s="138"/>
      <c r="Q946" s="139"/>
      <c r="R946" s="174">
        <f t="shared" si="28"/>
        <v>0</v>
      </c>
      <c r="S946" s="175" t="str">
        <f t="shared" si="29"/>
        <v/>
      </c>
    </row>
    <row r="947" spans="1:19" ht="15" hidden="1" customHeight="1" outlineLevel="1" x14ac:dyDescent="0.25">
      <c r="A947" s="49">
        <v>940</v>
      </c>
      <c r="B947" s="131"/>
      <c r="C947" s="132"/>
      <c r="D947" s="132"/>
      <c r="E947" s="133"/>
      <c r="F947" s="133"/>
      <c r="G947" s="134"/>
      <c r="H947" s="135"/>
      <c r="I947" s="136"/>
      <c r="J947" s="138"/>
      <c r="K947" s="138"/>
      <c r="L947" s="138"/>
      <c r="M947" s="138"/>
      <c r="N947" s="138"/>
      <c r="O947" s="138"/>
      <c r="P947" s="138"/>
      <c r="Q947" s="139"/>
      <c r="R947" s="174">
        <f t="shared" si="28"/>
        <v>0</v>
      </c>
      <c r="S947" s="175" t="str">
        <f t="shared" si="29"/>
        <v/>
      </c>
    </row>
    <row r="948" spans="1:19" ht="15" hidden="1" customHeight="1" outlineLevel="1" x14ac:dyDescent="0.25">
      <c r="A948" s="49">
        <v>941</v>
      </c>
      <c r="B948" s="131"/>
      <c r="C948" s="132"/>
      <c r="D948" s="132"/>
      <c r="E948" s="133"/>
      <c r="F948" s="133"/>
      <c r="G948" s="134"/>
      <c r="H948" s="135"/>
      <c r="I948" s="136"/>
      <c r="J948" s="138"/>
      <c r="K948" s="138"/>
      <c r="L948" s="138"/>
      <c r="M948" s="138"/>
      <c r="N948" s="138"/>
      <c r="O948" s="138"/>
      <c r="P948" s="138"/>
      <c r="Q948" s="139"/>
      <c r="R948" s="174">
        <f t="shared" si="28"/>
        <v>0</v>
      </c>
      <c r="S948" s="175" t="str">
        <f t="shared" si="29"/>
        <v/>
      </c>
    </row>
    <row r="949" spans="1:19" ht="15" hidden="1" customHeight="1" outlineLevel="1" x14ac:dyDescent="0.25">
      <c r="A949" s="49">
        <v>942</v>
      </c>
      <c r="B949" s="131"/>
      <c r="C949" s="132"/>
      <c r="D949" s="132"/>
      <c r="E949" s="133"/>
      <c r="F949" s="133"/>
      <c r="G949" s="134"/>
      <c r="H949" s="135"/>
      <c r="I949" s="136"/>
      <c r="J949" s="138"/>
      <c r="K949" s="138"/>
      <c r="L949" s="138"/>
      <c r="M949" s="138"/>
      <c r="N949" s="138"/>
      <c r="O949" s="138"/>
      <c r="P949" s="138"/>
      <c r="Q949" s="139"/>
      <c r="R949" s="174">
        <f t="shared" si="28"/>
        <v>0</v>
      </c>
      <c r="S949" s="175" t="str">
        <f t="shared" si="29"/>
        <v/>
      </c>
    </row>
    <row r="950" spans="1:19" ht="15" hidden="1" customHeight="1" outlineLevel="1" x14ac:dyDescent="0.25">
      <c r="A950" s="49">
        <v>943</v>
      </c>
      <c r="B950" s="131"/>
      <c r="C950" s="132"/>
      <c r="D950" s="132"/>
      <c r="E950" s="133"/>
      <c r="F950" s="133"/>
      <c r="G950" s="134"/>
      <c r="H950" s="135"/>
      <c r="I950" s="136"/>
      <c r="J950" s="138"/>
      <c r="K950" s="138"/>
      <c r="L950" s="138"/>
      <c r="M950" s="138"/>
      <c r="N950" s="138"/>
      <c r="O950" s="138"/>
      <c r="P950" s="138"/>
      <c r="Q950" s="139"/>
      <c r="R950" s="174">
        <f t="shared" si="28"/>
        <v>0</v>
      </c>
      <c r="S950" s="175" t="str">
        <f t="shared" si="29"/>
        <v/>
      </c>
    </row>
    <row r="951" spans="1:19" ht="15" hidden="1" customHeight="1" outlineLevel="1" x14ac:dyDescent="0.25">
      <c r="A951" s="49">
        <v>944</v>
      </c>
      <c r="B951" s="131"/>
      <c r="C951" s="132"/>
      <c r="D951" s="132"/>
      <c r="E951" s="133"/>
      <c r="F951" s="133"/>
      <c r="G951" s="134"/>
      <c r="H951" s="135"/>
      <c r="I951" s="136"/>
      <c r="J951" s="138"/>
      <c r="K951" s="138"/>
      <c r="L951" s="138"/>
      <c r="M951" s="138"/>
      <c r="N951" s="138"/>
      <c r="O951" s="138"/>
      <c r="P951" s="138"/>
      <c r="Q951" s="139"/>
      <c r="R951" s="174">
        <f t="shared" si="28"/>
        <v>0</v>
      </c>
      <c r="S951" s="175" t="str">
        <f t="shared" si="29"/>
        <v/>
      </c>
    </row>
    <row r="952" spans="1:19" ht="15" hidden="1" customHeight="1" outlineLevel="1" x14ac:dyDescent="0.25">
      <c r="A952" s="49">
        <v>945</v>
      </c>
      <c r="B952" s="131"/>
      <c r="C952" s="132"/>
      <c r="D952" s="132"/>
      <c r="E952" s="133"/>
      <c r="F952" s="133"/>
      <c r="G952" s="134"/>
      <c r="H952" s="135"/>
      <c r="I952" s="136"/>
      <c r="J952" s="138"/>
      <c r="K952" s="138"/>
      <c r="L952" s="138"/>
      <c r="M952" s="138"/>
      <c r="N952" s="138"/>
      <c r="O952" s="138"/>
      <c r="P952" s="138"/>
      <c r="Q952" s="139"/>
      <c r="R952" s="174">
        <f t="shared" si="28"/>
        <v>0</v>
      </c>
      <c r="S952" s="175" t="str">
        <f t="shared" si="29"/>
        <v/>
      </c>
    </row>
    <row r="953" spans="1:19" ht="15" hidden="1" customHeight="1" outlineLevel="1" x14ac:dyDescent="0.25">
      <c r="A953" s="49">
        <v>946</v>
      </c>
      <c r="B953" s="131"/>
      <c r="C953" s="132"/>
      <c r="D953" s="132"/>
      <c r="E953" s="133"/>
      <c r="F953" s="133"/>
      <c r="G953" s="134"/>
      <c r="H953" s="135"/>
      <c r="I953" s="136"/>
      <c r="J953" s="138"/>
      <c r="K953" s="138"/>
      <c r="L953" s="138"/>
      <c r="M953" s="138"/>
      <c r="N953" s="138"/>
      <c r="O953" s="138"/>
      <c r="P953" s="138"/>
      <c r="Q953" s="139"/>
      <c r="R953" s="174">
        <f t="shared" si="28"/>
        <v>0</v>
      </c>
      <c r="S953" s="175" t="str">
        <f t="shared" si="29"/>
        <v/>
      </c>
    </row>
    <row r="954" spans="1:19" ht="15" hidden="1" customHeight="1" outlineLevel="1" x14ac:dyDescent="0.25">
      <c r="A954" s="49">
        <v>947</v>
      </c>
      <c r="B954" s="131"/>
      <c r="C954" s="132"/>
      <c r="D954" s="132"/>
      <c r="E954" s="133"/>
      <c r="F954" s="133"/>
      <c r="G954" s="134"/>
      <c r="H954" s="135"/>
      <c r="I954" s="136"/>
      <c r="J954" s="138"/>
      <c r="K954" s="138"/>
      <c r="L954" s="138"/>
      <c r="M954" s="138"/>
      <c r="N954" s="138"/>
      <c r="O954" s="138"/>
      <c r="P954" s="138"/>
      <c r="Q954" s="139"/>
      <c r="R954" s="174">
        <f t="shared" si="28"/>
        <v>0</v>
      </c>
      <c r="S954" s="175" t="str">
        <f t="shared" si="29"/>
        <v/>
      </c>
    </row>
    <row r="955" spans="1:19" ht="15" hidden="1" customHeight="1" outlineLevel="1" x14ac:dyDescent="0.25">
      <c r="A955" s="49">
        <v>948</v>
      </c>
      <c r="B955" s="131"/>
      <c r="C955" s="132"/>
      <c r="D955" s="132"/>
      <c r="E955" s="133"/>
      <c r="F955" s="133"/>
      <c r="G955" s="134"/>
      <c r="H955" s="135"/>
      <c r="I955" s="136"/>
      <c r="J955" s="138"/>
      <c r="K955" s="138"/>
      <c r="L955" s="138"/>
      <c r="M955" s="138"/>
      <c r="N955" s="138"/>
      <c r="O955" s="138"/>
      <c r="P955" s="138"/>
      <c r="Q955" s="139"/>
      <c r="R955" s="174">
        <f t="shared" si="28"/>
        <v>0</v>
      </c>
      <c r="S955" s="175" t="str">
        <f t="shared" si="29"/>
        <v/>
      </c>
    </row>
    <row r="956" spans="1:19" ht="15" hidden="1" customHeight="1" outlineLevel="1" x14ac:dyDescent="0.25">
      <c r="A956" s="49">
        <v>949</v>
      </c>
      <c r="B956" s="131"/>
      <c r="C956" s="132"/>
      <c r="D956" s="132"/>
      <c r="E956" s="133"/>
      <c r="F956" s="133"/>
      <c r="G956" s="134"/>
      <c r="H956" s="135"/>
      <c r="I956" s="136"/>
      <c r="J956" s="138"/>
      <c r="K956" s="138"/>
      <c r="L956" s="138"/>
      <c r="M956" s="138"/>
      <c r="N956" s="138"/>
      <c r="O956" s="138"/>
      <c r="P956" s="138"/>
      <c r="Q956" s="139"/>
      <c r="R956" s="174">
        <f t="shared" si="28"/>
        <v>0</v>
      </c>
      <c r="S956" s="175" t="str">
        <f t="shared" si="29"/>
        <v/>
      </c>
    </row>
    <row r="957" spans="1:19" ht="15" hidden="1" customHeight="1" outlineLevel="1" x14ac:dyDescent="0.25">
      <c r="A957" s="49">
        <v>950</v>
      </c>
      <c r="B957" s="131"/>
      <c r="C957" s="132"/>
      <c r="D957" s="132"/>
      <c r="E957" s="133"/>
      <c r="F957" s="133"/>
      <c r="G957" s="134"/>
      <c r="H957" s="135"/>
      <c r="I957" s="136"/>
      <c r="J957" s="138"/>
      <c r="K957" s="138"/>
      <c r="L957" s="138"/>
      <c r="M957" s="138"/>
      <c r="N957" s="138"/>
      <c r="O957" s="138"/>
      <c r="P957" s="138"/>
      <c r="Q957" s="139"/>
      <c r="R957" s="174">
        <f t="shared" si="28"/>
        <v>0</v>
      </c>
      <c r="S957" s="175" t="str">
        <f t="shared" si="29"/>
        <v/>
      </c>
    </row>
    <row r="958" spans="1:19" ht="15" hidden="1" customHeight="1" outlineLevel="1" x14ac:dyDescent="0.25">
      <c r="A958" s="49">
        <v>951</v>
      </c>
      <c r="B958" s="131"/>
      <c r="C958" s="132"/>
      <c r="D958" s="132"/>
      <c r="E958" s="133"/>
      <c r="F958" s="133"/>
      <c r="G958" s="134"/>
      <c r="H958" s="135"/>
      <c r="I958" s="136"/>
      <c r="J958" s="138"/>
      <c r="K958" s="138"/>
      <c r="L958" s="138"/>
      <c r="M958" s="138"/>
      <c r="N958" s="138"/>
      <c r="O958" s="138"/>
      <c r="P958" s="138"/>
      <c r="Q958" s="139"/>
      <c r="R958" s="174">
        <f t="shared" si="28"/>
        <v>0</v>
      </c>
      <c r="S958" s="175" t="str">
        <f t="shared" si="29"/>
        <v/>
      </c>
    </row>
    <row r="959" spans="1:19" ht="15" hidden="1" customHeight="1" outlineLevel="1" x14ac:dyDescent="0.25">
      <c r="A959" s="49">
        <v>952</v>
      </c>
      <c r="B959" s="131"/>
      <c r="C959" s="132"/>
      <c r="D959" s="132"/>
      <c r="E959" s="133"/>
      <c r="F959" s="133"/>
      <c r="G959" s="134"/>
      <c r="H959" s="135"/>
      <c r="I959" s="136"/>
      <c r="J959" s="138"/>
      <c r="K959" s="138"/>
      <c r="L959" s="138"/>
      <c r="M959" s="138"/>
      <c r="N959" s="138"/>
      <c r="O959" s="138"/>
      <c r="P959" s="138"/>
      <c r="Q959" s="139"/>
      <c r="R959" s="174">
        <f t="shared" si="28"/>
        <v>0</v>
      </c>
      <c r="S959" s="175" t="str">
        <f t="shared" si="29"/>
        <v/>
      </c>
    </row>
    <row r="960" spans="1:19" ht="15" hidden="1" customHeight="1" outlineLevel="1" x14ac:dyDescent="0.25">
      <c r="A960" s="49">
        <v>953</v>
      </c>
      <c r="B960" s="131"/>
      <c r="C960" s="132"/>
      <c r="D960" s="132"/>
      <c r="E960" s="133"/>
      <c r="F960" s="133"/>
      <c r="G960" s="134"/>
      <c r="H960" s="135"/>
      <c r="I960" s="136"/>
      <c r="J960" s="138"/>
      <c r="K960" s="138"/>
      <c r="L960" s="138"/>
      <c r="M960" s="138"/>
      <c r="N960" s="138"/>
      <c r="O960" s="138"/>
      <c r="P960" s="138"/>
      <c r="Q960" s="139"/>
      <c r="R960" s="174">
        <f t="shared" si="28"/>
        <v>0</v>
      </c>
      <c r="S960" s="175" t="str">
        <f t="shared" si="29"/>
        <v/>
      </c>
    </row>
    <row r="961" spans="1:19" ht="15" hidden="1" customHeight="1" outlineLevel="1" x14ac:dyDescent="0.25">
      <c r="A961" s="49">
        <v>954</v>
      </c>
      <c r="B961" s="131"/>
      <c r="C961" s="132"/>
      <c r="D961" s="132"/>
      <c r="E961" s="133"/>
      <c r="F961" s="133"/>
      <c r="G961" s="134"/>
      <c r="H961" s="135"/>
      <c r="I961" s="136"/>
      <c r="J961" s="138"/>
      <c r="K961" s="138"/>
      <c r="L961" s="138"/>
      <c r="M961" s="138"/>
      <c r="N961" s="138"/>
      <c r="O961" s="138"/>
      <c r="P961" s="138"/>
      <c r="Q961" s="139"/>
      <c r="R961" s="174">
        <f t="shared" si="28"/>
        <v>0</v>
      </c>
      <c r="S961" s="175" t="str">
        <f t="shared" si="29"/>
        <v/>
      </c>
    </row>
    <row r="962" spans="1:19" ht="15" hidden="1" customHeight="1" outlineLevel="1" x14ac:dyDescent="0.25">
      <c r="A962" s="49">
        <v>955</v>
      </c>
      <c r="B962" s="131"/>
      <c r="C962" s="132"/>
      <c r="D962" s="132"/>
      <c r="E962" s="133"/>
      <c r="F962" s="133"/>
      <c r="G962" s="134"/>
      <c r="H962" s="135"/>
      <c r="I962" s="136"/>
      <c r="J962" s="138"/>
      <c r="K962" s="138"/>
      <c r="L962" s="138"/>
      <c r="M962" s="138"/>
      <c r="N962" s="138"/>
      <c r="O962" s="138"/>
      <c r="P962" s="138"/>
      <c r="Q962" s="139"/>
      <c r="R962" s="174">
        <f t="shared" si="28"/>
        <v>0</v>
      </c>
      <c r="S962" s="175" t="str">
        <f t="shared" si="29"/>
        <v/>
      </c>
    </row>
    <row r="963" spans="1:19" ht="15" hidden="1" customHeight="1" outlineLevel="1" x14ac:dyDescent="0.25">
      <c r="A963" s="49">
        <v>956</v>
      </c>
      <c r="B963" s="131"/>
      <c r="C963" s="132"/>
      <c r="D963" s="132"/>
      <c r="E963" s="133"/>
      <c r="F963" s="133"/>
      <c r="G963" s="134"/>
      <c r="H963" s="135"/>
      <c r="I963" s="136"/>
      <c r="J963" s="138"/>
      <c r="K963" s="138"/>
      <c r="L963" s="138"/>
      <c r="M963" s="138"/>
      <c r="N963" s="138"/>
      <c r="O963" s="138"/>
      <c r="P963" s="138"/>
      <c r="Q963" s="139"/>
      <c r="R963" s="174">
        <f t="shared" si="28"/>
        <v>0</v>
      </c>
      <c r="S963" s="175" t="str">
        <f t="shared" si="29"/>
        <v/>
      </c>
    </row>
    <row r="964" spans="1:19" ht="15" hidden="1" customHeight="1" outlineLevel="1" x14ac:dyDescent="0.25">
      <c r="A964" s="49">
        <v>957</v>
      </c>
      <c r="B964" s="131"/>
      <c r="C964" s="132"/>
      <c r="D964" s="132"/>
      <c r="E964" s="133"/>
      <c r="F964" s="133"/>
      <c r="G964" s="134"/>
      <c r="H964" s="135"/>
      <c r="I964" s="136"/>
      <c r="J964" s="138"/>
      <c r="K964" s="138"/>
      <c r="L964" s="138"/>
      <c r="M964" s="138"/>
      <c r="N964" s="138"/>
      <c r="O964" s="138"/>
      <c r="P964" s="138"/>
      <c r="Q964" s="139"/>
      <c r="R964" s="174">
        <f t="shared" si="28"/>
        <v>0</v>
      </c>
      <c r="S964" s="175" t="str">
        <f t="shared" si="29"/>
        <v/>
      </c>
    </row>
    <row r="965" spans="1:19" ht="15" hidden="1" customHeight="1" outlineLevel="1" x14ac:dyDescent="0.25">
      <c r="A965" s="49">
        <v>958</v>
      </c>
      <c r="B965" s="131"/>
      <c r="C965" s="132"/>
      <c r="D965" s="132"/>
      <c r="E965" s="133"/>
      <c r="F965" s="133"/>
      <c r="G965" s="134"/>
      <c r="H965" s="135"/>
      <c r="I965" s="136"/>
      <c r="J965" s="138"/>
      <c r="K965" s="138"/>
      <c r="L965" s="138"/>
      <c r="M965" s="138"/>
      <c r="N965" s="138"/>
      <c r="O965" s="138"/>
      <c r="P965" s="138"/>
      <c r="Q965" s="139"/>
      <c r="R965" s="174">
        <f t="shared" si="28"/>
        <v>0</v>
      </c>
      <c r="S965" s="175" t="str">
        <f t="shared" si="29"/>
        <v/>
      </c>
    </row>
    <row r="966" spans="1:19" ht="15" hidden="1" customHeight="1" outlineLevel="1" x14ac:dyDescent="0.25">
      <c r="A966" s="49">
        <v>959</v>
      </c>
      <c r="B966" s="131"/>
      <c r="C966" s="132"/>
      <c r="D966" s="132"/>
      <c r="E966" s="133"/>
      <c r="F966" s="133"/>
      <c r="G966" s="134"/>
      <c r="H966" s="135"/>
      <c r="I966" s="136"/>
      <c r="J966" s="138"/>
      <c r="K966" s="138"/>
      <c r="L966" s="138"/>
      <c r="M966" s="138"/>
      <c r="N966" s="138"/>
      <c r="O966" s="138"/>
      <c r="P966" s="138"/>
      <c r="Q966" s="139"/>
      <c r="R966" s="174">
        <f t="shared" si="28"/>
        <v>0</v>
      </c>
      <c r="S966" s="175" t="str">
        <f t="shared" si="29"/>
        <v/>
      </c>
    </row>
    <row r="967" spans="1:19" ht="15" hidden="1" customHeight="1" outlineLevel="1" x14ac:dyDescent="0.25">
      <c r="A967" s="49">
        <v>960</v>
      </c>
      <c r="B967" s="131"/>
      <c r="C967" s="132"/>
      <c r="D967" s="132"/>
      <c r="E967" s="133"/>
      <c r="F967" s="133"/>
      <c r="G967" s="134"/>
      <c r="H967" s="135"/>
      <c r="I967" s="136"/>
      <c r="J967" s="138"/>
      <c r="K967" s="138"/>
      <c r="L967" s="138"/>
      <c r="M967" s="138"/>
      <c r="N967" s="138"/>
      <c r="O967" s="138"/>
      <c r="P967" s="138"/>
      <c r="Q967" s="139"/>
      <c r="R967" s="174">
        <f t="shared" si="28"/>
        <v>0</v>
      </c>
      <c r="S967" s="175" t="str">
        <f t="shared" si="29"/>
        <v/>
      </c>
    </row>
    <row r="968" spans="1:19" ht="15" hidden="1" customHeight="1" outlineLevel="1" x14ac:dyDescent="0.25">
      <c r="A968" s="49">
        <v>961</v>
      </c>
      <c r="B968" s="131"/>
      <c r="C968" s="132"/>
      <c r="D968" s="132"/>
      <c r="E968" s="133"/>
      <c r="F968" s="133"/>
      <c r="G968" s="134"/>
      <c r="H968" s="135"/>
      <c r="I968" s="136"/>
      <c r="J968" s="138"/>
      <c r="K968" s="138"/>
      <c r="L968" s="138"/>
      <c r="M968" s="138"/>
      <c r="N968" s="138"/>
      <c r="O968" s="138"/>
      <c r="P968" s="138"/>
      <c r="Q968" s="139"/>
      <c r="R968" s="174">
        <f t="shared" si="28"/>
        <v>0</v>
      </c>
      <c r="S968" s="175" t="str">
        <f t="shared" si="29"/>
        <v/>
      </c>
    </row>
    <row r="969" spans="1:19" ht="15" hidden="1" customHeight="1" outlineLevel="1" x14ac:dyDescent="0.25">
      <c r="A969" s="49">
        <v>962</v>
      </c>
      <c r="B969" s="131"/>
      <c r="C969" s="132"/>
      <c r="D969" s="132"/>
      <c r="E969" s="133"/>
      <c r="F969" s="133"/>
      <c r="G969" s="134"/>
      <c r="H969" s="135"/>
      <c r="I969" s="136"/>
      <c r="J969" s="138"/>
      <c r="K969" s="138"/>
      <c r="L969" s="138"/>
      <c r="M969" s="138"/>
      <c r="N969" s="138"/>
      <c r="O969" s="138"/>
      <c r="P969" s="138"/>
      <c r="Q969" s="139"/>
      <c r="R969" s="174">
        <f t="shared" si="28"/>
        <v>0</v>
      </c>
      <c r="S969" s="175" t="str">
        <f t="shared" si="29"/>
        <v/>
      </c>
    </row>
    <row r="970" spans="1:19" ht="15" hidden="1" customHeight="1" outlineLevel="1" x14ac:dyDescent="0.25">
      <c r="A970" s="49">
        <v>963</v>
      </c>
      <c r="B970" s="131"/>
      <c r="C970" s="132"/>
      <c r="D970" s="132"/>
      <c r="E970" s="133"/>
      <c r="F970" s="133"/>
      <c r="G970" s="134"/>
      <c r="H970" s="135"/>
      <c r="I970" s="136"/>
      <c r="J970" s="138"/>
      <c r="K970" s="138"/>
      <c r="L970" s="138"/>
      <c r="M970" s="138"/>
      <c r="N970" s="138"/>
      <c r="O970" s="138"/>
      <c r="P970" s="138"/>
      <c r="Q970" s="139"/>
      <c r="R970" s="174">
        <f t="shared" ref="R970:R1007" si="30">SUM(J970:Q970)</f>
        <v>0</v>
      </c>
      <c r="S970" s="175" t="str">
        <f t="shared" ref="S970:S1007" si="31">IFERROR(R970/I970,"")</f>
        <v/>
      </c>
    </row>
    <row r="971" spans="1:19" ht="15" hidden="1" customHeight="1" outlineLevel="1" x14ac:dyDescent="0.25">
      <c r="A971" s="49">
        <v>964</v>
      </c>
      <c r="B971" s="131"/>
      <c r="C971" s="132"/>
      <c r="D971" s="132"/>
      <c r="E971" s="133"/>
      <c r="F971" s="133"/>
      <c r="G971" s="134"/>
      <c r="H971" s="135"/>
      <c r="I971" s="136"/>
      <c r="J971" s="138"/>
      <c r="K971" s="138"/>
      <c r="L971" s="138"/>
      <c r="M971" s="138"/>
      <c r="N971" s="138"/>
      <c r="O971" s="138"/>
      <c r="P971" s="138"/>
      <c r="Q971" s="139"/>
      <c r="R971" s="174">
        <f t="shared" si="30"/>
        <v>0</v>
      </c>
      <c r="S971" s="175" t="str">
        <f t="shared" si="31"/>
        <v/>
      </c>
    </row>
    <row r="972" spans="1:19" ht="15" hidden="1" customHeight="1" outlineLevel="1" x14ac:dyDescent="0.25">
      <c r="A972" s="49">
        <v>965</v>
      </c>
      <c r="B972" s="131"/>
      <c r="C972" s="132"/>
      <c r="D972" s="132"/>
      <c r="E972" s="133"/>
      <c r="F972" s="133"/>
      <c r="G972" s="134"/>
      <c r="H972" s="135"/>
      <c r="I972" s="136"/>
      <c r="J972" s="138"/>
      <c r="K972" s="138"/>
      <c r="L972" s="138"/>
      <c r="M972" s="138"/>
      <c r="N972" s="138"/>
      <c r="O972" s="138"/>
      <c r="P972" s="138"/>
      <c r="Q972" s="139"/>
      <c r="R972" s="174">
        <f t="shared" si="30"/>
        <v>0</v>
      </c>
      <c r="S972" s="175" t="str">
        <f t="shared" si="31"/>
        <v/>
      </c>
    </row>
    <row r="973" spans="1:19" ht="15" hidden="1" customHeight="1" outlineLevel="1" x14ac:dyDescent="0.25">
      <c r="A973" s="49">
        <v>966</v>
      </c>
      <c r="B973" s="131"/>
      <c r="C973" s="132"/>
      <c r="D973" s="132"/>
      <c r="E973" s="133"/>
      <c r="F973" s="133"/>
      <c r="G973" s="134"/>
      <c r="H973" s="135"/>
      <c r="I973" s="136"/>
      <c r="J973" s="138"/>
      <c r="K973" s="138"/>
      <c r="L973" s="138"/>
      <c r="M973" s="138"/>
      <c r="N973" s="138"/>
      <c r="O973" s="138"/>
      <c r="P973" s="138"/>
      <c r="Q973" s="139"/>
      <c r="R973" s="174">
        <f t="shared" si="30"/>
        <v>0</v>
      </c>
      <c r="S973" s="175" t="str">
        <f t="shared" si="31"/>
        <v/>
      </c>
    </row>
    <row r="974" spans="1:19" ht="15" hidden="1" customHeight="1" outlineLevel="1" x14ac:dyDescent="0.25">
      <c r="A974" s="49">
        <v>967</v>
      </c>
      <c r="B974" s="131"/>
      <c r="C974" s="132"/>
      <c r="D974" s="132"/>
      <c r="E974" s="133"/>
      <c r="F974" s="133"/>
      <c r="G974" s="134"/>
      <c r="H974" s="135"/>
      <c r="I974" s="136"/>
      <c r="J974" s="138"/>
      <c r="K974" s="138"/>
      <c r="L974" s="138"/>
      <c r="M974" s="138"/>
      <c r="N974" s="138"/>
      <c r="O974" s="138"/>
      <c r="P974" s="138"/>
      <c r="Q974" s="139"/>
      <c r="R974" s="174">
        <f t="shared" si="30"/>
        <v>0</v>
      </c>
      <c r="S974" s="175" t="str">
        <f t="shared" si="31"/>
        <v/>
      </c>
    </row>
    <row r="975" spans="1:19" ht="15" hidden="1" customHeight="1" outlineLevel="1" x14ac:dyDescent="0.25">
      <c r="A975" s="49">
        <v>968</v>
      </c>
      <c r="B975" s="131"/>
      <c r="C975" s="132"/>
      <c r="D975" s="132"/>
      <c r="E975" s="133"/>
      <c r="F975" s="133"/>
      <c r="G975" s="134"/>
      <c r="H975" s="135"/>
      <c r="I975" s="136"/>
      <c r="J975" s="138"/>
      <c r="K975" s="138"/>
      <c r="L975" s="138"/>
      <c r="M975" s="138"/>
      <c r="N975" s="138"/>
      <c r="O975" s="138"/>
      <c r="P975" s="138"/>
      <c r="Q975" s="139"/>
      <c r="R975" s="174">
        <f t="shared" si="30"/>
        <v>0</v>
      </c>
      <c r="S975" s="175" t="str">
        <f t="shared" si="31"/>
        <v/>
      </c>
    </row>
    <row r="976" spans="1:19" ht="15" hidden="1" customHeight="1" outlineLevel="1" x14ac:dyDescent="0.25">
      <c r="A976" s="49">
        <v>969</v>
      </c>
      <c r="B976" s="131"/>
      <c r="C976" s="132"/>
      <c r="D976" s="132"/>
      <c r="E976" s="133"/>
      <c r="F976" s="133"/>
      <c r="G976" s="134"/>
      <c r="H976" s="135"/>
      <c r="I976" s="136"/>
      <c r="J976" s="138"/>
      <c r="K976" s="138"/>
      <c r="L976" s="138"/>
      <c r="M976" s="138"/>
      <c r="N976" s="138"/>
      <c r="O976" s="138"/>
      <c r="P976" s="138"/>
      <c r="Q976" s="139"/>
      <c r="R976" s="174">
        <f t="shared" si="30"/>
        <v>0</v>
      </c>
      <c r="S976" s="175" t="str">
        <f t="shared" si="31"/>
        <v/>
      </c>
    </row>
    <row r="977" spans="1:19" ht="15" hidden="1" customHeight="1" outlineLevel="1" x14ac:dyDescent="0.25">
      <c r="A977" s="49">
        <v>970</v>
      </c>
      <c r="B977" s="131"/>
      <c r="C977" s="132"/>
      <c r="D977" s="132"/>
      <c r="E977" s="133"/>
      <c r="F977" s="133"/>
      <c r="G977" s="134"/>
      <c r="H977" s="135"/>
      <c r="I977" s="136"/>
      <c r="J977" s="138"/>
      <c r="K977" s="138"/>
      <c r="L977" s="138"/>
      <c r="M977" s="138"/>
      <c r="N977" s="138"/>
      <c r="O977" s="138"/>
      <c r="P977" s="138"/>
      <c r="Q977" s="139"/>
      <c r="R977" s="174">
        <f t="shared" si="30"/>
        <v>0</v>
      </c>
      <c r="S977" s="175" t="str">
        <f t="shared" si="31"/>
        <v/>
      </c>
    </row>
    <row r="978" spans="1:19" ht="15" hidden="1" customHeight="1" outlineLevel="1" x14ac:dyDescent="0.25">
      <c r="A978" s="49">
        <v>971</v>
      </c>
      <c r="B978" s="131"/>
      <c r="C978" s="132"/>
      <c r="D978" s="132"/>
      <c r="E978" s="133"/>
      <c r="F978" s="133"/>
      <c r="G978" s="134"/>
      <c r="H978" s="135"/>
      <c r="I978" s="136"/>
      <c r="J978" s="138"/>
      <c r="K978" s="138"/>
      <c r="L978" s="138"/>
      <c r="M978" s="138"/>
      <c r="N978" s="138"/>
      <c r="O978" s="138"/>
      <c r="P978" s="138"/>
      <c r="Q978" s="139"/>
      <c r="R978" s="174">
        <f t="shared" si="30"/>
        <v>0</v>
      </c>
      <c r="S978" s="175" t="str">
        <f t="shared" si="31"/>
        <v/>
      </c>
    </row>
    <row r="979" spans="1:19" ht="15" hidden="1" customHeight="1" outlineLevel="1" x14ac:dyDescent="0.25">
      <c r="A979" s="49">
        <v>972</v>
      </c>
      <c r="B979" s="131"/>
      <c r="C979" s="132"/>
      <c r="D979" s="132"/>
      <c r="E979" s="133"/>
      <c r="F979" s="133"/>
      <c r="G979" s="134"/>
      <c r="H979" s="135"/>
      <c r="I979" s="136"/>
      <c r="J979" s="138"/>
      <c r="K979" s="138"/>
      <c r="L979" s="138"/>
      <c r="M979" s="138"/>
      <c r="N979" s="138"/>
      <c r="O979" s="138"/>
      <c r="P979" s="138"/>
      <c r="Q979" s="139"/>
      <c r="R979" s="174">
        <f t="shared" si="30"/>
        <v>0</v>
      </c>
      <c r="S979" s="175" t="str">
        <f t="shared" si="31"/>
        <v/>
      </c>
    </row>
    <row r="980" spans="1:19" ht="15" hidden="1" customHeight="1" outlineLevel="1" x14ac:dyDescent="0.25">
      <c r="A980" s="49">
        <v>973</v>
      </c>
      <c r="B980" s="131"/>
      <c r="C980" s="132"/>
      <c r="D980" s="132"/>
      <c r="E980" s="133"/>
      <c r="F980" s="133"/>
      <c r="G980" s="134"/>
      <c r="H980" s="135"/>
      <c r="I980" s="136"/>
      <c r="J980" s="138"/>
      <c r="K980" s="138"/>
      <c r="L980" s="138"/>
      <c r="M980" s="138"/>
      <c r="N980" s="138"/>
      <c r="O980" s="138"/>
      <c r="P980" s="138"/>
      <c r="Q980" s="139"/>
      <c r="R980" s="174">
        <f t="shared" si="30"/>
        <v>0</v>
      </c>
      <c r="S980" s="175" t="str">
        <f t="shared" si="31"/>
        <v/>
      </c>
    </row>
    <row r="981" spans="1:19" ht="15" hidden="1" customHeight="1" outlineLevel="1" x14ac:dyDescent="0.25">
      <c r="A981" s="49">
        <v>974</v>
      </c>
      <c r="B981" s="131"/>
      <c r="C981" s="132"/>
      <c r="D981" s="132"/>
      <c r="E981" s="133"/>
      <c r="F981" s="133"/>
      <c r="G981" s="134"/>
      <c r="H981" s="135"/>
      <c r="I981" s="136"/>
      <c r="J981" s="138"/>
      <c r="K981" s="138"/>
      <c r="L981" s="138"/>
      <c r="M981" s="138"/>
      <c r="N981" s="138"/>
      <c r="O981" s="138"/>
      <c r="P981" s="138"/>
      <c r="Q981" s="139"/>
      <c r="R981" s="174">
        <f t="shared" si="30"/>
        <v>0</v>
      </c>
      <c r="S981" s="175" t="str">
        <f t="shared" si="31"/>
        <v/>
      </c>
    </row>
    <row r="982" spans="1:19" ht="15" hidden="1" customHeight="1" outlineLevel="1" x14ac:dyDescent="0.25">
      <c r="A982" s="49">
        <v>975</v>
      </c>
      <c r="B982" s="131"/>
      <c r="C982" s="132"/>
      <c r="D982" s="132"/>
      <c r="E982" s="133"/>
      <c r="F982" s="133"/>
      <c r="G982" s="134"/>
      <c r="H982" s="135"/>
      <c r="I982" s="136"/>
      <c r="J982" s="138"/>
      <c r="K982" s="138"/>
      <c r="L982" s="138"/>
      <c r="M982" s="138"/>
      <c r="N982" s="138"/>
      <c r="O982" s="138"/>
      <c r="P982" s="138"/>
      <c r="Q982" s="139"/>
      <c r="R982" s="174">
        <f t="shared" si="30"/>
        <v>0</v>
      </c>
      <c r="S982" s="175" t="str">
        <f t="shared" si="31"/>
        <v/>
      </c>
    </row>
    <row r="983" spans="1:19" ht="15" hidden="1" customHeight="1" outlineLevel="1" x14ac:dyDescent="0.25">
      <c r="A983" s="49">
        <v>976</v>
      </c>
      <c r="B983" s="131"/>
      <c r="C983" s="132"/>
      <c r="D983" s="132"/>
      <c r="E983" s="133"/>
      <c r="F983" s="133"/>
      <c r="G983" s="134"/>
      <c r="H983" s="135"/>
      <c r="I983" s="136"/>
      <c r="J983" s="138"/>
      <c r="K983" s="138"/>
      <c r="L983" s="138"/>
      <c r="M983" s="138"/>
      <c r="N983" s="138"/>
      <c r="O983" s="138"/>
      <c r="P983" s="138"/>
      <c r="Q983" s="139"/>
      <c r="R983" s="174">
        <f t="shared" si="30"/>
        <v>0</v>
      </c>
      <c r="S983" s="175" t="str">
        <f t="shared" si="31"/>
        <v/>
      </c>
    </row>
    <row r="984" spans="1:19" ht="15" hidden="1" customHeight="1" outlineLevel="1" x14ac:dyDescent="0.25">
      <c r="A984" s="49">
        <v>977</v>
      </c>
      <c r="B984" s="131"/>
      <c r="C984" s="132"/>
      <c r="D984" s="132"/>
      <c r="E984" s="133"/>
      <c r="F984" s="133"/>
      <c r="G984" s="134"/>
      <c r="H984" s="135"/>
      <c r="I984" s="136"/>
      <c r="J984" s="138"/>
      <c r="K984" s="138"/>
      <c r="L984" s="138"/>
      <c r="M984" s="138"/>
      <c r="N984" s="138"/>
      <c r="O984" s="138"/>
      <c r="P984" s="138"/>
      <c r="Q984" s="139"/>
      <c r="R984" s="174">
        <f t="shared" si="30"/>
        <v>0</v>
      </c>
      <c r="S984" s="175" t="str">
        <f t="shared" si="31"/>
        <v/>
      </c>
    </row>
    <row r="985" spans="1:19" ht="15" hidden="1" customHeight="1" outlineLevel="1" x14ac:dyDescent="0.25">
      <c r="A985" s="49">
        <v>978</v>
      </c>
      <c r="B985" s="131"/>
      <c r="C985" s="132"/>
      <c r="D985" s="132"/>
      <c r="E985" s="133"/>
      <c r="F985" s="133"/>
      <c r="G985" s="134"/>
      <c r="H985" s="135"/>
      <c r="I985" s="136"/>
      <c r="J985" s="138"/>
      <c r="K985" s="138"/>
      <c r="L985" s="138"/>
      <c r="M985" s="138"/>
      <c r="N985" s="138"/>
      <c r="O985" s="138"/>
      <c r="P985" s="138"/>
      <c r="Q985" s="139"/>
      <c r="R985" s="174">
        <f t="shared" si="30"/>
        <v>0</v>
      </c>
      <c r="S985" s="175" t="str">
        <f t="shared" si="31"/>
        <v/>
      </c>
    </row>
    <row r="986" spans="1:19" ht="15" hidden="1" customHeight="1" outlineLevel="1" x14ac:dyDescent="0.25">
      <c r="A986" s="49">
        <v>979</v>
      </c>
      <c r="B986" s="131"/>
      <c r="C986" s="132"/>
      <c r="D986" s="132"/>
      <c r="E986" s="133"/>
      <c r="F986" s="133"/>
      <c r="G986" s="134"/>
      <c r="H986" s="135"/>
      <c r="I986" s="136"/>
      <c r="J986" s="138"/>
      <c r="K986" s="138"/>
      <c r="L986" s="138"/>
      <c r="M986" s="138"/>
      <c r="N986" s="138"/>
      <c r="O986" s="138"/>
      <c r="P986" s="138"/>
      <c r="Q986" s="139"/>
      <c r="R986" s="174">
        <f t="shared" si="30"/>
        <v>0</v>
      </c>
      <c r="S986" s="175" t="str">
        <f t="shared" si="31"/>
        <v/>
      </c>
    </row>
    <row r="987" spans="1:19" ht="15" hidden="1" customHeight="1" outlineLevel="1" x14ac:dyDescent="0.25">
      <c r="A987" s="49">
        <v>980</v>
      </c>
      <c r="B987" s="131"/>
      <c r="C987" s="132"/>
      <c r="D987" s="132"/>
      <c r="E987" s="133"/>
      <c r="F987" s="133"/>
      <c r="G987" s="134"/>
      <c r="H987" s="135"/>
      <c r="I987" s="136"/>
      <c r="J987" s="138"/>
      <c r="K987" s="138"/>
      <c r="L987" s="138"/>
      <c r="M987" s="138"/>
      <c r="N987" s="138"/>
      <c r="O987" s="138"/>
      <c r="P987" s="138"/>
      <c r="Q987" s="139"/>
      <c r="R987" s="174">
        <f t="shared" si="30"/>
        <v>0</v>
      </c>
      <c r="S987" s="175" t="str">
        <f t="shared" si="31"/>
        <v/>
      </c>
    </row>
    <row r="988" spans="1:19" ht="15" hidden="1" customHeight="1" outlineLevel="1" x14ac:dyDescent="0.25">
      <c r="A988" s="49">
        <v>981</v>
      </c>
      <c r="B988" s="131"/>
      <c r="C988" s="132"/>
      <c r="D988" s="132"/>
      <c r="E988" s="133"/>
      <c r="F988" s="133"/>
      <c r="G988" s="134"/>
      <c r="H988" s="135"/>
      <c r="I988" s="136"/>
      <c r="J988" s="138"/>
      <c r="K988" s="138"/>
      <c r="L988" s="138"/>
      <c r="M988" s="138"/>
      <c r="N988" s="138"/>
      <c r="O988" s="138"/>
      <c r="P988" s="138"/>
      <c r="Q988" s="139"/>
      <c r="R988" s="174">
        <f t="shared" si="30"/>
        <v>0</v>
      </c>
      <c r="S988" s="175" t="str">
        <f t="shared" si="31"/>
        <v/>
      </c>
    </row>
    <row r="989" spans="1:19" ht="15" hidden="1" customHeight="1" outlineLevel="1" x14ac:dyDescent="0.25">
      <c r="A989" s="49">
        <v>982</v>
      </c>
      <c r="B989" s="131"/>
      <c r="C989" s="132"/>
      <c r="D989" s="132"/>
      <c r="E989" s="133"/>
      <c r="F989" s="133"/>
      <c r="G989" s="134"/>
      <c r="H989" s="135"/>
      <c r="I989" s="136"/>
      <c r="J989" s="138"/>
      <c r="K989" s="138"/>
      <c r="L989" s="138"/>
      <c r="M989" s="138"/>
      <c r="N989" s="138"/>
      <c r="O989" s="138"/>
      <c r="P989" s="138"/>
      <c r="Q989" s="139"/>
      <c r="R989" s="174">
        <f t="shared" si="30"/>
        <v>0</v>
      </c>
      <c r="S989" s="175" t="str">
        <f t="shared" si="31"/>
        <v/>
      </c>
    </row>
    <row r="990" spans="1:19" ht="15" hidden="1" customHeight="1" outlineLevel="1" x14ac:dyDescent="0.25">
      <c r="A990" s="49">
        <v>983</v>
      </c>
      <c r="B990" s="131"/>
      <c r="C990" s="132"/>
      <c r="D990" s="132"/>
      <c r="E990" s="133"/>
      <c r="F990" s="133"/>
      <c r="G990" s="134"/>
      <c r="H990" s="135"/>
      <c r="I990" s="136"/>
      <c r="J990" s="138"/>
      <c r="K990" s="138"/>
      <c r="L990" s="138"/>
      <c r="M990" s="138"/>
      <c r="N990" s="138"/>
      <c r="O990" s="138"/>
      <c r="P990" s="138"/>
      <c r="Q990" s="139"/>
      <c r="R990" s="174">
        <f t="shared" si="30"/>
        <v>0</v>
      </c>
      <c r="S990" s="175" t="str">
        <f t="shared" si="31"/>
        <v/>
      </c>
    </row>
    <row r="991" spans="1:19" ht="15" hidden="1" customHeight="1" outlineLevel="1" x14ac:dyDescent="0.25">
      <c r="A991" s="49">
        <v>984</v>
      </c>
      <c r="B991" s="131"/>
      <c r="C991" s="132"/>
      <c r="D991" s="132"/>
      <c r="E991" s="133"/>
      <c r="F991" s="133"/>
      <c r="G991" s="134"/>
      <c r="H991" s="135"/>
      <c r="I991" s="136"/>
      <c r="J991" s="138"/>
      <c r="K991" s="138"/>
      <c r="L991" s="138"/>
      <c r="M991" s="138"/>
      <c r="N991" s="138"/>
      <c r="O991" s="138"/>
      <c r="P991" s="138"/>
      <c r="Q991" s="139"/>
      <c r="R991" s="174">
        <f t="shared" si="30"/>
        <v>0</v>
      </c>
      <c r="S991" s="175" t="str">
        <f t="shared" si="31"/>
        <v/>
      </c>
    </row>
    <row r="992" spans="1:19" ht="15" hidden="1" customHeight="1" outlineLevel="1" x14ac:dyDescent="0.25">
      <c r="A992" s="49">
        <v>985</v>
      </c>
      <c r="B992" s="131"/>
      <c r="C992" s="132"/>
      <c r="D992" s="132"/>
      <c r="E992" s="133"/>
      <c r="F992" s="133"/>
      <c r="G992" s="134"/>
      <c r="H992" s="135"/>
      <c r="I992" s="136"/>
      <c r="J992" s="138"/>
      <c r="K992" s="138"/>
      <c r="L992" s="138"/>
      <c r="M992" s="138"/>
      <c r="N992" s="138"/>
      <c r="O992" s="138"/>
      <c r="P992" s="138"/>
      <c r="Q992" s="139"/>
      <c r="R992" s="174">
        <f t="shared" si="30"/>
        <v>0</v>
      </c>
      <c r="S992" s="175" t="str">
        <f t="shared" si="31"/>
        <v/>
      </c>
    </row>
    <row r="993" spans="1:19" ht="15" hidden="1" customHeight="1" outlineLevel="1" x14ac:dyDescent="0.25">
      <c r="A993" s="49">
        <v>986</v>
      </c>
      <c r="B993" s="131"/>
      <c r="C993" s="132"/>
      <c r="D993" s="132"/>
      <c r="E993" s="133"/>
      <c r="F993" s="133"/>
      <c r="G993" s="134"/>
      <c r="H993" s="135"/>
      <c r="I993" s="136"/>
      <c r="J993" s="138"/>
      <c r="K993" s="138"/>
      <c r="L993" s="138"/>
      <c r="M993" s="138"/>
      <c r="N993" s="138"/>
      <c r="O993" s="138"/>
      <c r="P993" s="138"/>
      <c r="Q993" s="139"/>
      <c r="R993" s="174">
        <f t="shared" si="30"/>
        <v>0</v>
      </c>
      <c r="S993" s="175" t="str">
        <f t="shared" si="31"/>
        <v/>
      </c>
    </row>
    <row r="994" spans="1:19" ht="15" hidden="1" customHeight="1" outlineLevel="1" x14ac:dyDescent="0.25">
      <c r="A994" s="49">
        <v>987</v>
      </c>
      <c r="B994" s="131"/>
      <c r="C994" s="132"/>
      <c r="D994" s="132"/>
      <c r="E994" s="133"/>
      <c r="F994" s="133"/>
      <c r="G994" s="134"/>
      <c r="H994" s="135"/>
      <c r="I994" s="136"/>
      <c r="J994" s="138"/>
      <c r="K994" s="138"/>
      <c r="L994" s="138"/>
      <c r="M994" s="138"/>
      <c r="N994" s="138"/>
      <c r="O994" s="138"/>
      <c r="P994" s="138"/>
      <c r="Q994" s="139"/>
      <c r="R994" s="174">
        <f t="shared" si="30"/>
        <v>0</v>
      </c>
      <c r="S994" s="175" t="str">
        <f t="shared" si="31"/>
        <v/>
      </c>
    </row>
    <row r="995" spans="1:19" ht="15" hidden="1" customHeight="1" outlineLevel="1" x14ac:dyDescent="0.25">
      <c r="A995" s="49">
        <v>988</v>
      </c>
      <c r="B995" s="131"/>
      <c r="C995" s="132"/>
      <c r="D995" s="132"/>
      <c r="E995" s="133"/>
      <c r="F995" s="133"/>
      <c r="G995" s="134"/>
      <c r="H995" s="135"/>
      <c r="I995" s="136"/>
      <c r="J995" s="138"/>
      <c r="K995" s="138"/>
      <c r="L995" s="138"/>
      <c r="M995" s="138"/>
      <c r="N995" s="138"/>
      <c r="O995" s="138"/>
      <c r="P995" s="138"/>
      <c r="Q995" s="139"/>
      <c r="R995" s="174">
        <f t="shared" si="30"/>
        <v>0</v>
      </c>
      <c r="S995" s="175" t="str">
        <f t="shared" si="31"/>
        <v/>
      </c>
    </row>
    <row r="996" spans="1:19" ht="15" hidden="1" customHeight="1" outlineLevel="1" x14ac:dyDescent="0.25">
      <c r="A996" s="49">
        <v>989</v>
      </c>
      <c r="B996" s="131"/>
      <c r="C996" s="132"/>
      <c r="D996" s="132"/>
      <c r="E996" s="133"/>
      <c r="F996" s="133"/>
      <c r="G996" s="134"/>
      <c r="H996" s="135"/>
      <c r="I996" s="136"/>
      <c r="J996" s="138"/>
      <c r="K996" s="138"/>
      <c r="L996" s="138"/>
      <c r="M996" s="138"/>
      <c r="N996" s="138"/>
      <c r="O996" s="138"/>
      <c r="P996" s="138"/>
      <c r="Q996" s="139"/>
      <c r="R996" s="174">
        <f t="shared" si="30"/>
        <v>0</v>
      </c>
      <c r="S996" s="175" t="str">
        <f t="shared" si="31"/>
        <v/>
      </c>
    </row>
    <row r="997" spans="1:19" ht="15" hidden="1" customHeight="1" outlineLevel="1" x14ac:dyDescent="0.25">
      <c r="A997" s="49">
        <v>990</v>
      </c>
      <c r="B997" s="131"/>
      <c r="C997" s="132"/>
      <c r="D997" s="132"/>
      <c r="E997" s="133"/>
      <c r="F997" s="133"/>
      <c r="G997" s="134"/>
      <c r="H997" s="135"/>
      <c r="I997" s="136"/>
      <c r="J997" s="138"/>
      <c r="K997" s="138"/>
      <c r="L997" s="138"/>
      <c r="M997" s="138"/>
      <c r="N997" s="138"/>
      <c r="O997" s="138"/>
      <c r="P997" s="138"/>
      <c r="Q997" s="139"/>
      <c r="R997" s="174">
        <f t="shared" si="30"/>
        <v>0</v>
      </c>
      <c r="S997" s="175" t="str">
        <f t="shared" si="31"/>
        <v/>
      </c>
    </row>
    <row r="998" spans="1:19" ht="15" hidden="1" customHeight="1" outlineLevel="1" x14ac:dyDescent="0.25">
      <c r="A998" s="49">
        <v>991</v>
      </c>
      <c r="B998" s="131"/>
      <c r="C998" s="132"/>
      <c r="D998" s="132"/>
      <c r="E998" s="133"/>
      <c r="F998" s="133"/>
      <c r="G998" s="134"/>
      <c r="H998" s="135"/>
      <c r="I998" s="136"/>
      <c r="J998" s="138"/>
      <c r="K998" s="138"/>
      <c r="L998" s="138"/>
      <c r="M998" s="138"/>
      <c r="N998" s="138"/>
      <c r="O998" s="138"/>
      <c r="P998" s="138"/>
      <c r="Q998" s="139"/>
      <c r="R998" s="174">
        <f t="shared" si="30"/>
        <v>0</v>
      </c>
      <c r="S998" s="175" t="str">
        <f t="shared" si="31"/>
        <v/>
      </c>
    </row>
    <row r="999" spans="1:19" ht="15" hidden="1" customHeight="1" outlineLevel="1" x14ac:dyDescent="0.25">
      <c r="A999" s="49">
        <v>992</v>
      </c>
      <c r="B999" s="131"/>
      <c r="C999" s="132"/>
      <c r="D999" s="132"/>
      <c r="E999" s="133"/>
      <c r="F999" s="133"/>
      <c r="G999" s="134"/>
      <c r="H999" s="135"/>
      <c r="I999" s="136"/>
      <c r="J999" s="138"/>
      <c r="K999" s="138"/>
      <c r="L999" s="138"/>
      <c r="M999" s="138"/>
      <c r="N999" s="138"/>
      <c r="O999" s="138"/>
      <c r="P999" s="138"/>
      <c r="Q999" s="139"/>
      <c r="R999" s="174">
        <f t="shared" si="30"/>
        <v>0</v>
      </c>
      <c r="S999" s="175" t="str">
        <f t="shared" si="31"/>
        <v/>
      </c>
    </row>
    <row r="1000" spans="1:19" ht="15" hidden="1" customHeight="1" outlineLevel="1" x14ac:dyDescent="0.25">
      <c r="A1000" s="49">
        <v>993</v>
      </c>
      <c r="B1000" s="131"/>
      <c r="C1000" s="132"/>
      <c r="D1000" s="132"/>
      <c r="E1000" s="133"/>
      <c r="F1000" s="133"/>
      <c r="G1000" s="134"/>
      <c r="H1000" s="135"/>
      <c r="I1000" s="136"/>
      <c r="J1000" s="138"/>
      <c r="K1000" s="138"/>
      <c r="L1000" s="138"/>
      <c r="M1000" s="138"/>
      <c r="N1000" s="138"/>
      <c r="O1000" s="138"/>
      <c r="P1000" s="138"/>
      <c r="Q1000" s="139"/>
      <c r="R1000" s="174">
        <f t="shared" si="30"/>
        <v>0</v>
      </c>
      <c r="S1000" s="175" t="str">
        <f t="shared" si="31"/>
        <v/>
      </c>
    </row>
    <row r="1001" spans="1:19" ht="15" hidden="1" customHeight="1" outlineLevel="1" x14ac:dyDescent="0.25">
      <c r="A1001" s="49">
        <v>994</v>
      </c>
      <c r="B1001" s="131"/>
      <c r="C1001" s="132"/>
      <c r="D1001" s="132"/>
      <c r="E1001" s="133"/>
      <c r="F1001" s="133"/>
      <c r="G1001" s="134"/>
      <c r="H1001" s="135"/>
      <c r="I1001" s="136"/>
      <c r="J1001" s="138"/>
      <c r="K1001" s="138"/>
      <c r="L1001" s="138"/>
      <c r="M1001" s="138"/>
      <c r="N1001" s="138"/>
      <c r="O1001" s="138"/>
      <c r="P1001" s="138"/>
      <c r="Q1001" s="139"/>
      <c r="R1001" s="174">
        <f t="shared" si="30"/>
        <v>0</v>
      </c>
      <c r="S1001" s="175"/>
    </row>
    <row r="1002" spans="1:19" ht="15" hidden="1" customHeight="1" outlineLevel="1" x14ac:dyDescent="0.25">
      <c r="A1002" s="49">
        <v>995</v>
      </c>
      <c r="B1002" s="131"/>
      <c r="C1002" s="132"/>
      <c r="D1002" s="132"/>
      <c r="E1002" s="133"/>
      <c r="F1002" s="133"/>
      <c r="G1002" s="134"/>
      <c r="H1002" s="135"/>
      <c r="I1002" s="136"/>
      <c r="J1002" s="138"/>
      <c r="K1002" s="138"/>
      <c r="L1002" s="138"/>
      <c r="M1002" s="138"/>
      <c r="N1002" s="138"/>
      <c r="O1002" s="138"/>
      <c r="P1002" s="138"/>
      <c r="Q1002" s="139"/>
      <c r="R1002" s="174">
        <f t="shared" si="30"/>
        <v>0</v>
      </c>
      <c r="S1002" s="175" t="str">
        <f t="shared" si="31"/>
        <v/>
      </c>
    </row>
    <row r="1003" spans="1:19" ht="15" hidden="1" customHeight="1" outlineLevel="1" x14ac:dyDescent="0.25">
      <c r="A1003" s="49">
        <v>996</v>
      </c>
      <c r="B1003" s="131"/>
      <c r="C1003" s="132"/>
      <c r="D1003" s="132"/>
      <c r="E1003" s="133"/>
      <c r="F1003" s="133"/>
      <c r="G1003" s="134"/>
      <c r="H1003" s="135"/>
      <c r="I1003" s="136"/>
      <c r="J1003" s="138"/>
      <c r="K1003" s="138"/>
      <c r="L1003" s="138"/>
      <c r="M1003" s="138"/>
      <c r="N1003" s="138"/>
      <c r="O1003" s="138"/>
      <c r="P1003" s="138"/>
      <c r="Q1003" s="139"/>
      <c r="R1003" s="174">
        <f t="shared" si="30"/>
        <v>0</v>
      </c>
      <c r="S1003" s="175" t="str">
        <f t="shared" si="31"/>
        <v/>
      </c>
    </row>
    <row r="1004" spans="1:19" ht="15" hidden="1" customHeight="1" outlineLevel="1" x14ac:dyDescent="0.25">
      <c r="A1004" s="49">
        <v>997</v>
      </c>
      <c r="B1004" s="131"/>
      <c r="C1004" s="132"/>
      <c r="D1004" s="132"/>
      <c r="E1004" s="133"/>
      <c r="F1004" s="133"/>
      <c r="G1004" s="134"/>
      <c r="H1004" s="135"/>
      <c r="I1004" s="136"/>
      <c r="J1004" s="138"/>
      <c r="K1004" s="138"/>
      <c r="L1004" s="138"/>
      <c r="M1004" s="138"/>
      <c r="N1004" s="138"/>
      <c r="O1004" s="138"/>
      <c r="P1004" s="138"/>
      <c r="Q1004" s="139"/>
      <c r="R1004" s="174">
        <f t="shared" si="30"/>
        <v>0</v>
      </c>
      <c r="S1004" s="175" t="str">
        <f t="shared" si="31"/>
        <v/>
      </c>
    </row>
    <row r="1005" spans="1:19" ht="15" hidden="1" customHeight="1" outlineLevel="1" x14ac:dyDescent="0.25">
      <c r="A1005" s="49">
        <v>998</v>
      </c>
      <c r="B1005" s="131"/>
      <c r="C1005" s="132"/>
      <c r="D1005" s="132"/>
      <c r="E1005" s="133"/>
      <c r="F1005" s="133"/>
      <c r="G1005" s="134"/>
      <c r="H1005" s="135"/>
      <c r="I1005" s="136"/>
      <c r="J1005" s="138"/>
      <c r="K1005" s="138"/>
      <c r="L1005" s="138"/>
      <c r="M1005" s="138"/>
      <c r="N1005" s="138"/>
      <c r="O1005" s="138"/>
      <c r="P1005" s="138"/>
      <c r="Q1005" s="139"/>
      <c r="R1005" s="174">
        <f t="shared" si="30"/>
        <v>0</v>
      </c>
      <c r="S1005" s="175" t="str">
        <f t="shared" si="31"/>
        <v/>
      </c>
    </row>
    <row r="1006" spans="1:19" ht="15" hidden="1" customHeight="1" outlineLevel="1" x14ac:dyDescent="0.25">
      <c r="A1006" s="49">
        <v>999</v>
      </c>
      <c r="B1006" s="131"/>
      <c r="C1006" s="132"/>
      <c r="D1006" s="132"/>
      <c r="E1006" s="133"/>
      <c r="F1006" s="133"/>
      <c r="G1006" s="134"/>
      <c r="H1006" s="135"/>
      <c r="I1006" s="136"/>
      <c r="J1006" s="138"/>
      <c r="K1006" s="138"/>
      <c r="L1006" s="138"/>
      <c r="M1006" s="138"/>
      <c r="N1006" s="138"/>
      <c r="O1006" s="138"/>
      <c r="P1006" s="138"/>
      <c r="Q1006" s="139"/>
      <c r="R1006" s="174">
        <f t="shared" si="30"/>
        <v>0</v>
      </c>
      <c r="S1006" s="175" t="str">
        <f t="shared" si="31"/>
        <v/>
      </c>
    </row>
    <row r="1007" spans="1:19" hidden="1" outlineLevel="1" thickBot="1" x14ac:dyDescent="0.3">
      <c r="A1007" s="49">
        <v>1000</v>
      </c>
      <c r="B1007" s="144"/>
      <c r="C1007" s="145"/>
      <c r="D1007" s="145"/>
      <c r="E1007" s="146"/>
      <c r="F1007" s="146"/>
      <c r="G1007" s="147"/>
      <c r="H1007" s="148"/>
      <c r="I1007" s="149"/>
      <c r="J1007" s="151"/>
      <c r="K1007" s="151"/>
      <c r="L1007" s="151"/>
      <c r="M1007" s="151"/>
      <c r="N1007" s="151"/>
      <c r="O1007" s="151"/>
      <c r="P1007" s="151"/>
      <c r="Q1007" s="152"/>
      <c r="R1007" s="158">
        <f t="shared" si="30"/>
        <v>0</v>
      </c>
      <c r="S1007" s="176" t="str">
        <f t="shared" si="31"/>
        <v/>
      </c>
    </row>
    <row r="1008" spans="1:19" hidden="1" outlineLevel="1" thickTop="1" x14ac:dyDescent="0.25">
      <c r="A1008" s="49">
        <v>1001</v>
      </c>
      <c r="B1008" s="692" t="s">
        <v>1727</v>
      </c>
      <c r="C1008" s="693"/>
      <c r="D1008" s="693"/>
      <c r="E1008" s="693"/>
      <c r="F1008" s="694" t="s">
        <v>1728</v>
      </c>
      <c r="G1008" s="694"/>
      <c r="H1008" s="695"/>
      <c r="I1008" s="177">
        <f>SUMIFS(I8:I1007,$F$8:$F$1007,"1")</f>
        <v>0</v>
      </c>
      <c r="J1008" s="178">
        <f t="shared" ref="J1008:Q1008" si="32">SUMIFS(J8:J1007,$F$8:$F$1007,"1")</f>
        <v>0</v>
      </c>
      <c r="K1008" s="178">
        <f t="shared" si="32"/>
        <v>0</v>
      </c>
      <c r="L1008" s="178">
        <f t="shared" si="32"/>
        <v>0</v>
      </c>
      <c r="M1008" s="178">
        <f t="shared" si="32"/>
        <v>0</v>
      </c>
      <c r="N1008" s="178">
        <f t="shared" si="32"/>
        <v>0</v>
      </c>
      <c r="O1008" s="178">
        <f t="shared" si="32"/>
        <v>0</v>
      </c>
      <c r="P1008" s="178">
        <f t="shared" si="32"/>
        <v>0</v>
      </c>
      <c r="Q1008" s="179">
        <f t="shared" si="32"/>
        <v>0</v>
      </c>
      <c r="R1008" s="177">
        <f>SUM(J1008:Q1008)</f>
        <v>0</v>
      </c>
      <c r="S1008" s="180" t="str">
        <f>IFERROR(R1008/I1008,"")</f>
        <v/>
      </c>
    </row>
    <row r="1009" spans="1:19" ht="15" hidden="1" customHeight="1" outlineLevel="1" x14ac:dyDescent="0.25">
      <c r="A1009" s="49">
        <v>1002</v>
      </c>
      <c r="B1009" s="696" t="s">
        <v>1727</v>
      </c>
      <c r="C1009" s="697"/>
      <c r="D1009" s="697"/>
      <c r="E1009" s="697"/>
      <c r="F1009" s="698" t="s">
        <v>1729</v>
      </c>
      <c r="G1009" s="698"/>
      <c r="H1009" s="699"/>
      <c r="I1009" s="181">
        <f>SUMIFS(I8:I1007,$F$8:$F$1007,"2")</f>
        <v>0</v>
      </c>
      <c r="J1009" s="182">
        <f t="shared" ref="J1009:Q1009" si="33">SUMIFS(J8:J1007,$F$8:$F$1007,"2")</f>
        <v>0</v>
      </c>
      <c r="K1009" s="182">
        <f t="shared" si="33"/>
        <v>0</v>
      </c>
      <c r="L1009" s="182">
        <f t="shared" si="33"/>
        <v>0</v>
      </c>
      <c r="M1009" s="182">
        <f t="shared" si="33"/>
        <v>0</v>
      </c>
      <c r="N1009" s="182">
        <f t="shared" si="33"/>
        <v>0</v>
      </c>
      <c r="O1009" s="182">
        <f t="shared" si="33"/>
        <v>0</v>
      </c>
      <c r="P1009" s="182">
        <f t="shared" si="33"/>
        <v>0</v>
      </c>
      <c r="Q1009" s="183">
        <f t="shared" si="33"/>
        <v>0</v>
      </c>
      <c r="R1009" s="181">
        <f>SUM(J1009:Q1009)</f>
        <v>0</v>
      </c>
      <c r="S1009" s="184" t="str">
        <f>IFERROR(R1009/I1009,"")</f>
        <v/>
      </c>
    </row>
    <row r="1010" spans="1:19" ht="15" customHeight="1" collapsed="1" thickBot="1" x14ac:dyDescent="0.3">
      <c r="A1010" s="49">
        <v>1003</v>
      </c>
      <c r="B1010" s="688" t="s">
        <v>1730</v>
      </c>
      <c r="C1010" s="689"/>
      <c r="D1010" s="689"/>
      <c r="E1010" s="689"/>
      <c r="F1010" s="689"/>
      <c r="G1010" s="689"/>
      <c r="H1010" s="690"/>
      <c r="I1010" s="185">
        <f t="shared" ref="I1010:Q1010" si="34">SUM(I8:I1007)</f>
        <v>0</v>
      </c>
      <c r="J1010" s="186">
        <f t="shared" si="34"/>
        <v>0</v>
      </c>
      <c r="K1010" s="186">
        <f t="shared" si="34"/>
        <v>0</v>
      </c>
      <c r="L1010" s="186">
        <f t="shared" si="34"/>
        <v>0</v>
      </c>
      <c r="M1010" s="186">
        <f t="shared" si="34"/>
        <v>0</v>
      </c>
      <c r="N1010" s="186">
        <f t="shared" si="34"/>
        <v>0</v>
      </c>
      <c r="O1010" s="186">
        <f t="shared" si="34"/>
        <v>0</v>
      </c>
      <c r="P1010" s="186">
        <f t="shared" si="34"/>
        <v>0</v>
      </c>
      <c r="Q1010" s="187">
        <f t="shared" si="34"/>
        <v>0</v>
      </c>
      <c r="R1010" s="185">
        <f>SUM(R8:R1007)</f>
        <v>0</v>
      </c>
      <c r="S1010" s="188" t="str">
        <f>IFERROR(R1010/I1010,"")</f>
        <v/>
      </c>
    </row>
    <row r="1011" spans="1:19" ht="15" customHeight="1" thickTop="1" x14ac:dyDescent="0.25"/>
    <row r="1012" spans="1:19" ht="15" customHeight="1" thickBot="1" x14ac:dyDescent="0.25">
      <c r="A1012" s="38" t="s">
        <v>1687</v>
      </c>
      <c r="B1012" s="189"/>
      <c r="C1012" s="189"/>
      <c r="D1012" s="189"/>
      <c r="E1012" s="189"/>
      <c r="F1012" s="189"/>
      <c r="G1012" s="189"/>
      <c r="H1012" s="189"/>
      <c r="I1012" s="189"/>
      <c r="J1012" s="189"/>
      <c r="K1012" s="189"/>
      <c r="L1012" s="189"/>
      <c r="M1012" s="189"/>
      <c r="N1012" s="189"/>
    </row>
    <row r="1013" spans="1:19" ht="15" customHeight="1" x14ac:dyDescent="0.25">
      <c r="A1013" s="664"/>
      <c r="B1013" s="665"/>
      <c r="C1013" s="665"/>
      <c r="D1013" s="665"/>
      <c r="E1013" s="665"/>
      <c r="F1013" s="665"/>
      <c r="G1013" s="665"/>
      <c r="H1013" s="665"/>
      <c r="I1013" s="665"/>
      <c r="J1013" s="665"/>
      <c r="K1013" s="665"/>
      <c r="L1013" s="665"/>
      <c r="M1013" s="665"/>
      <c r="N1013" s="666"/>
    </row>
    <row r="1014" spans="1:19" ht="15" customHeight="1" x14ac:dyDescent="0.25">
      <c r="A1014" s="667"/>
      <c r="B1014" s="668"/>
      <c r="C1014" s="668"/>
      <c r="D1014" s="668"/>
      <c r="E1014" s="668"/>
      <c r="F1014" s="668"/>
      <c r="G1014" s="668"/>
      <c r="H1014" s="668"/>
      <c r="I1014" s="668"/>
      <c r="J1014" s="668"/>
      <c r="K1014" s="668"/>
      <c r="L1014" s="668"/>
      <c r="M1014" s="668"/>
      <c r="N1014" s="669"/>
    </row>
    <row r="1015" spans="1:19" ht="15" customHeight="1" x14ac:dyDescent="0.25">
      <c r="A1015" s="667"/>
      <c r="B1015" s="668"/>
      <c r="C1015" s="668"/>
      <c r="D1015" s="668"/>
      <c r="E1015" s="668"/>
      <c r="F1015" s="668"/>
      <c r="G1015" s="668"/>
      <c r="H1015" s="668"/>
      <c r="I1015" s="668"/>
      <c r="J1015" s="668"/>
      <c r="K1015" s="668"/>
      <c r="L1015" s="668"/>
      <c r="M1015" s="668"/>
      <c r="N1015" s="669"/>
    </row>
    <row r="1016" spans="1:19" ht="15" customHeight="1" x14ac:dyDescent="0.25">
      <c r="A1016" s="667"/>
      <c r="B1016" s="668"/>
      <c r="C1016" s="668"/>
      <c r="D1016" s="668"/>
      <c r="E1016" s="668"/>
      <c r="F1016" s="668"/>
      <c r="G1016" s="668"/>
      <c r="H1016" s="668"/>
      <c r="I1016" s="668"/>
      <c r="J1016" s="668"/>
      <c r="K1016" s="668"/>
      <c r="L1016" s="668"/>
      <c r="M1016" s="668"/>
      <c r="N1016" s="669"/>
    </row>
    <row r="1017" spans="1:19" ht="15" customHeight="1" x14ac:dyDescent="0.25">
      <c r="A1017" s="667"/>
      <c r="B1017" s="668"/>
      <c r="C1017" s="668"/>
      <c r="D1017" s="668"/>
      <c r="E1017" s="668"/>
      <c r="F1017" s="668"/>
      <c r="G1017" s="668"/>
      <c r="H1017" s="668"/>
      <c r="I1017" s="668"/>
      <c r="J1017" s="668"/>
      <c r="K1017" s="668"/>
      <c r="L1017" s="668"/>
      <c r="M1017" s="668"/>
      <c r="N1017" s="669"/>
    </row>
    <row r="1018" spans="1:19" ht="15" customHeight="1" x14ac:dyDescent="0.25">
      <c r="A1018" s="667"/>
      <c r="B1018" s="668"/>
      <c r="C1018" s="668"/>
      <c r="D1018" s="668"/>
      <c r="E1018" s="668"/>
      <c r="F1018" s="668"/>
      <c r="G1018" s="668"/>
      <c r="H1018" s="668"/>
      <c r="I1018" s="668"/>
      <c r="J1018" s="668"/>
      <c r="K1018" s="668"/>
      <c r="L1018" s="668"/>
      <c r="M1018" s="668"/>
      <c r="N1018" s="669"/>
    </row>
    <row r="1019" spans="1:19" ht="15" customHeight="1" x14ac:dyDescent="0.25">
      <c r="A1019" s="667"/>
      <c r="B1019" s="668"/>
      <c r="C1019" s="668"/>
      <c r="D1019" s="668"/>
      <c r="E1019" s="668"/>
      <c r="F1019" s="668"/>
      <c r="G1019" s="668"/>
      <c r="H1019" s="668"/>
      <c r="I1019" s="668"/>
      <c r="J1019" s="668"/>
      <c r="K1019" s="668"/>
      <c r="L1019" s="668"/>
      <c r="M1019" s="668"/>
      <c r="N1019" s="669"/>
    </row>
    <row r="1020" spans="1:19" ht="15" customHeight="1" x14ac:dyDescent="0.25">
      <c r="A1020" s="667"/>
      <c r="B1020" s="668"/>
      <c r="C1020" s="668"/>
      <c r="D1020" s="668"/>
      <c r="E1020" s="668"/>
      <c r="F1020" s="668"/>
      <c r="G1020" s="668"/>
      <c r="H1020" s="668"/>
      <c r="I1020" s="668"/>
      <c r="J1020" s="668"/>
      <c r="K1020" s="668"/>
      <c r="L1020" s="668"/>
      <c r="M1020" s="668"/>
      <c r="N1020" s="669"/>
    </row>
    <row r="1021" spans="1:19" ht="15" customHeight="1" x14ac:dyDescent="0.25">
      <c r="A1021" s="667"/>
      <c r="B1021" s="668"/>
      <c r="C1021" s="668"/>
      <c r="D1021" s="668"/>
      <c r="E1021" s="668"/>
      <c r="F1021" s="668"/>
      <c r="G1021" s="668"/>
      <c r="H1021" s="668"/>
      <c r="I1021" s="668"/>
      <c r="J1021" s="668"/>
      <c r="K1021" s="668"/>
      <c r="L1021" s="668"/>
      <c r="M1021" s="668"/>
      <c r="N1021" s="669"/>
    </row>
    <row r="1022" spans="1:19" ht="15" customHeight="1" x14ac:dyDescent="0.25">
      <c r="A1022" s="667"/>
      <c r="B1022" s="668"/>
      <c r="C1022" s="668"/>
      <c r="D1022" s="668"/>
      <c r="E1022" s="668"/>
      <c r="F1022" s="668"/>
      <c r="G1022" s="668"/>
      <c r="H1022" s="668"/>
      <c r="I1022" s="668"/>
      <c r="J1022" s="668"/>
      <c r="K1022" s="668"/>
      <c r="L1022" s="668"/>
      <c r="M1022" s="668"/>
      <c r="N1022" s="669"/>
    </row>
    <row r="1023" spans="1:19" ht="15" customHeight="1" x14ac:dyDescent="0.25">
      <c r="A1023" s="667"/>
      <c r="B1023" s="668"/>
      <c r="C1023" s="668"/>
      <c r="D1023" s="668"/>
      <c r="E1023" s="668"/>
      <c r="F1023" s="668"/>
      <c r="G1023" s="668"/>
      <c r="H1023" s="668"/>
      <c r="I1023" s="668"/>
      <c r="J1023" s="668"/>
      <c r="K1023" s="668"/>
      <c r="L1023" s="668"/>
      <c r="M1023" s="668"/>
      <c r="N1023" s="669"/>
    </row>
    <row r="1024" spans="1:19" ht="15" customHeight="1" x14ac:dyDescent="0.25">
      <c r="A1024" s="667"/>
      <c r="B1024" s="668"/>
      <c r="C1024" s="668"/>
      <c r="D1024" s="668"/>
      <c r="E1024" s="668"/>
      <c r="F1024" s="668"/>
      <c r="G1024" s="668"/>
      <c r="H1024" s="668"/>
      <c r="I1024" s="668"/>
      <c r="J1024" s="668"/>
      <c r="K1024" s="668"/>
      <c r="L1024" s="668"/>
      <c r="M1024" s="668"/>
      <c r="N1024" s="669"/>
    </row>
    <row r="1025" spans="1:14" ht="15" customHeight="1" x14ac:dyDescent="0.25">
      <c r="A1025" s="667"/>
      <c r="B1025" s="668"/>
      <c r="C1025" s="668"/>
      <c r="D1025" s="668"/>
      <c r="E1025" s="668"/>
      <c r="F1025" s="668"/>
      <c r="G1025" s="668"/>
      <c r="H1025" s="668"/>
      <c r="I1025" s="668"/>
      <c r="J1025" s="668"/>
      <c r="K1025" s="668"/>
      <c r="L1025" s="668"/>
      <c r="M1025" s="668"/>
      <c r="N1025" s="669"/>
    </row>
    <row r="1026" spans="1:14" ht="15" customHeight="1" x14ac:dyDescent="0.25">
      <c r="A1026" s="667"/>
      <c r="B1026" s="668"/>
      <c r="C1026" s="668"/>
      <c r="D1026" s="668"/>
      <c r="E1026" s="668"/>
      <c r="F1026" s="668"/>
      <c r="G1026" s="668"/>
      <c r="H1026" s="668"/>
      <c r="I1026" s="668"/>
      <c r="J1026" s="668"/>
      <c r="K1026" s="668"/>
      <c r="L1026" s="668"/>
      <c r="M1026" s="668"/>
      <c r="N1026" s="669"/>
    </row>
    <row r="1027" spans="1:14" ht="15" customHeight="1" x14ac:dyDescent="0.25">
      <c r="A1027" s="667"/>
      <c r="B1027" s="668"/>
      <c r="C1027" s="668"/>
      <c r="D1027" s="668"/>
      <c r="E1027" s="668"/>
      <c r="F1027" s="668"/>
      <c r="G1027" s="668"/>
      <c r="H1027" s="668"/>
      <c r="I1027" s="668"/>
      <c r="J1027" s="668"/>
      <c r="K1027" s="668"/>
      <c r="L1027" s="668"/>
      <c r="M1027" s="668"/>
      <c r="N1027" s="669"/>
    </row>
    <row r="1028" spans="1:14" ht="15" customHeight="1" x14ac:dyDescent="0.25">
      <c r="A1028" s="667"/>
      <c r="B1028" s="668"/>
      <c r="C1028" s="668"/>
      <c r="D1028" s="668"/>
      <c r="E1028" s="668"/>
      <c r="F1028" s="668"/>
      <c r="G1028" s="668"/>
      <c r="H1028" s="668"/>
      <c r="I1028" s="668"/>
      <c r="J1028" s="668"/>
      <c r="K1028" s="668"/>
      <c r="L1028" s="668"/>
      <c r="M1028" s="668"/>
      <c r="N1028" s="669"/>
    </row>
    <row r="1029" spans="1:14" ht="15" customHeight="1" x14ac:dyDescent="0.25">
      <c r="A1029" s="667"/>
      <c r="B1029" s="668"/>
      <c r="C1029" s="668"/>
      <c r="D1029" s="668"/>
      <c r="E1029" s="668"/>
      <c r="F1029" s="668"/>
      <c r="G1029" s="668"/>
      <c r="H1029" s="668"/>
      <c r="I1029" s="668"/>
      <c r="J1029" s="668"/>
      <c r="K1029" s="668"/>
      <c r="L1029" s="668"/>
      <c r="M1029" s="668"/>
      <c r="N1029" s="669"/>
    </row>
    <row r="1030" spans="1:14" ht="15" customHeight="1" x14ac:dyDescent="0.25">
      <c r="A1030" s="667"/>
      <c r="B1030" s="668"/>
      <c r="C1030" s="668"/>
      <c r="D1030" s="668"/>
      <c r="E1030" s="668"/>
      <c r="F1030" s="668"/>
      <c r="G1030" s="668"/>
      <c r="H1030" s="668"/>
      <c r="I1030" s="668"/>
      <c r="J1030" s="668"/>
      <c r="K1030" s="668"/>
      <c r="L1030" s="668"/>
      <c r="M1030" s="668"/>
      <c r="N1030" s="669"/>
    </row>
    <row r="1031" spans="1:14" ht="15" customHeight="1" x14ac:dyDescent="0.25">
      <c r="A1031" s="667"/>
      <c r="B1031" s="668"/>
      <c r="C1031" s="668"/>
      <c r="D1031" s="668"/>
      <c r="E1031" s="668"/>
      <c r="F1031" s="668"/>
      <c r="G1031" s="668"/>
      <c r="H1031" s="668"/>
      <c r="I1031" s="668"/>
      <c r="J1031" s="668"/>
      <c r="K1031" s="668"/>
      <c r="L1031" s="668"/>
      <c r="M1031" s="668"/>
      <c r="N1031" s="669"/>
    </row>
    <row r="1032" spans="1:14" ht="15" customHeight="1" x14ac:dyDescent="0.25">
      <c r="A1032" s="667"/>
      <c r="B1032" s="668"/>
      <c r="C1032" s="668"/>
      <c r="D1032" s="668"/>
      <c r="E1032" s="668"/>
      <c r="F1032" s="668"/>
      <c r="G1032" s="668"/>
      <c r="H1032" s="668"/>
      <c r="I1032" s="668"/>
      <c r="J1032" s="668"/>
      <c r="K1032" s="668"/>
      <c r="L1032" s="668"/>
      <c r="M1032" s="668"/>
      <c r="N1032" s="669"/>
    </row>
    <row r="1033" spans="1:14" ht="15" customHeight="1" x14ac:dyDescent="0.25">
      <c r="A1033" s="667"/>
      <c r="B1033" s="668"/>
      <c r="C1033" s="668"/>
      <c r="D1033" s="668"/>
      <c r="E1033" s="668"/>
      <c r="F1033" s="668"/>
      <c r="G1033" s="668"/>
      <c r="H1033" s="668"/>
      <c r="I1033" s="668"/>
      <c r="J1033" s="668"/>
      <c r="K1033" s="668"/>
      <c r="L1033" s="668"/>
      <c r="M1033" s="668"/>
      <c r="N1033" s="669"/>
    </row>
    <row r="1034" spans="1:14" ht="15" customHeight="1" x14ac:dyDescent="0.25">
      <c r="A1034" s="667"/>
      <c r="B1034" s="668"/>
      <c r="C1034" s="668"/>
      <c r="D1034" s="668"/>
      <c r="E1034" s="668"/>
      <c r="F1034" s="668"/>
      <c r="G1034" s="668"/>
      <c r="H1034" s="668"/>
      <c r="I1034" s="668"/>
      <c r="J1034" s="668"/>
      <c r="K1034" s="668"/>
      <c r="L1034" s="668"/>
      <c r="M1034" s="668"/>
      <c r="N1034" s="669"/>
    </row>
    <row r="1035" spans="1:14" ht="15" customHeight="1" x14ac:dyDescent="0.25">
      <c r="A1035" s="667"/>
      <c r="B1035" s="668"/>
      <c r="C1035" s="668"/>
      <c r="D1035" s="668"/>
      <c r="E1035" s="668"/>
      <c r="F1035" s="668"/>
      <c r="G1035" s="668"/>
      <c r="H1035" s="668"/>
      <c r="I1035" s="668"/>
      <c r="J1035" s="668"/>
      <c r="K1035" s="668"/>
      <c r="L1035" s="668"/>
      <c r="M1035" s="668"/>
      <c r="N1035" s="669"/>
    </row>
    <row r="1036" spans="1:14" ht="15" customHeight="1" x14ac:dyDescent="0.25">
      <c r="A1036" s="667"/>
      <c r="B1036" s="668"/>
      <c r="C1036" s="668"/>
      <c r="D1036" s="668"/>
      <c r="E1036" s="668"/>
      <c r="F1036" s="668"/>
      <c r="G1036" s="668"/>
      <c r="H1036" s="668"/>
      <c r="I1036" s="668"/>
      <c r="J1036" s="668"/>
      <c r="K1036" s="668"/>
      <c r="L1036" s="668"/>
      <c r="M1036" s="668"/>
      <c r="N1036" s="669"/>
    </row>
    <row r="1037" spans="1:14" ht="15" customHeight="1" thickBot="1" x14ac:dyDescent="0.3">
      <c r="A1037" s="670"/>
      <c r="B1037" s="671"/>
      <c r="C1037" s="671"/>
      <c r="D1037" s="671"/>
      <c r="E1037" s="671"/>
      <c r="F1037" s="671"/>
      <c r="G1037" s="671"/>
      <c r="H1037" s="671"/>
      <c r="I1037" s="671"/>
      <c r="J1037" s="671"/>
      <c r="K1037" s="671"/>
      <c r="L1037" s="671"/>
      <c r="M1037" s="671"/>
      <c r="N1037" s="672"/>
    </row>
  </sheetData>
  <sheetProtection algorithmName="SHA-512" hashValue="b1WIUaFpHLq67SpUgv35a0CNSNn2yagujhhSbOc6EttlsAyU+dzct68r4vJtSm56QhbPX6B4aHsMwhFpUPRMww==" saltValue="TSjM/UNmM83B5gr6+4/8EQ==" spinCount="100000" sheet="1" formatColumns="0" formatRows="0"/>
  <mergeCells count="7">
    <mergeCell ref="A1013:N1037"/>
    <mergeCell ref="B1010:H1010"/>
    <mergeCell ref="I5:S5"/>
    <mergeCell ref="B1008:E1008"/>
    <mergeCell ref="F1008:H1008"/>
    <mergeCell ref="B1009:E1009"/>
    <mergeCell ref="F1009:H1009"/>
  </mergeCells>
  <printOptions horizontalCentered="1"/>
  <pageMargins left="0.75" right="0.75" top="0.75" bottom="0.75" header="0.5" footer="0.5"/>
  <pageSetup scale="69" fitToHeight="0"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0000000}">
          <x14:formula1>
            <xm:f>'Tableaux de référence'!$E$5:$E$54</xm:f>
          </x14:formula1>
          <xm:sqref>C8:C1007</xm:sqref>
        </x14:dataValidation>
        <x14:dataValidation type="list" allowBlank="1" showInputMessage="1" showErrorMessage="1" xr:uid="{00000000-0002-0000-0600-000001000000}">
          <x14:formula1>
            <xm:f>'Tableaux de référence'!$AN$5:$AN$6</xm:f>
          </x14:formula1>
          <xm:sqref>D8:D1007 F8:F1007</xm:sqref>
        </x14:dataValidation>
        <x14:dataValidation type="list" allowBlank="1" showInputMessage="1" showErrorMessage="1" xr:uid="{00000000-0002-0000-0600-000002000000}">
          <x14:formula1>
            <xm:f>'Tableaux de référence'!$AN$5:$AN$304</xm:f>
          </x14:formula1>
          <xm:sqref>E8:E1007</xm:sqref>
        </x14:dataValidation>
        <x14:dataValidation type="list" allowBlank="1" showInputMessage="1" showErrorMessage="1" xr:uid="{00000000-0002-0000-0600-000004000000}">
          <x14:formula1>
            <xm:f>'Tableaux de référence'!$I$5:$I$35</xm:f>
          </x14:formula1>
          <xm:sqref>G8:G1007</xm:sqref>
        </x14:dataValidation>
        <x14:dataValidation type="list" allowBlank="1" showInputMessage="1" showErrorMessage="1" xr:uid="{00000000-0002-0000-0600-000003000000}">
          <x14:formula1>
            <xm:f>'Tableaux de référence'!$S$5:$S$200</xm:f>
          </x14:formula1>
          <xm:sqref>B8:B1007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W1036"/>
  <sheetViews>
    <sheetView zoomScale="80" zoomScaleNormal="80" zoomScaleSheetLayoutView="70" workbookViewId="0"/>
  </sheetViews>
  <sheetFormatPr defaultColWidth="10.140625" defaultRowHeight="15" customHeight="1" outlineLevelRow="1" x14ac:dyDescent="0.25"/>
  <cols>
    <col min="1" max="1" width="11.140625" style="75" customWidth="1"/>
    <col min="2" max="2" width="12" style="75" customWidth="1"/>
    <col min="3" max="3" width="26.42578125" style="75" customWidth="1"/>
    <col min="4" max="4" width="18.5703125" style="75" customWidth="1"/>
    <col min="5" max="5" width="16.42578125" style="75" customWidth="1"/>
    <col min="6" max="6" width="25.28515625" style="75" customWidth="1"/>
    <col min="7" max="7" width="20.85546875" style="75" customWidth="1"/>
    <col min="8" max="8" width="22.28515625" style="75" customWidth="1"/>
    <col min="9" max="10" width="18.7109375" style="75" customWidth="1"/>
    <col min="11" max="11" width="18.140625" style="75" customWidth="1"/>
    <col min="12" max="12" width="11.85546875" style="75" customWidth="1"/>
    <col min="13" max="13" width="4.85546875" style="75" bestFit="1" customWidth="1"/>
    <col min="14" max="14" width="7.85546875" style="75" bestFit="1" customWidth="1"/>
    <col min="15" max="15" width="4.85546875" style="75" bestFit="1" customWidth="1"/>
    <col min="16" max="16" width="7.85546875" style="75" bestFit="1" customWidth="1"/>
    <col min="17" max="17" width="4.85546875" style="75" bestFit="1" customWidth="1"/>
    <col min="18" max="18" width="7.85546875" style="75" bestFit="1" customWidth="1"/>
    <col min="19" max="19" width="4.85546875" style="75" bestFit="1" customWidth="1"/>
    <col min="20" max="20" width="7.85546875" style="75" bestFit="1" customWidth="1"/>
    <col min="21" max="21" width="8.140625" style="75" bestFit="1" customWidth="1"/>
    <col min="22" max="22" width="11.140625" style="75" bestFit="1" customWidth="1"/>
    <col min="23" max="23" width="12.5703125" style="75" bestFit="1" customWidth="1"/>
    <col min="24" max="16384" width="10.140625" style="75"/>
  </cols>
  <sheetData>
    <row r="1" spans="1:23" ht="18" customHeight="1" x14ac:dyDescent="0.25">
      <c r="A1" s="101" t="s">
        <v>1744</v>
      </c>
      <c r="B1" s="165"/>
      <c r="C1" s="104"/>
      <c r="D1" s="104"/>
      <c r="E1" s="104"/>
      <c r="F1" s="104"/>
      <c r="G1" s="104"/>
      <c r="H1" s="104"/>
    </row>
    <row r="2" spans="1:23" ht="18" customHeight="1" x14ac:dyDescent="0.25">
      <c r="A2" s="166" t="s">
        <v>1709</v>
      </c>
      <c r="B2" s="165"/>
      <c r="C2" s="104"/>
      <c r="D2" s="104"/>
      <c r="E2" s="104"/>
      <c r="F2" s="104"/>
      <c r="G2" s="104"/>
      <c r="H2" s="104"/>
    </row>
    <row r="3" spans="1:23" ht="15" customHeight="1" thickBot="1" x14ac:dyDescent="0.3">
      <c r="B3" s="105"/>
      <c r="C3" s="105"/>
      <c r="D3" s="105"/>
      <c r="E3" s="105"/>
      <c r="F3" s="105"/>
      <c r="G3" s="105"/>
      <c r="H3" s="105"/>
    </row>
    <row r="4" spans="1:23" ht="45" customHeight="1" thickTop="1" thickBot="1" x14ac:dyDescent="0.3">
      <c r="B4" s="705" t="s">
        <v>1717</v>
      </c>
      <c r="C4" s="701" t="s">
        <v>184</v>
      </c>
      <c r="D4" s="701" t="s">
        <v>1718</v>
      </c>
      <c r="E4" s="701" t="s">
        <v>1719</v>
      </c>
      <c r="F4" s="701" t="s">
        <v>1733</v>
      </c>
      <c r="G4" s="708" t="s">
        <v>1721</v>
      </c>
      <c r="H4" s="703" t="s">
        <v>1722</v>
      </c>
      <c r="I4" s="700" t="s">
        <v>1715</v>
      </c>
      <c r="J4" s="700"/>
      <c r="K4" s="700"/>
      <c r="L4" s="700"/>
      <c r="M4" s="171"/>
      <c r="N4" s="171"/>
      <c r="O4" s="172"/>
      <c r="P4" s="172"/>
      <c r="Q4" s="172"/>
      <c r="R4" s="172"/>
      <c r="S4" s="172"/>
      <c r="T4" s="172"/>
      <c r="U4" s="172"/>
      <c r="V4" s="172"/>
      <c r="W4" s="172"/>
    </row>
    <row r="5" spans="1:23" ht="51" customHeight="1" thickTop="1" thickBot="1" x14ac:dyDescent="0.3">
      <c r="B5" s="706"/>
      <c r="C5" s="707"/>
      <c r="D5" s="702"/>
      <c r="E5" s="707"/>
      <c r="F5" s="702"/>
      <c r="G5" s="702"/>
      <c r="H5" s="704"/>
      <c r="I5" s="168" t="s">
        <v>1745</v>
      </c>
      <c r="J5" s="190" t="s">
        <v>1746</v>
      </c>
      <c r="K5" s="169" t="s">
        <v>1747</v>
      </c>
      <c r="L5" s="191" t="s">
        <v>1748</v>
      </c>
      <c r="M5" s="171"/>
      <c r="N5" s="171"/>
      <c r="O5" s="172"/>
      <c r="P5" s="172"/>
      <c r="Q5" s="172"/>
      <c r="R5" s="172"/>
      <c r="S5" s="172"/>
      <c r="T5" s="172"/>
      <c r="U5" s="172"/>
      <c r="V5" s="172"/>
      <c r="W5" s="172"/>
    </row>
    <row r="6" spans="1:23" ht="15" customHeight="1" thickTop="1" thickBot="1" x14ac:dyDescent="0.3">
      <c r="B6" s="115">
        <v>1</v>
      </c>
      <c r="C6" s="116">
        <v>2</v>
      </c>
      <c r="D6" s="192">
        <v>3</v>
      </c>
      <c r="E6" s="116">
        <v>4</v>
      </c>
      <c r="F6" s="116">
        <v>5</v>
      </c>
      <c r="G6" s="116">
        <v>6</v>
      </c>
      <c r="H6" s="118">
        <v>7</v>
      </c>
      <c r="I6" s="115">
        <v>8</v>
      </c>
      <c r="J6" s="193">
        <v>9</v>
      </c>
      <c r="K6" s="116">
        <v>10</v>
      </c>
      <c r="L6" s="118">
        <v>11</v>
      </c>
      <c r="M6" s="171"/>
      <c r="N6" s="171"/>
      <c r="O6" s="172"/>
      <c r="P6" s="172"/>
      <c r="Q6" s="172"/>
      <c r="R6" s="172"/>
      <c r="S6" s="172"/>
      <c r="T6" s="172"/>
      <c r="U6" s="172"/>
      <c r="V6" s="172"/>
      <c r="W6" s="172"/>
    </row>
    <row r="7" spans="1:23" ht="15" customHeight="1" thickTop="1" x14ac:dyDescent="0.25">
      <c r="A7" s="49">
        <v>1</v>
      </c>
      <c r="B7" s="122"/>
      <c r="C7" s="123"/>
      <c r="D7" s="123"/>
      <c r="E7" s="124"/>
      <c r="F7" s="124"/>
      <c r="G7" s="125"/>
      <c r="H7" s="126"/>
      <c r="I7" s="127"/>
      <c r="J7" s="128"/>
      <c r="K7" s="129"/>
      <c r="L7" s="194" t="str">
        <f>IFERROR(K7/I7,"")</f>
        <v/>
      </c>
      <c r="M7" s="171"/>
      <c r="N7" s="171"/>
      <c r="O7" s="172"/>
      <c r="P7" s="172"/>
      <c r="Q7" s="172"/>
      <c r="R7" s="172"/>
      <c r="S7" s="172"/>
      <c r="T7" s="172"/>
      <c r="U7" s="172"/>
      <c r="V7" s="172"/>
      <c r="W7" s="172"/>
    </row>
    <row r="8" spans="1:23" ht="15" customHeight="1" x14ac:dyDescent="0.25">
      <c r="A8" s="49">
        <v>2</v>
      </c>
      <c r="B8" s="131"/>
      <c r="C8" s="132"/>
      <c r="D8" s="132"/>
      <c r="E8" s="133"/>
      <c r="F8" s="133"/>
      <c r="G8" s="134"/>
      <c r="H8" s="135"/>
      <c r="I8" s="136"/>
      <c r="J8" s="137"/>
      <c r="K8" s="138"/>
      <c r="L8" s="194" t="str">
        <f t="shared" ref="L8:L71" si="0">IFERROR(K8/I8,"")</f>
        <v/>
      </c>
      <c r="M8" s="171"/>
      <c r="N8" s="171"/>
      <c r="O8" s="172"/>
      <c r="P8" s="172"/>
      <c r="Q8" s="172"/>
      <c r="R8" s="172"/>
      <c r="S8" s="172"/>
      <c r="T8" s="172"/>
      <c r="U8" s="172"/>
      <c r="V8" s="172"/>
      <c r="W8" s="172"/>
    </row>
    <row r="9" spans="1:23" ht="15" customHeight="1" x14ac:dyDescent="0.25">
      <c r="A9" s="49">
        <v>3</v>
      </c>
      <c r="B9" s="131"/>
      <c r="C9" s="132"/>
      <c r="D9" s="132"/>
      <c r="E9" s="133"/>
      <c r="F9" s="133"/>
      <c r="G9" s="134"/>
      <c r="H9" s="135"/>
      <c r="I9" s="136"/>
      <c r="J9" s="137"/>
      <c r="K9" s="138"/>
      <c r="L9" s="194" t="str">
        <f t="shared" si="0"/>
        <v/>
      </c>
      <c r="M9" s="171"/>
      <c r="N9" s="171"/>
      <c r="O9" s="172"/>
      <c r="P9" s="172"/>
      <c r="Q9" s="172"/>
      <c r="R9" s="172"/>
      <c r="S9" s="172"/>
      <c r="T9" s="172"/>
      <c r="U9" s="172"/>
      <c r="V9" s="172"/>
      <c r="W9" s="172"/>
    </row>
    <row r="10" spans="1:23" ht="15" customHeight="1" x14ac:dyDescent="0.25">
      <c r="A10" s="49">
        <v>4</v>
      </c>
      <c r="B10" s="131"/>
      <c r="C10" s="132"/>
      <c r="D10" s="132"/>
      <c r="E10" s="133"/>
      <c r="F10" s="133"/>
      <c r="G10" s="134"/>
      <c r="H10" s="135"/>
      <c r="I10" s="136"/>
      <c r="J10" s="137"/>
      <c r="K10" s="138"/>
      <c r="L10" s="194" t="str">
        <f t="shared" si="0"/>
        <v/>
      </c>
      <c r="M10" s="171"/>
      <c r="N10" s="171"/>
      <c r="O10" s="172"/>
      <c r="P10" s="172"/>
      <c r="Q10" s="172"/>
      <c r="R10" s="172"/>
      <c r="S10" s="172"/>
      <c r="T10" s="172"/>
      <c r="U10" s="172"/>
      <c r="V10" s="172"/>
      <c r="W10" s="172"/>
    </row>
    <row r="11" spans="1:23" ht="15" customHeight="1" x14ac:dyDescent="0.25">
      <c r="A11" s="49">
        <v>5</v>
      </c>
      <c r="B11" s="131"/>
      <c r="C11" s="132"/>
      <c r="D11" s="132"/>
      <c r="E11" s="133"/>
      <c r="F11" s="133"/>
      <c r="G11" s="134"/>
      <c r="H11" s="135"/>
      <c r="I11" s="136"/>
      <c r="J11" s="137"/>
      <c r="K11" s="138"/>
      <c r="L11" s="194" t="str">
        <f t="shared" si="0"/>
        <v/>
      </c>
      <c r="M11" s="171"/>
      <c r="N11" s="171"/>
      <c r="O11" s="172"/>
      <c r="P11" s="172"/>
      <c r="Q11" s="172"/>
      <c r="R11" s="172"/>
      <c r="S11" s="172"/>
      <c r="T11" s="172"/>
      <c r="U11" s="172"/>
      <c r="V11" s="172"/>
      <c r="W11" s="172"/>
    </row>
    <row r="12" spans="1:23" ht="15" customHeight="1" x14ac:dyDescent="0.25">
      <c r="A12" s="49">
        <v>6</v>
      </c>
      <c r="B12" s="131"/>
      <c r="C12" s="132"/>
      <c r="D12" s="132"/>
      <c r="E12" s="133"/>
      <c r="F12" s="133"/>
      <c r="G12" s="134"/>
      <c r="H12" s="135"/>
      <c r="I12" s="136"/>
      <c r="J12" s="137"/>
      <c r="K12" s="138"/>
      <c r="L12" s="194" t="str">
        <f t="shared" si="0"/>
        <v/>
      </c>
      <c r="M12" s="171"/>
      <c r="N12" s="171"/>
      <c r="O12" s="172"/>
      <c r="P12" s="172"/>
      <c r="Q12" s="172"/>
      <c r="R12" s="172"/>
      <c r="S12" s="172"/>
      <c r="T12" s="172"/>
      <c r="U12" s="172"/>
      <c r="V12" s="172"/>
      <c r="W12" s="172"/>
    </row>
    <row r="13" spans="1:23" ht="15" customHeight="1" x14ac:dyDescent="0.25">
      <c r="A13" s="49">
        <v>7</v>
      </c>
      <c r="B13" s="131"/>
      <c r="C13" s="132"/>
      <c r="D13" s="132"/>
      <c r="E13" s="133"/>
      <c r="F13" s="133"/>
      <c r="G13" s="134"/>
      <c r="H13" s="135"/>
      <c r="I13" s="136"/>
      <c r="J13" s="137"/>
      <c r="K13" s="138"/>
      <c r="L13" s="194" t="str">
        <f t="shared" si="0"/>
        <v/>
      </c>
      <c r="M13" s="171"/>
      <c r="N13" s="171"/>
      <c r="O13" s="172"/>
      <c r="P13" s="172"/>
      <c r="Q13" s="172"/>
      <c r="R13" s="172"/>
      <c r="S13" s="172"/>
      <c r="T13" s="172"/>
      <c r="U13" s="172"/>
      <c r="V13" s="172"/>
      <c r="W13" s="172"/>
    </row>
    <row r="14" spans="1:23" ht="15" customHeight="1" x14ac:dyDescent="0.25">
      <c r="A14" s="49">
        <v>8</v>
      </c>
      <c r="B14" s="131"/>
      <c r="C14" s="132"/>
      <c r="D14" s="132"/>
      <c r="E14" s="133"/>
      <c r="F14" s="133"/>
      <c r="G14" s="134"/>
      <c r="H14" s="135"/>
      <c r="I14" s="136"/>
      <c r="J14" s="137"/>
      <c r="K14" s="138"/>
      <c r="L14" s="194" t="str">
        <f t="shared" si="0"/>
        <v/>
      </c>
      <c r="M14" s="171"/>
      <c r="N14" s="171"/>
      <c r="O14" s="172"/>
      <c r="P14" s="172"/>
      <c r="Q14" s="172"/>
      <c r="R14" s="172"/>
      <c r="S14" s="172"/>
      <c r="T14" s="172"/>
      <c r="U14" s="172"/>
      <c r="V14" s="172"/>
      <c r="W14" s="172"/>
    </row>
    <row r="15" spans="1:23" ht="15" customHeight="1" x14ac:dyDescent="0.25">
      <c r="A15" s="49">
        <v>9</v>
      </c>
      <c r="B15" s="131"/>
      <c r="C15" s="132"/>
      <c r="D15" s="132"/>
      <c r="E15" s="133"/>
      <c r="F15" s="133"/>
      <c r="G15" s="134"/>
      <c r="H15" s="135"/>
      <c r="I15" s="136"/>
      <c r="J15" s="137"/>
      <c r="K15" s="138"/>
      <c r="L15" s="194" t="str">
        <f t="shared" si="0"/>
        <v/>
      </c>
      <c r="M15" s="171"/>
      <c r="N15" s="171"/>
      <c r="O15" s="172"/>
      <c r="P15" s="172"/>
      <c r="Q15" s="172"/>
      <c r="R15" s="172"/>
      <c r="S15" s="172"/>
      <c r="T15" s="172"/>
      <c r="U15" s="172"/>
      <c r="V15" s="172"/>
      <c r="W15" s="172"/>
    </row>
    <row r="16" spans="1:23" ht="15" customHeight="1" x14ac:dyDescent="0.25">
      <c r="A16" s="49">
        <v>10</v>
      </c>
      <c r="B16" s="131"/>
      <c r="C16" s="132"/>
      <c r="D16" s="132"/>
      <c r="E16" s="133"/>
      <c r="F16" s="133"/>
      <c r="G16" s="134"/>
      <c r="H16" s="135"/>
      <c r="I16" s="136"/>
      <c r="J16" s="137"/>
      <c r="K16" s="138"/>
      <c r="L16" s="194" t="str">
        <f t="shared" si="0"/>
        <v/>
      </c>
      <c r="M16" s="171"/>
      <c r="N16" s="171"/>
      <c r="O16" s="172"/>
      <c r="P16" s="172"/>
      <c r="Q16" s="172"/>
      <c r="R16" s="172"/>
      <c r="S16" s="172"/>
      <c r="T16" s="172"/>
      <c r="U16" s="172"/>
      <c r="V16" s="172"/>
      <c r="W16" s="172"/>
    </row>
    <row r="17" spans="1:23" ht="15" customHeight="1" x14ac:dyDescent="0.25">
      <c r="A17" s="49">
        <v>11</v>
      </c>
      <c r="B17" s="131"/>
      <c r="C17" s="132"/>
      <c r="D17" s="132"/>
      <c r="E17" s="133"/>
      <c r="F17" s="133"/>
      <c r="G17" s="134"/>
      <c r="H17" s="135"/>
      <c r="I17" s="136"/>
      <c r="J17" s="137"/>
      <c r="K17" s="138"/>
      <c r="L17" s="194" t="str">
        <f t="shared" si="0"/>
        <v/>
      </c>
      <c r="M17" s="171"/>
      <c r="N17" s="171"/>
      <c r="O17" s="172"/>
      <c r="P17" s="172"/>
      <c r="Q17" s="172"/>
      <c r="R17" s="172"/>
      <c r="S17" s="172"/>
      <c r="T17" s="172"/>
      <c r="U17" s="172"/>
      <c r="V17" s="172"/>
      <c r="W17" s="172"/>
    </row>
    <row r="18" spans="1:23" ht="15" customHeight="1" x14ac:dyDescent="0.25">
      <c r="A18" s="49">
        <v>12</v>
      </c>
      <c r="B18" s="131"/>
      <c r="C18" s="132"/>
      <c r="D18" s="132"/>
      <c r="E18" s="133"/>
      <c r="F18" s="133"/>
      <c r="G18" s="134"/>
      <c r="H18" s="135"/>
      <c r="I18" s="136"/>
      <c r="J18" s="137"/>
      <c r="K18" s="138"/>
      <c r="L18" s="194" t="str">
        <f t="shared" si="0"/>
        <v/>
      </c>
      <c r="M18" s="171"/>
      <c r="N18" s="171"/>
      <c r="O18" s="172"/>
      <c r="P18" s="172"/>
      <c r="Q18" s="172"/>
      <c r="R18" s="172"/>
      <c r="S18" s="172"/>
      <c r="T18" s="172"/>
      <c r="U18" s="172"/>
      <c r="V18" s="172"/>
      <c r="W18" s="172"/>
    </row>
    <row r="19" spans="1:23" ht="15" customHeight="1" x14ac:dyDescent="0.25">
      <c r="A19" s="49">
        <v>13</v>
      </c>
      <c r="B19" s="131"/>
      <c r="C19" s="132"/>
      <c r="D19" s="132"/>
      <c r="E19" s="133"/>
      <c r="F19" s="133"/>
      <c r="G19" s="134"/>
      <c r="H19" s="135"/>
      <c r="I19" s="136"/>
      <c r="J19" s="137"/>
      <c r="K19" s="138"/>
      <c r="L19" s="194" t="str">
        <f t="shared" si="0"/>
        <v/>
      </c>
      <c r="M19" s="171"/>
      <c r="N19" s="171"/>
      <c r="O19" s="172"/>
      <c r="P19" s="172"/>
      <c r="Q19" s="172"/>
      <c r="R19" s="172"/>
      <c r="S19" s="172"/>
      <c r="T19" s="172"/>
      <c r="U19" s="172"/>
      <c r="V19" s="172"/>
      <c r="W19" s="172"/>
    </row>
    <row r="20" spans="1:23" ht="15" customHeight="1" x14ac:dyDescent="0.25">
      <c r="A20" s="49">
        <v>14</v>
      </c>
      <c r="B20" s="131"/>
      <c r="C20" s="132"/>
      <c r="D20" s="132"/>
      <c r="E20" s="133"/>
      <c r="F20" s="133"/>
      <c r="G20" s="134"/>
      <c r="H20" s="135"/>
      <c r="I20" s="136"/>
      <c r="J20" s="137"/>
      <c r="K20" s="138"/>
      <c r="L20" s="194" t="str">
        <f t="shared" si="0"/>
        <v/>
      </c>
      <c r="M20" s="171"/>
      <c r="N20" s="171"/>
      <c r="O20" s="172"/>
      <c r="P20" s="172"/>
      <c r="Q20" s="172"/>
      <c r="R20" s="172"/>
      <c r="S20" s="172"/>
      <c r="T20" s="172"/>
      <c r="U20" s="172"/>
      <c r="V20" s="172"/>
      <c r="W20" s="172"/>
    </row>
    <row r="21" spans="1:23" ht="15" customHeight="1" x14ac:dyDescent="0.25">
      <c r="A21" s="49">
        <v>15</v>
      </c>
      <c r="B21" s="131"/>
      <c r="C21" s="132"/>
      <c r="D21" s="132"/>
      <c r="E21" s="133"/>
      <c r="F21" s="133"/>
      <c r="G21" s="134"/>
      <c r="H21" s="135"/>
      <c r="I21" s="136"/>
      <c r="J21" s="137"/>
      <c r="K21" s="138"/>
      <c r="L21" s="194" t="str">
        <f t="shared" si="0"/>
        <v/>
      </c>
      <c r="M21" s="171"/>
      <c r="N21" s="171"/>
      <c r="O21" s="172"/>
      <c r="P21" s="172"/>
      <c r="Q21" s="172"/>
      <c r="R21" s="172"/>
      <c r="S21" s="172"/>
      <c r="T21" s="172"/>
      <c r="U21" s="172"/>
      <c r="V21" s="172"/>
      <c r="W21" s="172"/>
    </row>
    <row r="22" spans="1:23" ht="15" customHeight="1" x14ac:dyDescent="0.25">
      <c r="A22" s="49">
        <v>16</v>
      </c>
      <c r="B22" s="131"/>
      <c r="C22" s="132"/>
      <c r="D22" s="132"/>
      <c r="E22" s="133"/>
      <c r="F22" s="133"/>
      <c r="G22" s="134"/>
      <c r="H22" s="135"/>
      <c r="I22" s="136"/>
      <c r="J22" s="137"/>
      <c r="K22" s="138"/>
      <c r="L22" s="194" t="str">
        <f t="shared" si="0"/>
        <v/>
      </c>
      <c r="M22" s="171"/>
      <c r="N22" s="171"/>
      <c r="O22" s="172"/>
      <c r="P22" s="172"/>
      <c r="Q22" s="172"/>
      <c r="R22" s="172"/>
      <c r="S22" s="172"/>
      <c r="T22" s="172"/>
      <c r="U22" s="172"/>
      <c r="V22" s="172"/>
      <c r="W22" s="172"/>
    </row>
    <row r="23" spans="1:23" ht="15" customHeight="1" x14ac:dyDescent="0.25">
      <c r="A23" s="49">
        <v>17</v>
      </c>
      <c r="B23" s="131"/>
      <c r="C23" s="132"/>
      <c r="D23" s="132"/>
      <c r="E23" s="133"/>
      <c r="F23" s="133"/>
      <c r="G23" s="134"/>
      <c r="H23" s="135"/>
      <c r="I23" s="136"/>
      <c r="J23" s="137"/>
      <c r="K23" s="138"/>
      <c r="L23" s="194" t="str">
        <f t="shared" si="0"/>
        <v/>
      </c>
      <c r="M23" s="171"/>
      <c r="N23" s="171"/>
      <c r="O23" s="172"/>
      <c r="P23" s="172"/>
      <c r="Q23" s="172"/>
      <c r="R23" s="172"/>
      <c r="S23" s="172"/>
      <c r="T23" s="172"/>
      <c r="U23" s="172"/>
      <c r="V23" s="172"/>
      <c r="W23" s="172"/>
    </row>
    <row r="24" spans="1:23" ht="15" customHeight="1" x14ac:dyDescent="0.25">
      <c r="A24" s="49">
        <v>18</v>
      </c>
      <c r="B24" s="131"/>
      <c r="C24" s="132"/>
      <c r="D24" s="132"/>
      <c r="E24" s="133"/>
      <c r="F24" s="133"/>
      <c r="G24" s="134"/>
      <c r="H24" s="135"/>
      <c r="I24" s="136"/>
      <c r="J24" s="137"/>
      <c r="K24" s="138"/>
      <c r="L24" s="194" t="str">
        <f t="shared" si="0"/>
        <v/>
      </c>
      <c r="M24" s="171"/>
      <c r="N24" s="171"/>
      <c r="O24" s="172"/>
      <c r="P24" s="172"/>
      <c r="Q24" s="172"/>
      <c r="R24" s="172"/>
      <c r="S24" s="172"/>
      <c r="T24" s="172"/>
      <c r="U24" s="172"/>
      <c r="V24" s="172"/>
      <c r="W24" s="172"/>
    </row>
    <row r="25" spans="1:23" ht="15" customHeight="1" x14ac:dyDescent="0.25">
      <c r="A25" s="49">
        <v>19</v>
      </c>
      <c r="B25" s="131"/>
      <c r="C25" s="132"/>
      <c r="D25" s="132"/>
      <c r="E25" s="133"/>
      <c r="F25" s="133"/>
      <c r="G25" s="134"/>
      <c r="H25" s="135"/>
      <c r="I25" s="136"/>
      <c r="J25" s="137"/>
      <c r="K25" s="138"/>
      <c r="L25" s="194" t="str">
        <f t="shared" si="0"/>
        <v/>
      </c>
      <c r="M25" s="171"/>
      <c r="N25" s="171"/>
      <c r="O25" s="172"/>
      <c r="P25" s="172"/>
      <c r="Q25" s="172"/>
      <c r="R25" s="172"/>
      <c r="S25" s="172"/>
      <c r="T25" s="172"/>
      <c r="U25" s="172"/>
      <c r="V25" s="172"/>
      <c r="W25" s="172"/>
    </row>
    <row r="26" spans="1:23" ht="15" customHeight="1" x14ac:dyDescent="0.25">
      <c r="A26" s="49">
        <v>20</v>
      </c>
      <c r="B26" s="131"/>
      <c r="C26" s="132"/>
      <c r="D26" s="132"/>
      <c r="E26" s="133"/>
      <c r="F26" s="133"/>
      <c r="G26" s="134"/>
      <c r="H26" s="135"/>
      <c r="I26" s="136"/>
      <c r="J26" s="137"/>
      <c r="K26" s="138"/>
      <c r="L26" s="194" t="str">
        <f t="shared" si="0"/>
        <v/>
      </c>
      <c r="M26" s="171"/>
      <c r="N26" s="171"/>
      <c r="O26" s="172"/>
      <c r="P26" s="172"/>
      <c r="Q26" s="172"/>
      <c r="R26" s="172"/>
      <c r="S26" s="172"/>
      <c r="T26" s="172"/>
      <c r="U26" s="172"/>
      <c r="V26" s="172"/>
      <c r="W26" s="172"/>
    </row>
    <row r="27" spans="1:23" ht="15" customHeight="1" x14ac:dyDescent="0.25">
      <c r="A27" s="49">
        <v>21</v>
      </c>
      <c r="B27" s="131"/>
      <c r="C27" s="132"/>
      <c r="D27" s="132"/>
      <c r="E27" s="133"/>
      <c r="F27" s="133"/>
      <c r="G27" s="134"/>
      <c r="H27" s="135"/>
      <c r="I27" s="136"/>
      <c r="J27" s="137"/>
      <c r="K27" s="138"/>
      <c r="L27" s="194" t="str">
        <f t="shared" si="0"/>
        <v/>
      </c>
      <c r="M27" s="171"/>
      <c r="N27" s="171"/>
      <c r="O27" s="172"/>
      <c r="P27" s="172"/>
      <c r="Q27" s="172"/>
      <c r="R27" s="172"/>
      <c r="S27" s="172"/>
      <c r="T27" s="172"/>
      <c r="U27" s="172"/>
      <c r="V27" s="172"/>
      <c r="W27" s="172"/>
    </row>
    <row r="28" spans="1:23" ht="15" customHeight="1" x14ac:dyDescent="0.25">
      <c r="A28" s="49">
        <v>22</v>
      </c>
      <c r="B28" s="131"/>
      <c r="C28" s="132"/>
      <c r="D28" s="132"/>
      <c r="E28" s="133"/>
      <c r="F28" s="133"/>
      <c r="G28" s="134"/>
      <c r="H28" s="135"/>
      <c r="I28" s="136"/>
      <c r="J28" s="137"/>
      <c r="K28" s="138"/>
      <c r="L28" s="194" t="str">
        <f t="shared" si="0"/>
        <v/>
      </c>
    </row>
    <row r="29" spans="1:23" ht="15" customHeight="1" x14ac:dyDescent="0.25">
      <c r="A29" s="49">
        <v>23</v>
      </c>
      <c r="B29" s="131"/>
      <c r="C29" s="132"/>
      <c r="D29" s="132"/>
      <c r="E29" s="133"/>
      <c r="F29" s="133"/>
      <c r="G29" s="134"/>
      <c r="H29" s="135"/>
      <c r="I29" s="136"/>
      <c r="J29" s="137"/>
      <c r="K29" s="138"/>
      <c r="L29" s="194" t="str">
        <f t="shared" si="0"/>
        <v/>
      </c>
    </row>
    <row r="30" spans="1:23" ht="15" customHeight="1" x14ac:dyDescent="0.25">
      <c r="A30" s="49">
        <v>24</v>
      </c>
      <c r="B30" s="131"/>
      <c r="C30" s="132"/>
      <c r="D30" s="132"/>
      <c r="E30" s="133"/>
      <c r="F30" s="133"/>
      <c r="G30" s="134"/>
      <c r="H30" s="135"/>
      <c r="I30" s="136"/>
      <c r="J30" s="137"/>
      <c r="K30" s="138"/>
      <c r="L30" s="194" t="str">
        <f t="shared" si="0"/>
        <v/>
      </c>
    </row>
    <row r="31" spans="1:23" ht="15" customHeight="1" x14ac:dyDescent="0.25">
      <c r="A31" s="49">
        <v>25</v>
      </c>
      <c r="B31" s="131"/>
      <c r="C31" s="132"/>
      <c r="D31" s="132"/>
      <c r="E31" s="133"/>
      <c r="F31" s="133"/>
      <c r="G31" s="134"/>
      <c r="H31" s="135"/>
      <c r="I31" s="136"/>
      <c r="J31" s="137"/>
      <c r="K31" s="138"/>
      <c r="L31" s="194" t="str">
        <f t="shared" si="0"/>
        <v/>
      </c>
    </row>
    <row r="32" spans="1:23" ht="15" customHeight="1" x14ac:dyDescent="0.25">
      <c r="A32" s="49">
        <v>26</v>
      </c>
      <c r="B32" s="131"/>
      <c r="C32" s="132"/>
      <c r="D32" s="132"/>
      <c r="E32" s="133"/>
      <c r="F32" s="133"/>
      <c r="G32" s="134"/>
      <c r="H32" s="135"/>
      <c r="I32" s="136"/>
      <c r="J32" s="137"/>
      <c r="K32" s="138"/>
      <c r="L32" s="194" t="str">
        <f t="shared" si="0"/>
        <v/>
      </c>
    </row>
    <row r="33" spans="1:12" ht="15" customHeight="1" x14ac:dyDescent="0.25">
      <c r="A33" s="49">
        <v>27</v>
      </c>
      <c r="B33" s="131"/>
      <c r="C33" s="132"/>
      <c r="D33" s="132"/>
      <c r="E33" s="133"/>
      <c r="F33" s="133"/>
      <c r="G33" s="134"/>
      <c r="H33" s="135"/>
      <c r="I33" s="136"/>
      <c r="J33" s="137"/>
      <c r="K33" s="138"/>
      <c r="L33" s="194" t="str">
        <f t="shared" si="0"/>
        <v/>
      </c>
    </row>
    <row r="34" spans="1:12" ht="15" customHeight="1" x14ac:dyDescent="0.25">
      <c r="A34" s="49">
        <v>28</v>
      </c>
      <c r="B34" s="131"/>
      <c r="C34" s="132"/>
      <c r="D34" s="132"/>
      <c r="E34" s="133"/>
      <c r="F34" s="133"/>
      <c r="G34" s="134"/>
      <c r="H34" s="135"/>
      <c r="I34" s="136"/>
      <c r="J34" s="137"/>
      <c r="K34" s="138"/>
      <c r="L34" s="194" t="str">
        <f t="shared" si="0"/>
        <v/>
      </c>
    </row>
    <row r="35" spans="1:12" ht="15" hidden="1" customHeight="1" outlineLevel="1" x14ac:dyDescent="0.25">
      <c r="A35" s="49">
        <v>29</v>
      </c>
      <c r="B35" s="131"/>
      <c r="C35" s="132"/>
      <c r="D35" s="132"/>
      <c r="E35" s="133"/>
      <c r="F35" s="133"/>
      <c r="G35" s="134"/>
      <c r="H35" s="135"/>
      <c r="I35" s="136"/>
      <c r="J35" s="137"/>
      <c r="K35" s="138"/>
      <c r="L35" s="194" t="str">
        <f t="shared" si="0"/>
        <v/>
      </c>
    </row>
    <row r="36" spans="1:12" ht="15" hidden="1" customHeight="1" outlineLevel="1" x14ac:dyDescent="0.25">
      <c r="A36" s="49">
        <v>30</v>
      </c>
      <c r="B36" s="131"/>
      <c r="C36" s="132"/>
      <c r="D36" s="132"/>
      <c r="E36" s="133"/>
      <c r="F36" s="133"/>
      <c r="G36" s="134"/>
      <c r="H36" s="135"/>
      <c r="I36" s="136"/>
      <c r="J36" s="137"/>
      <c r="K36" s="138"/>
      <c r="L36" s="194" t="str">
        <f t="shared" si="0"/>
        <v/>
      </c>
    </row>
    <row r="37" spans="1:12" ht="15" hidden="1" customHeight="1" outlineLevel="1" x14ac:dyDescent="0.25">
      <c r="A37" s="49">
        <v>31</v>
      </c>
      <c r="B37" s="131"/>
      <c r="C37" s="132"/>
      <c r="D37" s="132"/>
      <c r="E37" s="133"/>
      <c r="F37" s="133"/>
      <c r="G37" s="134"/>
      <c r="H37" s="135"/>
      <c r="I37" s="136"/>
      <c r="J37" s="137"/>
      <c r="K37" s="138"/>
      <c r="L37" s="194" t="str">
        <f t="shared" si="0"/>
        <v/>
      </c>
    </row>
    <row r="38" spans="1:12" ht="15" hidden="1" customHeight="1" outlineLevel="1" x14ac:dyDescent="0.25">
      <c r="A38" s="49">
        <v>32</v>
      </c>
      <c r="B38" s="131"/>
      <c r="C38" s="132"/>
      <c r="D38" s="132"/>
      <c r="E38" s="133"/>
      <c r="F38" s="133"/>
      <c r="G38" s="134"/>
      <c r="H38" s="135"/>
      <c r="I38" s="136"/>
      <c r="J38" s="137"/>
      <c r="K38" s="138"/>
      <c r="L38" s="194" t="str">
        <f t="shared" si="0"/>
        <v/>
      </c>
    </row>
    <row r="39" spans="1:12" ht="15" hidden="1" customHeight="1" outlineLevel="1" x14ac:dyDescent="0.25">
      <c r="A39" s="49">
        <v>33</v>
      </c>
      <c r="B39" s="131"/>
      <c r="C39" s="132"/>
      <c r="D39" s="132"/>
      <c r="E39" s="133"/>
      <c r="F39" s="133"/>
      <c r="G39" s="134"/>
      <c r="H39" s="135"/>
      <c r="I39" s="136"/>
      <c r="J39" s="137"/>
      <c r="K39" s="138"/>
      <c r="L39" s="194" t="str">
        <f t="shared" si="0"/>
        <v/>
      </c>
    </row>
    <row r="40" spans="1:12" ht="15" hidden="1" customHeight="1" outlineLevel="1" x14ac:dyDescent="0.25">
      <c r="A40" s="49">
        <v>34</v>
      </c>
      <c r="B40" s="131"/>
      <c r="C40" s="132"/>
      <c r="D40" s="132"/>
      <c r="E40" s="133"/>
      <c r="F40" s="133"/>
      <c r="G40" s="134"/>
      <c r="H40" s="135"/>
      <c r="I40" s="136"/>
      <c r="J40" s="137"/>
      <c r="K40" s="138"/>
      <c r="L40" s="194" t="str">
        <f t="shared" si="0"/>
        <v/>
      </c>
    </row>
    <row r="41" spans="1:12" ht="15" hidden="1" customHeight="1" outlineLevel="1" x14ac:dyDescent="0.25">
      <c r="A41" s="49">
        <v>35</v>
      </c>
      <c r="B41" s="131"/>
      <c r="C41" s="132"/>
      <c r="D41" s="132"/>
      <c r="E41" s="133"/>
      <c r="F41" s="133"/>
      <c r="G41" s="134"/>
      <c r="H41" s="135"/>
      <c r="I41" s="136"/>
      <c r="J41" s="137"/>
      <c r="K41" s="138"/>
      <c r="L41" s="194" t="str">
        <f t="shared" si="0"/>
        <v/>
      </c>
    </row>
    <row r="42" spans="1:12" ht="15" hidden="1" customHeight="1" outlineLevel="1" x14ac:dyDescent="0.25">
      <c r="A42" s="49">
        <v>36</v>
      </c>
      <c r="B42" s="131"/>
      <c r="C42" s="132"/>
      <c r="D42" s="132"/>
      <c r="E42" s="133"/>
      <c r="F42" s="133"/>
      <c r="G42" s="134"/>
      <c r="H42" s="135"/>
      <c r="I42" s="136"/>
      <c r="J42" s="137"/>
      <c r="K42" s="138"/>
      <c r="L42" s="194" t="str">
        <f t="shared" si="0"/>
        <v/>
      </c>
    </row>
    <row r="43" spans="1:12" ht="15" hidden="1" customHeight="1" outlineLevel="1" x14ac:dyDescent="0.25">
      <c r="A43" s="49">
        <v>37</v>
      </c>
      <c r="B43" s="131"/>
      <c r="C43" s="132"/>
      <c r="D43" s="132"/>
      <c r="E43" s="133"/>
      <c r="F43" s="133"/>
      <c r="G43" s="134"/>
      <c r="H43" s="135"/>
      <c r="I43" s="136"/>
      <c r="J43" s="137"/>
      <c r="K43" s="138"/>
      <c r="L43" s="194" t="str">
        <f t="shared" si="0"/>
        <v/>
      </c>
    </row>
    <row r="44" spans="1:12" ht="15" hidden="1" customHeight="1" outlineLevel="1" x14ac:dyDescent="0.25">
      <c r="A44" s="49">
        <v>38</v>
      </c>
      <c r="B44" s="131"/>
      <c r="C44" s="132"/>
      <c r="D44" s="132"/>
      <c r="E44" s="133"/>
      <c r="F44" s="133"/>
      <c r="G44" s="134"/>
      <c r="H44" s="135"/>
      <c r="I44" s="136"/>
      <c r="J44" s="137"/>
      <c r="K44" s="138"/>
      <c r="L44" s="194" t="str">
        <f t="shared" si="0"/>
        <v/>
      </c>
    </row>
    <row r="45" spans="1:12" ht="15" hidden="1" customHeight="1" outlineLevel="1" x14ac:dyDescent="0.25">
      <c r="A45" s="49">
        <v>39</v>
      </c>
      <c r="B45" s="131"/>
      <c r="C45" s="132"/>
      <c r="D45" s="132"/>
      <c r="E45" s="133"/>
      <c r="F45" s="133"/>
      <c r="G45" s="134"/>
      <c r="H45" s="135"/>
      <c r="I45" s="136"/>
      <c r="J45" s="137"/>
      <c r="K45" s="138"/>
      <c r="L45" s="194" t="str">
        <f t="shared" si="0"/>
        <v/>
      </c>
    </row>
    <row r="46" spans="1:12" ht="15" hidden="1" customHeight="1" outlineLevel="1" x14ac:dyDescent="0.25">
      <c r="A46" s="49">
        <v>40</v>
      </c>
      <c r="B46" s="131"/>
      <c r="C46" s="132"/>
      <c r="D46" s="132"/>
      <c r="E46" s="133"/>
      <c r="F46" s="133"/>
      <c r="G46" s="134"/>
      <c r="H46" s="135"/>
      <c r="I46" s="136"/>
      <c r="J46" s="137"/>
      <c r="K46" s="138"/>
      <c r="L46" s="194" t="str">
        <f t="shared" si="0"/>
        <v/>
      </c>
    </row>
    <row r="47" spans="1:12" ht="15" hidden="1" customHeight="1" outlineLevel="1" x14ac:dyDescent="0.25">
      <c r="A47" s="49">
        <v>41</v>
      </c>
      <c r="B47" s="131"/>
      <c r="C47" s="132"/>
      <c r="D47" s="132"/>
      <c r="E47" s="133"/>
      <c r="F47" s="133"/>
      <c r="G47" s="134"/>
      <c r="H47" s="135"/>
      <c r="I47" s="136"/>
      <c r="J47" s="137"/>
      <c r="K47" s="138"/>
      <c r="L47" s="194" t="str">
        <f t="shared" si="0"/>
        <v/>
      </c>
    </row>
    <row r="48" spans="1:12" ht="15" hidden="1" customHeight="1" outlineLevel="1" x14ac:dyDescent="0.25">
      <c r="A48" s="49">
        <v>42</v>
      </c>
      <c r="B48" s="131"/>
      <c r="C48" s="132"/>
      <c r="D48" s="132"/>
      <c r="E48" s="133"/>
      <c r="F48" s="133"/>
      <c r="G48" s="134"/>
      <c r="H48" s="135"/>
      <c r="I48" s="136"/>
      <c r="J48" s="137"/>
      <c r="K48" s="138"/>
      <c r="L48" s="194" t="str">
        <f t="shared" si="0"/>
        <v/>
      </c>
    </row>
    <row r="49" spans="1:12" ht="15" hidden="1" customHeight="1" outlineLevel="1" x14ac:dyDescent="0.25">
      <c r="A49" s="49">
        <v>43</v>
      </c>
      <c r="B49" s="131"/>
      <c r="C49" s="132"/>
      <c r="D49" s="132"/>
      <c r="E49" s="133"/>
      <c r="F49" s="133"/>
      <c r="G49" s="134"/>
      <c r="H49" s="135"/>
      <c r="I49" s="136"/>
      <c r="J49" s="137"/>
      <c r="K49" s="138"/>
      <c r="L49" s="194" t="str">
        <f t="shared" si="0"/>
        <v/>
      </c>
    </row>
    <row r="50" spans="1:12" ht="15" hidden="1" customHeight="1" outlineLevel="1" x14ac:dyDescent="0.25">
      <c r="A50" s="49">
        <v>44</v>
      </c>
      <c r="B50" s="131"/>
      <c r="C50" s="132"/>
      <c r="D50" s="132"/>
      <c r="E50" s="133"/>
      <c r="F50" s="133"/>
      <c r="G50" s="134"/>
      <c r="H50" s="135"/>
      <c r="I50" s="136"/>
      <c r="J50" s="137"/>
      <c r="K50" s="138"/>
      <c r="L50" s="194" t="str">
        <f t="shared" si="0"/>
        <v/>
      </c>
    </row>
    <row r="51" spans="1:12" ht="15" hidden="1" customHeight="1" outlineLevel="1" x14ac:dyDescent="0.25">
      <c r="A51" s="49">
        <v>45</v>
      </c>
      <c r="B51" s="131"/>
      <c r="C51" s="132"/>
      <c r="D51" s="132"/>
      <c r="E51" s="133"/>
      <c r="F51" s="133"/>
      <c r="G51" s="134"/>
      <c r="H51" s="135"/>
      <c r="I51" s="136"/>
      <c r="J51" s="137"/>
      <c r="K51" s="138"/>
      <c r="L51" s="194" t="str">
        <f t="shared" si="0"/>
        <v/>
      </c>
    </row>
    <row r="52" spans="1:12" ht="15" hidden="1" customHeight="1" outlineLevel="1" x14ac:dyDescent="0.25">
      <c r="A52" s="49">
        <v>46</v>
      </c>
      <c r="B52" s="131"/>
      <c r="C52" s="132"/>
      <c r="D52" s="132"/>
      <c r="E52" s="133"/>
      <c r="F52" s="133"/>
      <c r="G52" s="134"/>
      <c r="H52" s="135"/>
      <c r="I52" s="136"/>
      <c r="J52" s="137"/>
      <c r="K52" s="138"/>
      <c r="L52" s="194" t="str">
        <f t="shared" si="0"/>
        <v/>
      </c>
    </row>
    <row r="53" spans="1:12" ht="15" hidden="1" customHeight="1" outlineLevel="1" x14ac:dyDescent="0.25">
      <c r="A53" s="49">
        <v>47</v>
      </c>
      <c r="B53" s="131"/>
      <c r="C53" s="132"/>
      <c r="D53" s="132"/>
      <c r="E53" s="133"/>
      <c r="F53" s="133"/>
      <c r="G53" s="134"/>
      <c r="H53" s="135"/>
      <c r="I53" s="136"/>
      <c r="J53" s="137"/>
      <c r="K53" s="138"/>
      <c r="L53" s="194" t="str">
        <f t="shared" si="0"/>
        <v/>
      </c>
    </row>
    <row r="54" spans="1:12" ht="15" hidden="1" customHeight="1" outlineLevel="1" x14ac:dyDescent="0.25">
      <c r="A54" s="49">
        <v>48</v>
      </c>
      <c r="B54" s="131"/>
      <c r="C54" s="132"/>
      <c r="D54" s="132"/>
      <c r="E54" s="133"/>
      <c r="F54" s="133"/>
      <c r="G54" s="134"/>
      <c r="H54" s="135"/>
      <c r="I54" s="136"/>
      <c r="J54" s="137"/>
      <c r="K54" s="138"/>
      <c r="L54" s="194" t="str">
        <f t="shared" si="0"/>
        <v/>
      </c>
    </row>
    <row r="55" spans="1:12" ht="15" hidden="1" customHeight="1" outlineLevel="1" x14ac:dyDescent="0.25">
      <c r="A55" s="49">
        <v>49</v>
      </c>
      <c r="B55" s="131"/>
      <c r="C55" s="132"/>
      <c r="D55" s="132"/>
      <c r="E55" s="133"/>
      <c r="F55" s="133"/>
      <c r="G55" s="134"/>
      <c r="H55" s="135"/>
      <c r="I55" s="136"/>
      <c r="J55" s="137"/>
      <c r="K55" s="138"/>
      <c r="L55" s="194" t="str">
        <f t="shared" si="0"/>
        <v/>
      </c>
    </row>
    <row r="56" spans="1:12" ht="15" hidden="1" customHeight="1" outlineLevel="1" x14ac:dyDescent="0.25">
      <c r="A56" s="49">
        <v>50</v>
      </c>
      <c r="B56" s="131"/>
      <c r="C56" s="132"/>
      <c r="D56" s="132"/>
      <c r="E56" s="133"/>
      <c r="F56" s="133"/>
      <c r="G56" s="134"/>
      <c r="H56" s="135"/>
      <c r="I56" s="136"/>
      <c r="J56" s="137"/>
      <c r="K56" s="138"/>
      <c r="L56" s="194" t="str">
        <f t="shared" si="0"/>
        <v/>
      </c>
    </row>
    <row r="57" spans="1:12" ht="15" hidden="1" customHeight="1" outlineLevel="1" x14ac:dyDescent="0.25">
      <c r="A57" s="49">
        <v>51</v>
      </c>
      <c r="B57" s="131"/>
      <c r="C57" s="132"/>
      <c r="D57" s="132"/>
      <c r="E57" s="133"/>
      <c r="F57" s="133"/>
      <c r="G57" s="134"/>
      <c r="H57" s="135"/>
      <c r="I57" s="136"/>
      <c r="J57" s="137"/>
      <c r="K57" s="138"/>
      <c r="L57" s="194" t="str">
        <f t="shared" si="0"/>
        <v/>
      </c>
    </row>
    <row r="58" spans="1:12" ht="15" hidden="1" customHeight="1" outlineLevel="1" x14ac:dyDescent="0.25">
      <c r="A58" s="49">
        <v>52</v>
      </c>
      <c r="B58" s="131"/>
      <c r="C58" s="132"/>
      <c r="D58" s="132"/>
      <c r="E58" s="133"/>
      <c r="F58" s="133"/>
      <c r="G58" s="134"/>
      <c r="H58" s="135"/>
      <c r="I58" s="136"/>
      <c r="J58" s="137"/>
      <c r="K58" s="138"/>
      <c r="L58" s="194" t="str">
        <f t="shared" si="0"/>
        <v/>
      </c>
    </row>
    <row r="59" spans="1:12" ht="15" hidden="1" customHeight="1" outlineLevel="1" x14ac:dyDescent="0.25">
      <c r="A59" s="49">
        <v>53</v>
      </c>
      <c r="B59" s="131"/>
      <c r="C59" s="132"/>
      <c r="D59" s="132"/>
      <c r="E59" s="133"/>
      <c r="F59" s="133"/>
      <c r="G59" s="134"/>
      <c r="H59" s="135"/>
      <c r="I59" s="136"/>
      <c r="J59" s="137"/>
      <c r="K59" s="138"/>
      <c r="L59" s="194" t="str">
        <f t="shared" si="0"/>
        <v/>
      </c>
    </row>
    <row r="60" spans="1:12" ht="15" hidden="1" customHeight="1" outlineLevel="1" x14ac:dyDescent="0.25">
      <c r="A60" s="49">
        <v>54</v>
      </c>
      <c r="B60" s="131"/>
      <c r="C60" s="132"/>
      <c r="D60" s="132"/>
      <c r="E60" s="133"/>
      <c r="F60" s="133"/>
      <c r="G60" s="134"/>
      <c r="H60" s="135"/>
      <c r="I60" s="136"/>
      <c r="J60" s="137"/>
      <c r="K60" s="138"/>
      <c r="L60" s="194" t="str">
        <f t="shared" si="0"/>
        <v/>
      </c>
    </row>
    <row r="61" spans="1:12" ht="15" hidden="1" customHeight="1" outlineLevel="1" x14ac:dyDescent="0.25">
      <c r="A61" s="49">
        <v>55</v>
      </c>
      <c r="B61" s="131"/>
      <c r="C61" s="132"/>
      <c r="D61" s="132"/>
      <c r="E61" s="133"/>
      <c r="F61" s="133"/>
      <c r="G61" s="134"/>
      <c r="H61" s="135"/>
      <c r="I61" s="136"/>
      <c r="J61" s="137"/>
      <c r="K61" s="138"/>
      <c r="L61" s="194" t="str">
        <f t="shared" si="0"/>
        <v/>
      </c>
    </row>
    <row r="62" spans="1:12" ht="15" hidden="1" customHeight="1" outlineLevel="1" x14ac:dyDescent="0.25">
      <c r="A62" s="49">
        <v>56</v>
      </c>
      <c r="B62" s="131"/>
      <c r="C62" s="132"/>
      <c r="D62" s="132"/>
      <c r="E62" s="133"/>
      <c r="F62" s="133"/>
      <c r="G62" s="134"/>
      <c r="H62" s="135"/>
      <c r="I62" s="136"/>
      <c r="J62" s="137"/>
      <c r="K62" s="138"/>
      <c r="L62" s="194" t="str">
        <f t="shared" si="0"/>
        <v/>
      </c>
    </row>
    <row r="63" spans="1:12" ht="15" hidden="1" customHeight="1" outlineLevel="1" x14ac:dyDescent="0.25">
      <c r="A63" s="49">
        <v>57</v>
      </c>
      <c r="B63" s="131"/>
      <c r="C63" s="132"/>
      <c r="D63" s="132"/>
      <c r="E63" s="133"/>
      <c r="F63" s="133"/>
      <c r="G63" s="134"/>
      <c r="H63" s="135"/>
      <c r="I63" s="136"/>
      <c r="J63" s="137"/>
      <c r="K63" s="138"/>
      <c r="L63" s="194" t="str">
        <f t="shared" si="0"/>
        <v/>
      </c>
    </row>
    <row r="64" spans="1:12" ht="15" hidden="1" customHeight="1" outlineLevel="1" x14ac:dyDescent="0.25">
      <c r="A64" s="49">
        <v>58</v>
      </c>
      <c r="B64" s="131"/>
      <c r="C64" s="132"/>
      <c r="D64" s="132"/>
      <c r="E64" s="133"/>
      <c r="F64" s="133"/>
      <c r="G64" s="134"/>
      <c r="H64" s="135"/>
      <c r="I64" s="136"/>
      <c r="J64" s="137"/>
      <c r="K64" s="138"/>
      <c r="L64" s="194" t="str">
        <f t="shared" si="0"/>
        <v/>
      </c>
    </row>
    <row r="65" spans="1:12" ht="15" hidden="1" customHeight="1" outlineLevel="1" x14ac:dyDescent="0.25">
      <c r="A65" s="49">
        <v>59</v>
      </c>
      <c r="B65" s="131"/>
      <c r="C65" s="132"/>
      <c r="D65" s="132"/>
      <c r="E65" s="133"/>
      <c r="F65" s="133"/>
      <c r="G65" s="134"/>
      <c r="H65" s="135"/>
      <c r="I65" s="136"/>
      <c r="J65" s="137"/>
      <c r="K65" s="138"/>
      <c r="L65" s="194" t="str">
        <f t="shared" si="0"/>
        <v/>
      </c>
    </row>
    <row r="66" spans="1:12" ht="15" hidden="1" customHeight="1" outlineLevel="1" x14ac:dyDescent="0.25">
      <c r="A66" s="49">
        <v>60</v>
      </c>
      <c r="B66" s="131"/>
      <c r="C66" s="132"/>
      <c r="D66" s="132"/>
      <c r="E66" s="133"/>
      <c r="F66" s="133"/>
      <c r="G66" s="134"/>
      <c r="H66" s="135"/>
      <c r="I66" s="136"/>
      <c r="J66" s="137"/>
      <c r="K66" s="138"/>
      <c r="L66" s="194" t="str">
        <f t="shared" si="0"/>
        <v/>
      </c>
    </row>
    <row r="67" spans="1:12" ht="15" hidden="1" customHeight="1" outlineLevel="1" x14ac:dyDescent="0.25">
      <c r="A67" s="49">
        <v>61</v>
      </c>
      <c r="B67" s="131"/>
      <c r="C67" s="132"/>
      <c r="D67" s="132"/>
      <c r="E67" s="133"/>
      <c r="F67" s="133"/>
      <c r="G67" s="134"/>
      <c r="H67" s="135"/>
      <c r="I67" s="136"/>
      <c r="J67" s="137"/>
      <c r="K67" s="138"/>
      <c r="L67" s="194" t="str">
        <f t="shared" si="0"/>
        <v/>
      </c>
    </row>
    <row r="68" spans="1:12" ht="15" hidden="1" customHeight="1" outlineLevel="1" x14ac:dyDescent="0.25">
      <c r="A68" s="49">
        <v>62</v>
      </c>
      <c r="B68" s="131"/>
      <c r="C68" s="132"/>
      <c r="D68" s="132"/>
      <c r="E68" s="133"/>
      <c r="F68" s="133"/>
      <c r="G68" s="134"/>
      <c r="H68" s="135"/>
      <c r="I68" s="136"/>
      <c r="J68" s="137"/>
      <c r="K68" s="138"/>
      <c r="L68" s="194" t="str">
        <f t="shared" si="0"/>
        <v/>
      </c>
    </row>
    <row r="69" spans="1:12" ht="15" hidden="1" customHeight="1" outlineLevel="1" x14ac:dyDescent="0.25">
      <c r="A69" s="49">
        <v>63</v>
      </c>
      <c r="B69" s="131"/>
      <c r="C69" s="132"/>
      <c r="D69" s="132"/>
      <c r="E69" s="133"/>
      <c r="F69" s="133"/>
      <c r="G69" s="134"/>
      <c r="H69" s="135"/>
      <c r="I69" s="136"/>
      <c r="J69" s="137"/>
      <c r="K69" s="138"/>
      <c r="L69" s="194" t="str">
        <f t="shared" si="0"/>
        <v/>
      </c>
    </row>
    <row r="70" spans="1:12" ht="15" hidden="1" customHeight="1" outlineLevel="1" x14ac:dyDescent="0.25">
      <c r="A70" s="49">
        <v>64</v>
      </c>
      <c r="B70" s="131"/>
      <c r="C70" s="132"/>
      <c r="D70" s="132"/>
      <c r="E70" s="133"/>
      <c r="F70" s="133"/>
      <c r="G70" s="134"/>
      <c r="H70" s="135"/>
      <c r="I70" s="136"/>
      <c r="J70" s="137"/>
      <c r="K70" s="138"/>
      <c r="L70" s="194" t="str">
        <f t="shared" si="0"/>
        <v/>
      </c>
    </row>
    <row r="71" spans="1:12" ht="15" hidden="1" customHeight="1" outlineLevel="1" x14ac:dyDescent="0.25">
      <c r="A71" s="49">
        <v>65</v>
      </c>
      <c r="B71" s="131"/>
      <c r="C71" s="132"/>
      <c r="D71" s="132"/>
      <c r="E71" s="133"/>
      <c r="F71" s="133"/>
      <c r="G71" s="134"/>
      <c r="H71" s="135"/>
      <c r="I71" s="136"/>
      <c r="J71" s="137"/>
      <c r="K71" s="138"/>
      <c r="L71" s="194" t="str">
        <f t="shared" si="0"/>
        <v/>
      </c>
    </row>
    <row r="72" spans="1:12" ht="15" hidden="1" customHeight="1" outlineLevel="1" x14ac:dyDescent="0.25">
      <c r="A72" s="49">
        <v>66</v>
      </c>
      <c r="B72" s="131"/>
      <c r="C72" s="132"/>
      <c r="D72" s="132"/>
      <c r="E72" s="133"/>
      <c r="F72" s="133"/>
      <c r="G72" s="134"/>
      <c r="H72" s="135"/>
      <c r="I72" s="136"/>
      <c r="J72" s="137"/>
      <c r="K72" s="138"/>
      <c r="L72" s="194" t="str">
        <f t="shared" ref="L72:L135" si="1">IFERROR(K72/I72,"")</f>
        <v/>
      </c>
    </row>
    <row r="73" spans="1:12" ht="15" hidden="1" customHeight="1" outlineLevel="1" x14ac:dyDescent="0.25">
      <c r="A73" s="49">
        <v>67</v>
      </c>
      <c r="B73" s="131"/>
      <c r="C73" s="132"/>
      <c r="D73" s="132"/>
      <c r="E73" s="133"/>
      <c r="F73" s="133"/>
      <c r="G73" s="134"/>
      <c r="H73" s="135"/>
      <c r="I73" s="136"/>
      <c r="J73" s="137"/>
      <c r="K73" s="138"/>
      <c r="L73" s="194" t="str">
        <f t="shared" si="1"/>
        <v/>
      </c>
    </row>
    <row r="74" spans="1:12" ht="15" hidden="1" customHeight="1" outlineLevel="1" x14ac:dyDescent="0.25">
      <c r="A74" s="49">
        <v>68</v>
      </c>
      <c r="B74" s="131"/>
      <c r="C74" s="132"/>
      <c r="D74" s="132"/>
      <c r="E74" s="133"/>
      <c r="F74" s="133"/>
      <c r="G74" s="134"/>
      <c r="H74" s="135"/>
      <c r="I74" s="136"/>
      <c r="J74" s="137"/>
      <c r="K74" s="138"/>
      <c r="L74" s="194" t="str">
        <f t="shared" si="1"/>
        <v/>
      </c>
    </row>
    <row r="75" spans="1:12" ht="15" hidden="1" customHeight="1" outlineLevel="1" x14ac:dyDescent="0.25">
      <c r="A75" s="49">
        <v>69</v>
      </c>
      <c r="B75" s="131"/>
      <c r="C75" s="132"/>
      <c r="D75" s="132"/>
      <c r="E75" s="133"/>
      <c r="F75" s="133"/>
      <c r="G75" s="134"/>
      <c r="H75" s="135"/>
      <c r="I75" s="136"/>
      <c r="J75" s="137"/>
      <c r="K75" s="138"/>
      <c r="L75" s="194" t="str">
        <f t="shared" si="1"/>
        <v/>
      </c>
    </row>
    <row r="76" spans="1:12" ht="15" hidden="1" customHeight="1" outlineLevel="1" x14ac:dyDescent="0.25">
      <c r="A76" s="49">
        <v>70</v>
      </c>
      <c r="B76" s="131"/>
      <c r="C76" s="132"/>
      <c r="D76" s="132"/>
      <c r="E76" s="133"/>
      <c r="F76" s="133"/>
      <c r="G76" s="134"/>
      <c r="H76" s="135"/>
      <c r="I76" s="136"/>
      <c r="J76" s="137"/>
      <c r="K76" s="138"/>
      <c r="L76" s="194" t="str">
        <f t="shared" si="1"/>
        <v/>
      </c>
    </row>
    <row r="77" spans="1:12" ht="15" hidden="1" customHeight="1" outlineLevel="1" x14ac:dyDescent="0.25">
      <c r="A77" s="49">
        <v>71</v>
      </c>
      <c r="B77" s="131"/>
      <c r="C77" s="132"/>
      <c r="D77" s="132"/>
      <c r="E77" s="133"/>
      <c r="F77" s="133"/>
      <c r="G77" s="134"/>
      <c r="H77" s="135"/>
      <c r="I77" s="136"/>
      <c r="J77" s="137"/>
      <c r="K77" s="138"/>
      <c r="L77" s="194" t="str">
        <f t="shared" si="1"/>
        <v/>
      </c>
    </row>
    <row r="78" spans="1:12" ht="15" hidden="1" customHeight="1" outlineLevel="1" x14ac:dyDescent="0.25">
      <c r="A78" s="49">
        <v>72</v>
      </c>
      <c r="B78" s="131"/>
      <c r="C78" s="132"/>
      <c r="D78" s="132"/>
      <c r="E78" s="133"/>
      <c r="F78" s="133"/>
      <c r="G78" s="134"/>
      <c r="H78" s="135"/>
      <c r="I78" s="136"/>
      <c r="J78" s="137"/>
      <c r="K78" s="138"/>
      <c r="L78" s="194" t="str">
        <f t="shared" si="1"/>
        <v/>
      </c>
    </row>
    <row r="79" spans="1:12" ht="15" hidden="1" customHeight="1" outlineLevel="1" x14ac:dyDescent="0.25">
      <c r="A79" s="49">
        <v>73</v>
      </c>
      <c r="B79" s="131"/>
      <c r="C79" s="132"/>
      <c r="D79" s="132"/>
      <c r="E79" s="133"/>
      <c r="F79" s="133"/>
      <c r="G79" s="134"/>
      <c r="H79" s="135"/>
      <c r="I79" s="136"/>
      <c r="J79" s="137"/>
      <c r="K79" s="138"/>
      <c r="L79" s="194" t="str">
        <f t="shared" si="1"/>
        <v/>
      </c>
    </row>
    <row r="80" spans="1:12" ht="15" hidden="1" customHeight="1" outlineLevel="1" x14ac:dyDescent="0.25">
      <c r="A80" s="49">
        <v>74</v>
      </c>
      <c r="B80" s="131"/>
      <c r="C80" s="132"/>
      <c r="D80" s="132"/>
      <c r="E80" s="133"/>
      <c r="F80" s="133"/>
      <c r="G80" s="134"/>
      <c r="H80" s="135"/>
      <c r="I80" s="136"/>
      <c r="J80" s="137"/>
      <c r="K80" s="138"/>
      <c r="L80" s="194" t="str">
        <f t="shared" si="1"/>
        <v/>
      </c>
    </row>
    <row r="81" spans="1:12" ht="15" hidden="1" customHeight="1" outlineLevel="1" x14ac:dyDescent="0.25">
      <c r="A81" s="49">
        <v>75</v>
      </c>
      <c r="B81" s="131"/>
      <c r="C81" s="132"/>
      <c r="D81" s="132"/>
      <c r="E81" s="133"/>
      <c r="F81" s="133"/>
      <c r="G81" s="134"/>
      <c r="H81" s="135"/>
      <c r="I81" s="136"/>
      <c r="J81" s="137"/>
      <c r="K81" s="138"/>
      <c r="L81" s="194" t="str">
        <f t="shared" si="1"/>
        <v/>
      </c>
    </row>
    <row r="82" spans="1:12" ht="15" hidden="1" customHeight="1" outlineLevel="1" x14ac:dyDescent="0.25">
      <c r="A82" s="49">
        <v>76</v>
      </c>
      <c r="B82" s="131"/>
      <c r="C82" s="132"/>
      <c r="D82" s="132"/>
      <c r="E82" s="133"/>
      <c r="F82" s="133"/>
      <c r="G82" s="134"/>
      <c r="H82" s="135"/>
      <c r="I82" s="136"/>
      <c r="J82" s="137"/>
      <c r="K82" s="138"/>
      <c r="L82" s="194" t="str">
        <f t="shared" si="1"/>
        <v/>
      </c>
    </row>
    <row r="83" spans="1:12" ht="15" hidden="1" customHeight="1" outlineLevel="1" x14ac:dyDescent="0.25">
      <c r="A83" s="49">
        <v>77</v>
      </c>
      <c r="B83" s="131"/>
      <c r="C83" s="132"/>
      <c r="D83" s="132"/>
      <c r="E83" s="133"/>
      <c r="F83" s="133"/>
      <c r="G83" s="134"/>
      <c r="H83" s="135"/>
      <c r="I83" s="136"/>
      <c r="J83" s="137"/>
      <c r="K83" s="138"/>
      <c r="L83" s="194" t="str">
        <f t="shared" si="1"/>
        <v/>
      </c>
    </row>
    <row r="84" spans="1:12" ht="15" hidden="1" customHeight="1" outlineLevel="1" x14ac:dyDescent="0.25">
      <c r="A84" s="49">
        <v>78</v>
      </c>
      <c r="B84" s="131"/>
      <c r="C84" s="132"/>
      <c r="D84" s="132"/>
      <c r="E84" s="133"/>
      <c r="F84" s="133"/>
      <c r="G84" s="134"/>
      <c r="H84" s="135"/>
      <c r="I84" s="136"/>
      <c r="J84" s="137"/>
      <c r="K84" s="138"/>
      <c r="L84" s="194" t="str">
        <f t="shared" si="1"/>
        <v/>
      </c>
    </row>
    <row r="85" spans="1:12" ht="15" hidden="1" customHeight="1" outlineLevel="1" x14ac:dyDescent="0.25">
      <c r="A85" s="49">
        <v>79</v>
      </c>
      <c r="B85" s="131"/>
      <c r="C85" s="132"/>
      <c r="D85" s="132"/>
      <c r="E85" s="133"/>
      <c r="F85" s="133"/>
      <c r="G85" s="134"/>
      <c r="H85" s="135"/>
      <c r="I85" s="136"/>
      <c r="J85" s="137"/>
      <c r="K85" s="138"/>
      <c r="L85" s="194" t="str">
        <f t="shared" si="1"/>
        <v/>
      </c>
    </row>
    <row r="86" spans="1:12" ht="15" hidden="1" customHeight="1" outlineLevel="1" x14ac:dyDescent="0.25">
      <c r="A86" s="49">
        <v>80</v>
      </c>
      <c r="B86" s="131"/>
      <c r="C86" s="132"/>
      <c r="D86" s="132"/>
      <c r="E86" s="133"/>
      <c r="F86" s="133"/>
      <c r="G86" s="134"/>
      <c r="H86" s="135"/>
      <c r="I86" s="136"/>
      <c r="J86" s="137"/>
      <c r="K86" s="138"/>
      <c r="L86" s="194" t="str">
        <f t="shared" si="1"/>
        <v/>
      </c>
    </row>
    <row r="87" spans="1:12" ht="15" hidden="1" customHeight="1" outlineLevel="1" x14ac:dyDescent="0.25">
      <c r="A87" s="49">
        <v>81</v>
      </c>
      <c r="B87" s="131"/>
      <c r="C87" s="132"/>
      <c r="D87" s="132"/>
      <c r="E87" s="133"/>
      <c r="F87" s="133"/>
      <c r="G87" s="134"/>
      <c r="H87" s="135"/>
      <c r="I87" s="136"/>
      <c r="J87" s="137"/>
      <c r="K87" s="138"/>
      <c r="L87" s="194" t="str">
        <f t="shared" si="1"/>
        <v/>
      </c>
    </row>
    <row r="88" spans="1:12" ht="15" hidden="1" customHeight="1" outlineLevel="1" x14ac:dyDescent="0.25">
      <c r="A88" s="49">
        <v>82</v>
      </c>
      <c r="B88" s="131"/>
      <c r="C88" s="132"/>
      <c r="D88" s="132"/>
      <c r="E88" s="133"/>
      <c r="F88" s="133"/>
      <c r="G88" s="134"/>
      <c r="H88" s="135"/>
      <c r="I88" s="136"/>
      <c r="J88" s="137"/>
      <c r="K88" s="138"/>
      <c r="L88" s="194" t="str">
        <f t="shared" si="1"/>
        <v/>
      </c>
    </row>
    <row r="89" spans="1:12" ht="15" hidden="1" customHeight="1" outlineLevel="1" x14ac:dyDescent="0.25">
      <c r="A89" s="49">
        <v>83</v>
      </c>
      <c r="B89" s="131"/>
      <c r="C89" s="132"/>
      <c r="D89" s="132"/>
      <c r="E89" s="133"/>
      <c r="F89" s="133"/>
      <c r="G89" s="134"/>
      <c r="H89" s="135"/>
      <c r="I89" s="136"/>
      <c r="J89" s="137"/>
      <c r="K89" s="138"/>
      <c r="L89" s="194" t="str">
        <f t="shared" si="1"/>
        <v/>
      </c>
    </row>
    <row r="90" spans="1:12" ht="15" hidden="1" customHeight="1" outlineLevel="1" x14ac:dyDescent="0.25">
      <c r="A90" s="49">
        <v>84</v>
      </c>
      <c r="B90" s="131"/>
      <c r="C90" s="132"/>
      <c r="D90" s="132"/>
      <c r="E90" s="133"/>
      <c r="F90" s="133"/>
      <c r="G90" s="134"/>
      <c r="H90" s="135"/>
      <c r="I90" s="136"/>
      <c r="J90" s="137"/>
      <c r="K90" s="138"/>
      <c r="L90" s="194" t="str">
        <f t="shared" si="1"/>
        <v/>
      </c>
    </row>
    <row r="91" spans="1:12" ht="15" hidden="1" customHeight="1" outlineLevel="1" x14ac:dyDescent="0.25">
      <c r="A91" s="49">
        <v>85</v>
      </c>
      <c r="B91" s="131"/>
      <c r="C91" s="132"/>
      <c r="D91" s="132"/>
      <c r="E91" s="133"/>
      <c r="F91" s="133"/>
      <c r="G91" s="134"/>
      <c r="H91" s="135"/>
      <c r="I91" s="136"/>
      <c r="J91" s="137"/>
      <c r="K91" s="138"/>
      <c r="L91" s="194" t="str">
        <f t="shared" si="1"/>
        <v/>
      </c>
    </row>
    <row r="92" spans="1:12" ht="15" hidden="1" customHeight="1" outlineLevel="1" x14ac:dyDescent="0.25">
      <c r="A92" s="49">
        <v>86</v>
      </c>
      <c r="B92" s="131"/>
      <c r="C92" s="132"/>
      <c r="D92" s="132"/>
      <c r="E92" s="133"/>
      <c r="F92" s="133"/>
      <c r="G92" s="134"/>
      <c r="H92" s="135"/>
      <c r="I92" s="136"/>
      <c r="J92" s="137"/>
      <c r="K92" s="138"/>
      <c r="L92" s="194" t="str">
        <f t="shared" si="1"/>
        <v/>
      </c>
    </row>
    <row r="93" spans="1:12" ht="15" hidden="1" customHeight="1" outlineLevel="1" x14ac:dyDescent="0.25">
      <c r="A93" s="49">
        <v>87</v>
      </c>
      <c r="B93" s="131"/>
      <c r="C93" s="132"/>
      <c r="D93" s="132"/>
      <c r="E93" s="133"/>
      <c r="F93" s="133"/>
      <c r="G93" s="134"/>
      <c r="H93" s="135"/>
      <c r="I93" s="136"/>
      <c r="J93" s="137"/>
      <c r="K93" s="138"/>
      <c r="L93" s="194" t="str">
        <f t="shared" si="1"/>
        <v/>
      </c>
    </row>
    <row r="94" spans="1:12" ht="15" hidden="1" customHeight="1" outlineLevel="1" x14ac:dyDescent="0.25">
      <c r="A94" s="49">
        <v>88</v>
      </c>
      <c r="B94" s="131"/>
      <c r="C94" s="132"/>
      <c r="D94" s="132"/>
      <c r="E94" s="133"/>
      <c r="F94" s="133"/>
      <c r="G94" s="134"/>
      <c r="H94" s="135"/>
      <c r="I94" s="136"/>
      <c r="J94" s="137"/>
      <c r="K94" s="138"/>
      <c r="L94" s="194" t="str">
        <f t="shared" si="1"/>
        <v/>
      </c>
    </row>
    <row r="95" spans="1:12" ht="15" hidden="1" customHeight="1" outlineLevel="1" x14ac:dyDescent="0.25">
      <c r="A95" s="49">
        <v>89</v>
      </c>
      <c r="B95" s="131"/>
      <c r="C95" s="132"/>
      <c r="D95" s="132"/>
      <c r="E95" s="133"/>
      <c r="F95" s="133"/>
      <c r="G95" s="134"/>
      <c r="H95" s="135"/>
      <c r="I95" s="136"/>
      <c r="J95" s="137"/>
      <c r="K95" s="138"/>
      <c r="L95" s="194" t="str">
        <f t="shared" si="1"/>
        <v/>
      </c>
    </row>
    <row r="96" spans="1:12" ht="15" hidden="1" customHeight="1" outlineLevel="1" x14ac:dyDescent="0.25">
      <c r="A96" s="49">
        <v>90</v>
      </c>
      <c r="B96" s="131"/>
      <c r="C96" s="132"/>
      <c r="D96" s="132"/>
      <c r="E96" s="133"/>
      <c r="F96" s="133"/>
      <c r="G96" s="134"/>
      <c r="H96" s="135"/>
      <c r="I96" s="136"/>
      <c r="J96" s="137"/>
      <c r="K96" s="138"/>
      <c r="L96" s="194" t="str">
        <f t="shared" si="1"/>
        <v/>
      </c>
    </row>
    <row r="97" spans="1:12" ht="15" hidden="1" customHeight="1" outlineLevel="1" x14ac:dyDescent="0.25">
      <c r="A97" s="49">
        <v>91</v>
      </c>
      <c r="B97" s="131"/>
      <c r="C97" s="132"/>
      <c r="D97" s="132"/>
      <c r="E97" s="133"/>
      <c r="F97" s="133"/>
      <c r="G97" s="134"/>
      <c r="H97" s="135"/>
      <c r="I97" s="136"/>
      <c r="J97" s="137"/>
      <c r="K97" s="138"/>
      <c r="L97" s="194" t="str">
        <f t="shared" si="1"/>
        <v/>
      </c>
    </row>
    <row r="98" spans="1:12" ht="15" hidden="1" customHeight="1" outlineLevel="1" x14ac:dyDescent="0.25">
      <c r="A98" s="49">
        <v>92</v>
      </c>
      <c r="B98" s="131"/>
      <c r="C98" s="132"/>
      <c r="D98" s="132"/>
      <c r="E98" s="133"/>
      <c r="F98" s="133"/>
      <c r="G98" s="134"/>
      <c r="H98" s="135"/>
      <c r="I98" s="136"/>
      <c r="J98" s="137"/>
      <c r="K98" s="138"/>
      <c r="L98" s="194" t="str">
        <f t="shared" si="1"/>
        <v/>
      </c>
    </row>
    <row r="99" spans="1:12" ht="15" hidden="1" customHeight="1" outlineLevel="1" x14ac:dyDescent="0.25">
      <c r="A99" s="49">
        <v>93</v>
      </c>
      <c r="B99" s="131"/>
      <c r="C99" s="132"/>
      <c r="D99" s="132"/>
      <c r="E99" s="133"/>
      <c r="F99" s="133"/>
      <c r="G99" s="134"/>
      <c r="H99" s="135"/>
      <c r="I99" s="136"/>
      <c r="J99" s="137"/>
      <c r="K99" s="138"/>
      <c r="L99" s="194" t="str">
        <f t="shared" si="1"/>
        <v/>
      </c>
    </row>
    <row r="100" spans="1:12" ht="15" hidden="1" customHeight="1" outlineLevel="1" x14ac:dyDescent="0.25">
      <c r="A100" s="49">
        <v>94</v>
      </c>
      <c r="B100" s="131"/>
      <c r="C100" s="132"/>
      <c r="D100" s="132"/>
      <c r="E100" s="133"/>
      <c r="F100" s="133"/>
      <c r="G100" s="134"/>
      <c r="H100" s="135"/>
      <c r="I100" s="136"/>
      <c r="J100" s="137"/>
      <c r="K100" s="138"/>
      <c r="L100" s="194" t="str">
        <f t="shared" si="1"/>
        <v/>
      </c>
    </row>
    <row r="101" spans="1:12" ht="15" hidden="1" customHeight="1" outlineLevel="1" x14ac:dyDescent="0.25">
      <c r="A101" s="49">
        <v>95</v>
      </c>
      <c r="B101" s="131"/>
      <c r="C101" s="132"/>
      <c r="D101" s="132"/>
      <c r="E101" s="133"/>
      <c r="F101" s="133"/>
      <c r="G101" s="134"/>
      <c r="H101" s="135"/>
      <c r="I101" s="136"/>
      <c r="J101" s="137"/>
      <c r="K101" s="138"/>
      <c r="L101" s="194" t="str">
        <f t="shared" si="1"/>
        <v/>
      </c>
    </row>
    <row r="102" spans="1:12" ht="15" hidden="1" customHeight="1" outlineLevel="1" x14ac:dyDescent="0.25">
      <c r="A102" s="49">
        <v>96</v>
      </c>
      <c r="B102" s="131"/>
      <c r="C102" s="132"/>
      <c r="D102" s="132"/>
      <c r="E102" s="133"/>
      <c r="F102" s="133"/>
      <c r="G102" s="134"/>
      <c r="H102" s="135"/>
      <c r="I102" s="136"/>
      <c r="J102" s="137"/>
      <c r="K102" s="138"/>
      <c r="L102" s="194" t="str">
        <f t="shared" si="1"/>
        <v/>
      </c>
    </row>
    <row r="103" spans="1:12" ht="15" hidden="1" customHeight="1" outlineLevel="1" x14ac:dyDescent="0.25">
      <c r="A103" s="49">
        <v>97</v>
      </c>
      <c r="B103" s="131"/>
      <c r="C103" s="132"/>
      <c r="D103" s="132"/>
      <c r="E103" s="133"/>
      <c r="F103" s="133"/>
      <c r="G103" s="134"/>
      <c r="H103" s="135"/>
      <c r="I103" s="136"/>
      <c r="J103" s="137"/>
      <c r="K103" s="138"/>
      <c r="L103" s="194" t="str">
        <f t="shared" si="1"/>
        <v/>
      </c>
    </row>
    <row r="104" spans="1:12" ht="15" hidden="1" customHeight="1" outlineLevel="1" x14ac:dyDescent="0.25">
      <c r="A104" s="49">
        <v>98</v>
      </c>
      <c r="B104" s="131"/>
      <c r="C104" s="132"/>
      <c r="D104" s="132"/>
      <c r="E104" s="133"/>
      <c r="F104" s="133"/>
      <c r="G104" s="134"/>
      <c r="H104" s="135"/>
      <c r="I104" s="136"/>
      <c r="J104" s="137"/>
      <c r="K104" s="138"/>
      <c r="L104" s="194" t="str">
        <f t="shared" si="1"/>
        <v/>
      </c>
    </row>
    <row r="105" spans="1:12" ht="15" hidden="1" customHeight="1" outlineLevel="1" x14ac:dyDescent="0.25">
      <c r="A105" s="49">
        <v>99</v>
      </c>
      <c r="B105" s="131"/>
      <c r="C105" s="132"/>
      <c r="D105" s="132"/>
      <c r="E105" s="133"/>
      <c r="F105" s="133"/>
      <c r="G105" s="134"/>
      <c r="H105" s="135"/>
      <c r="I105" s="136"/>
      <c r="J105" s="137"/>
      <c r="K105" s="138"/>
      <c r="L105" s="194" t="str">
        <f t="shared" si="1"/>
        <v/>
      </c>
    </row>
    <row r="106" spans="1:12" ht="15" hidden="1" customHeight="1" outlineLevel="1" x14ac:dyDescent="0.25">
      <c r="A106" s="49">
        <v>100</v>
      </c>
      <c r="B106" s="131"/>
      <c r="C106" s="132"/>
      <c r="D106" s="132"/>
      <c r="E106" s="133"/>
      <c r="F106" s="133"/>
      <c r="G106" s="134"/>
      <c r="H106" s="135"/>
      <c r="I106" s="136"/>
      <c r="J106" s="137"/>
      <c r="K106" s="138"/>
      <c r="L106" s="194" t="str">
        <f t="shared" si="1"/>
        <v/>
      </c>
    </row>
    <row r="107" spans="1:12" ht="15" hidden="1" customHeight="1" outlineLevel="1" x14ac:dyDescent="0.25">
      <c r="A107" s="49">
        <v>101</v>
      </c>
      <c r="B107" s="131"/>
      <c r="C107" s="132"/>
      <c r="D107" s="132"/>
      <c r="E107" s="133"/>
      <c r="F107" s="133"/>
      <c r="G107" s="134"/>
      <c r="H107" s="135"/>
      <c r="I107" s="136"/>
      <c r="J107" s="137"/>
      <c r="K107" s="138"/>
      <c r="L107" s="194" t="str">
        <f t="shared" si="1"/>
        <v/>
      </c>
    </row>
    <row r="108" spans="1:12" ht="15" hidden="1" customHeight="1" outlineLevel="1" x14ac:dyDescent="0.25">
      <c r="A108" s="49">
        <v>102</v>
      </c>
      <c r="B108" s="131"/>
      <c r="C108" s="132"/>
      <c r="D108" s="132"/>
      <c r="E108" s="133"/>
      <c r="F108" s="133"/>
      <c r="G108" s="134"/>
      <c r="H108" s="135"/>
      <c r="I108" s="136"/>
      <c r="J108" s="137"/>
      <c r="K108" s="138"/>
      <c r="L108" s="194" t="str">
        <f t="shared" si="1"/>
        <v/>
      </c>
    </row>
    <row r="109" spans="1:12" ht="15" hidden="1" customHeight="1" outlineLevel="1" x14ac:dyDescent="0.25">
      <c r="A109" s="49">
        <v>103</v>
      </c>
      <c r="B109" s="131"/>
      <c r="C109" s="132"/>
      <c r="D109" s="132"/>
      <c r="E109" s="133"/>
      <c r="F109" s="133"/>
      <c r="G109" s="134"/>
      <c r="H109" s="135"/>
      <c r="I109" s="136"/>
      <c r="J109" s="137"/>
      <c r="K109" s="138"/>
      <c r="L109" s="194" t="str">
        <f t="shared" si="1"/>
        <v/>
      </c>
    </row>
    <row r="110" spans="1:12" ht="15" hidden="1" customHeight="1" outlineLevel="1" x14ac:dyDescent="0.25">
      <c r="A110" s="49">
        <v>104</v>
      </c>
      <c r="B110" s="131"/>
      <c r="C110" s="132"/>
      <c r="D110" s="132"/>
      <c r="E110" s="133"/>
      <c r="F110" s="133"/>
      <c r="G110" s="134"/>
      <c r="H110" s="135"/>
      <c r="I110" s="136"/>
      <c r="J110" s="137"/>
      <c r="K110" s="138"/>
      <c r="L110" s="194" t="str">
        <f t="shared" si="1"/>
        <v/>
      </c>
    </row>
    <row r="111" spans="1:12" ht="15" hidden="1" customHeight="1" outlineLevel="1" x14ac:dyDescent="0.25">
      <c r="A111" s="49">
        <v>105</v>
      </c>
      <c r="B111" s="131"/>
      <c r="C111" s="132"/>
      <c r="D111" s="132"/>
      <c r="E111" s="133"/>
      <c r="F111" s="133"/>
      <c r="G111" s="134"/>
      <c r="H111" s="135"/>
      <c r="I111" s="136"/>
      <c r="J111" s="137"/>
      <c r="K111" s="138"/>
      <c r="L111" s="194" t="str">
        <f t="shared" si="1"/>
        <v/>
      </c>
    </row>
    <row r="112" spans="1:12" ht="15" hidden="1" customHeight="1" outlineLevel="1" x14ac:dyDescent="0.25">
      <c r="A112" s="49">
        <v>106</v>
      </c>
      <c r="B112" s="131"/>
      <c r="C112" s="132"/>
      <c r="D112" s="132"/>
      <c r="E112" s="133"/>
      <c r="F112" s="133"/>
      <c r="G112" s="134"/>
      <c r="H112" s="135"/>
      <c r="I112" s="136"/>
      <c r="J112" s="137"/>
      <c r="K112" s="138"/>
      <c r="L112" s="194" t="str">
        <f t="shared" si="1"/>
        <v/>
      </c>
    </row>
    <row r="113" spans="1:12" ht="15" hidden="1" customHeight="1" outlineLevel="1" x14ac:dyDescent="0.25">
      <c r="A113" s="49">
        <v>107</v>
      </c>
      <c r="B113" s="131"/>
      <c r="C113" s="132"/>
      <c r="D113" s="132"/>
      <c r="E113" s="133"/>
      <c r="F113" s="133"/>
      <c r="G113" s="134"/>
      <c r="H113" s="135"/>
      <c r="I113" s="136"/>
      <c r="J113" s="137"/>
      <c r="K113" s="138"/>
      <c r="L113" s="194" t="str">
        <f t="shared" si="1"/>
        <v/>
      </c>
    </row>
    <row r="114" spans="1:12" ht="15" hidden="1" customHeight="1" outlineLevel="1" x14ac:dyDescent="0.25">
      <c r="A114" s="49">
        <v>108</v>
      </c>
      <c r="B114" s="131"/>
      <c r="C114" s="132"/>
      <c r="D114" s="132"/>
      <c r="E114" s="133"/>
      <c r="F114" s="133"/>
      <c r="G114" s="134"/>
      <c r="H114" s="135"/>
      <c r="I114" s="136"/>
      <c r="J114" s="137"/>
      <c r="K114" s="138"/>
      <c r="L114" s="194" t="str">
        <f t="shared" si="1"/>
        <v/>
      </c>
    </row>
    <row r="115" spans="1:12" ht="15" hidden="1" customHeight="1" outlineLevel="1" x14ac:dyDescent="0.25">
      <c r="A115" s="49">
        <v>109</v>
      </c>
      <c r="B115" s="131"/>
      <c r="C115" s="132"/>
      <c r="D115" s="132"/>
      <c r="E115" s="133"/>
      <c r="F115" s="133"/>
      <c r="G115" s="134"/>
      <c r="H115" s="135"/>
      <c r="I115" s="136"/>
      <c r="J115" s="137"/>
      <c r="K115" s="138"/>
      <c r="L115" s="194" t="str">
        <f t="shared" si="1"/>
        <v/>
      </c>
    </row>
    <row r="116" spans="1:12" ht="15" hidden="1" customHeight="1" outlineLevel="1" x14ac:dyDescent="0.25">
      <c r="A116" s="49">
        <v>110</v>
      </c>
      <c r="B116" s="131"/>
      <c r="C116" s="132"/>
      <c r="D116" s="132"/>
      <c r="E116" s="133"/>
      <c r="F116" s="133"/>
      <c r="G116" s="134"/>
      <c r="H116" s="135"/>
      <c r="I116" s="136"/>
      <c r="J116" s="137"/>
      <c r="K116" s="138"/>
      <c r="L116" s="194" t="str">
        <f t="shared" si="1"/>
        <v/>
      </c>
    </row>
    <row r="117" spans="1:12" ht="15" hidden="1" customHeight="1" outlineLevel="1" x14ac:dyDescent="0.25">
      <c r="A117" s="49">
        <v>111</v>
      </c>
      <c r="B117" s="131"/>
      <c r="C117" s="132"/>
      <c r="D117" s="132"/>
      <c r="E117" s="133"/>
      <c r="F117" s="133"/>
      <c r="G117" s="134"/>
      <c r="H117" s="135"/>
      <c r="I117" s="136"/>
      <c r="J117" s="137"/>
      <c r="K117" s="138"/>
      <c r="L117" s="194" t="str">
        <f t="shared" si="1"/>
        <v/>
      </c>
    </row>
    <row r="118" spans="1:12" ht="15" hidden="1" customHeight="1" outlineLevel="1" x14ac:dyDescent="0.25">
      <c r="A118" s="49">
        <v>112</v>
      </c>
      <c r="B118" s="131"/>
      <c r="C118" s="132"/>
      <c r="D118" s="132"/>
      <c r="E118" s="133"/>
      <c r="F118" s="133"/>
      <c r="G118" s="134"/>
      <c r="H118" s="135"/>
      <c r="I118" s="136"/>
      <c r="J118" s="137"/>
      <c r="K118" s="138"/>
      <c r="L118" s="194" t="str">
        <f t="shared" si="1"/>
        <v/>
      </c>
    </row>
    <row r="119" spans="1:12" ht="15" hidden="1" customHeight="1" outlineLevel="1" x14ac:dyDescent="0.25">
      <c r="A119" s="49">
        <v>113</v>
      </c>
      <c r="B119" s="131"/>
      <c r="C119" s="132"/>
      <c r="D119" s="132"/>
      <c r="E119" s="133"/>
      <c r="F119" s="133"/>
      <c r="G119" s="134"/>
      <c r="H119" s="135"/>
      <c r="I119" s="136"/>
      <c r="J119" s="137"/>
      <c r="K119" s="138"/>
      <c r="L119" s="194" t="str">
        <f t="shared" si="1"/>
        <v/>
      </c>
    </row>
    <row r="120" spans="1:12" ht="15" hidden="1" customHeight="1" outlineLevel="1" x14ac:dyDescent="0.25">
      <c r="A120" s="49">
        <v>114</v>
      </c>
      <c r="B120" s="131"/>
      <c r="C120" s="132"/>
      <c r="D120" s="132"/>
      <c r="E120" s="133"/>
      <c r="F120" s="133"/>
      <c r="G120" s="134"/>
      <c r="H120" s="135"/>
      <c r="I120" s="136"/>
      <c r="J120" s="137"/>
      <c r="K120" s="138"/>
      <c r="L120" s="194" t="str">
        <f t="shared" si="1"/>
        <v/>
      </c>
    </row>
    <row r="121" spans="1:12" ht="15" hidden="1" customHeight="1" outlineLevel="1" x14ac:dyDescent="0.25">
      <c r="A121" s="49">
        <v>115</v>
      </c>
      <c r="B121" s="131"/>
      <c r="C121" s="132"/>
      <c r="D121" s="132"/>
      <c r="E121" s="133"/>
      <c r="F121" s="133"/>
      <c r="G121" s="134"/>
      <c r="H121" s="135"/>
      <c r="I121" s="136"/>
      <c r="J121" s="137"/>
      <c r="K121" s="138"/>
      <c r="L121" s="194" t="str">
        <f t="shared" si="1"/>
        <v/>
      </c>
    </row>
    <row r="122" spans="1:12" ht="15" hidden="1" customHeight="1" outlineLevel="1" x14ac:dyDescent="0.25">
      <c r="A122" s="49">
        <v>116</v>
      </c>
      <c r="B122" s="131"/>
      <c r="C122" s="132"/>
      <c r="D122" s="132"/>
      <c r="E122" s="133"/>
      <c r="F122" s="133"/>
      <c r="G122" s="134"/>
      <c r="H122" s="135"/>
      <c r="I122" s="136"/>
      <c r="J122" s="137"/>
      <c r="K122" s="138"/>
      <c r="L122" s="194" t="str">
        <f t="shared" si="1"/>
        <v/>
      </c>
    </row>
    <row r="123" spans="1:12" ht="15" hidden="1" customHeight="1" outlineLevel="1" x14ac:dyDescent="0.25">
      <c r="A123" s="49">
        <v>117</v>
      </c>
      <c r="B123" s="131"/>
      <c r="C123" s="132"/>
      <c r="D123" s="132"/>
      <c r="E123" s="133"/>
      <c r="F123" s="133"/>
      <c r="G123" s="134"/>
      <c r="H123" s="135"/>
      <c r="I123" s="136"/>
      <c r="J123" s="137"/>
      <c r="K123" s="138"/>
      <c r="L123" s="194" t="str">
        <f t="shared" si="1"/>
        <v/>
      </c>
    </row>
    <row r="124" spans="1:12" ht="15" hidden="1" customHeight="1" outlineLevel="1" x14ac:dyDescent="0.25">
      <c r="A124" s="49">
        <v>118</v>
      </c>
      <c r="B124" s="131"/>
      <c r="C124" s="132"/>
      <c r="D124" s="132"/>
      <c r="E124" s="133"/>
      <c r="F124" s="133"/>
      <c r="G124" s="134"/>
      <c r="H124" s="135"/>
      <c r="I124" s="136"/>
      <c r="J124" s="137"/>
      <c r="K124" s="138"/>
      <c r="L124" s="194" t="str">
        <f t="shared" si="1"/>
        <v/>
      </c>
    </row>
    <row r="125" spans="1:12" ht="15" hidden="1" customHeight="1" outlineLevel="1" x14ac:dyDescent="0.25">
      <c r="A125" s="49">
        <v>119</v>
      </c>
      <c r="B125" s="131"/>
      <c r="C125" s="132"/>
      <c r="D125" s="132"/>
      <c r="E125" s="133"/>
      <c r="F125" s="133"/>
      <c r="G125" s="134"/>
      <c r="H125" s="135"/>
      <c r="I125" s="136"/>
      <c r="J125" s="137"/>
      <c r="K125" s="138"/>
      <c r="L125" s="194" t="str">
        <f t="shared" si="1"/>
        <v/>
      </c>
    </row>
    <row r="126" spans="1:12" ht="15" hidden="1" customHeight="1" outlineLevel="1" x14ac:dyDescent="0.25">
      <c r="A126" s="49">
        <v>120</v>
      </c>
      <c r="B126" s="131"/>
      <c r="C126" s="132"/>
      <c r="D126" s="132"/>
      <c r="E126" s="133"/>
      <c r="F126" s="133"/>
      <c r="G126" s="134"/>
      <c r="H126" s="135"/>
      <c r="I126" s="136"/>
      <c r="J126" s="137"/>
      <c r="K126" s="138"/>
      <c r="L126" s="194" t="str">
        <f t="shared" si="1"/>
        <v/>
      </c>
    </row>
    <row r="127" spans="1:12" ht="15" hidden="1" customHeight="1" outlineLevel="1" x14ac:dyDescent="0.25">
      <c r="A127" s="49">
        <v>121</v>
      </c>
      <c r="B127" s="131"/>
      <c r="C127" s="132"/>
      <c r="D127" s="132"/>
      <c r="E127" s="133"/>
      <c r="F127" s="133"/>
      <c r="G127" s="134"/>
      <c r="H127" s="135"/>
      <c r="I127" s="136"/>
      <c r="J127" s="137"/>
      <c r="K127" s="138"/>
      <c r="L127" s="194" t="str">
        <f t="shared" si="1"/>
        <v/>
      </c>
    </row>
    <row r="128" spans="1:12" ht="15" hidden="1" customHeight="1" outlineLevel="1" x14ac:dyDescent="0.25">
      <c r="A128" s="49">
        <v>122</v>
      </c>
      <c r="B128" s="131"/>
      <c r="C128" s="132"/>
      <c r="D128" s="132"/>
      <c r="E128" s="133"/>
      <c r="F128" s="133"/>
      <c r="G128" s="134"/>
      <c r="H128" s="135"/>
      <c r="I128" s="136"/>
      <c r="J128" s="137"/>
      <c r="K128" s="138"/>
      <c r="L128" s="194" t="str">
        <f t="shared" si="1"/>
        <v/>
      </c>
    </row>
    <row r="129" spans="1:12" ht="15" hidden="1" customHeight="1" outlineLevel="1" x14ac:dyDescent="0.25">
      <c r="A129" s="49">
        <v>123</v>
      </c>
      <c r="B129" s="131"/>
      <c r="C129" s="132"/>
      <c r="D129" s="132"/>
      <c r="E129" s="133"/>
      <c r="F129" s="133"/>
      <c r="G129" s="134"/>
      <c r="H129" s="135"/>
      <c r="I129" s="136"/>
      <c r="J129" s="137"/>
      <c r="K129" s="138"/>
      <c r="L129" s="194" t="str">
        <f t="shared" si="1"/>
        <v/>
      </c>
    </row>
    <row r="130" spans="1:12" ht="15" hidden="1" customHeight="1" outlineLevel="1" x14ac:dyDescent="0.25">
      <c r="A130" s="49">
        <v>124</v>
      </c>
      <c r="B130" s="131"/>
      <c r="C130" s="132"/>
      <c r="D130" s="132"/>
      <c r="E130" s="133"/>
      <c r="F130" s="133"/>
      <c r="G130" s="134"/>
      <c r="H130" s="135"/>
      <c r="I130" s="136"/>
      <c r="J130" s="137"/>
      <c r="K130" s="138"/>
      <c r="L130" s="194" t="str">
        <f t="shared" si="1"/>
        <v/>
      </c>
    </row>
    <row r="131" spans="1:12" ht="15" hidden="1" customHeight="1" outlineLevel="1" x14ac:dyDescent="0.25">
      <c r="A131" s="49">
        <v>125</v>
      </c>
      <c r="B131" s="131"/>
      <c r="C131" s="132"/>
      <c r="D131" s="132"/>
      <c r="E131" s="133"/>
      <c r="F131" s="133"/>
      <c r="G131" s="134"/>
      <c r="H131" s="135"/>
      <c r="I131" s="136"/>
      <c r="J131" s="137"/>
      <c r="K131" s="138"/>
      <c r="L131" s="194" t="str">
        <f t="shared" si="1"/>
        <v/>
      </c>
    </row>
    <row r="132" spans="1:12" ht="15" hidden="1" customHeight="1" outlineLevel="1" x14ac:dyDescent="0.25">
      <c r="A132" s="49">
        <v>126</v>
      </c>
      <c r="B132" s="131"/>
      <c r="C132" s="132"/>
      <c r="D132" s="132"/>
      <c r="E132" s="133"/>
      <c r="F132" s="133"/>
      <c r="G132" s="134"/>
      <c r="H132" s="135"/>
      <c r="I132" s="136"/>
      <c r="J132" s="137"/>
      <c r="K132" s="138"/>
      <c r="L132" s="194" t="str">
        <f t="shared" si="1"/>
        <v/>
      </c>
    </row>
    <row r="133" spans="1:12" ht="15" hidden="1" customHeight="1" outlineLevel="1" x14ac:dyDescent="0.25">
      <c r="A133" s="49">
        <v>127</v>
      </c>
      <c r="B133" s="131"/>
      <c r="C133" s="132"/>
      <c r="D133" s="132"/>
      <c r="E133" s="133"/>
      <c r="F133" s="133"/>
      <c r="G133" s="134"/>
      <c r="H133" s="135"/>
      <c r="I133" s="136"/>
      <c r="J133" s="137"/>
      <c r="K133" s="138"/>
      <c r="L133" s="194" t="str">
        <f t="shared" si="1"/>
        <v/>
      </c>
    </row>
    <row r="134" spans="1:12" ht="15" hidden="1" customHeight="1" outlineLevel="1" x14ac:dyDescent="0.25">
      <c r="A134" s="49">
        <v>128</v>
      </c>
      <c r="B134" s="131"/>
      <c r="C134" s="132"/>
      <c r="D134" s="132"/>
      <c r="E134" s="133"/>
      <c r="F134" s="133"/>
      <c r="G134" s="134"/>
      <c r="H134" s="135"/>
      <c r="I134" s="136"/>
      <c r="J134" s="137"/>
      <c r="K134" s="138"/>
      <c r="L134" s="194" t="str">
        <f t="shared" si="1"/>
        <v/>
      </c>
    </row>
    <row r="135" spans="1:12" ht="15" hidden="1" customHeight="1" outlineLevel="1" x14ac:dyDescent="0.25">
      <c r="A135" s="49">
        <v>129</v>
      </c>
      <c r="B135" s="131"/>
      <c r="C135" s="132"/>
      <c r="D135" s="132"/>
      <c r="E135" s="133"/>
      <c r="F135" s="133"/>
      <c r="G135" s="134"/>
      <c r="H135" s="135"/>
      <c r="I135" s="136"/>
      <c r="J135" s="137"/>
      <c r="K135" s="138"/>
      <c r="L135" s="194" t="str">
        <f t="shared" si="1"/>
        <v/>
      </c>
    </row>
    <row r="136" spans="1:12" ht="15" hidden="1" customHeight="1" outlineLevel="1" x14ac:dyDescent="0.25">
      <c r="A136" s="49">
        <v>130</v>
      </c>
      <c r="B136" s="131"/>
      <c r="C136" s="132"/>
      <c r="D136" s="132"/>
      <c r="E136" s="133"/>
      <c r="F136" s="133"/>
      <c r="G136" s="134"/>
      <c r="H136" s="135"/>
      <c r="I136" s="136"/>
      <c r="J136" s="137"/>
      <c r="K136" s="138"/>
      <c r="L136" s="194" t="str">
        <f t="shared" ref="L136:L199" si="2">IFERROR(K136/I136,"")</f>
        <v/>
      </c>
    </row>
    <row r="137" spans="1:12" ht="15" hidden="1" customHeight="1" outlineLevel="1" x14ac:dyDescent="0.25">
      <c r="A137" s="49">
        <v>131</v>
      </c>
      <c r="B137" s="131"/>
      <c r="C137" s="132"/>
      <c r="D137" s="132"/>
      <c r="E137" s="133"/>
      <c r="F137" s="133"/>
      <c r="G137" s="134"/>
      <c r="H137" s="135"/>
      <c r="I137" s="136"/>
      <c r="J137" s="137"/>
      <c r="K137" s="138"/>
      <c r="L137" s="194" t="str">
        <f t="shared" si="2"/>
        <v/>
      </c>
    </row>
    <row r="138" spans="1:12" ht="15" hidden="1" customHeight="1" outlineLevel="1" x14ac:dyDescent="0.25">
      <c r="A138" s="49">
        <v>132</v>
      </c>
      <c r="B138" s="131"/>
      <c r="C138" s="132"/>
      <c r="D138" s="132"/>
      <c r="E138" s="133"/>
      <c r="F138" s="133"/>
      <c r="G138" s="134"/>
      <c r="H138" s="135"/>
      <c r="I138" s="136"/>
      <c r="J138" s="137"/>
      <c r="K138" s="138"/>
      <c r="L138" s="194" t="str">
        <f t="shared" si="2"/>
        <v/>
      </c>
    </row>
    <row r="139" spans="1:12" ht="15" hidden="1" customHeight="1" outlineLevel="1" x14ac:dyDescent="0.25">
      <c r="A139" s="49">
        <v>133</v>
      </c>
      <c r="B139" s="131"/>
      <c r="C139" s="132"/>
      <c r="D139" s="132"/>
      <c r="E139" s="133"/>
      <c r="F139" s="133"/>
      <c r="G139" s="134"/>
      <c r="H139" s="135"/>
      <c r="I139" s="136"/>
      <c r="J139" s="137"/>
      <c r="K139" s="138"/>
      <c r="L139" s="194" t="str">
        <f t="shared" si="2"/>
        <v/>
      </c>
    </row>
    <row r="140" spans="1:12" ht="15" hidden="1" customHeight="1" outlineLevel="1" x14ac:dyDescent="0.25">
      <c r="A140" s="49">
        <v>134</v>
      </c>
      <c r="B140" s="131"/>
      <c r="C140" s="132"/>
      <c r="D140" s="132"/>
      <c r="E140" s="133"/>
      <c r="F140" s="133"/>
      <c r="G140" s="134"/>
      <c r="H140" s="135"/>
      <c r="I140" s="136"/>
      <c r="J140" s="137"/>
      <c r="K140" s="138"/>
      <c r="L140" s="194" t="str">
        <f t="shared" si="2"/>
        <v/>
      </c>
    </row>
    <row r="141" spans="1:12" ht="15" hidden="1" customHeight="1" outlineLevel="1" x14ac:dyDescent="0.25">
      <c r="A141" s="49">
        <v>135</v>
      </c>
      <c r="B141" s="131"/>
      <c r="C141" s="132"/>
      <c r="D141" s="132"/>
      <c r="E141" s="133"/>
      <c r="F141" s="133"/>
      <c r="G141" s="134"/>
      <c r="H141" s="135"/>
      <c r="I141" s="136"/>
      <c r="J141" s="137"/>
      <c r="K141" s="138"/>
      <c r="L141" s="194" t="str">
        <f t="shared" si="2"/>
        <v/>
      </c>
    </row>
    <row r="142" spans="1:12" ht="15" hidden="1" customHeight="1" outlineLevel="1" x14ac:dyDescent="0.25">
      <c r="A142" s="49">
        <v>136</v>
      </c>
      <c r="B142" s="131"/>
      <c r="C142" s="132"/>
      <c r="D142" s="132"/>
      <c r="E142" s="133"/>
      <c r="F142" s="133"/>
      <c r="G142" s="134"/>
      <c r="H142" s="135"/>
      <c r="I142" s="136"/>
      <c r="J142" s="137"/>
      <c r="K142" s="138"/>
      <c r="L142" s="194" t="str">
        <f t="shared" si="2"/>
        <v/>
      </c>
    </row>
    <row r="143" spans="1:12" ht="15" hidden="1" customHeight="1" outlineLevel="1" x14ac:dyDescent="0.25">
      <c r="A143" s="49">
        <v>137</v>
      </c>
      <c r="B143" s="131"/>
      <c r="C143" s="132"/>
      <c r="D143" s="132"/>
      <c r="E143" s="133"/>
      <c r="F143" s="133"/>
      <c r="G143" s="134"/>
      <c r="H143" s="135"/>
      <c r="I143" s="136"/>
      <c r="J143" s="137"/>
      <c r="K143" s="138"/>
      <c r="L143" s="194" t="str">
        <f t="shared" si="2"/>
        <v/>
      </c>
    </row>
    <row r="144" spans="1:12" ht="15" hidden="1" customHeight="1" outlineLevel="1" x14ac:dyDescent="0.25">
      <c r="A144" s="49">
        <v>138</v>
      </c>
      <c r="B144" s="131"/>
      <c r="C144" s="132"/>
      <c r="D144" s="132"/>
      <c r="E144" s="133"/>
      <c r="F144" s="133"/>
      <c r="G144" s="134"/>
      <c r="H144" s="135"/>
      <c r="I144" s="136"/>
      <c r="J144" s="137"/>
      <c r="K144" s="138"/>
      <c r="L144" s="194" t="str">
        <f t="shared" si="2"/>
        <v/>
      </c>
    </row>
    <row r="145" spans="1:12" ht="15" hidden="1" customHeight="1" outlineLevel="1" x14ac:dyDescent="0.25">
      <c r="A145" s="49">
        <v>139</v>
      </c>
      <c r="B145" s="131"/>
      <c r="C145" s="132"/>
      <c r="D145" s="132"/>
      <c r="E145" s="133"/>
      <c r="F145" s="133"/>
      <c r="G145" s="134"/>
      <c r="H145" s="135"/>
      <c r="I145" s="136"/>
      <c r="J145" s="137"/>
      <c r="K145" s="138"/>
      <c r="L145" s="194" t="str">
        <f t="shared" si="2"/>
        <v/>
      </c>
    </row>
    <row r="146" spans="1:12" ht="15" hidden="1" customHeight="1" outlineLevel="1" x14ac:dyDescent="0.25">
      <c r="A146" s="49">
        <v>140</v>
      </c>
      <c r="B146" s="131"/>
      <c r="C146" s="132"/>
      <c r="D146" s="132"/>
      <c r="E146" s="133"/>
      <c r="F146" s="133"/>
      <c r="G146" s="134"/>
      <c r="H146" s="135"/>
      <c r="I146" s="136"/>
      <c r="J146" s="137"/>
      <c r="K146" s="138"/>
      <c r="L146" s="194" t="str">
        <f t="shared" si="2"/>
        <v/>
      </c>
    </row>
    <row r="147" spans="1:12" ht="15" hidden="1" customHeight="1" outlineLevel="1" x14ac:dyDescent="0.25">
      <c r="A147" s="49">
        <v>141</v>
      </c>
      <c r="B147" s="131"/>
      <c r="C147" s="132"/>
      <c r="D147" s="132"/>
      <c r="E147" s="133"/>
      <c r="F147" s="133"/>
      <c r="G147" s="134"/>
      <c r="H147" s="135"/>
      <c r="I147" s="136"/>
      <c r="J147" s="137"/>
      <c r="K147" s="138"/>
      <c r="L147" s="194" t="str">
        <f t="shared" si="2"/>
        <v/>
      </c>
    </row>
    <row r="148" spans="1:12" ht="15" hidden="1" customHeight="1" outlineLevel="1" x14ac:dyDescent="0.25">
      <c r="A148" s="49">
        <v>142</v>
      </c>
      <c r="B148" s="131"/>
      <c r="C148" s="132"/>
      <c r="D148" s="132"/>
      <c r="E148" s="133"/>
      <c r="F148" s="133"/>
      <c r="G148" s="134"/>
      <c r="H148" s="135"/>
      <c r="I148" s="136"/>
      <c r="J148" s="137"/>
      <c r="K148" s="138"/>
      <c r="L148" s="194" t="str">
        <f t="shared" si="2"/>
        <v/>
      </c>
    </row>
    <row r="149" spans="1:12" ht="15" hidden="1" customHeight="1" outlineLevel="1" x14ac:dyDescent="0.25">
      <c r="A149" s="49">
        <v>143</v>
      </c>
      <c r="B149" s="131"/>
      <c r="C149" s="132"/>
      <c r="D149" s="132"/>
      <c r="E149" s="133"/>
      <c r="F149" s="133"/>
      <c r="G149" s="134"/>
      <c r="H149" s="135"/>
      <c r="I149" s="136"/>
      <c r="J149" s="137"/>
      <c r="K149" s="138"/>
      <c r="L149" s="194" t="str">
        <f t="shared" si="2"/>
        <v/>
      </c>
    </row>
    <row r="150" spans="1:12" ht="15" hidden="1" customHeight="1" outlineLevel="1" x14ac:dyDescent="0.25">
      <c r="A150" s="49">
        <v>144</v>
      </c>
      <c r="B150" s="131"/>
      <c r="C150" s="132"/>
      <c r="D150" s="132"/>
      <c r="E150" s="133"/>
      <c r="F150" s="133"/>
      <c r="G150" s="134"/>
      <c r="H150" s="135"/>
      <c r="I150" s="136"/>
      <c r="J150" s="137"/>
      <c r="K150" s="138"/>
      <c r="L150" s="194" t="str">
        <f t="shared" si="2"/>
        <v/>
      </c>
    </row>
    <row r="151" spans="1:12" ht="15" hidden="1" customHeight="1" outlineLevel="1" x14ac:dyDescent="0.25">
      <c r="A151" s="49">
        <v>145</v>
      </c>
      <c r="B151" s="131"/>
      <c r="C151" s="132"/>
      <c r="D151" s="132"/>
      <c r="E151" s="133"/>
      <c r="F151" s="133"/>
      <c r="G151" s="134"/>
      <c r="H151" s="135"/>
      <c r="I151" s="136"/>
      <c r="J151" s="137"/>
      <c r="K151" s="138"/>
      <c r="L151" s="194" t="str">
        <f t="shared" si="2"/>
        <v/>
      </c>
    </row>
    <row r="152" spans="1:12" ht="15" hidden="1" customHeight="1" outlineLevel="1" x14ac:dyDescent="0.25">
      <c r="A152" s="49">
        <v>146</v>
      </c>
      <c r="B152" s="131"/>
      <c r="C152" s="132"/>
      <c r="D152" s="132"/>
      <c r="E152" s="133"/>
      <c r="F152" s="133"/>
      <c r="G152" s="134"/>
      <c r="H152" s="135"/>
      <c r="I152" s="136"/>
      <c r="J152" s="137"/>
      <c r="K152" s="138"/>
      <c r="L152" s="194" t="str">
        <f t="shared" si="2"/>
        <v/>
      </c>
    </row>
    <row r="153" spans="1:12" ht="15" hidden="1" customHeight="1" outlineLevel="1" x14ac:dyDescent="0.25">
      <c r="A153" s="49">
        <v>147</v>
      </c>
      <c r="B153" s="131"/>
      <c r="C153" s="132"/>
      <c r="D153" s="132"/>
      <c r="E153" s="133"/>
      <c r="F153" s="133"/>
      <c r="G153" s="134"/>
      <c r="H153" s="135"/>
      <c r="I153" s="136"/>
      <c r="J153" s="137"/>
      <c r="K153" s="138"/>
      <c r="L153" s="194" t="str">
        <f t="shared" si="2"/>
        <v/>
      </c>
    </row>
    <row r="154" spans="1:12" ht="15" hidden="1" customHeight="1" outlineLevel="1" x14ac:dyDescent="0.25">
      <c r="A154" s="49">
        <v>148</v>
      </c>
      <c r="B154" s="131"/>
      <c r="C154" s="132"/>
      <c r="D154" s="132"/>
      <c r="E154" s="133"/>
      <c r="F154" s="133"/>
      <c r="G154" s="134"/>
      <c r="H154" s="135"/>
      <c r="I154" s="136"/>
      <c r="J154" s="137"/>
      <c r="K154" s="138"/>
      <c r="L154" s="194" t="str">
        <f t="shared" si="2"/>
        <v/>
      </c>
    </row>
    <row r="155" spans="1:12" ht="15" hidden="1" customHeight="1" outlineLevel="1" x14ac:dyDescent="0.25">
      <c r="A155" s="49">
        <v>149</v>
      </c>
      <c r="B155" s="131"/>
      <c r="C155" s="132"/>
      <c r="D155" s="132"/>
      <c r="E155" s="133"/>
      <c r="F155" s="133"/>
      <c r="G155" s="134"/>
      <c r="H155" s="135"/>
      <c r="I155" s="136"/>
      <c r="J155" s="137"/>
      <c r="K155" s="138"/>
      <c r="L155" s="194" t="str">
        <f t="shared" si="2"/>
        <v/>
      </c>
    </row>
    <row r="156" spans="1:12" ht="15" hidden="1" customHeight="1" outlineLevel="1" x14ac:dyDescent="0.25">
      <c r="A156" s="49">
        <v>150</v>
      </c>
      <c r="B156" s="131"/>
      <c r="C156" s="132"/>
      <c r="D156" s="132"/>
      <c r="E156" s="133"/>
      <c r="F156" s="133"/>
      <c r="G156" s="134"/>
      <c r="H156" s="135"/>
      <c r="I156" s="136"/>
      <c r="J156" s="137"/>
      <c r="K156" s="138"/>
      <c r="L156" s="194" t="str">
        <f t="shared" si="2"/>
        <v/>
      </c>
    </row>
    <row r="157" spans="1:12" ht="15" hidden="1" customHeight="1" outlineLevel="1" x14ac:dyDescent="0.25">
      <c r="A157" s="49">
        <v>151</v>
      </c>
      <c r="B157" s="131"/>
      <c r="C157" s="132"/>
      <c r="D157" s="132"/>
      <c r="E157" s="133"/>
      <c r="F157" s="133"/>
      <c r="G157" s="134"/>
      <c r="H157" s="135"/>
      <c r="I157" s="136"/>
      <c r="J157" s="137"/>
      <c r="K157" s="138"/>
      <c r="L157" s="194" t="str">
        <f t="shared" si="2"/>
        <v/>
      </c>
    </row>
    <row r="158" spans="1:12" ht="15" hidden="1" customHeight="1" outlineLevel="1" x14ac:dyDescent="0.25">
      <c r="A158" s="49">
        <v>152</v>
      </c>
      <c r="B158" s="131"/>
      <c r="C158" s="132"/>
      <c r="D158" s="132"/>
      <c r="E158" s="133"/>
      <c r="F158" s="133"/>
      <c r="G158" s="134"/>
      <c r="H158" s="135"/>
      <c r="I158" s="136"/>
      <c r="J158" s="137"/>
      <c r="K158" s="138"/>
      <c r="L158" s="194" t="str">
        <f t="shared" si="2"/>
        <v/>
      </c>
    </row>
    <row r="159" spans="1:12" ht="15" hidden="1" customHeight="1" outlineLevel="1" x14ac:dyDescent="0.25">
      <c r="A159" s="49">
        <v>153</v>
      </c>
      <c r="B159" s="131"/>
      <c r="C159" s="132"/>
      <c r="D159" s="132"/>
      <c r="E159" s="133"/>
      <c r="F159" s="133"/>
      <c r="G159" s="134"/>
      <c r="H159" s="135"/>
      <c r="I159" s="136"/>
      <c r="J159" s="137"/>
      <c r="K159" s="138"/>
      <c r="L159" s="194" t="str">
        <f t="shared" si="2"/>
        <v/>
      </c>
    </row>
    <row r="160" spans="1:12" ht="15" hidden="1" customHeight="1" outlineLevel="1" x14ac:dyDescent="0.25">
      <c r="A160" s="49">
        <v>154</v>
      </c>
      <c r="B160" s="131"/>
      <c r="C160" s="132"/>
      <c r="D160" s="132"/>
      <c r="E160" s="133"/>
      <c r="F160" s="133"/>
      <c r="G160" s="134"/>
      <c r="H160" s="135"/>
      <c r="I160" s="136"/>
      <c r="J160" s="137"/>
      <c r="K160" s="138"/>
      <c r="L160" s="194" t="str">
        <f t="shared" si="2"/>
        <v/>
      </c>
    </row>
    <row r="161" spans="1:12" ht="15" hidden="1" customHeight="1" outlineLevel="1" x14ac:dyDescent="0.25">
      <c r="A161" s="49">
        <v>155</v>
      </c>
      <c r="B161" s="131"/>
      <c r="C161" s="132"/>
      <c r="D161" s="132"/>
      <c r="E161" s="133"/>
      <c r="F161" s="133"/>
      <c r="G161" s="134"/>
      <c r="H161" s="135"/>
      <c r="I161" s="136"/>
      <c r="J161" s="137"/>
      <c r="K161" s="138"/>
      <c r="L161" s="194" t="str">
        <f t="shared" si="2"/>
        <v/>
      </c>
    </row>
    <row r="162" spans="1:12" ht="15" hidden="1" customHeight="1" outlineLevel="1" x14ac:dyDescent="0.25">
      <c r="A162" s="49">
        <v>156</v>
      </c>
      <c r="B162" s="131"/>
      <c r="C162" s="132"/>
      <c r="D162" s="132"/>
      <c r="E162" s="133"/>
      <c r="F162" s="133"/>
      <c r="G162" s="134"/>
      <c r="H162" s="135"/>
      <c r="I162" s="136"/>
      <c r="J162" s="137"/>
      <c r="K162" s="138"/>
      <c r="L162" s="194" t="str">
        <f t="shared" si="2"/>
        <v/>
      </c>
    </row>
    <row r="163" spans="1:12" ht="15" hidden="1" customHeight="1" outlineLevel="1" x14ac:dyDescent="0.25">
      <c r="A163" s="49">
        <v>157</v>
      </c>
      <c r="B163" s="131"/>
      <c r="C163" s="132"/>
      <c r="D163" s="132"/>
      <c r="E163" s="133"/>
      <c r="F163" s="133"/>
      <c r="G163" s="134"/>
      <c r="H163" s="135"/>
      <c r="I163" s="136"/>
      <c r="J163" s="137"/>
      <c r="K163" s="138"/>
      <c r="L163" s="194" t="str">
        <f t="shared" si="2"/>
        <v/>
      </c>
    </row>
    <row r="164" spans="1:12" ht="15" hidden="1" customHeight="1" outlineLevel="1" x14ac:dyDescent="0.25">
      <c r="A164" s="49">
        <v>158</v>
      </c>
      <c r="B164" s="131"/>
      <c r="C164" s="132"/>
      <c r="D164" s="132"/>
      <c r="E164" s="133"/>
      <c r="F164" s="133"/>
      <c r="G164" s="134"/>
      <c r="H164" s="135"/>
      <c r="I164" s="136"/>
      <c r="J164" s="137"/>
      <c r="K164" s="138"/>
      <c r="L164" s="194" t="str">
        <f t="shared" si="2"/>
        <v/>
      </c>
    </row>
    <row r="165" spans="1:12" ht="15" hidden="1" customHeight="1" outlineLevel="1" x14ac:dyDescent="0.25">
      <c r="A165" s="49">
        <v>159</v>
      </c>
      <c r="B165" s="131"/>
      <c r="C165" s="132"/>
      <c r="D165" s="132"/>
      <c r="E165" s="133"/>
      <c r="F165" s="133"/>
      <c r="G165" s="134"/>
      <c r="H165" s="135"/>
      <c r="I165" s="136"/>
      <c r="J165" s="137"/>
      <c r="K165" s="138"/>
      <c r="L165" s="194" t="str">
        <f t="shared" si="2"/>
        <v/>
      </c>
    </row>
    <row r="166" spans="1:12" ht="15" hidden="1" customHeight="1" outlineLevel="1" x14ac:dyDescent="0.25">
      <c r="A166" s="49">
        <v>160</v>
      </c>
      <c r="B166" s="131"/>
      <c r="C166" s="132"/>
      <c r="D166" s="132"/>
      <c r="E166" s="133"/>
      <c r="F166" s="133"/>
      <c r="G166" s="134"/>
      <c r="H166" s="135"/>
      <c r="I166" s="136"/>
      <c r="J166" s="137"/>
      <c r="K166" s="138"/>
      <c r="L166" s="194" t="str">
        <f t="shared" si="2"/>
        <v/>
      </c>
    </row>
    <row r="167" spans="1:12" ht="15" hidden="1" customHeight="1" outlineLevel="1" x14ac:dyDescent="0.25">
      <c r="A167" s="49">
        <v>161</v>
      </c>
      <c r="B167" s="131"/>
      <c r="C167" s="132"/>
      <c r="D167" s="132"/>
      <c r="E167" s="133"/>
      <c r="F167" s="133"/>
      <c r="G167" s="134"/>
      <c r="H167" s="135"/>
      <c r="I167" s="136"/>
      <c r="J167" s="137"/>
      <c r="K167" s="138"/>
      <c r="L167" s="194" t="str">
        <f t="shared" si="2"/>
        <v/>
      </c>
    </row>
    <row r="168" spans="1:12" ht="15" hidden="1" customHeight="1" outlineLevel="1" x14ac:dyDescent="0.25">
      <c r="A168" s="49">
        <v>162</v>
      </c>
      <c r="B168" s="131"/>
      <c r="C168" s="132"/>
      <c r="D168" s="132"/>
      <c r="E168" s="133"/>
      <c r="F168" s="133"/>
      <c r="G168" s="134"/>
      <c r="H168" s="135"/>
      <c r="I168" s="136"/>
      <c r="J168" s="137"/>
      <c r="K168" s="138"/>
      <c r="L168" s="194" t="str">
        <f t="shared" si="2"/>
        <v/>
      </c>
    </row>
    <row r="169" spans="1:12" ht="15" hidden="1" customHeight="1" outlineLevel="1" x14ac:dyDescent="0.25">
      <c r="A169" s="49">
        <v>163</v>
      </c>
      <c r="B169" s="131"/>
      <c r="C169" s="132"/>
      <c r="D169" s="132"/>
      <c r="E169" s="133"/>
      <c r="F169" s="133"/>
      <c r="G169" s="134"/>
      <c r="H169" s="135"/>
      <c r="I169" s="136"/>
      <c r="J169" s="137"/>
      <c r="K169" s="138"/>
      <c r="L169" s="194" t="str">
        <f t="shared" si="2"/>
        <v/>
      </c>
    </row>
    <row r="170" spans="1:12" ht="15" hidden="1" customHeight="1" outlineLevel="1" x14ac:dyDescent="0.25">
      <c r="A170" s="49">
        <v>164</v>
      </c>
      <c r="B170" s="131"/>
      <c r="C170" s="132"/>
      <c r="D170" s="132"/>
      <c r="E170" s="133"/>
      <c r="F170" s="133"/>
      <c r="G170" s="134"/>
      <c r="H170" s="135"/>
      <c r="I170" s="136"/>
      <c r="J170" s="137"/>
      <c r="K170" s="138"/>
      <c r="L170" s="194" t="str">
        <f t="shared" si="2"/>
        <v/>
      </c>
    </row>
    <row r="171" spans="1:12" ht="15" hidden="1" customHeight="1" outlineLevel="1" x14ac:dyDescent="0.25">
      <c r="A171" s="49">
        <v>165</v>
      </c>
      <c r="B171" s="131"/>
      <c r="C171" s="132"/>
      <c r="D171" s="132"/>
      <c r="E171" s="133"/>
      <c r="F171" s="133"/>
      <c r="G171" s="134"/>
      <c r="H171" s="135"/>
      <c r="I171" s="136"/>
      <c r="J171" s="137"/>
      <c r="K171" s="138"/>
      <c r="L171" s="194" t="str">
        <f t="shared" si="2"/>
        <v/>
      </c>
    </row>
    <row r="172" spans="1:12" ht="15" hidden="1" customHeight="1" outlineLevel="1" x14ac:dyDescent="0.25">
      <c r="A172" s="49">
        <v>166</v>
      </c>
      <c r="B172" s="131"/>
      <c r="C172" s="132"/>
      <c r="D172" s="132"/>
      <c r="E172" s="133"/>
      <c r="F172" s="133"/>
      <c r="G172" s="134"/>
      <c r="H172" s="135"/>
      <c r="I172" s="136"/>
      <c r="J172" s="137"/>
      <c r="K172" s="138"/>
      <c r="L172" s="194" t="str">
        <f t="shared" si="2"/>
        <v/>
      </c>
    </row>
    <row r="173" spans="1:12" ht="15" hidden="1" customHeight="1" outlineLevel="1" x14ac:dyDescent="0.25">
      <c r="A173" s="49">
        <v>167</v>
      </c>
      <c r="B173" s="131"/>
      <c r="C173" s="132"/>
      <c r="D173" s="132"/>
      <c r="E173" s="133"/>
      <c r="F173" s="133"/>
      <c r="G173" s="134"/>
      <c r="H173" s="135"/>
      <c r="I173" s="136"/>
      <c r="J173" s="137"/>
      <c r="K173" s="138"/>
      <c r="L173" s="194" t="str">
        <f t="shared" si="2"/>
        <v/>
      </c>
    </row>
    <row r="174" spans="1:12" ht="15" hidden="1" customHeight="1" outlineLevel="1" x14ac:dyDescent="0.25">
      <c r="A174" s="49">
        <v>168</v>
      </c>
      <c r="B174" s="131"/>
      <c r="C174" s="132"/>
      <c r="D174" s="132"/>
      <c r="E174" s="133"/>
      <c r="F174" s="133"/>
      <c r="G174" s="134"/>
      <c r="H174" s="135"/>
      <c r="I174" s="136"/>
      <c r="J174" s="137"/>
      <c r="K174" s="138"/>
      <c r="L174" s="194" t="str">
        <f t="shared" si="2"/>
        <v/>
      </c>
    </row>
    <row r="175" spans="1:12" ht="15" hidden="1" customHeight="1" outlineLevel="1" x14ac:dyDescent="0.25">
      <c r="A175" s="49">
        <v>169</v>
      </c>
      <c r="B175" s="131"/>
      <c r="C175" s="132"/>
      <c r="D175" s="132"/>
      <c r="E175" s="133"/>
      <c r="F175" s="133"/>
      <c r="G175" s="134"/>
      <c r="H175" s="135"/>
      <c r="I175" s="136"/>
      <c r="J175" s="137"/>
      <c r="K175" s="138"/>
      <c r="L175" s="194" t="str">
        <f t="shared" si="2"/>
        <v/>
      </c>
    </row>
    <row r="176" spans="1:12" ht="15" hidden="1" customHeight="1" outlineLevel="1" x14ac:dyDescent="0.25">
      <c r="A176" s="49">
        <v>170</v>
      </c>
      <c r="B176" s="131"/>
      <c r="C176" s="132"/>
      <c r="D176" s="132"/>
      <c r="E176" s="133"/>
      <c r="F176" s="133"/>
      <c r="G176" s="134"/>
      <c r="H176" s="135"/>
      <c r="I176" s="136"/>
      <c r="J176" s="137"/>
      <c r="K176" s="138"/>
      <c r="L176" s="194" t="str">
        <f t="shared" si="2"/>
        <v/>
      </c>
    </row>
    <row r="177" spans="1:12" ht="15" hidden="1" customHeight="1" outlineLevel="1" x14ac:dyDescent="0.25">
      <c r="A177" s="49">
        <v>171</v>
      </c>
      <c r="B177" s="131"/>
      <c r="C177" s="132"/>
      <c r="D177" s="132"/>
      <c r="E177" s="133"/>
      <c r="F177" s="133"/>
      <c r="G177" s="134"/>
      <c r="H177" s="135"/>
      <c r="I177" s="136"/>
      <c r="J177" s="137"/>
      <c r="K177" s="138"/>
      <c r="L177" s="194" t="str">
        <f t="shared" si="2"/>
        <v/>
      </c>
    </row>
    <row r="178" spans="1:12" ht="15" hidden="1" customHeight="1" outlineLevel="1" x14ac:dyDescent="0.25">
      <c r="A178" s="49">
        <v>172</v>
      </c>
      <c r="B178" s="131"/>
      <c r="C178" s="132"/>
      <c r="D178" s="132"/>
      <c r="E178" s="133"/>
      <c r="F178" s="133"/>
      <c r="G178" s="134"/>
      <c r="H178" s="135"/>
      <c r="I178" s="136"/>
      <c r="J178" s="137"/>
      <c r="K178" s="138"/>
      <c r="L178" s="194" t="str">
        <f t="shared" si="2"/>
        <v/>
      </c>
    </row>
    <row r="179" spans="1:12" ht="15" hidden="1" customHeight="1" outlineLevel="1" x14ac:dyDescent="0.25">
      <c r="A179" s="49">
        <v>173</v>
      </c>
      <c r="B179" s="131"/>
      <c r="C179" s="132"/>
      <c r="D179" s="132"/>
      <c r="E179" s="133"/>
      <c r="F179" s="133"/>
      <c r="G179" s="134"/>
      <c r="H179" s="135"/>
      <c r="I179" s="136"/>
      <c r="J179" s="137"/>
      <c r="K179" s="138"/>
      <c r="L179" s="194" t="str">
        <f t="shared" si="2"/>
        <v/>
      </c>
    </row>
    <row r="180" spans="1:12" ht="15" hidden="1" customHeight="1" outlineLevel="1" x14ac:dyDescent="0.25">
      <c r="A180" s="49">
        <v>174</v>
      </c>
      <c r="B180" s="131"/>
      <c r="C180" s="132"/>
      <c r="D180" s="132"/>
      <c r="E180" s="133"/>
      <c r="F180" s="133"/>
      <c r="G180" s="134"/>
      <c r="H180" s="135"/>
      <c r="I180" s="136"/>
      <c r="J180" s="137"/>
      <c r="K180" s="138"/>
      <c r="L180" s="194" t="str">
        <f t="shared" si="2"/>
        <v/>
      </c>
    </row>
    <row r="181" spans="1:12" ht="15" hidden="1" customHeight="1" outlineLevel="1" x14ac:dyDescent="0.25">
      <c r="A181" s="49">
        <v>175</v>
      </c>
      <c r="B181" s="131"/>
      <c r="C181" s="132"/>
      <c r="D181" s="132"/>
      <c r="E181" s="133"/>
      <c r="F181" s="133"/>
      <c r="G181" s="134"/>
      <c r="H181" s="135"/>
      <c r="I181" s="136"/>
      <c r="J181" s="137"/>
      <c r="K181" s="138"/>
      <c r="L181" s="194" t="str">
        <f t="shared" si="2"/>
        <v/>
      </c>
    </row>
    <row r="182" spans="1:12" ht="15" hidden="1" customHeight="1" outlineLevel="1" x14ac:dyDescent="0.25">
      <c r="A182" s="49">
        <v>176</v>
      </c>
      <c r="B182" s="131"/>
      <c r="C182" s="132"/>
      <c r="D182" s="132"/>
      <c r="E182" s="133"/>
      <c r="F182" s="133"/>
      <c r="G182" s="134"/>
      <c r="H182" s="135"/>
      <c r="I182" s="136"/>
      <c r="J182" s="137"/>
      <c r="K182" s="138"/>
      <c r="L182" s="194" t="str">
        <f t="shared" si="2"/>
        <v/>
      </c>
    </row>
    <row r="183" spans="1:12" ht="15" hidden="1" customHeight="1" outlineLevel="1" x14ac:dyDescent="0.25">
      <c r="A183" s="49">
        <v>177</v>
      </c>
      <c r="B183" s="131"/>
      <c r="C183" s="132"/>
      <c r="D183" s="132"/>
      <c r="E183" s="133"/>
      <c r="F183" s="133"/>
      <c r="G183" s="134"/>
      <c r="H183" s="135"/>
      <c r="I183" s="136"/>
      <c r="J183" s="137"/>
      <c r="K183" s="138"/>
      <c r="L183" s="194" t="str">
        <f t="shared" si="2"/>
        <v/>
      </c>
    </row>
    <row r="184" spans="1:12" ht="15" hidden="1" customHeight="1" outlineLevel="1" x14ac:dyDescent="0.25">
      <c r="A184" s="49">
        <v>178</v>
      </c>
      <c r="B184" s="131"/>
      <c r="C184" s="132"/>
      <c r="D184" s="132"/>
      <c r="E184" s="133"/>
      <c r="F184" s="133"/>
      <c r="G184" s="134"/>
      <c r="H184" s="135"/>
      <c r="I184" s="136"/>
      <c r="J184" s="137"/>
      <c r="K184" s="138"/>
      <c r="L184" s="194" t="str">
        <f t="shared" si="2"/>
        <v/>
      </c>
    </row>
    <row r="185" spans="1:12" ht="15" hidden="1" customHeight="1" outlineLevel="1" x14ac:dyDescent="0.25">
      <c r="A185" s="49">
        <v>179</v>
      </c>
      <c r="B185" s="131"/>
      <c r="C185" s="132"/>
      <c r="D185" s="132"/>
      <c r="E185" s="133"/>
      <c r="F185" s="133"/>
      <c r="G185" s="134"/>
      <c r="H185" s="135"/>
      <c r="I185" s="136"/>
      <c r="J185" s="137"/>
      <c r="K185" s="138"/>
      <c r="L185" s="194" t="str">
        <f t="shared" si="2"/>
        <v/>
      </c>
    </row>
    <row r="186" spans="1:12" ht="15" hidden="1" customHeight="1" outlineLevel="1" x14ac:dyDescent="0.25">
      <c r="A186" s="49">
        <v>180</v>
      </c>
      <c r="B186" s="131"/>
      <c r="C186" s="132"/>
      <c r="D186" s="132"/>
      <c r="E186" s="133"/>
      <c r="F186" s="133"/>
      <c r="G186" s="134"/>
      <c r="H186" s="135"/>
      <c r="I186" s="136"/>
      <c r="J186" s="137"/>
      <c r="K186" s="138"/>
      <c r="L186" s="194" t="str">
        <f t="shared" si="2"/>
        <v/>
      </c>
    </row>
    <row r="187" spans="1:12" ht="15" hidden="1" customHeight="1" outlineLevel="1" x14ac:dyDescent="0.25">
      <c r="A187" s="49">
        <v>181</v>
      </c>
      <c r="B187" s="131"/>
      <c r="C187" s="132"/>
      <c r="D187" s="132"/>
      <c r="E187" s="133"/>
      <c r="F187" s="133"/>
      <c r="G187" s="134"/>
      <c r="H187" s="135"/>
      <c r="I187" s="136"/>
      <c r="J187" s="137"/>
      <c r="K187" s="138"/>
      <c r="L187" s="194" t="str">
        <f t="shared" si="2"/>
        <v/>
      </c>
    </row>
    <row r="188" spans="1:12" ht="15" hidden="1" customHeight="1" outlineLevel="1" x14ac:dyDescent="0.25">
      <c r="A188" s="49">
        <v>182</v>
      </c>
      <c r="B188" s="131"/>
      <c r="C188" s="132"/>
      <c r="D188" s="132"/>
      <c r="E188" s="133"/>
      <c r="F188" s="133"/>
      <c r="G188" s="134"/>
      <c r="H188" s="135"/>
      <c r="I188" s="136"/>
      <c r="J188" s="137"/>
      <c r="K188" s="138"/>
      <c r="L188" s="194" t="str">
        <f t="shared" si="2"/>
        <v/>
      </c>
    </row>
    <row r="189" spans="1:12" ht="15" hidden="1" customHeight="1" outlineLevel="1" x14ac:dyDescent="0.25">
      <c r="A189" s="49">
        <v>183</v>
      </c>
      <c r="B189" s="131"/>
      <c r="C189" s="132"/>
      <c r="D189" s="132"/>
      <c r="E189" s="133"/>
      <c r="F189" s="133"/>
      <c r="G189" s="134"/>
      <c r="H189" s="135"/>
      <c r="I189" s="136"/>
      <c r="J189" s="137"/>
      <c r="K189" s="138"/>
      <c r="L189" s="194" t="str">
        <f t="shared" si="2"/>
        <v/>
      </c>
    </row>
    <row r="190" spans="1:12" ht="15" hidden="1" customHeight="1" outlineLevel="1" x14ac:dyDescent="0.25">
      <c r="A190" s="49">
        <v>184</v>
      </c>
      <c r="B190" s="131"/>
      <c r="C190" s="132"/>
      <c r="D190" s="132"/>
      <c r="E190" s="133"/>
      <c r="F190" s="133"/>
      <c r="G190" s="134"/>
      <c r="H190" s="135"/>
      <c r="I190" s="136"/>
      <c r="J190" s="137"/>
      <c r="K190" s="138"/>
      <c r="L190" s="194" t="str">
        <f t="shared" si="2"/>
        <v/>
      </c>
    </row>
    <row r="191" spans="1:12" ht="15" hidden="1" customHeight="1" outlineLevel="1" x14ac:dyDescent="0.25">
      <c r="A191" s="49">
        <v>185</v>
      </c>
      <c r="B191" s="131"/>
      <c r="C191" s="132"/>
      <c r="D191" s="132"/>
      <c r="E191" s="133"/>
      <c r="F191" s="133"/>
      <c r="G191" s="134"/>
      <c r="H191" s="135"/>
      <c r="I191" s="136"/>
      <c r="J191" s="137"/>
      <c r="K191" s="138"/>
      <c r="L191" s="194" t="str">
        <f t="shared" si="2"/>
        <v/>
      </c>
    </row>
    <row r="192" spans="1:12" ht="15" hidden="1" customHeight="1" outlineLevel="1" x14ac:dyDescent="0.25">
      <c r="A192" s="49">
        <v>186</v>
      </c>
      <c r="B192" s="131"/>
      <c r="C192" s="132"/>
      <c r="D192" s="132"/>
      <c r="E192" s="133"/>
      <c r="F192" s="133"/>
      <c r="G192" s="134"/>
      <c r="H192" s="135"/>
      <c r="I192" s="136"/>
      <c r="J192" s="137"/>
      <c r="K192" s="138"/>
      <c r="L192" s="194" t="str">
        <f t="shared" si="2"/>
        <v/>
      </c>
    </row>
    <row r="193" spans="1:12" ht="15" hidden="1" customHeight="1" outlineLevel="1" x14ac:dyDescent="0.25">
      <c r="A193" s="49">
        <v>187</v>
      </c>
      <c r="B193" s="131"/>
      <c r="C193" s="132"/>
      <c r="D193" s="132"/>
      <c r="E193" s="133"/>
      <c r="F193" s="133"/>
      <c r="G193" s="134"/>
      <c r="H193" s="135"/>
      <c r="I193" s="136"/>
      <c r="J193" s="137"/>
      <c r="K193" s="138"/>
      <c r="L193" s="194" t="str">
        <f t="shared" si="2"/>
        <v/>
      </c>
    </row>
    <row r="194" spans="1:12" ht="15" hidden="1" customHeight="1" outlineLevel="1" x14ac:dyDescent="0.25">
      <c r="A194" s="49">
        <v>188</v>
      </c>
      <c r="B194" s="131"/>
      <c r="C194" s="132"/>
      <c r="D194" s="132"/>
      <c r="E194" s="133"/>
      <c r="F194" s="133"/>
      <c r="G194" s="134"/>
      <c r="H194" s="135"/>
      <c r="I194" s="136"/>
      <c r="J194" s="137"/>
      <c r="K194" s="138"/>
      <c r="L194" s="194" t="str">
        <f t="shared" si="2"/>
        <v/>
      </c>
    </row>
    <row r="195" spans="1:12" ht="15" hidden="1" customHeight="1" outlineLevel="1" x14ac:dyDescent="0.25">
      <c r="A195" s="49">
        <v>189</v>
      </c>
      <c r="B195" s="131"/>
      <c r="C195" s="132"/>
      <c r="D195" s="132"/>
      <c r="E195" s="133"/>
      <c r="F195" s="133"/>
      <c r="G195" s="134"/>
      <c r="H195" s="135"/>
      <c r="I195" s="136"/>
      <c r="J195" s="137"/>
      <c r="K195" s="138"/>
      <c r="L195" s="194" t="str">
        <f t="shared" si="2"/>
        <v/>
      </c>
    </row>
    <row r="196" spans="1:12" ht="15" hidden="1" customHeight="1" outlineLevel="1" x14ac:dyDescent="0.25">
      <c r="A196" s="49">
        <v>190</v>
      </c>
      <c r="B196" s="131"/>
      <c r="C196" s="132"/>
      <c r="D196" s="132"/>
      <c r="E196" s="133"/>
      <c r="F196" s="133"/>
      <c r="G196" s="134"/>
      <c r="H196" s="135"/>
      <c r="I196" s="136"/>
      <c r="J196" s="137"/>
      <c r="K196" s="138"/>
      <c r="L196" s="194" t="str">
        <f t="shared" si="2"/>
        <v/>
      </c>
    </row>
    <row r="197" spans="1:12" ht="15" hidden="1" customHeight="1" outlineLevel="1" x14ac:dyDescent="0.25">
      <c r="A197" s="49">
        <v>191</v>
      </c>
      <c r="B197" s="131"/>
      <c r="C197" s="132"/>
      <c r="D197" s="132"/>
      <c r="E197" s="133"/>
      <c r="F197" s="133"/>
      <c r="G197" s="134"/>
      <c r="H197" s="135"/>
      <c r="I197" s="136"/>
      <c r="J197" s="137"/>
      <c r="K197" s="138"/>
      <c r="L197" s="194" t="str">
        <f t="shared" si="2"/>
        <v/>
      </c>
    </row>
    <row r="198" spans="1:12" ht="15" hidden="1" customHeight="1" outlineLevel="1" x14ac:dyDescent="0.25">
      <c r="A198" s="49">
        <v>192</v>
      </c>
      <c r="B198" s="131"/>
      <c r="C198" s="132"/>
      <c r="D198" s="132"/>
      <c r="E198" s="133"/>
      <c r="F198" s="133"/>
      <c r="G198" s="134"/>
      <c r="H198" s="135"/>
      <c r="I198" s="136"/>
      <c r="J198" s="137"/>
      <c r="K198" s="138"/>
      <c r="L198" s="194" t="str">
        <f t="shared" si="2"/>
        <v/>
      </c>
    </row>
    <row r="199" spans="1:12" ht="15" hidden="1" customHeight="1" outlineLevel="1" x14ac:dyDescent="0.25">
      <c r="A199" s="49">
        <v>193</v>
      </c>
      <c r="B199" s="131"/>
      <c r="C199" s="132"/>
      <c r="D199" s="132"/>
      <c r="E199" s="133"/>
      <c r="F199" s="133"/>
      <c r="G199" s="134"/>
      <c r="H199" s="135"/>
      <c r="I199" s="136"/>
      <c r="J199" s="137"/>
      <c r="K199" s="138"/>
      <c r="L199" s="194" t="str">
        <f t="shared" si="2"/>
        <v/>
      </c>
    </row>
    <row r="200" spans="1:12" ht="15" hidden="1" customHeight="1" outlineLevel="1" x14ac:dyDescent="0.25">
      <c r="A200" s="49">
        <v>194</v>
      </c>
      <c r="B200" s="131"/>
      <c r="C200" s="132"/>
      <c r="D200" s="132"/>
      <c r="E200" s="133"/>
      <c r="F200" s="133"/>
      <c r="G200" s="134"/>
      <c r="H200" s="135"/>
      <c r="I200" s="136"/>
      <c r="J200" s="137"/>
      <c r="K200" s="138"/>
      <c r="L200" s="194" t="str">
        <f t="shared" ref="L200:L263" si="3">IFERROR(K200/I200,"")</f>
        <v/>
      </c>
    </row>
    <row r="201" spans="1:12" ht="15" hidden="1" customHeight="1" outlineLevel="1" x14ac:dyDescent="0.25">
      <c r="A201" s="49">
        <v>195</v>
      </c>
      <c r="B201" s="131"/>
      <c r="C201" s="132"/>
      <c r="D201" s="132"/>
      <c r="E201" s="133"/>
      <c r="F201" s="133"/>
      <c r="G201" s="134"/>
      <c r="H201" s="135"/>
      <c r="I201" s="136"/>
      <c r="J201" s="137"/>
      <c r="K201" s="138"/>
      <c r="L201" s="194" t="str">
        <f t="shared" si="3"/>
        <v/>
      </c>
    </row>
    <row r="202" spans="1:12" ht="15" hidden="1" customHeight="1" outlineLevel="1" x14ac:dyDescent="0.25">
      <c r="A202" s="49">
        <v>196</v>
      </c>
      <c r="B202" s="131"/>
      <c r="C202" s="132"/>
      <c r="D202" s="132"/>
      <c r="E202" s="133"/>
      <c r="F202" s="133"/>
      <c r="G202" s="134"/>
      <c r="H202" s="135"/>
      <c r="I202" s="136"/>
      <c r="J202" s="137"/>
      <c r="K202" s="138"/>
      <c r="L202" s="194" t="str">
        <f t="shared" si="3"/>
        <v/>
      </c>
    </row>
    <row r="203" spans="1:12" ht="15" hidden="1" customHeight="1" outlineLevel="1" x14ac:dyDescent="0.25">
      <c r="A203" s="49">
        <v>197</v>
      </c>
      <c r="B203" s="131"/>
      <c r="C203" s="132"/>
      <c r="D203" s="132"/>
      <c r="E203" s="133"/>
      <c r="F203" s="133"/>
      <c r="G203" s="134"/>
      <c r="H203" s="135"/>
      <c r="I203" s="136"/>
      <c r="J203" s="137"/>
      <c r="K203" s="138"/>
      <c r="L203" s="194" t="str">
        <f t="shared" si="3"/>
        <v/>
      </c>
    </row>
    <row r="204" spans="1:12" ht="15" hidden="1" customHeight="1" outlineLevel="1" x14ac:dyDescent="0.25">
      <c r="A204" s="49">
        <v>198</v>
      </c>
      <c r="B204" s="131"/>
      <c r="C204" s="132"/>
      <c r="D204" s="132"/>
      <c r="E204" s="133"/>
      <c r="F204" s="133"/>
      <c r="G204" s="134"/>
      <c r="H204" s="135"/>
      <c r="I204" s="136"/>
      <c r="J204" s="137"/>
      <c r="K204" s="138"/>
      <c r="L204" s="194" t="str">
        <f t="shared" si="3"/>
        <v/>
      </c>
    </row>
    <row r="205" spans="1:12" ht="15" hidden="1" customHeight="1" outlineLevel="1" x14ac:dyDescent="0.25">
      <c r="A205" s="49">
        <v>199</v>
      </c>
      <c r="B205" s="131"/>
      <c r="C205" s="132"/>
      <c r="D205" s="132"/>
      <c r="E205" s="133"/>
      <c r="F205" s="133"/>
      <c r="G205" s="134"/>
      <c r="H205" s="135"/>
      <c r="I205" s="136"/>
      <c r="J205" s="137"/>
      <c r="K205" s="138"/>
      <c r="L205" s="194" t="str">
        <f t="shared" si="3"/>
        <v/>
      </c>
    </row>
    <row r="206" spans="1:12" ht="15" hidden="1" customHeight="1" outlineLevel="1" x14ac:dyDescent="0.25">
      <c r="A206" s="49">
        <v>200</v>
      </c>
      <c r="B206" s="131"/>
      <c r="C206" s="132"/>
      <c r="D206" s="132"/>
      <c r="E206" s="133"/>
      <c r="F206" s="133"/>
      <c r="G206" s="134"/>
      <c r="H206" s="135"/>
      <c r="I206" s="136"/>
      <c r="J206" s="137"/>
      <c r="K206" s="138"/>
      <c r="L206" s="194" t="str">
        <f t="shared" si="3"/>
        <v/>
      </c>
    </row>
    <row r="207" spans="1:12" ht="15" hidden="1" customHeight="1" outlineLevel="1" x14ac:dyDescent="0.25">
      <c r="A207" s="49">
        <v>201</v>
      </c>
      <c r="B207" s="131"/>
      <c r="C207" s="132"/>
      <c r="D207" s="132"/>
      <c r="E207" s="133"/>
      <c r="F207" s="133"/>
      <c r="G207" s="134"/>
      <c r="H207" s="135"/>
      <c r="I207" s="136"/>
      <c r="J207" s="137"/>
      <c r="K207" s="138"/>
      <c r="L207" s="194" t="str">
        <f t="shared" si="3"/>
        <v/>
      </c>
    </row>
    <row r="208" spans="1:12" ht="15" hidden="1" customHeight="1" outlineLevel="1" x14ac:dyDescent="0.25">
      <c r="A208" s="49">
        <v>202</v>
      </c>
      <c r="B208" s="131"/>
      <c r="C208" s="132"/>
      <c r="D208" s="132"/>
      <c r="E208" s="133"/>
      <c r="F208" s="133"/>
      <c r="G208" s="134"/>
      <c r="H208" s="135"/>
      <c r="I208" s="136"/>
      <c r="J208" s="137"/>
      <c r="K208" s="138"/>
      <c r="L208" s="194" t="str">
        <f t="shared" si="3"/>
        <v/>
      </c>
    </row>
    <row r="209" spans="1:12" ht="15" hidden="1" customHeight="1" outlineLevel="1" x14ac:dyDescent="0.25">
      <c r="A209" s="49">
        <v>203</v>
      </c>
      <c r="B209" s="131"/>
      <c r="C209" s="132"/>
      <c r="D209" s="132"/>
      <c r="E209" s="133"/>
      <c r="F209" s="133"/>
      <c r="G209" s="134"/>
      <c r="H209" s="135"/>
      <c r="I209" s="136"/>
      <c r="J209" s="137"/>
      <c r="K209" s="138"/>
      <c r="L209" s="194" t="str">
        <f t="shared" si="3"/>
        <v/>
      </c>
    </row>
    <row r="210" spans="1:12" ht="15" hidden="1" customHeight="1" outlineLevel="1" x14ac:dyDescent="0.25">
      <c r="A210" s="49">
        <v>204</v>
      </c>
      <c r="B210" s="131"/>
      <c r="C210" s="132"/>
      <c r="D210" s="132"/>
      <c r="E210" s="133"/>
      <c r="F210" s="133"/>
      <c r="G210" s="134"/>
      <c r="H210" s="135"/>
      <c r="I210" s="136"/>
      <c r="J210" s="137"/>
      <c r="K210" s="138"/>
      <c r="L210" s="194" t="str">
        <f t="shared" si="3"/>
        <v/>
      </c>
    </row>
    <row r="211" spans="1:12" ht="15" hidden="1" customHeight="1" outlineLevel="1" x14ac:dyDescent="0.25">
      <c r="A211" s="49">
        <v>205</v>
      </c>
      <c r="B211" s="131"/>
      <c r="C211" s="132"/>
      <c r="D211" s="132"/>
      <c r="E211" s="133"/>
      <c r="F211" s="133"/>
      <c r="G211" s="134"/>
      <c r="H211" s="135"/>
      <c r="I211" s="136"/>
      <c r="J211" s="137"/>
      <c r="K211" s="138"/>
      <c r="L211" s="194" t="str">
        <f t="shared" si="3"/>
        <v/>
      </c>
    </row>
    <row r="212" spans="1:12" ht="15" hidden="1" customHeight="1" outlineLevel="1" x14ac:dyDescent="0.25">
      <c r="A212" s="49">
        <v>206</v>
      </c>
      <c r="B212" s="131"/>
      <c r="C212" s="132"/>
      <c r="D212" s="132"/>
      <c r="E212" s="133"/>
      <c r="F212" s="133"/>
      <c r="G212" s="134"/>
      <c r="H212" s="135"/>
      <c r="I212" s="136"/>
      <c r="J212" s="137"/>
      <c r="K212" s="138"/>
      <c r="L212" s="194" t="str">
        <f t="shared" si="3"/>
        <v/>
      </c>
    </row>
    <row r="213" spans="1:12" ht="15" hidden="1" customHeight="1" outlineLevel="1" x14ac:dyDescent="0.25">
      <c r="A213" s="49">
        <v>207</v>
      </c>
      <c r="B213" s="131"/>
      <c r="C213" s="132"/>
      <c r="D213" s="132"/>
      <c r="E213" s="133"/>
      <c r="F213" s="133"/>
      <c r="G213" s="134"/>
      <c r="H213" s="135"/>
      <c r="I213" s="136"/>
      <c r="J213" s="137"/>
      <c r="K213" s="138"/>
      <c r="L213" s="194" t="str">
        <f t="shared" si="3"/>
        <v/>
      </c>
    </row>
    <row r="214" spans="1:12" ht="15" hidden="1" customHeight="1" outlineLevel="1" x14ac:dyDescent="0.25">
      <c r="A214" s="49">
        <v>208</v>
      </c>
      <c r="B214" s="131"/>
      <c r="C214" s="132"/>
      <c r="D214" s="132"/>
      <c r="E214" s="133"/>
      <c r="F214" s="133"/>
      <c r="G214" s="134"/>
      <c r="H214" s="135"/>
      <c r="I214" s="136"/>
      <c r="J214" s="137"/>
      <c r="K214" s="138"/>
      <c r="L214" s="194" t="str">
        <f t="shared" si="3"/>
        <v/>
      </c>
    </row>
    <row r="215" spans="1:12" ht="15" hidden="1" customHeight="1" outlineLevel="1" x14ac:dyDescent="0.25">
      <c r="A215" s="49">
        <v>209</v>
      </c>
      <c r="B215" s="131"/>
      <c r="C215" s="132"/>
      <c r="D215" s="132"/>
      <c r="E215" s="133"/>
      <c r="F215" s="133"/>
      <c r="G215" s="134"/>
      <c r="H215" s="135"/>
      <c r="I215" s="136"/>
      <c r="J215" s="137"/>
      <c r="K215" s="138"/>
      <c r="L215" s="194" t="str">
        <f t="shared" si="3"/>
        <v/>
      </c>
    </row>
    <row r="216" spans="1:12" ht="15" hidden="1" customHeight="1" outlineLevel="1" x14ac:dyDescent="0.25">
      <c r="A216" s="49">
        <v>210</v>
      </c>
      <c r="B216" s="131"/>
      <c r="C216" s="132"/>
      <c r="D216" s="132"/>
      <c r="E216" s="133"/>
      <c r="F216" s="133"/>
      <c r="G216" s="134"/>
      <c r="H216" s="135"/>
      <c r="I216" s="136"/>
      <c r="J216" s="137"/>
      <c r="K216" s="138"/>
      <c r="L216" s="194" t="str">
        <f t="shared" si="3"/>
        <v/>
      </c>
    </row>
    <row r="217" spans="1:12" ht="15" hidden="1" customHeight="1" outlineLevel="1" x14ac:dyDescent="0.25">
      <c r="A217" s="49">
        <v>211</v>
      </c>
      <c r="B217" s="131"/>
      <c r="C217" s="132"/>
      <c r="D217" s="132"/>
      <c r="E217" s="133"/>
      <c r="F217" s="133"/>
      <c r="G217" s="134"/>
      <c r="H217" s="135"/>
      <c r="I217" s="136"/>
      <c r="J217" s="137"/>
      <c r="K217" s="138"/>
      <c r="L217" s="194" t="str">
        <f t="shared" si="3"/>
        <v/>
      </c>
    </row>
    <row r="218" spans="1:12" ht="15" hidden="1" customHeight="1" outlineLevel="1" x14ac:dyDescent="0.25">
      <c r="A218" s="49">
        <v>212</v>
      </c>
      <c r="B218" s="131"/>
      <c r="C218" s="132"/>
      <c r="D218" s="132"/>
      <c r="E218" s="133"/>
      <c r="F218" s="133"/>
      <c r="G218" s="134"/>
      <c r="H218" s="135"/>
      <c r="I218" s="136"/>
      <c r="J218" s="137"/>
      <c r="K218" s="138"/>
      <c r="L218" s="194" t="str">
        <f t="shared" si="3"/>
        <v/>
      </c>
    </row>
    <row r="219" spans="1:12" ht="15" hidden="1" customHeight="1" outlineLevel="1" x14ac:dyDescent="0.25">
      <c r="A219" s="49">
        <v>213</v>
      </c>
      <c r="B219" s="131"/>
      <c r="C219" s="132"/>
      <c r="D219" s="132"/>
      <c r="E219" s="133"/>
      <c r="F219" s="133"/>
      <c r="G219" s="134"/>
      <c r="H219" s="135"/>
      <c r="I219" s="136"/>
      <c r="J219" s="137"/>
      <c r="K219" s="138"/>
      <c r="L219" s="194" t="str">
        <f t="shared" si="3"/>
        <v/>
      </c>
    </row>
    <row r="220" spans="1:12" ht="15" hidden="1" customHeight="1" outlineLevel="1" x14ac:dyDescent="0.25">
      <c r="A220" s="49">
        <v>214</v>
      </c>
      <c r="B220" s="131"/>
      <c r="C220" s="132"/>
      <c r="D220" s="132"/>
      <c r="E220" s="133"/>
      <c r="F220" s="133"/>
      <c r="G220" s="134"/>
      <c r="H220" s="135"/>
      <c r="I220" s="136"/>
      <c r="J220" s="137"/>
      <c r="K220" s="138"/>
      <c r="L220" s="194" t="str">
        <f t="shared" si="3"/>
        <v/>
      </c>
    </row>
    <row r="221" spans="1:12" ht="15" hidden="1" customHeight="1" outlineLevel="1" x14ac:dyDescent="0.25">
      <c r="A221" s="49">
        <v>215</v>
      </c>
      <c r="B221" s="131"/>
      <c r="C221" s="132"/>
      <c r="D221" s="132"/>
      <c r="E221" s="133"/>
      <c r="F221" s="133"/>
      <c r="G221" s="134"/>
      <c r="H221" s="135"/>
      <c r="I221" s="136"/>
      <c r="J221" s="137"/>
      <c r="K221" s="138"/>
      <c r="L221" s="194" t="str">
        <f t="shared" si="3"/>
        <v/>
      </c>
    </row>
    <row r="222" spans="1:12" ht="15" hidden="1" customHeight="1" outlineLevel="1" x14ac:dyDescent="0.25">
      <c r="A222" s="49">
        <v>216</v>
      </c>
      <c r="B222" s="131"/>
      <c r="C222" s="132"/>
      <c r="D222" s="132"/>
      <c r="E222" s="133"/>
      <c r="F222" s="133"/>
      <c r="G222" s="134"/>
      <c r="H222" s="135"/>
      <c r="I222" s="136"/>
      <c r="J222" s="137"/>
      <c r="K222" s="138"/>
      <c r="L222" s="194" t="str">
        <f t="shared" si="3"/>
        <v/>
      </c>
    </row>
    <row r="223" spans="1:12" ht="15" hidden="1" customHeight="1" outlineLevel="1" x14ac:dyDescent="0.25">
      <c r="A223" s="49">
        <v>217</v>
      </c>
      <c r="B223" s="131"/>
      <c r="C223" s="132"/>
      <c r="D223" s="132"/>
      <c r="E223" s="133"/>
      <c r="F223" s="133"/>
      <c r="G223" s="134"/>
      <c r="H223" s="135"/>
      <c r="I223" s="136"/>
      <c r="J223" s="137"/>
      <c r="K223" s="138"/>
      <c r="L223" s="194" t="str">
        <f t="shared" si="3"/>
        <v/>
      </c>
    </row>
    <row r="224" spans="1:12" ht="15" hidden="1" customHeight="1" outlineLevel="1" x14ac:dyDescent="0.25">
      <c r="A224" s="49">
        <v>218</v>
      </c>
      <c r="B224" s="131"/>
      <c r="C224" s="132"/>
      <c r="D224" s="132"/>
      <c r="E224" s="133"/>
      <c r="F224" s="133"/>
      <c r="G224" s="134"/>
      <c r="H224" s="135"/>
      <c r="I224" s="136"/>
      <c r="J224" s="137"/>
      <c r="K224" s="138"/>
      <c r="L224" s="194" t="str">
        <f t="shared" si="3"/>
        <v/>
      </c>
    </row>
    <row r="225" spans="1:12" ht="15" hidden="1" customHeight="1" outlineLevel="1" x14ac:dyDescent="0.25">
      <c r="A225" s="49">
        <v>219</v>
      </c>
      <c r="B225" s="131"/>
      <c r="C225" s="132"/>
      <c r="D225" s="132"/>
      <c r="E225" s="133"/>
      <c r="F225" s="133"/>
      <c r="G225" s="134"/>
      <c r="H225" s="135"/>
      <c r="I225" s="136"/>
      <c r="J225" s="137"/>
      <c r="K225" s="138"/>
      <c r="L225" s="194" t="str">
        <f t="shared" si="3"/>
        <v/>
      </c>
    </row>
    <row r="226" spans="1:12" ht="15" hidden="1" customHeight="1" outlineLevel="1" x14ac:dyDescent="0.25">
      <c r="A226" s="49">
        <v>220</v>
      </c>
      <c r="B226" s="131"/>
      <c r="C226" s="132"/>
      <c r="D226" s="132"/>
      <c r="E226" s="133"/>
      <c r="F226" s="133"/>
      <c r="G226" s="134"/>
      <c r="H226" s="135"/>
      <c r="I226" s="136"/>
      <c r="J226" s="137"/>
      <c r="K226" s="138"/>
      <c r="L226" s="194" t="str">
        <f t="shared" si="3"/>
        <v/>
      </c>
    </row>
    <row r="227" spans="1:12" ht="15" hidden="1" customHeight="1" outlineLevel="1" x14ac:dyDescent="0.25">
      <c r="A227" s="49">
        <v>221</v>
      </c>
      <c r="B227" s="131"/>
      <c r="C227" s="132"/>
      <c r="D227" s="132"/>
      <c r="E227" s="133"/>
      <c r="F227" s="133"/>
      <c r="G227" s="134"/>
      <c r="H227" s="135"/>
      <c r="I227" s="136"/>
      <c r="J227" s="137"/>
      <c r="K227" s="138"/>
      <c r="L227" s="194" t="str">
        <f t="shared" si="3"/>
        <v/>
      </c>
    </row>
    <row r="228" spans="1:12" ht="15" hidden="1" customHeight="1" outlineLevel="1" x14ac:dyDescent="0.25">
      <c r="A228" s="49">
        <v>222</v>
      </c>
      <c r="B228" s="131"/>
      <c r="C228" s="132"/>
      <c r="D228" s="132"/>
      <c r="E228" s="133"/>
      <c r="F228" s="133"/>
      <c r="G228" s="134"/>
      <c r="H228" s="135"/>
      <c r="I228" s="136"/>
      <c r="J228" s="137"/>
      <c r="K228" s="138"/>
      <c r="L228" s="194" t="str">
        <f t="shared" si="3"/>
        <v/>
      </c>
    </row>
    <row r="229" spans="1:12" ht="15" hidden="1" customHeight="1" outlineLevel="1" x14ac:dyDescent="0.25">
      <c r="A229" s="49">
        <v>223</v>
      </c>
      <c r="B229" s="131"/>
      <c r="C229" s="132"/>
      <c r="D229" s="132"/>
      <c r="E229" s="133"/>
      <c r="F229" s="133"/>
      <c r="G229" s="134"/>
      <c r="H229" s="135"/>
      <c r="I229" s="136"/>
      <c r="J229" s="137"/>
      <c r="K229" s="138"/>
      <c r="L229" s="194" t="str">
        <f t="shared" si="3"/>
        <v/>
      </c>
    </row>
    <row r="230" spans="1:12" ht="15" hidden="1" customHeight="1" outlineLevel="1" x14ac:dyDescent="0.25">
      <c r="A230" s="49">
        <v>224</v>
      </c>
      <c r="B230" s="131"/>
      <c r="C230" s="132"/>
      <c r="D230" s="132"/>
      <c r="E230" s="133"/>
      <c r="F230" s="133"/>
      <c r="G230" s="134"/>
      <c r="H230" s="135"/>
      <c r="I230" s="136"/>
      <c r="J230" s="137"/>
      <c r="K230" s="138"/>
      <c r="L230" s="194" t="str">
        <f t="shared" si="3"/>
        <v/>
      </c>
    </row>
    <row r="231" spans="1:12" ht="15" hidden="1" customHeight="1" outlineLevel="1" x14ac:dyDescent="0.25">
      <c r="A231" s="49">
        <v>225</v>
      </c>
      <c r="B231" s="131"/>
      <c r="C231" s="132"/>
      <c r="D231" s="132"/>
      <c r="E231" s="133"/>
      <c r="F231" s="133"/>
      <c r="G231" s="134"/>
      <c r="H231" s="135"/>
      <c r="I231" s="136"/>
      <c r="J231" s="137"/>
      <c r="K231" s="138"/>
      <c r="L231" s="194" t="str">
        <f t="shared" si="3"/>
        <v/>
      </c>
    </row>
    <row r="232" spans="1:12" ht="15" hidden="1" customHeight="1" outlineLevel="1" x14ac:dyDescent="0.25">
      <c r="A232" s="49">
        <v>226</v>
      </c>
      <c r="B232" s="131"/>
      <c r="C232" s="132"/>
      <c r="D232" s="132"/>
      <c r="E232" s="133"/>
      <c r="F232" s="133"/>
      <c r="G232" s="134"/>
      <c r="H232" s="135"/>
      <c r="I232" s="136"/>
      <c r="J232" s="137"/>
      <c r="K232" s="138"/>
      <c r="L232" s="194" t="str">
        <f t="shared" si="3"/>
        <v/>
      </c>
    </row>
    <row r="233" spans="1:12" ht="15" hidden="1" customHeight="1" outlineLevel="1" x14ac:dyDescent="0.25">
      <c r="A233" s="49">
        <v>227</v>
      </c>
      <c r="B233" s="131"/>
      <c r="C233" s="132"/>
      <c r="D233" s="132"/>
      <c r="E233" s="133"/>
      <c r="F233" s="133"/>
      <c r="G233" s="134"/>
      <c r="H233" s="135"/>
      <c r="I233" s="136"/>
      <c r="J233" s="137"/>
      <c r="K233" s="138"/>
      <c r="L233" s="194" t="str">
        <f t="shared" si="3"/>
        <v/>
      </c>
    </row>
    <row r="234" spans="1:12" ht="15" hidden="1" customHeight="1" outlineLevel="1" x14ac:dyDescent="0.25">
      <c r="A234" s="49">
        <v>228</v>
      </c>
      <c r="B234" s="131"/>
      <c r="C234" s="132"/>
      <c r="D234" s="132"/>
      <c r="E234" s="133"/>
      <c r="F234" s="133"/>
      <c r="G234" s="134"/>
      <c r="H234" s="135"/>
      <c r="I234" s="136"/>
      <c r="J234" s="137"/>
      <c r="K234" s="138"/>
      <c r="L234" s="194" t="str">
        <f t="shared" si="3"/>
        <v/>
      </c>
    </row>
    <row r="235" spans="1:12" ht="15" hidden="1" customHeight="1" outlineLevel="1" x14ac:dyDescent="0.25">
      <c r="A235" s="49">
        <v>229</v>
      </c>
      <c r="B235" s="131"/>
      <c r="C235" s="132"/>
      <c r="D235" s="132"/>
      <c r="E235" s="133"/>
      <c r="F235" s="133"/>
      <c r="G235" s="134"/>
      <c r="H235" s="135"/>
      <c r="I235" s="136"/>
      <c r="J235" s="137"/>
      <c r="K235" s="138"/>
      <c r="L235" s="194" t="str">
        <f t="shared" si="3"/>
        <v/>
      </c>
    </row>
    <row r="236" spans="1:12" ht="15" hidden="1" customHeight="1" outlineLevel="1" x14ac:dyDescent="0.25">
      <c r="A236" s="49">
        <v>230</v>
      </c>
      <c r="B236" s="131"/>
      <c r="C236" s="132"/>
      <c r="D236" s="132"/>
      <c r="E236" s="133"/>
      <c r="F236" s="133"/>
      <c r="G236" s="134"/>
      <c r="H236" s="135"/>
      <c r="I236" s="136"/>
      <c r="J236" s="137"/>
      <c r="K236" s="138"/>
      <c r="L236" s="194" t="str">
        <f t="shared" si="3"/>
        <v/>
      </c>
    </row>
    <row r="237" spans="1:12" ht="15" hidden="1" customHeight="1" outlineLevel="1" x14ac:dyDescent="0.25">
      <c r="A237" s="49">
        <v>231</v>
      </c>
      <c r="B237" s="131"/>
      <c r="C237" s="132"/>
      <c r="D237" s="132"/>
      <c r="E237" s="133"/>
      <c r="F237" s="133"/>
      <c r="G237" s="134"/>
      <c r="H237" s="135"/>
      <c r="I237" s="136"/>
      <c r="J237" s="137"/>
      <c r="K237" s="138"/>
      <c r="L237" s="194" t="str">
        <f t="shared" si="3"/>
        <v/>
      </c>
    </row>
    <row r="238" spans="1:12" ht="15" hidden="1" customHeight="1" outlineLevel="1" x14ac:dyDescent="0.25">
      <c r="A238" s="49">
        <v>232</v>
      </c>
      <c r="B238" s="131"/>
      <c r="C238" s="132"/>
      <c r="D238" s="132"/>
      <c r="E238" s="133"/>
      <c r="F238" s="133"/>
      <c r="G238" s="134"/>
      <c r="H238" s="135"/>
      <c r="I238" s="136"/>
      <c r="J238" s="137"/>
      <c r="K238" s="138"/>
      <c r="L238" s="194" t="str">
        <f t="shared" si="3"/>
        <v/>
      </c>
    </row>
    <row r="239" spans="1:12" ht="15" hidden="1" customHeight="1" outlineLevel="1" x14ac:dyDescent="0.25">
      <c r="A239" s="49">
        <v>233</v>
      </c>
      <c r="B239" s="131"/>
      <c r="C239" s="132"/>
      <c r="D239" s="132"/>
      <c r="E239" s="133"/>
      <c r="F239" s="133"/>
      <c r="G239" s="134"/>
      <c r="H239" s="135"/>
      <c r="I239" s="136"/>
      <c r="J239" s="137"/>
      <c r="K239" s="138"/>
      <c r="L239" s="194" t="str">
        <f t="shared" si="3"/>
        <v/>
      </c>
    </row>
    <row r="240" spans="1:12" ht="15" hidden="1" customHeight="1" outlineLevel="1" x14ac:dyDescent="0.25">
      <c r="A240" s="49">
        <v>234</v>
      </c>
      <c r="B240" s="131"/>
      <c r="C240" s="132"/>
      <c r="D240" s="132"/>
      <c r="E240" s="133"/>
      <c r="F240" s="133"/>
      <c r="G240" s="134"/>
      <c r="H240" s="135"/>
      <c r="I240" s="136"/>
      <c r="J240" s="137"/>
      <c r="K240" s="138"/>
      <c r="L240" s="194" t="str">
        <f t="shared" si="3"/>
        <v/>
      </c>
    </row>
    <row r="241" spans="1:12" ht="15" hidden="1" customHeight="1" outlineLevel="1" x14ac:dyDescent="0.25">
      <c r="A241" s="49">
        <v>235</v>
      </c>
      <c r="B241" s="131"/>
      <c r="C241" s="132"/>
      <c r="D241" s="132"/>
      <c r="E241" s="133"/>
      <c r="F241" s="133"/>
      <c r="G241" s="134"/>
      <c r="H241" s="135"/>
      <c r="I241" s="136"/>
      <c r="J241" s="137"/>
      <c r="K241" s="138"/>
      <c r="L241" s="194" t="str">
        <f t="shared" si="3"/>
        <v/>
      </c>
    </row>
    <row r="242" spans="1:12" ht="15" hidden="1" customHeight="1" outlineLevel="1" x14ac:dyDescent="0.25">
      <c r="A242" s="49">
        <v>236</v>
      </c>
      <c r="B242" s="131"/>
      <c r="C242" s="132"/>
      <c r="D242" s="132"/>
      <c r="E242" s="133"/>
      <c r="F242" s="133"/>
      <c r="G242" s="134"/>
      <c r="H242" s="135"/>
      <c r="I242" s="136"/>
      <c r="J242" s="137"/>
      <c r="K242" s="138"/>
      <c r="L242" s="194" t="str">
        <f t="shared" si="3"/>
        <v/>
      </c>
    </row>
    <row r="243" spans="1:12" ht="15" hidden="1" customHeight="1" outlineLevel="1" x14ac:dyDescent="0.25">
      <c r="A243" s="49">
        <v>237</v>
      </c>
      <c r="B243" s="131"/>
      <c r="C243" s="132"/>
      <c r="D243" s="132"/>
      <c r="E243" s="133"/>
      <c r="F243" s="133"/>
      <c r="G243" s="134"/>
      <c r="H243" s="135"/>
      <c r="I243" s="136"/>
      <c r="J243" s="137"/>
      <c r="K243" s="138"/>
      <c r="L243" s="194" t="str">
        <f t="shared" si="3"/>
        <v/>
      </c>
    </row>
    <row r="244" spans="1:12" ht="15" hidden="1" customHeight="1" outlineLevel="1" x14ac:dyDescent="0.25">
      <c r="A244" s="49">
        <v>238</v>
      </c>
      <c r="B244" s="131"/>
      <c r="C244" s="132"/>
      <c r="D244" s="132"/>
      <c r="E244" s="133"/>
      <c r="F244" s="133"/>
      <c r="G244" s="134"/>
      <c r="H244" s="135"/>
      <c r="I244" s="136"/>
      <c r="J244" s="137"/>
      <c r="K244" s="138"/>
      <c r="L244" s="194" t="str">
        <f t="shared" si="3"/>
        <v/>
      </c>
    </row>
    <row r="245" spans="1:12" ht="15" hidden="1" customHeight="1" outlineLevel="1" x14ac:dyDescent="0.25">
      <c r="A245" s="49">
        <v>239</v>
      </c>
      <c r="B245" s="131"/>
      <c r="C245" s="132"/>
      <c r="D245" s="132"/>
      <c r="E245" s="133"/>
      <c r="F245" s="133"/>
      <c r="G245" s="134"/>
      <c r="H245" s="135"/>
      <c r="I245" s="136"/>
      <c r="J245" s="137"/>
      <c r="K245" s="138"/>
      <c r="L245" s="194" t="str">
        <f t="shared" si="3"/>
        <v/>
      </c>
    </row>
    <row r="246" spans="1:12" ht="15" hidden="1" customHeight="1" outlineLevel="1" x14ac:dyDescent="0.25">
      <c r="A246" s="49">
        <v>240</v>
      </c>
      <c r="B246" s="131"/>
      <c r="C246" s="132"/>
      <c r="D246" s="132"/>
      <c r="E246" s="133"/>
      <c r="F246" s="133"/>
      <c r="G246" s="134"/>
      <c r="H246" s="135"/>
      <c r="I246" s="136"/>
      <c r="J246" s="137"/>
      <c r="K246" s="138"/>
      <c r="L246" s="194" t="str">
        <f t="shared" si="3"/>
        <v/>
      </c>
    </row>
    <row r="247" spans="1:12" ht="15" hidden="1" customHeight="1" outlineLevel="1" x14ac:dyDescent="0.25">
      <c r="A247" s="49">
        <v>241</v>
      </c>
      <c r="B247" s="131"/>
      <c r="C247" s="132"/>
      <c r="D247" s="132"/>
      <c r="E247" s="133"/>
      <c r="F247" s="133"/>
      <c r="G247" s="134"/>
      <c r="H247" s="135"/>
      <c r="I247" s="136"/>
      <c r="J247" s="137"/>
      <c r="K247" s="138"/>
      <c r="L247" s="194" t="str">
        <f t="shared" si="3"/>
        <v/>
      </c>
    </row>
    <row r="248" spans="1:12" ht="15" hidden="1" customHeight="1" outlineLevel="1" x14ac:dyDescent="0.25">
      <c r="A248" s="49">
        <v>242</v>
      </c>
      <c r="B248" s="131"/>
      <c r="C248" s="132"/>
      <c r="D248" s="132"/>
      <c r="E248" s="133"/>
      <c r="F248" s="133"/>
      <c r="G248" s="134"/>
      <c r="H248" s="135"/>
      <c r="I248" s="136"/>
      <c r="J248" s="137"/>
      <c r="K248" s="138"/>
      <c r="L248" s="194" t="str">
        <f t="shared" si="3"/>
        <v/>
      </c>
    </row>
    <row r="249" spans="1:12" ht="15" hidden="1" customHeight="1" outlineLevel="1" x14ac:dyDescent="0.25">
      <c r="A249" s="49">
        <v>243</v>
      </c>
      <c r="B249" s="131"/>
      <c r="C249" s="132"/>
      <c r="D249" s="132"/>
      <c r="E249" s="133"/>
      <c r="F249" s="133"/>
      <c r="G249" s="134"/>
      <c r="H249" s="135"/>
      <c r="I249" s="136"/>
      <c r="J249" s="137"/>
      <c r="K249" s="138"/>
      <c r="L249" s="194" t="str">
        <f t="shared" si="3"/>
        <v/>
      </c>
    </row>
    <row r="250" spans="1:12" ht="15" hidden="1" customHeight="1" outlineLevel="1" x14ac:dyDescent="0.25">
      <c r="A250" s="49">
        <v>244</v>
      </c>
      <c r="B250" s="131"/>
      <c r="C250" s="132"/>
      <c r="D250" s="132"/>
      <c r="E250" s="133"/>
      <c r="F250" s="133"/>
      <c r="G250" s="134"/>
      <c r="H250" s="135"/>
      <c r="I250" s="136"/>
      <c r="J250" s="137"/>
      <c r="K250" s="138"/>
      <c r="L250" s="194" t="str">
        <f t="shared" si="3"/>
        <v/>
      </c>
    </row>
    <row r="251" spans="1:12" ht="15" hidden="1" customHeight="1" outlineLevel="1" x14ac:dyDescent="0.25">
      <c r="A251" s="49">
        <v>245</v>
      </c>
      <c r="B251" s="131"/>
      <c r="C251" s="132"/>
      <c r="D251" s="132"/>
      <c r="E251" s="133"/>
      <c r="F251" s="133"/>
      <c r="G251" s="134"/>
      <c r="H251" s="135"/>
      <c r="I251" s="136"/>
      <c r="J251" s="137"/>
      <c r="K251" s="138"/>
      <c r="L251" s="194" t="str">
        <f t="shared" si="3"/>
        <v/>
      </c>
    </row>
    <row r="252" spans="1:12" ht="15" hidden="1" customHeight="1" outlineLevel="1" x14ac:dyDescent="0.25">
      <c r="A252" s="49">
        <v>246</v>
      </c>
      <c r="B252" s="131"/>
      <c r="C252" s="132"/>
      <c r="D252" s="132"/>
      <c r="E252" s="133"/>
      <c r="F252" s="133"/>
      <c r="G252" s="134"/>
      <c r="H252" s="135"/>
      <c r="I252" s="136"/>
      <c r="J252" s="137"/>
      <c r="K252" s="138"/>
      <c r="L252" s="194" t="str">
        <f t="shared" si="3"/>
        <v/>
      </c>
    </row>
    <row r="253" spans="1:12" ht="15" hidden="1" customHeight="1" outlineLevel="1" x14ac:dyDescent="0.25">
      <c r="A253" s="49">
        <v>247</v>
      </c>
      <c r="B253" s="131"/>
      <c r="C253" s="132"/>
      <c r="D253" s="132"/>
      <c r="E253" s="133"/>
      <c r="F253" s="133"/>
      <c r="G253" s="134"/>
      <c r="H253" s="135"/>
      <c r="I253" s="136"/>
      <c r="J253" s="137"/>
      <c r="K253" s="138"/>
      <c r="L253" s="194" t="str">
        <f t="shared" si="3"/>
        <v/>
      </c>
    </row>
    <row r="254" spans="1:12" ht="15" hidden="1" customHeight="1" outlineLevel="1" x14ac:dyDescent="0.25">
      <c r="A254" s="49">
        <v>248</v>
      </c>
      <c r="B254" s="131"/>
      <c r="C254" s="132"/>
      <c r="D254" s="132"/>
      <c r="E254" s="133"/>
      <c r="F254" s="133"/>
      <c r="G254" s="134"/>
      <c r="H254" s="135"/>
      <c r="I254" s="136"/>
      <c r="J254" s="137"/>
      <c r="K254" s="138"/>
      <c r="L254" s="194" t="str">
        <f t="shared" si="3"/>
        <v/>
      </c>
    </row>
    <row r="255" spans="1:12" ht="15" hidden="1" customHeight="1" outlineLevel="1" x14ac:dyDescent="0.25">
      <c r="A255" s="49">
        <v>249</v>
      </c>
      <c r="B255" s="131"/>
      <c r="C255" s="132"/>
      <c r="D255" s="132"/>
      <c r="E255" s="133"/>
      <c r="F255" s="133"/>
      <c r="G255" s="134"/>
      <c r="H255" s="135"/>
      <c r="I255" s="136"/>
      <c r="J255" s="137"/>
      <c r="K255" s="138"/>
      <c r="L255" s="194" t="str">
        <f t="shared" si="3"/>
        <v/>
      </c>
    </row>
    <row r="256" spans="1:12" ht="15" hidden="1" customHeight="1" outlineLevel="1" x14ac:dyDescent="0.25">
      <c r="A256" s="49">
        <v>250</v>
      </c>
      <c r="B256" s="131"/>
      <c r="C256" s="132"/>
      <c r="D256" s="132"/>
      <c r="E256" s="133"/>
      <c r="F256" s="133"/>
      <c r="G256" s="134"/>
      <c r="H256" s="135"/>
      <c r="I256" s="136"/>
      <c r="J256" s="137"/>
      <c r="K256" s="138"/>
      <c r="L256" s="194" t="str">
        <f t="shared" si="3"/>
        <v/>
      </c>
    </row>
    <row r="257" spans="1:12" ht="15" hidden="1" customHeight="1" outlineLevel="1" x14ac:dyDescent="0.25">
      <c r="A257" s="49">
        <v>251</v>
      </c>
      <c r="B257" s="131"/>
      <c r="C257" s="132"/>
      <c r="D257" s="132"/>
      <c r="E257" s="133"/>
      <c r="F257" s="133"/>
      <c r="G257" s="134"/>
      <c r="H257" s="135"/>
      <c r="I257" s="136"/>
      <c r="J257" s="137"/>
      <c r="K257" s="138"/>
      <c r="L257" s="194" t="str">
        <f t="shared" si="3"/>
        <v/>
      </c>
    </row>
    <row r="258" spans="1:12" ht="15" hidden="1" customHeight="1" outlineLevel="1" x14ac:dyDescent="0.25">
      <c r="A258" s="49">
        <v>252</v>
      </c>
      <c r="B258" s="131"/>
      <c r="C258" s="132"/>
      <c r="D258" s="132"/>
      <c r="E258" s="133"/>
      <c r="F258" s="133"/>
      <c r="G258" s="134"/>
      <c r="H258" s="135"/>
      <c r="I258" s="136"/>
      <c r="J258" s="137"/>
      <c r="K258" s="138"/>
      <c r="L258" s="194" t="str">
        <f t="shared" si="3"/>
        <v/>
      </c>
    </row>
    <row r="259" spans="1:12" ht="15" hidden="1" customHeight="1" outlineLevel="1" x14ac:dyDescent="0.25">
      <c r="A259" s="49">
        <v>253</v>
      </c>
      <c r="B259" s="131"/>
      <c r="C259" s="132"/>
      <c r="D259" s="132"/>
      <c r="E259" s="133"/>
      <c r="F259" s="133"/>
      <c r="G259" s="134"/>
      <c r="H259" s="135"/>
      <c r="I259" s="136"/>
      <c r="J259" s="137"/>
      <c r="K259" s="138"/>
      <c r="L259" s="194" t="str">
        <f t="shared" si="3"/>
        <v/>
      </c>
    </row>
    <row r="260" spans="1:12" ht="15" hidden="1" customHeight="1" outlineLevel="1" x14ac:dyDescent="0.25">
      <c r="A260" s="49">
        <v>254</v>
      </c>
      <c r="B260" s="131"/>
      <c r="C260" s="132"/>
      <c r="D260" s="132"/>
      <c r="E260" s="133"/>
      <c r="F260" s="133"/>
      <c r="G260" s="134"/>
      <c r="H260" s="135"/>
      <c r="I260" s="136"/>
      <c r="J260" s="137"/>
      <c r="K260" s="138"/>
      <c r="L260" s="194" t="str">
        <f t="shared" si="3"/>
        <v/>
      </c>
    </row>
    <row r="261" spans="1:12" ht="15" hidden="1" customHeight="1" outlineLevel="1" x14ac:dyDescent="0.25">
      <c r="A261" s="49">
        <v>255</v>
      </c>
      <c r="B261" s="131"/>
      <c r="C261" s="132"/>
      <c r="D261" s="132"/>
      <c r="E261" s="133"/>
      <c r="F261" s="133"/>
      <c r="G261" s="134"/>
      <c r="H261" s="135"/>
      <c r="I261" s="136"/>
      <c r="J261" s="137"/>
      <c r="K261" s="138"/>
      <c r="L261" s="194" t="str">
        <f t="shared" si="3"/>
        <v/>
      </c>
    </row>
    <row r="262" spans="1:12" ht="15" hidden="1" customHeight="1" outlineLevel="1" x14ac:dyDescent="0.25">
      <c r="A262" s="49">
        <v>256</v>
      </c>
      <c r="B262" s="131"/>
      <c r="C262" s="132"/>
      <c r="D262" s="132"/>
      <c r="E262" s="133"/>
      <c r="F262" s="133"/>
      <c r="G262" s="134"/>
      <c r="H262" s="135"/>
      <c r="I262" s="136"/>
      <c r="J262" s="137"/>
      <c r="K262" s="138"/>
      <c r="L262" s="194" t="str">
        <f t="shared" si="3"/>
        <v/>
      </c>
    </row>
    <row r="263" spans="1:12" ht="15" hidden="1" customHeight="1" outlineLevel="1" x14ac:dyDescent="0.25">
      <c r="A263" s="49">
        <v>257</v>
      </c>
      <c r="B263" s="131"/>
      <c r="C263" s="132"/>
      <c r="D263" s="132"/>
      <c r="E263" s="133"/>
      <c r="F263" s="133"/>
      <c r="G263" s="134"/>
      <c r="H263" s="135"/>
      <c r="I263" s="136"/>
      <c r="J263" s="137"/>
      <c r="K263" s="138"/>
      <c r="L263" s="194" t="str">
        <f t="shared" si="3"/>
        <v/>
      </c>
    </row>
    <row r="264" spans="1:12" ht="15" hidden="1" customHeight="1" outlineLevel="1" x14ac:dyDescent="0.25">
      <c r="A264" s="49">
        <v>258</v>
      </c>
      <c r="B264" s="131"/>
      <c r="C264" s="132"/>
      <c r="D264" s="132"/>
      <c r="E264" s="133"/>
      <c r="F264" s="133"/>
      <c r="G264" s="134"/>
      <c r="H264" s="135"/>
      <c r="I264" s="136"/>
      <c r="J264" s="137"/>
      <c r="K264" s="138"/>
      <c r="L264" s="194" t="str">
        <f t="shared" ref="L264:L327" si="4">IFERROR(K264/I264,"")</f>
        <v/>
      </c>
    </row>
    <row r="265" spans="1:12" ht="15" hidden="1" customHeight="1" outlineLevel="1" x14ac:dyDescent="0.25">
      <c r="A265" s="49">
        <v>259</v>
      </c>
      <c r="B265" s="131"/>
      <c r="C265" s="132"/>
      <c r="D265" s="132"/>
      <c r="E265" s="133"/>
      <c r="F265" s="133"/>
      <c r="G265" s="134"/>
      <c r="H265" s="135"/>
      <c r="I265" s="136"/>
      <c r="J265" s="137"/>
      <c r="K265" s="138"/>
      <c r="L265" s="194" t="str">
        <f t="shared" si="4"/>
        <v/>
      </c>
    </row>
    <row r="266" spans="1:12" ht="15" hidden="1" customHeight="1" outlineLevel="1" x14ac:dyDescent="0.25">
      <c r="A266" s="49">
        <v>260</v>
      </c>
      <c r="B266" s="131"/>
      <c r="C266" s="132"/>
      <c r="D266" s="132"/>
      <c r="E266" s="133"/>
      <c r="F266" s="133"/>
      <c r="G266" s="134"/>
      <c r="H266" s="135"/>
      <c r="I266" s="136"/>
      <c r="J266" s="137"/>
      <c r="K266" s="138"/>
      <c r="L266" s="194" t="str">
        <f t="shared" si="4"/>
        <v/>
      </c>
    </row>
    <row r="267" spans="1:12" ht="15" hidden="1" customHeight="1" outlineLevel="1" x14ac:dyDescent="0.25">
      <c r="A267" s="49">
        <v>261</v>
      </c>
      <c r="B267" s="131"/>
      <c r="C267" s="132"/>
      <c r="D267" s="132"/>
      <c r="E267" s="133"/>
      <c r="F267" s="133"/>
      <c r="G267" s="134"/>
      <c r="H267" s="135"/>
      <c r="I267" s="136"/>
      <c r="J267" s="137"/>
      <c r="K267" s="138"/>
      <c r="L267" s="194" t="str">
        <f t="shared" si="4"/>
        <v/>
      </c>
    </row>
    <row r="268" spans="1:12" ht="15" hidden="1" customHeight="1" outlineLevel="1" x14ac:dyDescent="0.25">
      <c r="A268" s="49">
        <v>262</v>
      </c>
      <c r="B268" s="131"/>
      <c r="C268" s="132"/>
      <c r="D268" s="132"/>
      <c r="E268" s="133"/>
      <c r="F268" s="133"/>
      <c r="G268" s="134"/>
      <c r="H268" s="135"/>
      <c r="I268" s="136"/>
      <c r="J268" s="137"/>
      <c r="K268" s="138"/>
      <c r="L268" s="194" t="str">
        <f t="shared" si="4"/>
        <v/>
      </c>
    </row>
    <row r="269" spans="1:12" ht="15" hidden="1" customHeight="1" outlineLevel="1" x14ac:dyDescent="0.25">
      <c r="A269" s="49">
        <v>263</v>
      </c>
      <c r="B269" s="131"/>
      <c r="C269" s="132"/>
      <c r="D269" s="132"/>
      <c r="E269" s="133"/>
      <c r="F269" s="133"/>
      <c r="G269" s="134"/>
      <c r="H269" s="135"/>
      <c r="I269" s="136"/>
      <c r="J269" s="137"/>
      <c r="K269" s="138"/>
      <c r="L269" s="194" t="str">
        <f t="shared" si="4"/>
        <v/>
      </c>
    </row>
    <row r="270" spans="1:12" ht="15" hidden="1" customHeight="1" outlineLevel="1" x14ac:dyDescent="0.25">
      <c r="A270" s="49">
        <v>264</v>
      </c>
      <c r="B270" s="131"/>
      <c r="C270" s="132"/>
      <c r="D270" s="132"/>
      <c r="E270" s="133"/>
      <c r="F270" s="133"/>
      <c r="G270" s="134"/>
      <c r="H270" s="135"/>
      <c r="I270" s="136"/>
      <c r="J270" s="137"/>
      <c r="K270" s="138"/>
      <c r="L270" s="194" t="str">
        <f t="shared" si="4"/>
        <v/>
      </c>
    </row>
    <row r="271" spans="1:12" ht="15" hidden="1" customHeight="1" outlineLevel="1" x14ac:dyDescent="0.25">
      <c r="A271" s="49">
        <v>265</v>
      </c>
      <c r="B271" s="131"/>
      <c r="C271" s="132"/>
      <c r="D271" s="132"/>
      <c r="E271" s="133"/>
      <c r="F271" s="133"/>
      <c r="G271" s="134"/>
      <c r="H271" s="135"/>
      <c r="I271" s="136"/>
      <c r="J271" s="137"/>
      <c r="K271" s="138"/>
      <c r="L271" s="194" t="str">
        <f t="shared" si="4"/>
        <v/>
      </c>
    </row>
    <row r="272" spans="1:12" ht="15" hidden="1" customHeight="1" outlineLevel="1" x14ac:dyDescent="0.25">
      <c r="A272" s="49">
        <v>266</v>
      </c>
      <c r="B272" s="131"/>
      <c r="C272" s="132"/>
      <c r="D272" s="132"/>
      <c r="E272" s="133"/>
      <c r="F272" s="133"/>
      <c r="G272" s="134"/>
      <c r="H272" s="135"/>
      <c r="I272" s="136"/>
      <c r="J272" s="137"/>
      <c r="K272" s="138"/>
      <c r="L272" s="194" t="str">
        <f t="shared" si="4"/>
        <v/>
      </c>
    </row>
    <row r="273" spans="1:12" ht="15" hidden="1" customHeight="1" outlineLevel="1" x14ac:dyDescent="0.25">
      <c r="A273" s="49">
        <v>267</v>
      </c>
      <c r="B273" s="131"/>
      <c r="C273" s="132"/>
      <c r="D273" s="132"/>
      <c r="E273" s="133"/>
      <c r="F273" s="133"/>
      <c r="G273" s="134"/>
      <c r="H273" s="135"/>
      <c r="I273" s="136"/>
      <c r="J273" s="137"/>
      <c r="K273" s="138"/>
      <c r="L273" s="194" t="str">
        <f t="shared" si="4"/>
        <v/>
      </c>
    </row>
    <row r="274" spans="1:12" ht="15" hidden="1" customHeight="1" outlineLevel="1" x14ac:dyDescent="0.25">
      <c r="A274" s="49">
        <v>268</v>
      </c>
      <c r="B274" s="131"/>
      <c r="C274" s="132"/>
      <c r="D274" s="132"/>
      <c r="E274" s="133"/>
      <c r="F274" s="133"/>
      <c r="G274" s="134"/>
      <c r="H274" s="135"/>
      <c r="I274" s="136"/>
      <c r="J274" s="137"/>
      <c r="K274" s="138"/>
      <c r="L274" s="194" t="str">
        <f t="shared" si="4"/>
        <v/>
      </c>
    </row>
    <row r="275" spans="1:12" ht="15" hidden="1" customHeight="1" outlineLevel="1" x14ac:dyDescent="0.25">
      <c r="A275" s="49">
        <v>269</v>
      </c>
      <c r="B275" s="131"/>
      <c r="C275" s="132"/>
      <c r="D275" s="132"/>
      <c r="E275" s="133"/>
      <c r="F275" s="133"/>
      <c r="G275" s="134"/>
      <c r="H275" s="135"/>
      <c r="I275" s="136"/>
      <c r="J275" s="137"/>
      <c r="K275" s="138"/>
      <c r="L275" s="194" t="str">
        <f t="shared" si="4"/>
        <v/>
      </c>
    </row>
    <row r="276" spans="1:12" ht="15" hidden="1" customHeight="1" outlineLevel="1" x14ac:dyDescent="0.25">
      <c r="A276" s="49">
        <v>270</v>
      </c>
      <c r="B276" s="131"/>
      <c r="C276" s="132"/>
      <c r="D276" s="132"/>
      <c r="E276" s="133"/>
      <c r="F276" s="133"/>
      <c r="G276" s="134"/>
      <c r="H276" s="135"/>
      <c r="I276" s="136"/>
      <c r="J276" s="137"/>
      <c r="K276" s="138"/>
      <c r="L276" s="194" t="str">
        <f t="shared" si="4"/>
        <v/>
      </c>
    </row>
    <row r="277" spans="1:12" ht="15" hidden="1" customHeight="1" outlineLevel="1" x14ac:dyDescent="0.25">
      <c r="A277" s="49">
        <v>271</v>
      </c>
      <c r="B277" s="131"/>
      <c r="C277" s="132"/>
      <c r="D277" s="132"/>
      <c r="E277" s="133"/>
      <c r="F277" s="133"/>
      <c r="G277" s="134"/>
      <c r="H277" s="135"/>
      <c r="I277" s="136"/>
      <c r="J277" s="137"/>
      <c r="K277" s="138"/>
      <c r="L277" s="194" t="str">
        <f t="shared" si="4"/>
        <v/>
      </c>
    </row>
    <row r="278" spans="1:12" ht="15" hidden="1" customHeight="1" outlineLevel="1" x14ac:dyDescent="0.25">
      <c r="A278" s="49">
        <v>272</v>
      </c>
      <c r="B278" s="131"/>
      <c r="C278" s="132"/>
      <c r="D278" s="132"/>
      <c r="E278" s="133"/>
      <c r="F278" s="133"/>
      <c r="G278" s="134"/>
      <c r="H278" s="135"/>
      <c r="I278" s="136"/>
      <c r="J278" s="137"/>
      <c r="K278" s="138"/>
      <c r="L278" s="194" t="str">
        <f t="shared" si="4"/>
        <v/>
      </c>
    </row>
    <row r="279" spans="1:12" ht="15" hidden="1" customHeight="1" outlineLevel="1" x14ac:dyDescent="0.25">
      <c r="A279" s="49">
        <v>273</v>
      </c>
      <c r="B279" s="131"/>
      <c r="C279" s="132"/>
      <c r="D279" s="132"/>
      <c r="E279" s="133"/>
      <c r="F279" s="133"/>
      <c r="G279" s="134"/>
      <c r="H279" s="135"/>
      <c r="I279" s="136"/>
      <c r="J279" s="137"/>
      <c r="K279" s="138"/>
      <c r="L279" s="194" t="str">
        <f t="shared" si="4"/>
        <v/>
      </c>
    </row>
    <row r="280" spans="1:12" ht="15" hidden="1" customHeight="1" outlineLevel="1" x14ac:dyDescent="0.25">
      <c r="A280" s="49">
        <v>274</v>
      </c>
      <c r="B280" s="131"/>
      <c r="C280" s="132"/>
      <c r="D280" s="132"/>
      <c r="E280" s="133"/>
      <c r="F280" s="133"/>
      <c r="G280" s="134"/>
      <c r="H280" s="135"/>
      <c r="I280" s="136"/>
      <c r="J280" s="137"/>
      <c r="K280" s="138"/>
      <c r="L280" s="194" t="str">
        <f t="shared" si="4"/>
        <v/>
      </c>
    </row>
    <row r="281" spans="1:12" ht="15" hidden="1" customHeight="1" outlineLevel="1" x14ac:dyDescent="0.25">
      <c r="A281" s="49">
        <v>275</v>
      </c>
      <c r="B281" s="131"/>
      <c r="C281" s="132"/>
      <c r="D281" s="132"/>
      <c r="E281" s="133"/>
      <c r="F281" s="133"/>
      <c r="G281" s="134"/>
      <c r="H281" s="135"/>
      <c r="I281" s="136"/>
      <c r="J281" s="137"/>
      <c r="K281" s="138"/>
      <c r="L281" s="194" t="str">
        <f t="shared" si="4"/>
        <v/>
      </c>
    </row>
    <row r="282" spans="1:12" ht="15" hidden="1" customHeight="1" outlineLevel="1" x14ac:dyDescent="0.25">
      <c r="A282" s="49">
        <v>276</v>
      </c>
      <c r="B282" s="131"/>
      <c r="C282" s="132"/>
      <c r="D282" s="132"/>
      <c r="E282" s="133"/>
      <c r="F282" s="133"/>
      <c r="G282" s="134"/>
      <c r="H282" s="135"/>
      <c r="I282" s="136"/>
      <c r="J282" s="137"/>
      <c r="K282" s="138"/>
      <c r="L282" s="194" t="str">
        <f t="shared" si="4"/>
        <v/>
      </c>
    </row>
    <row r="283" spans="1:12" ht="15" hidden="1" customHeight="1" outlineLevel="1" x14ac:dyDescent="0.25">
      <c r="A283" s="49">
        <v>277</v>
      </c>
      <c r="B283" s="131"/>
      <c r="C283" s="132"/>
      <c r="D283" s="132"/>
      <c r="E283" s="133"/>
      <c r="F283" s="133"/>
      <c r="G283" s="134"/>
      <c r="H283" s="135"/>
      <c r="I283" s="136"/>
      <c r="J283" s="137"/>
      <c r="K283" s="138"/>
      <c r="L283" s="194" t="str">
        <f t="shared" si="4"/>
        <v/>
      </c>
    </row>
    <row r="284" spans="1:12" ht="15" hidden="1" customHeight="1" outlineLevel="1" x14ac:dyDescent="0.25">
      <c r="A284" s="49">
        <v>278</v>
      </c>
      <c r="B284" s="131"/>
      <c r="C284" s="132"/>
      <c r="D284" s="132"/>
      <c r="E284" s="133"/>
      <c r="F284" s="133"/>
      <c r="G284" s="134"/>
      <c r="H284" s="135"/>
      <c r="I284" s="136"/>
      <c r="J284" s="137"/>
      <c r="K284" s="138"/>
      <c r="L284" s="194" t="str">
        <f t="shared" si="4"/>
        <v/>
      </c>
    </row>
    <row r="285" spans="1:12" ht="15" hidden="1" customHeight="1" outlineLevel="1" x14ac:dyDescent="0.25">
      <c r="A285" s="49">
        <v>279</v>
      </c>
      <c r="B285" s="131"/>
      <c r="C285" s="132"/>
      <c r="D285" s="132"/>
      <c r="E285" s="133"/>
      <c r="F285" s="133"/>
      <c r="G285" s="134"/>
      <c r="H285" s="135"/>
      <c r="I285" s="136"/>
      <c r="J285" s="137"/>
      <c r="K285" s="138"/>
      <c r="L285" s="194" t="str">
        <f t="shared" si="4"/>
        <v/>
      </c>
    </row>
    <row r="286" spans="1:12" ht="15" hidden="1" customHeight="1" outlineLevel="1" x14ac:dyDescent="0.25">
      <c r="A286" s="49">
        <v>280</v>
      </c>
      <c r="B286" s="131"/>
      <c r="C286" s="132"/>
      <c r="D286" s="132"/>
      <c r="E286" s="133"/>
      <c r="F286" s="133"/>
      <c r="G286" s="134"/>
      <c r="H286" s="135"/>
      <c r="I286" s="136"/>
      <c r="J286" s="137"/>
      <c r="K286" s="138"/>
      <c r="L286" s="194" t="str">
        <f t="shared" si="4"/>
        <v/>
      </c>
    </row>
    <row r="287" spans="1:12" ht="15" hidden="1" customHeight="1" outlineLevel="1" x14ac:dyDescent="0.25">
      <c r="A287" s="49">
        <v>281</v>
      </c>
      <c r="B287" s="131"/>
      <c r="C287" s="132"/>
      <c r="D287" s="132"/>
      <c r="E287" s="133"/>
      <c r="F287" s="133"/>
      <c r="G287" s="134"/>
      <c r="H287" s="135"/>
      <c r="I287" s="136"/>
      <c r="J287" s="137"/>
      <c r="K287" s="138"/>
      <c r="L287" s="194" t="str">
        <f t="shared" si="4"/>
        <v/>
      </c>
    </row>
    <row r="288" spans="1:12" ht="15" hidden="1" customHeight="1" outlineLevel="1" x14ac:dyDescent="0.25">
      <c r="A288" s="49">
        <v>282</v>
      </c>
      <c r="B288" s="131"/>
      <c r="C288" s="132"/>
      <c r="D288" s="132"/>
      <c r="E288" s="133"/>
      <c r="F288" s="133"/>
      <c r="G288" s="134"/>
      <c r="H288" s="135"/>
      <c r="I288" s="136"/>
      <c r="J288" s="137"/>
      <c r="K288" s="138"/>
      <c r="L288" s="194" t="str">
        <f t="shared" si="4"/>
        <v/>
      </c>
    </row>
    <row r="289" spans="1:12" ht="15" hidden="1" customHeight="1" outlineLevel="1" x14ac:dyDescent="0.25">
      <c r="A289" s="49">
        <v>283</v>
      </c>
      <c r="B289" s="131"/>
      <c r="C289" s="132"/>
      <c r="D289" s="132"/>
      <c r="E289" s="133"/>
      <c r="F289" s="133"/>
      <c r="G289" s="134"/>
      <c r="H289" s="135"/>
      <c r="I289" s="136"/>
      <c r="J289" s="137"/>
      <c r="K289" s="138"/>
      <c r="L289" s="194" t="str">
        <f t="shared" si="4"/>
        <v/>
      </c>
    </row>
    <row r="290" spans="1:12" ht="15" hidden="1" customHeight="1" outlineLevel="1" x14ac:dyDescent="0.25">
      <c r="A290" s="49">
        <v>284</v>
      </c>
      <c r="B290" s="131"/>
      <c r="C290" s="132"/>
      <c r="D290" s="132"/>
      <c r="E290" s="133"/>
      <c r="F290" s="133"/>
      <c r="G290" s="134"/>
      <c r="H290" s="135"/>
      <c r="I290" s="136"/>
      <c r="J290" s="137"/>
      <c r="K290" s="138"/>
      <c r="L290" s="194" t="str">
        <f t="shared" si="4"/>
        <v/>
      </c>
    </row>
    <row r="291" spans="1:12" ht="15" hidden="1" customHeight="1" outlineLevel="1" x14ac:dyDescent="0.25">
      <c r="A291" s="49">
        <v>285</v>
      </c>
      <c r="B291" s="131"/>
      <c r="C291" s="132"/>
      <c r="D291" s="132"/>
      <c r="E291" s="133"/>
      <c r="F291" s="133"/>
      <c r="G291" s="134"/>
      <c r="H291" s="135"/>
      <c r="I291" s="136"/>
      <c r="J291" s="137"/>
      <c r="K291" s="138"/>
      <c r="L291" s="194" t="str">
        <f t="shared" si="4"/>
        <v/>
      </c>
    </row>
    <row r="292" spans="1:12" ht="15" hidden="1" customHeight="1" outlineLevel="1" x14ac:dyDescent="0.25">
      <c r="A292" s="49">
        <v>286</v>
      </c>
      <c r="B292" s="131"/>
      <c r="C292" s="132"/>
      <c r="D292" s="132"/>
      <c r="E292" s="133"/>
      <c r="F292" s="133"/>
      <c r="G292" s="134"/>
      <c r="H292" s="135"/>
      <c r="I292" s="136"/>
      <c r="J292" s="137"/>
      <c r="K292" s="138"/>
      <c r="L292" s="194" t="str">
        <f t="shared" si="4"/>
        <v/>
      </c>
    </row>
    <row r="293" spans="1:12" ht="15" hidden="1" customHeight="1" outlineLevel="1" x14ac:dyDescent="0.25">
      <c r="A293" s="49">
        <v>287</v>
      </c>
      <c r="B293" s="131"/>
      <c r="C293" s="132"/>
      <c r="D293" s="132"/>
      <c r="E293" s="133"/>
      <c r="F293" s="133"/>
      <c r="G293" s="134"/>
      <c r="H293" s="135"/>
      <c r="I293" s="136"/>
      <c r="J293" s="137"/>
      <c r="K293" s="138"/>
      <c r="L293" s="194" t="str">
        <f t="shared" si="4"/>
        <v/>
      </c>
    </row>
    <row r="294" spans="1:12" ht="15" hidden="1" customHeight="1" outlineLevel="1" x14ac:dyDescent="0.25">
      <c r="A294" s="49">
        <v>288</v>
      </c>
      <c r="B294" s="131"/>
      <c r="C294" s="132"/>
      <c r="D294" s="132"/>
      <c r="E294" s="133"/>
      <c r="F294" s="133"/>
      <c r="G294" s="134"/>
      <c r="H294" s="135"/>
      <c r="I294" s="136"/>
      <c r="J294" s="137"/>
      <c r="K294" s="138"/>
      <c r="L294" s="194" t="str">
        <f t="shared" si="4"/>
        <v/>
      </c>
    </row>
    <row r="295" spans="1:12" ht="15" hidden="1" customHeight="1" outlineLevel="1" x14ac:dyDescent="0.25">
      <c r="A295" s="49">
        <v>289</v>
      </c>
      <c r="B295" s="131"/>
      <c r="C295" s="132"/>
      <c r="D295" s="132"/>
      <c r="E295" s="133"/>
      <c r="F295" s="133"/>
      <c r="G295" s="134"/>
      <c r="H295" s="135"/>
      <c r="I295" s="136"/>
      <c r="J295" s="137"/>
      <c r="K295" s="138"/>
      <c r="L295" s="194" t="str">
        <f t="shared" si="4"/>
        <v/>
      </c>
    </row>
    <row r="296" spans="1:12" ht="15" hidden="1" customHeight="1" outlineLevel="1" x14ac:dyDescent="0.25">
      <c r="A296" s="49">
        <v>290</v>
      </c>
      <c r="B296" s="131"/>
      <c r="C296" s="132"/>
      <c r="D296" s="132"/>
      <c r="E296" s="133"/>
      <c r="F296" s="133"/>
      <c r="G296" s="134"/>
      <c r="H296" s="135"/>
      <c r="I296" s="136"/>
      <c r="J296" s="137"/>
      <c r="K296" s="138"/>
      <c r="L296" s="194" t="str">
        <f t="shared" si="4"/>
        <v/>
      </c>
    </row>
    <row r="297" spans="1:12" ht="15" hidden="1" customHeight="1" outlineLevel="1" x14ac:dyDescent="0.25">
      <c r="A297" s="49">
        <v>291</v>
      </c>
      <c r="B297" s="131"/>
      <c r="C297" s="132"/>
      <c r="D297" s="132"/>
      <c r="E297" s="133"/>
      <c r="F297" s="133"/>
      <c r="G297" s="134"/>
      <c r="H297" s="135"/>
      <c r="I297" s="136"/>
      <c r="J297" s="137"/>
      <c r="K297" s="138"/>
      <c r="L297" s="194" t="str">
        <f t="shared" si="4"/>
        <v/>
      </c>
    </row>
    <row r="298" spans="1:12" ht="15" hidden="1" customHeight="1" outlineLevel="1" x14ac:dyDescent="0.25">
      <c r="A298" s="49">
        <v>292</v>
      </c>
      <c r="B298" s="131"/>
      <c r="C298" s="132"/>
      <c r="D298" s="132"/>
      <c r="E298" s="133"/>
      <c r="F298" s="133"/>
      <c r="G298" s="134"/>
      <c r="H298" s="135"/>
      <c r="I298" s="136"/>
      <c r="J298" s="137"/>
      <c r="K298" s="138"/>
      <c r="L298" s="194" t="str">
        <f t="shared" si="4"/>
        <v/>
      </c>
    </row>
    <row r="299" spans="1:12" ht="15" hidden="1" customHeight="1" outlineLevel="1" x14ac:dyDescent="0.25">
      <c r="A299" s="49">
        <v>293</v>
      </c>
      <c r="B299" s="131"/>
      <c r="C299" s="132"/>
      <c r="D299" s="132"/>
      <c r="E299" s="133"/>
      <c r="F299" s="133"/>
      <c r="G299" s="134"/>
      <c r="H299" s="135"/>
      <c r="I299" s="136"/>
      <c r="J299" s="137"/>
      <c r="K299" s="138"/>
      <c r="L299" s="194" t="str">
        <f t="shared" si="4"/>
        <v/>
      </c>
    </row>
    <row r="300" spans="1:12" ht="15" hidden="1" customHeight="1" outlineLevel="1" x14ac:dyDescent="0.25">
      <c r="A300" s="49">
        <v>294</v>
      </c>
      <c r="B300" s="131"/>
      <c r="C300" s="132"/>
      <c r="D300" s="132"/>
      <c r="E300" s="133"/>
      <c r="F300" s="133"/>
      <c r="G300" s="134"/>
      <c r="H300" s="135"/>
      <c r="I300" s="136"/>
      <c r="J300" s="137"/>
      <c r="K300" s="138"/>
      <c r="L300" s="194" t="str">
        <f t="shared" si="4"/>
        <v/>
      </c>
    </row>
    <row r="301" spans="1:12" ht="15" hidden="1" customHeight="1" outlineLevel="1" x14ac:dyDescent="0.25">
      <c r="A301" s="49">
        <v>295</v>
      </c>
      <c r="B301" s="131"/>
      <c r="C301" s="132"/>
      <c r="D301" s="132"/>
      <c r="E301" s="133"/>
      <c r="F301" s="133"/>
      <c r="G301" s="134"/>
      <c r="H301" s="135"/>
      <c r="I301" s="136"/>
      <c r="J301" s="137"/>
      <c r="K301" s="138"/>
      <c r="L301" s="194" t="str">
        <f t="shared" si="4"/>
        <v/>
      </c>
    </row>
    <row r="302" spans="1:12" ht="15" hidden="1" customHeight="1" outlineLevel="1" x14ac:dyDescent="0.25">
      <c r="A302" s="49">
        <v>296</v>
      </c>
      <c r="B302" s="131"/>
      <c r="C302" s="132"/>
      <c r="D302" s="132"/>
      <c r="E302" s="133"/>
      <c r="F302" s="133"/>
      <c r="G302" s="134"/>
      <c r="H302" s="135"/>
      <c r="I302" s="136"/>
      <c r="J302" s="137"/>
      <c r="K302" s="138"/>
      <c r="L302" s="194" t="str">
        <f t="shared" si="4"/>
        <v/>
      </c>
    </row>
    <row r="303" spans="1:12" ht="15" hidden="1" customHeight="1" outlineLevel="1" x14ac:dyDescent="0.25">
      <c r="A303" s="49">
        <v>297</v>
      </c>
      <c r="B303" s="131"/>
      <c r="C303" s="132"/>
      <c r="D303" s="132"/>
      <c r="E303" s="133"/>
      <c r="F303" s="133"/>
      <c r="G303" s="134"/>
      <c r="H303" s="135"/>
      <c r="I303" s="136"/>
      <c r="J303" s="137"/>
      <c r="K303" s="138"/>
      <c r="L303" s="194" t="str">
        <f t="shared" si="4"/>
        <v/>
      </c>
    </row>
    <row r="304" spans="1:12" ht="15" hidden="1" customHeight="1" outlineLevel="1" x14ac:dyDescent="0.25">
      <c r="A304" s="49">
        <v>298</v>
      </c>
      <c r="B304" s="131"/>
      <c r="C304" s="132"/>
      <c r="D304" s="132"/>
      <c r="E304" s="133"/>
      <c r="F304" s="133"/>
      <c r="G304" s="134"/>
      <c r="H304" s="135"/>
      <c r="I304" s="136"/>
      <c r="J304" s="137"/>
      <c r="K304" s="138"/>
      <c r="L304" s="194" t="str">
        <f t="shared" si="4"/>
        <v/>
      </c>
    </row>
    <row r="305" spans="1:12" ht="15" hidden="1" customHeight="1" outlineLevel="1" x14ac:dyDescent="0.25">
      <c r="A305" s="49">
        <v>299</v>
      </c>
      <c r="B305" s="131"/>
      <c r="C305" s="132"/>
      <c r="D305" s="132"/>
      <c r="E305" s="133"/>
      <c r="F305" s="133"/>
      <c r="G305" s="134"/>
      <c r="H305" s="135"/>
      <c r="I305" s="136"/>
      <c r="J305" s="137"/>
      <c r="K305" s="138"/>
      <c r="L305" s="194" t="str">
        <f t="shared" si="4"/>
        <v/>
      </c>
    </row>
    <row r="306" spans="1:12" ht="15" hidden="1" customHeight="1" outlineLevel="1" x14ac:dyDescent="0.25">
      <c r="A306" s="49">
        <v>300</v>
      </c>
      <c r="B306" s="131"/>
      <c r="C306" s="132"/>
      <c r="D306" s="132"/>
      <c r="E306" s="133"/>
      <c r="F306" s="133"/>
      <c r="G306" s="134"/>
      <c r="H306" s="135"/>
      <c r="I306" s="136"/>
      <c r="J306" s="137"/>
      <c r="K306" s="138"/>
      <c r="L306" s="194" t="str">
        <f t="shared" si="4"/>
        <v/>
      </c>
    </row>
    <row r="307" spans="1:12" ht="15" hidden="1" customHeight="1" outlineLevel="1" x14ac:dyDescent="0.25">
      <c r="A307" s="49">
        <v>301</v>
      </c>
      <c r="B307" s="131"/>
      <c r="C307" s="132"/>
      <c r="D307" s="132"/>
      <c r="E307" s="133"/>
      <c r="F307" s="133"/>
      <c r="G307" s="134"/>
      <c r="H307" s="135"/>
      <c r="I307" s="136"/>
      <c r="J307" s="137"/>
      <c r="K307" s="138"/>
      <c r="L307" s="194" t="str">
        <f t="shared" si="4"/>
        <v/>
      </c>
    </row>
    <row r="308" spans="1:12" ht="15" hidden="1" customHeight="1" outlineLevel="1" x14ac:dyDescent="0.25">
      <c r="A308" s="49">
        <v>302</v>
      </c>
      <c r="B308" s="131"/>
      <c r="C308" s="132"/>
      <c r="D308" s="132"/>
      <c r="E308" s="133"/>
      <c r="F308" s="133"/>
      <c r="G308" s="134"/>
      <c r="H308" s="135"/>
      <c r="I308" s="136"/>
      <c r="J308" s="137"/>
      <c r="K308" s="138"/>
      <c r="L308" s="194" t="str">
        <f t="shared" si="4"/>
        <v/>
      </c>
    </row>
    <row r="309" spans="1:12" ht="15" hidden="1" customHeight="1" outlineLevel="1" x14ac:dyDescent="0.25">
      <c r="A309" s="49">
        <v>303</v>
      </c>
      <c r="B309" s="131"/>
      <c r="C309" s="132"/>
      <c r="D309" s="132"/>
      <c r="E309" s="133"/>
      <c r="F309" s="133"/>
      <c r="G309" s="134"/>
      <c r="H309" s="135"/>
      <c r="I309" s="136"/>
      <c r="J309" s="137"/>
      <c r="K309" s="138"/>
      <c r="L309" s="194" t="str">
        <f t="shared" si="4"/>
        <v/>
      </c>
    </row>
    <row r="310" spans="1:12" ht="15" hidden="1" customHeight="1" outlineLevel="1" x14ac:dyDescent="0.25">
      <c r="A310" s="49">
        <v>304</v>
      </c>
      <c r="B310" s="131"/>
      <c r="C310" s="132"/>
      <c r="D310" s="132"/>
      <c r="E310" s="133"/>
      <c r="F310" s="133"/>
      <c r="G310" s="134"/>
      <c r="H310" s="135"/>
      <c r="I310" s="136"/>
      <c r="J310" s="137"/>
      <c r="K310" s="138"/>
      <c r="L310" s="194" t="str">
        <f t="shared" si="4"/>
        <v/>
      </c>
    </row>
    <row r="311" spans="1:12" ht="15" hidden="1" customHeight="1" outlineLevel="1" x14ac:dyDescent="0.25">
      <c r="A311" s="49">
        <v>305</v>
      </c>
      <c r="B311" s="131"/>
      <c r="C311" s="132"/>
      <c r="D311" s="132"/>
      <c r="E311" s="133"/>
      <c r="F311" s="133"/>
      <c r="G311" s="134"/>
      <c r="H311" s="135"/>
      <c r="I311" s="136"/>
      <c r="J311" s="137"/>
      <c r="K311" s="138"/>
      <c r="L311" s="194" t="str">
        <f t="shared" si="4"/>
        <v/>
      </c>
    </row>
    <row r="312" spans="1:12" ht="15" hidden="1" customHeight="1" outlineLevel="1" x14ac:dyDescent="0.25">
      <c r="A312" s="49">
        <v>306</v>
      </c>
      <c r="B312" s="131"/>
      <c r="C312" s="132"/>
      <c r="D312" s="132"/>
      <c r="E312" s="133"/>
      <c r="F312" s="133"/>
      <c r="G312" s="134"/>
      <c r="H312" s="135"/>
      <c r="I312" s="136"/>
      <c r="J312" s="137"/>
      <c r="K312" s="138"/>
      <c r="L312" s="194" t="str">
        <f t="shared" si="4"/>
        <v/>
      </c>
    </row>
    <row r="313" spans="1:12" ht="15" hidden="1" customHeight="1" outlineLevel="1" x14ac:dyDescent="0.25">
      <c r="A313" s="49">
        <v>307</v>
      </c>
      <c r="B313" s="131"/>
      <c r="C313" s="132"/>
      <c r="D313" s="132"/>
      <c r="E313" s="133"/>
      <c r="F313" s="133"/>
      <c r="G313" s="134"/>
      <c r="H313" s="135"/>
      <c r="I313" s="136"/>
      <c r="J313" s="137"/>
      <c r="K313" s="138"/>
      <c r="L313" s="194" t="str">
        <f t="shared" si="4"/>
        <v/>
      </c>
    </row>
    <row r="314" spans="1:12" ht="15" hidden="1" customHeight="1" outlineLevel="1" x14ac:dyDescent="0.25">
      <c r="A314" s="49">
        <v>308</v>
      </c>
      <c r="B314" s="131"/>
      <c r="C314" s="132"/>
      <c r="D314" s="132"/>
      <c r="E314" s="133"/>
      <c r="F314" s="133"/>
      <c r="G314" s="134"/>
      <c r="H314" s="135"/>
      <c r="I314" s="136"/>
      <c r="J314" s="137"/>
      <c r="K314" s="138"/>
      <c r="L314" s="194" t="str">
        <f t="shared" si="4"/>
        <v/>
      </c>
    </row>
    <row r="315" spans="1:12" ht="15" hidden="1" customHeight="1" outlineLevel="1" x14ac:dyDescent="0.25">
      <c r="A315" s="49">
        <v>309</v>
      </c>
      <c r="B315" s="131"/>
      <c r="C315" s="132"/>
      <c r="D315" s="132"/>
      <c r="E315" s="133"/>
      <c r="F315" s="133"/>
      <c r="G315" s="134"/>
      <c r="H315" s="135"/>
      <c r="I315" s="136"/>
      <c r="J315" s="137"/>
      <c r="K315" s="138"/>
      <c r="L315" s="194" t="str">
        <f t="shared" si="4"/>
        <v/>
      </c>
    </row>
    <row r="316" spans="1:12" ht="15" hidden="1" customHeight="1" outlineLevel="1" x14ac:dyDescent="0.25">
      <c r="A316" s="49">
        <v>310</v>
      </c>
      <c r="B316" s="131"/>
      <c r="C316" s="132"/>
      <c r="D316" s="132"/>
      <c r="E316" s="133"/>
      <c r="F316" s="133"/>
      <c r="G316" s="134"/>
      <c r="H316" s="135"/>
      <c r="I316" s="136"/>
      <c r="J316" s="137"/>
      <c r="K316" s="138"/>
      <c r="L316" s="194" t="str">
        <f t="shared" si="4"/>
        <v/>
      </c>
    </row>
    <row r="317" spans="1:12" ht="15" hidden="1" customHeight="1" outlineLevel="1" x14ac:dyDescent="0.25">
      <c r="A317" s="49">
        <v>311</v>
      </c>
      <c r="B317" s="131"/>
      <c r="C317" s="132"/>
      <c r="D317" s="132"/>
      <c r="E317" s="133"/>
      <c r="F317" s="133"/>
      <c r="G317" s="134"/>
      <c r="H317" s="135"/>
      <c r="I317" s="136"/>
      <c r="J317" s="137"/>
      <c r="K317" s="138"/>
      <c r="L317" s="194" t="str">
        <f t="shared" si="4"/>
        <v/>
      </c>
    </row>
    <row r="318" spans="1:12" ht="15" hidden="1" customHeight="1" outlineLevel="1" x14ac:dyDescent="0.25">
      <c r="A318" s="49">
        <v>312</v>
      </c>
      <c r="B318" s="131"/>
      <c r="C318" s="132"/>
      <c r="D318" s="132"/>
      <c r="E318" s="133"/>
      <c r="F318" s="133"/>
      <c r="G318" s="134"/>
      <c r="H318" s="135"/>
      <c r="I318" s="136"/>
      <c r="J318" s="137"/>
      <c r="K318" s="138"/>
      <c r="L318" s="194" t="str">
        <f t="shared" si="4"/>
        <v/>
      </c>
    </row>
    <row r="319" spans="1:12" ht="15" hidden="1" customHeight="1" outlineLevel="1" x14ac:dyDescent="0.25">
      <c r="A319" s="49">
        <v>313</v>
      </c>
      <c r="B319" s="131"/>
      <c r="C319" s="132"/>
      <c r="D319" s="132"/>
      <c r="E319" s="133"/>
      <c r="F319" s="133"/>
      <c r="G319" s="134"/>
      <c r="H319" s="135"/>
      <c r="I319" s="136"/>
      <c r="J319" s="137"/>
      <c r="K319" s="138"/>
      <c r="L319" s="194" t="str">
        <f t="shared" si="4"/>
        <v/>
      </c>
    </row>
    <row r="320" spans="1:12" ht="15" hidden="1" customHeight="1" outlineLevel="1" x14ac:dyDescent="0.25">
      <c r="A320" s="49">
        <v>314</v>
      </c>
      <c r="B320" s="131"/>
      <c r="C320" s="132"/>
      <c r="D320" s="132"/>
      <c r="E320" s="133"/>
      <c r="F320" s="133"/>
      <c r="G320" s="134"/>
      <c r="H320" s="135"/>
      <c r="I320" s="136"/>
      <c r="J320" s="137"/>
      <c r="K320" s="138"/>
      <c r="L320" s="194" t="str">
        <f t="shared" si="4"/>
        <v/>
      </c>
    </row>
    <row r="321" spans="1:12" ht="15" hidden="1" customHeight="1" outlineLevel="1" x14ac:dyDescent="0.25">
      <c r="A321" s="49">
        <v>315</v>
      </c>
      <c r="B321" s="131"/>
      <c r="C321" s="132"/>
      <c r="D321" s="132"/>
      <c r="E321" s="133"/>
      <c r="F321" s="133"/>
      <c r="G321" s="134"/>
      <c r="H321" s="135"/>
      <c r="I321" s="136"/>
      <c r="J321" s="137"/>
      <c r="K321" s="138"/>
      <c r="L321" s="194" t="str">
        <f t="shared" si="4"/>
        <v/>
      </c>
    </row>
    <row r="322" spans="1:12" ht="15" hidden="1" customHeight="1" outlineLevel="1" x14ac:dyDescent="0.25">
      <c r="A322" s="49">
        <v>316</v>
      </c>
      <c r="B322" s="131"/>
      <c r="C322" s="132"/>
      <c r="D322" s="132"/>
      <c r="E322" s="133"/>
      <c r="F322" s="133"/>
      <c r="G322" s="134"/>
      <c r="H322" s="135"/>
      <c r="I322" s="136"/>
      <c r="J322" s="137"/>
      <c r="K322" s="138"/>
      <c r="L322" s="194" t="str">
        <f t="shared" si="4"/>
        <v/>
      </c>
    </row>
    <row r="323" spans="1:12" ht="15" hidden="1" customHeight="1" outlineLevel="1" x14ac:dyDescent="0.25">
      <c r="A323" s="49">
        <v>317</v>
      </c>
      <c r="B323" s="131"/>
      <c r="C323" s="132"/>
      <c r="D323" s="132"/>
      <c r="E323" s="133"/>
      <c r="F323" s="133"/>
      <c r="G323" s="134"/>
      <c r="H323" s="135"/>
      <c r="I323" s="136"/>
      <c r="J323" s="137"/>
      <c r="K323" s="138"/>
      <c r="L323" s="194" t="str">
        <f t="shared" si="4"/>
        <v/>
      </c>
    </row>
    <row r="324" spans="1:12" ht="15" hidden="1" customHeight="1" outlineLevel="1" x14ac:dyDescent="0.25">
      <c r="A324" s="49">
        <v>318</v>
      </c>
      <c r="B324" s="131"/>
      <c r="C324" s="132"/>
      <c r="D324" s="132"/>
      <c r="E324" s="133"/>
      <c r="F324" s="133"/>
      <c r="G324" s="134"/>
      <c r="H324" s="135"/>
      <c r="I324" s="136"/>
      <c r="J324" s="137"/>
      <c r="K324" s="138"/>
      <c r="L324" s="194" t="str">
        <f t="shared" si="4"/>
        <v/>
      </c>
    </row>
    <row r="325" spans="1:12" ht="15" hidden="1" customHeight="1" outlineLevel="1" x14ac:dyDescent="0.25">
      <c r="A325" s="49">
        <v>319</v>
      </c>
      <c r="B325" s="131"/>
      <c r="C325" s="132"/>
      <c r="D325" s="132"/>
      <c r="E325" s="133"/>
      <c r="F325" s="133"/>
      <c r="G325" s="134"/>
      <c r="H325" s="135"/>
      <c r="I325" s="136"/>
      <c r="J325" s="137"/>
      <c r="K325" s="138"/>
      <c r="L325" s="194" t="str">
        <f t="shared" si="4"/>
        <v/>
      </c>
    </row>
    <row r="326" spans="1:12" ht="15" hidden="1" customHeight="1" outlineLevel="1" x14ac:dyDescent="0.25">
      <c r="A326" s="49">
        <v>320</v>
      </c>
      <c r="B326" s="131"/>
      <c r="C326" s="132"/>
      <c r="D326" s="132"/>
      <c r="E326" s="133"/>
      <c r="F326" s="133"/>
      <c r="G326" s="134"/>
      <c r="H326" s="135"/>
      <c r="I326" s="136"/>
      <c r="J326" s="137"/>
      <c r="K326" s="138"/>
      <c r="L326" s="194" t="str">
        <f t="shared" si="4"/>
        <v/>
      </c>
    </row>
    <row r="327" spans="1:12" ht="15" hidden="1" customHeight="1" outlineLevel="1" x14ac:dyDescent="0.25">
      <c r="A327" s="49">
        <v>321</v>
      </c>
      <c r="B327" s="131"/>
      <c r="C327" s="132"/>
      <c r="D327" s="132"/>
      <c r="E327" s="133"/>
      <c r="F327" s="133"/>
      <c r="G327" s="134"/>
      <c r="H327" s="135"/>
      <c r="I327" s="136"/>
      <c r="J327" s="137"/>
      <c r="K327" s="138"/>
      <c r="L327" s="194" t="str">
        <f t="shared" si="4"/>
        <v/>
      </c>
    </row>
    <row r="328" spans="1:12" ht="15" hidden="1" customHeight="1" outlineLevel="1" x14ac:dyDescent="0.25">
      <c r="A328" s="49">
        <v>322</v>
      </c>
      <c r="B328" s="131"/>
      <c r="C328" s="132"/>
      <c r="D328" s="132"/>
      <c r="E328" s="133"/>
      <c r="F328" s="133"/>
      <c r="G328" s="134"/>
      <c r="H328" s="135"/>
      <c r="I328" s="136"/>
      <c r="J328" s="137"/>
      <c r="K328" s="138"/>
      <c r="L328" s="194" t="str">
        <f t="shared" ref="L328:L391" si="5">IFERROR(K328/I328,"")</f>
        <v/>
      </c>
    </row>
    <row r="329" spans="1:12" ht="15" hidden="1" customHeight="1" outlineLevel="1" x14ac:dyDescent="0.25">
      <c r="A329" s="49">
        <v>323</v>
      </c>
      <c r="B329" s="131"/>
      <c r="C329" s="132"/>
      <c r="D329" s="132"/>
      <c r="E329" s="133"/>
      <c r="F329" s="133"/>
      <c r="G329" s="134"/>
      <c r="H329" s="135"/>
      <c r="I329" s="136"/>
      <c r="J329" s="137"/>
      <c r="K329" s="138"/>
      <c r="L329" s="194" t="str">
        <f t="shared" si="5"/>
        <v/>
      </c>
    </row>
    <row r="330" spans="1:12" ht="15" hidden="1" customHeight="1" outlineLevel="1" x14ac:dyDescent="0.25">
      <c r="A330" s="49">
        <v>324</v>
      </c>
      <c r="B330" s="131"/>
      <c r="C330" s="132"/>
      <c r="D330" s="132"/>
      <c r="E330" s="133"/>
      <c r="F330" s="133"/>
      <c r="G330" s="134"/>
      <c r="H330" s="135"/>
      <c r="I330" s="136"/>
      <c r="J330" s="137"/>
      <c r="K330" s="138"/>
      <c r="L330" s="194" t="str">
        <f t="shared" si="5"/>
        <v/>
      </c>
    </row>
    <row r="331" spans="1:12" ht="15" hidden="1" customHeight="1" outlineLevel="1" x14ac:dyDescent="0.25">
      <c r="A331" s="49">
        <v>325</v>
      </c>
      <c r="B331" s="131"/>
      <c r="C331" s="132"/>
      <c r="D331" s="132"/>
      <c r="E331" s="133"/>
      <c r="F331" s="133"/>
      <c r="G331" s="134"/>
      <c r="H331" s="135"/>
      <c r="I331" s="136"/>
      <c r="J331" s="137"/>
      <c r="K331" s="138"/>
      <c r="L331" s="194" t="str">
        <f t="shared" si="5"/>
        <v/>
      </c>
    </row>
    <row r="332" spans="1:12" ht="15" hidden="1" customHeight="1" outlineLevel="1" x14ac:dyDescent="0.25">
      <c r="A332" s="49">
        <v>326</v>
      </c>
      <c r="B332" s="131"/>
      <c r="C332" s="132"/>
      <c r="D332" s="132"/>
      <c r="E332" s="133"/>
      <c r="F332" s="133"/>
      <c r="G332" s="134"/>
      <c r="H332" s="135"/>
      <c r="I332" s="136"/>
      <c r="J332" s="137"/>
      <c r="K332" s="138"/>
      <c r="L332" s="194" t="str">
        <f t="shared" si="5"/>
        <v/>
      </c>
    </row>
    <row r="333" spans="1:12" ht="15" hidden="1" customHeight="1" outlineLevel="1" x14ac:dyDescent="0.25">
      <c r="A333" s="49">
        <v>327</v>
      </c>
      <c r="B333" s="131"/>
      <c r="C333" s="132"/>
      <c r="D333" s="132"/>
      <c r="E333" s="133"/>
      <c r="F333" s="133"/>
      <c r="G333" s="134"/>
      <c r="H333" s="135"/>
      <c r="I333" s="136"/>
      <c r="J333" s="137"/>
      <c r="K333" s="138"/>
      <c r="L333" s="194" t="str">
        <f t="shared" si="5"/>
        <v/>
      </c>
    </row>
    <row r="334" spans="1:12" ht="15" hidden="1" customHeight="1" outlineLevel="1" x14ac:dyDescent="0.25">
      <c r="A334" s="49">
        <v>328</v>
      </c>
      <c r="B334" s="131"/>
      <c r="C334" s="132"/>
      <c r="D334" s="132"/>
      <c r="E334" s="133"/>
      <c r="F334" s="133"/>
      <c r="G334" s="134"/>
      <c r="H334" s="135"/>
      <c r="I334" s="136"/>
      <c r="J334" s="137"/>
      <c r="K334" s="138"/>
      <c r="L334" s="194" t="str">
        <f t="shared" si="5"/>
        <v/>
      </c>
    </row>
    <row r="335" spans="1:12" ht="15" hidden="1" customHeight="1" outlineLevel="1" x14ac:dyDescent="0.25">
      <c r="A335" s="49">
        <v>329</v>
      </c>
      <c r="B335" s="131"/>
      <c r="C335" s="132"/>
      <c r="D335" s="132"/>
      <c r="E335" s="133"/>
      <c r="F335" s="133"/>
      <c r="G335" s="134"/>
      <c r="H335" s="135"/>
      <c r="I335" s="136"/>
      <c r="J335" s="137"/>
      <c r="K335" s="138"/>
      <c r="L335" s="194" t="str">
        <f t="shared" si="5"/>
        <v/>
      </c>
    </row>
    <row r="336" spans="1:12" ht="15" hidden="1" customHeight="1" outlineLevel="1" x14ac:dyDescent="0.25">
      <c r="A336" s="49">
        <v>330</v>
      </c>
      <c r="B336" s="131"/>
      <c r="C336" s="132"/>
      <c r="D336" s="132"/>
      <c r="E336" s="133"/>
      <c r="F336" s="133"/>
      <c r="G336" s="134"/>
      <c r="H336" s="135"/>
      <c r="I336" s="136"/>
      <c r="J336" s="137"/>
      <c r="K336" s="138"/>
      <c r="L336" s="194" t="str">
        <f t="shared" si="5"/>
        <v/>
      </c>
    </row>
    <row r="337" spans="1:12" ht="15" hidden="1" customHeight="1" outlineLevel="1" x14ac:dyDescent="0.25">
      <c r="A337" s="49">
        <v>331</v>
      </c>
      <c r="B337" s="131"/>
      <c r="C337" s="132"/>
      <c r="D337" s="132"/>
      <c r="E337" s="133"/>
      <c r="F337" s="133"/>
      <c r="G337" s="134"/>
      <c r="H337" s="135"/>
      <c r="I337" s="136"/>
      <c r="J337" s="137"/>
      <c r="K337" s="138"/>
      <c r="L337" s="194" t="str">
        <f t="shared" si="5"/>
        <v/>
      </c>
    </row>
    <row r="338" spans="1:12" ht="15" hidden="1" customHeight="1" outlineLevel="1" x14ac:dyDescent="0.25">
      <c r="A338" s="49">
        <v>332</v>
      </c>
      <c r="B338" s="131"/>
      <c r="C338" s="132"/>
      <c r="D338" s="132"/>
      <c r="E338" s="133"/>
      <c r="F338" s="133"/>
      <c r="G338" s="134"/>
      <c r="H338" s="135"/>
      <c r="I338" s="136"/>
      <c r="J338" s="137"/>
      <c r="K338" s="138"/>
      <c r="L338" s="194" t="str">
        <f t="shared" si="5"/>
        <v/>
      </c>
    </row>
    <row r="339" spans="1:12" ht="15" hidden="1" customHeight="1" outlineLevel="1" x14ac:dyDescent="0.25">
      <c r="A339" s="49">
        <v>333</v>
      </c>
      <c r="B339" s="131"/>
      <c r="C339" s="132"/>
      <c r="D339" s="132"/>
      <c r="E339" s="133"/>
      <c r="F339" s="133"/>
      <c r="G339" s="134"/>
      <c r="H339" s="135"/>
      <c r="I339" s="136"/>
      <c r="J339" s="137"/>
      <c r="K339" s="138"/>
      <c r="L339" s="194" t="str">
        <f t="shared" si="5"/>
        <v/>
      </c>
    </row>
    <row r="340" spans="1:12" ht="15" hidden="1" customHeight="1" outlineLevel="1" x14ac:dyDescent="0.25">
      <c r="A340" s="49">
        <v>334</v>
      </c>
      <c r="B340" s="131"/>
      <c r="C340" s="132"/>
      <c r="D340" s="132"/>
      <c r="E340" s="133"/>
      <c r="F340" s="133"/>
      <c r="G340" s="134"/>
      <c r="H340" s="135"/>
      <c r="I340" s="136"/>
      <c r="J340" s="137"/>
      <c r="K340" s="138"/>
      <c r="L340" s="194" t="str">
        <f t="shared" si="5"/>
        <v/>
      </c>
    </row>
    <row r="341" spans="1:12" ht="15" hidden="1" customHeight="1" outlineLevel="1" x14ac:dyDescent="0.25">
      <c r="A341" s="49">
        <v>335</v>
      </c>
      <c r="B341" s="131"/>
      <c r="C341" s="132"/>
      <c r="D341" s="132"/>
      <c r="E341" s="133"/>
      <c r="F341" s="133"/>
      <c r="G341" s="134"/>
      <c r="H341" s="135"/>
      <c r="I341" s="136"/>
      <c r="J341" s="137"/>
      <c r="K341" s="138"/>
      <c r="L341" s="194" t="str">
        <f t="shared" si="5"/>
        <v/>
      </c>
    </row>
    <row r="342" spans="1:12" ht="15" hidden="1" customHeight="1" outlineLevel="1" x14ac:dyDescent="0.25">
      <c r="A342" s="49">
        <v>336</v>
      </c>
      <c r="B342" s="131"/>
      <c r="C342" s="132"/>
      <c r="D342" s="132"/>
      <c r="E342" s="133"/>
      <c r="F342" s="133"/>
      <c r="G342" s="134"/>
      <c r="H342" s="135"/>
      <c r="I342" s="136"/>
      <c r="J342" s="137"/>
      <c r="K342" s="138"/>
      <c r="L342" s="194" t="str">
        <f t="shared" si="5"/>
        <v/>
      </c>
    </row>
    <row r="343" spans="1:12" ht="15" hidden="1" customHeight="1" outlineLevel="1" x14ac:dyDescent="0.25">
      <c r="A343" s="49">
        <v>337</v>
      </c>
      <c r="B343" s="131"/>
      <c r="C343" s="132"/>
      <c r="D343" s="132"/>
      <c r="E343" s="133"/>
      <c r="F343" s="133"/>
      <c r="G343" s="134"/>
      <c r="H343" s="135"/>
      <c r="I343" s="136"/>
      <c r="J343" s="137"/>
      <c r="K343" s="138"/>
      <c r="L343" s="194" t="str">
        <f t="shared" si="5"/>
        <v/>
      </c>
    </row>
    <row r="344" spans="1:12" ht="15" hidden="1" customHeight="1" outlineLevel="1" x14ac:dyDescent="0.25">
      <c r="A344" s="49">
        <v>338</v>
      </c>
      <c r="B344" s="131"/>
      <c r="C344" s="132"/>
      <c r="D344" s="132"/>
      <c r="E344" s="133"/>
      <c r="F344" s="133"/>
      <c r="G344" s="134"/>
      <c r="H344" s="135"/>
      <c r="I344" s="136"/>
      <c r="J344" s="137"/>
      <c r="K344" s="138"/>
      <c r="L344" s="194" t="str">
        <f t="shared" si="5"/>
        <v/>
      </c>
    </row>
    <row r="345" spans="1:12" ht="15" hidden="1" customHeight="1" outlineLevel="1" x14ac:dyDescent="0.25">
      <c r="A345" s="49">
        <v>339</v>
      </c>
      <c r="B345" s="131"/>
      <c r="C345" s="132"/>
      <c r="D345" s="132"/>
      <c r="E345" s="133"/>
      <c r="F345" s="133"/>
      <c r="G345" s="134"/>
      <c r="H345" s="135"/>
      <c r="I345" s="136"/>
      <c r="J345" s="137"/>
      <c r="K345" s="138"/>
      <c r="L345" s="194" t="str">
        <f t="shared" si="5"/>
        <v/>
      </c>
    </row>
    <row r="346" spans="1:12" ht="15" hidden="1" customHeight="1" outlineLevel="1" x14ac:dyDescent="0.25">
      <c r="A346" s="49">
        <v>340</v>
      </c>
      <c r="B346" s="131"/>
      <c r="C346" s="132"/>
      <c r="D346" s="132"/>
      <c r="E346" s="133"/>
      <c r="F346" s="133"/>
      <c r="G346" s="134"/>
      <c r="H346" s="135"/>
      <c r="I346" s="136"/>
      <c r="J346" s="137"/>
      <c r="K346" s="138"/>
      <c r="L346" s="194" t="str">
        <f t="shared" si="5"/>
        <v/>
      </c>
    </row>
    <row r="347" spans="1:12" ht="15" hidden="1" customHeight="1" outlineLevel="1" x14ac:dyDescent="0.25">
      <c r="A347" s="49">
        <v>341</v>
      </c>
      <c r="B347" s="131"/>
      <c r="C347" s="132"/>
      <c r="D347" s="132"/>
      <c r="E347" s="133"/>
      <c r="F347" s="133"/>
      <c r="G347" s="134"/>
      <c r="H347" s="135"/>
      <c r="I347" s="136"/>
      <c r="J347" s="137"/>
      <c r="K347" s="138"/>
      <c r="L347" s="194" t="str">
        <f t="shared" si="5"/>
        <v/>
      </c>
    </row>
    <row r="348" spans="1:12" ht="15" hidden="1" customHeight="1" outlineLevel="1" x14ac:dyDescent="0.25">
      <c r="A348" s="49">
        <v>342</v>
      </c>
      <c r="B348" s="131"/>
      <c r="C348" s="132"/>
      <c r="D348" s="132"/>
      <c r="E348" s="133"/>
      <c r="F348" s="133"/>
      <c r="G348" s="134"/>
      <c r="H348" s="135"/>
      <c r="I348" s="136"/>
      <c r="J348" s="137"/>
      <c r="K348" s="138"/>
      <c r="L348" s="194" t="str">
        <f t="shared" si="5"/>
        <v/>
      </c>
    </row>
    <row r="349" spans="1:12" ht="15" hidden="1" customHeight="1" outlineLevel="1" x14ac:dyDescent="0.25">
      <c r="A349" s="49">
        <v>343</v>
      </c>
      <c r="B349" s="131"/>
      <c r="C349" s="132"/>
      <c r="D349" s="132"/>
      <c r="E349" s="133"/>
      <c r="F349" s="133"/>
      <c r="G349" s="134"/>
      <c r="H349" s="135"/>
      <c r="I349" s="136"/>
      <c r="J349" s="137"/>
      <c r="K349" s="138"/>
      <c r="L349" s="194" t="str">
        <f t="shared" si="5"/>
        <v/>
      </c>
    </row>
    <row r="350" spans="1:12" ht="15" hidden="1" customHeight="1" outlineLevel="1" x14ac:dyDescent="0.25">
      <c r="A350" s="49">
        <v>344</v>
      </c>
      <c r="B350" s="131"/>
      <c r="C350" s="132"/>
      <c r="D350" s="132"/>
      <c r="E350" s="133"/>
      <c r="F350" s="133"/>
      <c r="G350" s="134"/>
      <c r="H350" s="135"/>
      <c r="I350" s="136"/>
      <c r="J350" s="137"/>
      <c r="K350" s="138"/>
      <c r="L350" s="194" t="str">
        <f t="shared" si="5"/>
        <v/>
      </c>
    </row>
    <row r="351" spans="1:12" ht="15" hidden="1" customHeight="1" outlineLevel="1" x14ac:dyDescent="0.25">
      <c r="A351" s="49">
        <v>345</v>
      </c>
      <c r="B351" s="131"/>
      <c r="C351" s="132"/>
      <c r="D351" s="132"/>
      <c r="E351" s="133"/>
      <c r="F351" s="133"/>
      <c r="G351" s="134"/>
      <c r="H351" s="135"/>
      <c r="I351" s="136"/>
      <c r="J351" s="137"/>
      <c r="K351" s="138"/>
      <c r="L351" s="194" t="str">
        <f t="shared" si="5"/>
        <v/>
      </c>
    </row>
    <row r="352" spans="1:12" ht="15" hidden="1" customHeight="1" outlineLevel="1" x14ac:dyDescent="0.25">
      <c r="A352" s="49">
        <v>346</v>
      </c>
      <c r="B352" s="131"/>
      <c r="C352" s="132"/>
      <c r="D352" s="132"/>
      <c r="E352" s="133"/>
      <c r="F352" s="133"/>
      <c r="G352" s="134"/>
      <c r="H352" s="135"/>
      <c r="I352" s="136"/>
      <c r="J352" s="137"/>
      <c r="K352" s="138"/>
      <c r="L352" s="194" t="str">
        <f t="shared" si="5"/>
        <v/>
      </c>
    </row>
    <row r="353" spans="1:12" ht="15" hidden="1" customHeight="1" outlineLevel="1" x14ac:dyDescent="0.25">
      <c r="A353" s="49">
        <v>347</v>
      </c>
      <c r="B353" s="131"/>
      <c r="C353" s="132"/>
      <c r="D353" s="132"/>
      <c r="E353" s="133"/>
      <c r="F353" s="133"/>
      <c r="G353" s="134"/>
      <c r="H353" s="135"/>
      <c r="I353" s="136"/>
      <c r="J353" s="137"/>
      <c r="K353" s="138"/>
      <c r="L353" s="194" t="str">
        <f t="shared" si="5"/>
        <v/>
      </c>
    </row>
    <row r="354" spans="1:12" ht="15" hidden="1" customHeight="1" outlineLevel="1" x14ac:dyDescent="0.25">
      <c r="A354" s="49">
        <v>348</v>
      </c>
      <c r="B354" s="131"/>
      <c r="C354" s="132"/>
      <c r="D354" s="132"/>
      <c r="E354" s="133"/>
      <c r="F354" s="133"/>
      <c r="G354" s="134"/>
      <c r="H354" s="135"/>
      <c r="I354" s="136"/>
      <c r="J354" s="137"/>
      <c r="K354" s="138"/>
      <c r="L354" s="194" t="str">
        <f t="shared" si="5"/>
        <v/>
      </c>
    </row>
    <row r="355" spans="1:12" ht="15" hidden="1" customHeight="1" outlineLevel="1" x14ac:dyDescent="0.25">
      <c r="A355" s="49">
        <v>349</v>
      </c>
      <c r="B355" s="131"/>
      <c r="C355" s="132"/>
      <c r="D355" s="132"/>
      <c r="E355" s="133"/>
      <c r="F355" s="133"/>
      <c r="G355" s="134"/>
      <c r="H355" s="135"/>
      <c r="I355" s="136"/>
      <c r="J355" s="137"/>
      <c r="K355" s="138"/>
      <c r="L355" s="194" t="str">
        <f t="shared" si="5"/>
        <v/>
      </c>
    </row>
    <row r="356" spans="1:12" ht="15" hidden="1" customHeight="1" outlineLevel="1" x14ac:dyDescent="0.25">
      <c r="A356" s="49">
        <v>350</v>
      </c>
      <c r="B356" s="131"/>
      <c r="C356" s="132"/>
      <c r="D356" s="132"/>
      <c r="E356" s="133"/>
      <c r="F356" s="133"/>
      <c r="G356" s="134"/>
      <c r="H356" s="135"/>
      <c r="I356" s="136"/>
      <c r="J356" s="137"/>
      <c r="K356" s="138"/>
      <c r="L356" s="194" t="str">
        <f t="shared" si="5"/>
        <v/>
      </c>
    </row>
    <row r="357" spans="1:12" ht="15" hidden="1" customHeight="1" outlineLevel="1" x14ac:dyDescent="0.25">
      <c r="A357" s="49">
        <v>351</v>
      </c>
      <c r="B357" s="131"/>
      <c r="C357" s="132"/>
      <c r="D357" s="132"/>
      <c r="E357" s="133"/>
      <c r="F357" s="133"/>
      <c r="G357" s="134"/>
      <c r="H357" s="135"/>
      <c r="I357" s="136"/>
      <c r="J357" s="137"/>
      <c r="K357" s="138"/>
      <c r="L357" s="194" t="str">
        <f t="shared" si="5"/>
        <v/>
      </c>
    </row>
    <row r="358" spans="1:12" ht="15" hidden="1" customHeight="1" outlineLevel="1" x14ac:dyDescent="0.25">
      <c r="A358" s="49">
        <v>352</v>
      </c>
      <c r="B358" s="131"/>
      <c r="C358" s="132"/>
      <c r="D358" s="132"/>
      <c r="E358" s="133"/>
      <c r="F358" s="133"/>
      <c r="G358" s="134"/>
      <c r="H358" s="135"/>
      <c r="I358" s="136"/>
      <c r="J358" s="137"/>
      <c r="K358" s="138"/>
      <c r="L358" s="194" t="str">
        <f t="shared" si="5"/>
        <v/>
      </c>
    </row>
    <row r="359" spans="1:12" ht="15" hidden="1" customHeight="1" outlineLevel="1" x14ac:dyDescent="0.25">
      <c r="A359" s="49">
        <v>353</v>
      </c>
      <c r="B359" s="131"/>
      <c r="C359" s="132"/>
      <c r="D359" s="132"/>
      <c r="E359" s="133"/>
      <c r="F359" s="133"/>
      <c r="G359" s="134"/>
      <c r="H359" s="135"/>
      <c r="I359" s="136"/>
      <c r="J359" s="137"/>
      <c r="K359" s="138"/>
      <c r="L359" s="194" t="str">
        <f t="shared" si="5"/>
        <v/>
      </c>
    </row>
    <row r="360" spans="1:12" ht="15" hidden="1" customHeight="1" outlineLevel="1" x14ac:dyDescent="0.25">
      <c r="A360" s="49">
        <v>354</v>
      </c>
      <c r="B360" s="131"/>
      <c r="C360" s="132"/>
      <c r="D360" s="132"/>
      <c r="E360" s="133"/>
      <c r="F360" s="133"/>
      <c r="G360" s="134"/>
      <c r="H360" s="135"/>
      <c r="I360" s="136"/>
      <c r="J360" s="137"/>
      <c r="K360" s="138"/>
      <c r="L360" s="194" t="str">
        <f t="shared" si="5"/>
        <v/>
      </c>
    </row>
    <row r="361" spans="1:12" ht="15" hidden="1" customHeight="1" outlineLevel="1" x14ac:dyDescent="0.25">
      <c r="A361" s="49">
        <v>355</v>
      </c>
      <c r="B361" s="131"/>
      <c r="C361" s="132"/>
      <c r="D361" s="132"/>
      <c r="E361" s="133"/>
      <c r="F361" s="133"/>
      <c r="G361" s="134"/>
      <c r="H361" s="135"/>
      <c r="I361" s="136"/>
      <c r="J361" s="137"/>
      <c r="K361" s="138"/>
      <c r="L361" s="194" t="str">
        <f t="shared" si="5"/>
        <v/>
      </c>
    </row>
    <row r="362" spans="1:12" ht="15" hidden="1" customHeight="1" outlineLevel="1" x14ac:dyDescent="0.25">
      <c r="A362" s="49">
        <v>356</v>
      </c>
      <c r="B362" s="131"/>
      <c r="C362" s="132"/>
      <c r="D362" s="132"/>
      <c r="E362" s="133"/>
      <c r="F362" s="133"/>
      <c r="G362" s="134"/>
      <c r="H362" s="135"/>
      <c r="I362" s="136"/>
      <c r="J362" s="137"/>
      <c r="K362" s="138"/>
      <c r="L362" s="194" t="str">
        <f t="shared" si="5"/>
        <v/>
      </c>
    </row>
    <row r="363" spans="1:12" ht="15" hidden="1" customHeight="1" outlineLevel="1" x14ac:dyDescent="0.25">
      <c r="A363" s="49">
        <v>357</v>
      </c>
      <c r="B363" s="131"/>
      <c r="C363" s="132"/>
      <c r="D363" s="132"/>
      <c r="E363" s="133"/>
      <c r="F363" s="133"/>
      <c r="G363" s="134"/>
      <c r="H363" s="135"/>
      <c r="I363" s="136"/>
      <c r="J363" s="137"/>
      <c r="K363" s="138"/>
      <c r="L363" s="194" t="str">
        <f t="shared" si="5"/>
        <v/>
      </c>
    </row>
    <row r="364" spans="1:12" ht="15" hidden="1" customHeight="1" outlineLevel="1" x14ac:dyDescent="0.25">
      <c r="A364" s="49">
        <v>358</v>
      </c>
      <c r="B364" s="131"/>
      <c r="C364" s="132"/>
      <c r="D364" s="132"/>
      <c r="E364" s="133"/>
      <c r="F364" s="133"/>
      <c r="G364" s="134"/>
      <c r="H364" s="135"/>
      <c r="I364" s="136"/>
      <c r="J364" s="137"/>
      <c r="K364" s="138"/>
      <c r="L364" s="194" t="str">
        <f t="shared" si="5"/>
        <v/>
      </c>
    </row>
    <row r="365" spans="1:12" ht="15" hidden="1" customHeight="1" outlineLevel="1" x14ac:dyDescent="0.25">
      <c r="A365" s="49">
        <v>359</v>
      </c>
      <c r="B365" s="131"/>
      <c r="C365" s="132"/>
      <c r="D365" s="132"/>
      <c r="E365" s="133"/>
      <c r="F365" s="133"/>
      <c r="G365" s="134"/>
      <c r="H365" s="135"/>
      <c r="I365" s="136"/>
      <c r="J365" s="137"/>
      <c r="K365" s="138"/>
      <c r="L365" s="194" t="str">
        <f t="shared" si="5"/>
        <v/>
      </c>
    </row>
    <row r="366" spans="1:12" ht="15" hidden="1" customHeight="1" outlineLevel="1" x14ac:dyDescent="0.25">
      <c r="A366" s="49">
        <v>360</v>
      </c>
      <c r="B366" s="131"/>
      <c r="C366" s="132"/>
      <c r="D366" s="132"/>
      <c r="E366" s="133"/>
      <c r="F366" s="133"/>
      <c r="G366" s="134"/>
      <c r="H366" s="135"/>
      <c r="I366" s="136"/>
      <c r="J366" s="137"/>
      <c r="K366" s="138"/>
      <c r="L366" s="194" t="str">
        <f t="shared" si="5"/>
        <v/>
      </c>
    </row>
    <row r="367" spans="1:12" ht="15" hidden="1" customHeight="1" outlineLevel="1" x14ac:dyDescent="0.25">
      <c r="A367" s="49">
        <v>361</v>
      </c>
      <c r="B367" s="131"/>
      <c r="C367" s="132"/>
      <c r="D367" s="132"/>
      <c r="E367" s="133"/>
      <c r="F367" s="133"/>
      <c r="G367" s="134"/>
      <c r="H367" s="135"/>
      <c r="I367" s="136"/>
      <c r="J367" s="137"/>
      <c r="K367" s="138"/>
      <c r="L367" s="194" t="str">
        <f t="shared" si="5"/>
        <v/>
      </c>
    </row>
    <row r="368" spans="1:12" ht="15" hidden="1" customHeight="1" outlineLevel="1" x14ac:dyDescent="0.25">
      <c r="A368" s="49">
        <v>362</v>
      </c>
      <c r="B368" s="131"/>
      <c r="C368" s="132"/>
      <c r="D368" s="132"/>
      <c r="E368" s="133"/>
      <c r="F368" s="133"/>
      <c r="G368" s="134"/>
      <c r="H368" s="135"/>
      <c r="I368" s="136"/>
      <c r="J368" s="137"/>
      <c r="K368" s="138"/>
      <c r="L368" s="194" t="str">
        <f t="shared" si="5"/>
        <v/>
      </c>
    </row>
    <row r="369" spans="1:12" ht="15" hidden="1" customHeight="1" outlineLevel="1" x14ac:dyDescent="0.25">
      <c r="A369" s="49">
        <v>363</v>
      </c>
      <c r="B369" s="131"/>
      <c r="C369" s="132"/>
      <c r="D369" s="132"/>
      <c r="E369" s="133"/>
      <c r="F369" s="133"/>
      <c r="G369" s="134"/>
      <c r="H369" s="135"/>
      <c r="I369" s="136"/>
      <c r="J369" s="137"/>
      <c r="K369" s="138"/>
      <c r="L369" s="194" t="str">
        <f t="shared" si="5"/>
        <v/>
      </c>
    </row>
    <row r="370" spans="1:12" ht="15" hidden="1" customHeight="1" outlineLevel="1" x14ac:dyDescent="0.25">
      <c r="A370" s="49">
        <v>364</v>
      </c>
      <c r="B370" s="131"/>
      <c r="C370" s="132"/>
      <c r="D370" s="132"/>
      <c r="E370" s="133"/>
      <c r="F370" s="133"/>
      <c r="G370" s="134"/>
      <c r="H370" s="135"/>
      <c r="I370" s="136"/>
      <c r="J370" s="137"/>
      <c r="K370" s="138"/>
      <c r="L370" s="194" t="str">
        <f t="shared" si="5"/>
        <v/>
      </c>
    </row>
    <row r="371" spans="1:12" ht="15" hidden="1" customHeight="1" outlineLevel="1" x14ac:dyDescent="0.25">
      <c r="A371" s="49">
        <v>365</v>
      </c>
      <c r="B371" s="131"/>
      <c r="C371" s="132"/>
      <c r="D371" s="132"/>
      <c r="E371" s="133"/>
      <c r="F371" s="133"/>
      <c r="G371" s="134"/>
      <c r="H371" s="135"/>
      <c r="I371" s="136"/>
      <c r="J371" s="137"/>
      <c r="K371" s="138"/>
      <c r="L371" s="194" t="str">
        <f t="shared" si="5"/>
        <v/>
      </c>
    </row>
    <row r="372" spans="1:12" ht="15" hidden="1" customHeight="1" outlineLevel="1" x14ac:dyDescent="0.25">
      <c r="A372" s="49">
        <v>366</v>
      </c>
      <c r="B372" s="131"/>
      <c r="C372" s="132"/>
      <c r="D372" s="132"/>
      <c r="E372" s="133"/>
      <c r="F372" s="133"/>
      <c r="G372" s="134"/>
      <c r="H372" s="135"/>
      <c r="I372" s="136"/>
      <c r="J372" s="137"/>
      <c r="K372" s="138"/>
      <c r="L372" s="194" t="str">
        <f t="shared" si="5"/>
        <v/>
      </c>
    </row>
    <row r="373" spans="1:12" ht="15" hidden="1" customHeight="1" outlineLevel="1" x14ac:dyDescent="0.25">
      <c r="A373" s="49">
        <v>367</v>
      </c>
      <c r="B373" s="131"/>
      <c r="C373" s="132"/>
      <c r="D373" s="132"/>
      <c r="E373" s="133"/>
      <c r="F373" s="133"/>
      <c r="G373" s="134"/>
      <c r="H373" s="135"/>
      <c r="I373" s="136"/>
      <c r="J373" s="137"/>
      <c r="K373" s="138"/>
      <c r="L373" s="194" t="str">
        <f t="shared" si="5"/>
        <v/>
      </c>
    </row>
    <row r="374" spans="1:12" ht="15" hidden="1" customHeight="1" outlineLevel="1" x14ac:dyDescent="0.25">
      <c r="A374" s="49">
        <v>368</v>
      </c>
      <c r="B374" s="131"/>
      <c r="C374" s="132"/>
      <c r="D374" s="132"/>
      <c r="E374" s="133"/>
      <c r="F374" s="133"/>
      <c r="G374" s="134"/>
      <c r="H374" s="135"/>
      <c r="I374" s="136"/>
      <c r="J374" s="137"/>
      <c r="K374" s="138"/>
      <c r="L374" s="194" t="str">
        <f t="shared" si="5"/>
        <v/>
      </c>
    </row>
    <row r="375" spans="1:12" ht="15" hidden="1" customHeight="1" outlineLevel="1" x14ac:dyDescent="0.25">
      <c r="A375" s="49">
        <v>369</v>
      </c>
      <c r="B375" s="131"/>
      <c r="C375" s="132"/>
      <c r="D375" s="132"/>
      <c r="E375" s="133"/>
      <c r="F375" s="133"/>
      <c r="G375" s="134"/>
      <c r="H375" s="135"/>
      <c r="I375" s="136"/>
      <c r="J375" s="137"/>
      <c r="K375" s="138"/>
      <c r="L375" s="194" t="str">
        <f t="shared" si="5"/>
        <v/>
      </c>
    </row>
    <row r="376" spans="1:12" ht="15" hidden="1" customHeight="1" outlineLevel="1" x14ac:dyDescent="0.25">
      <c r="A376" s="49">
        <v>370</v>
      </c>
      <c r="B376" s="131"/>
      <c r="C376" s="132"/>
      <c r="D376" s="132"/>
      <c r="E376" s="133"/>
      <c r="F376" s="133"/>
      <c r="G376" s="134"/>
      <c r="H376" s="135"/>
      <c r="I376" s="136"/>
      <c r="J376" s="137"/>
      <c r="K376" s="138"/>
      <c r="L376" s="194" t="str">
        <f t="shared" si="5"/>
        <v/>
      </c>
    </row>
    <row r="377" spans="1:12" ht="15" hidden="1" customHeight="1" outlineLevel="1" x14ac:dyDescent="0.25">
      <c r="A377" s="49">
        <v>371</v>
      </c>
      <c r="B377" s="131"/>
      <c r="C377" s="132"/>
      <c r="D377" s="132"/>
      <c r="E377" s="133"/>
      <c r="F377" s="133"/>
      <c r="G377" s="134"/>
      <c r="H377" s="135"/>
      <c r="I377" s="136"/>
      <c r="J377" s="137"/>
      <c r="K377" s="138"/>
      <c r="L377" s="194" t="str">
        <f t="shared" si="5"/>
        <v/>
      </c>
    </row>
    <row r="378" spans="1:12" ht="15" hidden="1" customHeight="1" outlineLevel="1" x14ac:dyDescent="0.25">
      <c r="A378" s="49">
        <v>372</v>
      </c>
      <c r="B378" s="131"/>
      <c r="C378" s="132"/>
      <c r="D378" s="132"/>
      <c r="E378" s="133"/>
      <c r="F378" s="133"/>
      <c r="G378" s="134"/>
      <c r="H378" s="135"/>
      <c r="I378" s="136"/>
      <c r="J378" s="137"/>
      <c r="K378" s="138"/>
      <c r="L378" s="194" t="str">
        <f t="shared" si="5"/>
        <v/>
      </c>
    </row>
    <row r="379" spans="1:12" ht="15" hidden="1" customHeight="1" outlineLevel="1" x14ac:dyDescent="0.25">
      <c r="A379" s="49">
        <v>373</v>
      </c>
      <c r="B379" s="131"/>
      <c r="C379" s="132"/>
      <c r="D379" s="132"/>
      <c r="E379" s="133"/>
      <c r="F379" s="133"/>
      <c r="G379" s="134"/>
      <c r="H379" s="135"/>
      <c r="I379" s="136"/>
      <c r="J379" s="137"/>
      <c r="K379" s="138"/>
      <c r="L379" s="194" t="str">
        <f t="shared" si="5"/>
        <v/>
      </c>
    </row>
    <row r="380" spans="1:12" ht="15" hidden="1" customHeight="1" outlineLevel="1" x14ac:dyDescent="0.25">
      <c r="A380" s="49">
        <v>374</v>
      </c>
      <c r="B380" s="131"/>
      <c r="C380" s="132"/>
      <c r="D380" s="132"/>
      <c r="E380" s="133"/>
      <c r="F380" s="133"/>
      <c r="G380" s="134"/>
      <c r="H380" s="135"/>
      <c r="I380" s="136"/>
      <c r="J380" s="137"/>
      <c r="K380" s="138"/>
      <c r="L380" s="194" t="str">
        <f t="shared" si="5"/>
        <v/>
      </c>
    </row>
    <row r="381" spans="1:12" ht="15" hidden="1" customHeight="1" outlineLevel="1" x14ac:dyDescent="0.25">
      <c r="A381" s="49">
        <v>375</v>
      </c>
      <c r="B381" s="131"/>
      <c r="C381" s="132"/>
      <c r="D381" s="132"/>
      <c r="E381" s="133"/>
      <c r="F381" s="133"/>
      <c r="G381" s="134"/>
      <c r="H381" s="135"/>
      <c r="I381" s="136"/>
      <c r="J381" s="137"/>
      <c r="K381" s="138"/>
      <c r="L381" s="194" t="str">
        <f t="shared" si="5"/>
        <v/>
      </c>
    </row>
    <row r="382" spans="1:12" ht="15" hidden="1" customHeight="1" outlineLevel="1" x14ac:dyDescent="0.25">
      <c r="A382" s="49">
        <v>376</v>
      </c>
      <c r="B382" s="131"/>
      <c r="C382" s="132"/>
      <c r="D382" s="132"/>
      <c r="E382" s="133"/>
      <c r="F382" s="133"/>
      <c r="G382" s="134"/>
      <c r="H382" s="135"/>
      <c r="I382" s="136"/>
      <c r="J382" s="137"/>
      <c r="K382" s="138"/>
      <c r="L382" s="194" t="str">
        <f t="shared" si="5"/>
        <v/>
      </c>
    </row>
    <row r="383" spans="1:12" ht="15" hidden="1" customHeight="1" outlineLevel="1" x14ac:dyDescent="0.25">
      <c r="A383" s="49">
        <v>377</v>
      </c>
      <c r="B383" s="131"/>
      <c r="C383" s="132"/>
      <c r="D383" s="132"/>
      <c r="E383" s="133"/>
      <c r="F383" s="133"/>
      <c r="G383" s="134"/>
      <c r="H383" s="135"/>
      <c r="I383" s="136"/>
      <c r="J383" s="137"/>
      <c r="K383" s="138"/>
      <c r="L383" s="194" t="str">
        <f t="shared" si="5"/>
        <v/>
      </c>
    </row>
    <row r="384" spans="1:12" ht="15" hidden="1" customHeight="1" outlineLevel="1" x14ac:dyDescent="0.25">
      <c r="A384" s="49">
        <v>378</v>
      </c>
      <c r="B384" s="131"/>
      <c r="C384" s="132"/>
      <c r="D384" s="132"/>
      <c r="E384" s="133"/>
      <c r="F384" s="133"/>
      <c r="G384" s="134"/>
      <c r="H384" s="135"/>
      <c r="I384" s="136"/>
      <c r="J384" s="137"/>
      <c r="K384" s="138"/>
      <c r="L384" s="194" t="str">
        <f t="shared" si="5"/>
        <v/>
      </c>
    </row>
    <row r="385" spans="1:12" ht="15" hidden="1" customHeight="1" outlineLevel="1" x14ac:dyDescent="0.25">
      <c r="A385" s="49">
        <v>379</v>
      </c>
      <c r="B385" s="131"/>
      <c r="C385" s="132"/>
      <c r="D385" s="132"/>
      <c r="E385" s="133"/>
      <c r="F385" s="133"/>
      <c r="G385" s="134"/>
      <c r="H385" s="135"/>
      <c r="I385" s="136"/>
      <c r="J385" s="137"/>
      <c r="K385" s="138"/>
      <c r="L385" s="194" t="str">
        <f t="shared" si="5"/>
        <v/>
      </c>
    </row>
    <row r="386" spans="1:12" ht="15" hidden="1" customHeight="1" outlineLevel="1" x14ac:dyDescent="0.25">
      <c r="A386" s="49">
        <v>380</v>
      </c>
      <c r="B386" s="131"/>
      <c r="C386" s="132"/>
      <c r="D386" s="132"/>
      <c r="E386" s="133"/>
      <c r="F386" s="133"/>
      <c r="G386" s="134"/>
      <c r="H386" s="135"/>
      <c r="I386" s="136"/>
      <c r="J386" s="137"/>
      <c r="K386" s="138"/>
      <c r="L386" s="194" t="str">
        <f t="shared" si="5"/>
        <v/>
      </c>
    </row>
    <row r="387" spans="1:12" ht="15" hidden="1" customHeight="1" outlineLevel="1" x14ac:dyDescent="0.25">
      <c r="A387" s="49">
        <v>381</v>
      </c>
      <c r="B387" s="131"/>
      <c r="C387" s="132"/>
      <c r="D387" s="132"/>
      <c r="E387" s="133"/>
      <c r="F387" s="133"/>
      <c r="G387" s="134"/>
      <c r="H387" s="135"/>
      <c r="I387" s="136"/>
      <c r="J387" s="137"/>
      <c r="K387" s="138"/>
      <c r="L387" s="194" t="str">
        <f t="shared" si="5"/>
        <v/>
      </c>
    </row>
    <row r="388" spans="1:12" ht="15" hidden="1" customHeight="1" outlineLevel="1" x14ac:dyDescent="0.25">
      <c r="A388" s="49">
        <v>382</v>
      </c>
      <c r="B388" s="131"/>
      <c r="C388" s="132"/>
      <c r="D388" s="132"/>
      <c r="E388" s="133"/>
      <c r="F388" s="133"/>
      <c r="G388" s="134"/>
      <c r="H388" s="135"/>
      <c r="I388" s="136"/>
      <c r="J388" s="137"/>
      <c r="K388" s="138"/>
      <c r="L388" s="194" t="str">
        <f t="shared" si="5"/>
        <v/>
      </c>
    </row>
    <row r="389" spans="1:12" ht="15" hidden="1" customHeight="1" outlineLevel="1" x14ac:dyDescent="0.25">
      <c r="A389" s="49">
        <v>383</v>
      </c>
      <c r="B389" s="131"/>
      <c r="C389" s="132"/>
      <c r="D389" s="132"/>
      <c r="E389" s="133"/>
      <c r="F389" s="133"/>
      <c r="G389" s="134"/>
      <c r="H389" s="135"/>
      <c r="I389" s="136"/>
      <c r="J389" s="137"/>
      <c r="K389" s="138"/>
      <c r="L389" s="194" t="str">
        <f t="shared" si="5"/>
        <v/>
      </c>
    </row>
    <row r="390" spans="1:12" ht="15" hidden="1" customHeight="1" outlineLevel="1" x14ac:dyDescent="0.25">
      <c r="A390" s="49">
        <v>384</v>
      </c>
      <c r="B390" s="131"/>
      <c r="C390" s="132"/>
      <c r="D390" s="132"/>
      <c r="E390" s="133"/>
      <c r="F390" s="133"/>
      <c r="G390" s="134"/>
      <c r="H390" s="135"/>
      <c r="I390" s="136"/>
      <c r="J390" s="137"/>
      <c r="K390" s="138"/>
      <c r="L390" s="194" t="str">
        <f t="shared" si="5"/>
        <v/>
      </c>
    </row>
    <row r="391" spans="1:12" ht="15" hidden="1" customHeight="1" outlineLevel="1" x14ac:dyDescent="0.25">
      <c r="A391" s="49">
        <v>385</v>
      </c>
      <c r="B391" s="131"/>
      <c r="C391" s="132"/>
      <c r="D391" s="132"/>
      <c r="E391" s="133"/>
      <c r="F391" s="133"/>
      <c r="G391" s="134"/>
      <c r="H391" s="135"/>
      <c r="I391" s="136"/>
      <c r="J391" s="137"/>
      <c r="K391" s="138"/>
      <c r="L391" s="194" t="str">
        <f t="shared" si="5"/>
        <v/>
      </c>
    </row>
    <row r="392" spans="1:12" ht="15" hidden="1" customHeight="1" outlineLevel="1" x14ac:dyDescent="0.25">
      <c r="A392" s="49">
        <v>386</v>
      </c>
      <c r="B392" s="131"/>
      <c r="C392" s="132"/>
      <c r="D392" s="132"/>
      <c r="E392" s="133"/>
      <c r="F392" s="133"/>
      <c r="G392" s="134"/>
      <c r="H392" s="135"/>
      <c r="I392" s="136"/>
      <c r="J392" s="137"/>
      <c r="K392" s="138"/>
      <c r="L392" s="194" t="str">
        <f t="shared" ref="L392:L455" si="6">IFERROR(K392/I392,"")</f>
        <v/>
      </c>
    </row>
    <row r="393" spans="1:12" ht="15" hidden="1" customHeight="1" outlineLevel="1" x14ac:dyDescent="0.25">
      <c r="A393" s="49">
        <v>387</v>
      </c>
      <c r="B393" s="131"/>
      <c r="C393" s="132"/>
      <c r="D393" s="132"/>
      <c r="E393" s="133"/>
      <c r="F393" s="133"/>
      <c r="G393" s="134"/>
      <c r="H393" s="135"/>
      <c r="I393" s="136"/>
      <c r="J393" s="137"/>
      <c r="K393" s="138"/>
      <c r="L393" s="194" t="str">
        <f t="shared" si="6"/>
        <v/>
      </c>
    </row>
    <row r="394" spans="1:12" ht="15" hidden="1" customHeight="1" outlineLevel="1" x14ac:dyDescent="0.25">
      <c r="A394" s="49">
        <v>388</v>
      </c>
      <c r="B394" s="131"/>
      <c r="C394" s="132"/>
      <c r="D394" s="132"/>
      <c r="E394" s="133"/>
      <c r="F394" s="133"/>
      <c r="G394" s="134"/>
      <c r="H394" s="135"/>
      <c r="I394" s="136"/>
      <c r="J394" s="137"/>
      <c r="K394" s="138"/>
      <c r="L394" s="194" t="str">
        <f t="shared" si="6"/>
        <v/>
      </c>
    </row>
    <row r="395" spans="1:12" ht="15" hidden="1" customHeight="1" outlineLevel="1" x14ac:dyDescent="0.25">
      <c r="A395" s="49">
        <v>389</v>
      </c>
      <c r="B395" s="131"/>
      <c r="C395" s="132"/>
      <c r="D395" s="132"/>
      <c r="E395" s="133"/>
      <c r="F395" s="133"/>
      <c r="G395" s="134"/>
      <c r="H395" s="135"/>
      <c r="I395" s="136"/>
      <c r="J395" s="137"/>
      <c r="K395" s="138"/>
      <c r="L395" s="194" t="str">
        <f t="shared" si="6"/>
        <v/>
      </c>
    </row>
    <row r="396" spans="1:12" ht="15" hidden="1" customHeight="1" outlineLevel="1" x14ac:dyDescent="0.25">
      <c r="A396" s="49">
        <v>390</v>
      </c>
      <c r="B396" s="131"/>
      <c r="C396" s="132"/>
      <c r="D396" s="132"/>
      <c r="E396" s="133"/>
      <c r="F396" s="133"/>
      <c r="G396" s="134"/>
      <c r="H396" s="135"/>
      <c r="I396" s="136"/>
      <c r="J396" s="137"/>
      <c r="K396" s="138"/>
      <c r="L396" s="194" t="str">
        <f t="shared" si="6"/>
        <v/>
      </c>
    </row>
    <row r="397" spans="1:12" ht="15" hidden="1" customHeight="1" outlineLevel="1" x14ac:dyDescent="0.25">
      <c r="A397" s="49">
        <v>391</v>
      </c>
      <c r="B397" s="131"/>
      <c r="C397" s="132"/>
      <c r="D397" s="132"/>
      <c r="E397" s="133"/>
      <c r="F397" s="133"/>
      <c r="G397" s="134"/>
      <c r="H397" s="135"/>
      <c r="I397" s="136"/>
      <c r="J397" s="137"/>
      <c r="K397" s="138"/>
      <c r="L397" s="194" t="str">
        <f t="shared" si="6"/>
        <v/>
      </c>
    </row>
    <row r="398" spans="1:12" ht="15" hidden="1" customHeight="1" outlineLevel="1" x14ac:dyDescent="0.25">
      <c r="A398" s="49">
        <v>392</v>
      </c>
      <c r="B398" s="131"/>
      <c r="C398" s="132"/>
      <c r="D398" s="132"/>
      <c r="E398" s="133"/>
      <c r="F398" s="133"/>
      <c r="G398" s="134"/>
      <c r="H398" s="135"/>
      <c r="I398" s="136"/>
      <c r="J398" s="137"/>
      <c r="K398" s="138"/>
      <c r="L398" s="194" t="str">
        <f t="shared" si="6"/>
        <v/>
      </c>
    </row>
    <row r="399" spans="1:12" ht="15" hidden="1" customHeight="1" outlineLevel="1" x14ac:dyDescent="0.25">
      <c r="A399" s="49">
        <v>393</v>
      </c>
      <c r="B399" s="131"/>
      <c r="C399" s="132"/>
      <c r="D399" s="132"/>
      <c r="E399" s="133"/>
      <c r="F399" s="133"/>
      <c r="G399" s="134"/>
      <c r="H399" s="135"/>
      <c r="I399" s="136"/>
      <c r="J399" s="137"/>
      <c r="K399" s="138"/>
      <c r="L399" s="194" t="str">
        <f t="shared" si="6"/>
        <v/>
      </c>
    </row>
    <row r="400" spans="1:12" ht="15" hidden="1" customHeight="1" outlineLevel="1" x14ac:dyDescent="0.25">
      <c r="A400" s="49">
        <v>394</v>
      </c>
      <c r="B400" s="131"/>
      <c r="C400" s="132"/>
      <c r="D400" s="132"/>
      <c r="E400" s="133"/>
      <c r="F400" s="133"/>
      <c r="G400" s="134"/>
      <c r="H400" s="135"/>
      <c r="I400" s="136"/>
      <c r="J400" s="137"/>
      <c r="K400" s="138"/>
      <c r="L400" s="194" t="str">
        <f t="shared" si="6"/>
        <v/>
      </c>
    </row>
    <row r="401" spans="1:12" ht="15" hidden="1" customHeight="1" outlineLevel="1" x14ac:dyDescent="0.25">
      <c r="A401" s="49">
        <v>395</v>
      </c>
      <c r="B401" s="131"/>
      <c r="C401" s="132"/>
      <c r="D401" s="132"/>
      <c r="E401" s="133"/>
      <c r="F401" s="133"/>
      <c r="G401" s="134"/>
      <c r="H401" s="135"/>
      <c r="I401" s="136"/>
      <c r="J401" s="137"/>
      <c r="K401" s="138"/>
      <c r="L401" s="194" t="str">
        <f t="shared" si="6"/>
        <v/>
      </c>
    </row>
    <row r="402" spans="1:12" ht="15" hidden="1" customHeight="1" outlineLevel="1" x14ac:dyDescent="0.25">
      <c r="A402" s="49">
        <v>396</v>
      </c>
      <c r="B402" s="131"/>
      <c r="C402" s="132"/>
      <c r="D402" s="132"/>
      <c r="E402" s="133"/>
      <c r="F402" s="133"/>
      <c r="G402" s="134"/>
      <c r="H402" s="135"/>
      <c r="I402" s="136"/>
      <c r="J402" s="137"/>
      <c r="K402" s="138"/>
      <c r="L402" s="194" t="str">
        <f t="shared" si="6"/>
        <v/>
      </c>
    </row>
    <row r="403" spans="1:12" ht="15" hidden="1" customHeight="1" outlineLevel="1" x14ac:dyDescent="0.25">
      <c r="A403" s="49">
        <v>397</v>
      </c>
      <c r="B403" s="131"/>
      <c r="C403" s="132"/>
      <c r="D403" s="132"/>
      <c r="E403" s="133"/>
      <c r="F403" s="133"/>
      <c r="G403" s="134"/>
      <c r="H403" s="135"/>
      <c r="I403" s="136"/>
      <c r="J403" s="137"/>
      <c r="K403" s="138"/>
      <c r="L403" s="194" t="str">
        <f t="shared" si="6"/>
        <v/>
      </c>
    </row>
    <row r="404" spans="1:12" ht="15" hidden="1" customHeight="1" outlineLevel="1" x14ac:dyDescent="0.25">
      <c r="A404" s="49">
        <v>398</v>
      </c>
      <c r="B404" s="131"/>
      <c r="C404" s="132"/>
      <c r="D404" s="132"/>
      <c r="E404" s="133"/>
      <c r="F404" s="133"/>
      <c r="G404" s="134"/>
      <c r="H404" s="135"/>
      <c r="I404" s="136"/>
      <c r="J404" s="137"/>
      <c r="K404" s="138"/>
      <c r="L404" s="194" t="str">
        <f t="shared" si="6"/>
        <v/>
      </c>
    </row>
    <row r="405" spans="1:12" ht="15" hidden="1" customHeight="1" outlineLevel="1" x14ac:dyDescent="0.25">
      <c r="A405" s="49">
        <v>399</v>
      </c>
      <c r="B405" s="131"/>
      <c r="C405" s="132"/>
      <c r="D405" s="132"/>
      <c r="E405" s="133"/>
      <c r="F405" s="133"/>
      <c r="G405" s="134"/>
      <c r="H405" s="135"/>
      <c r="I405" s="136"/>
      <c r="J405" s="137"/>
      <c r="K405" s="138"/>
      <c r="L405" s="194" t="str">
        <f t="shared" si="6"/>
        <v/>
      </c>
    </row>
    <row r="406" spans="1:12" ht="15" hidden="1" customHeight="1" outlineLevel="1" x14ac:dyDescent="0.25">
      <c r="A406" s="49">
        <v>400</v>
      </c>
      <c r="B406" s="131"/>
      <c r="C406" s="132"/>
      <c r="D406" s="132"/>
      <c r="E406" s="133"/>
      <c r="F406" s="133"/>
      <c r="G406" s="134"/>
      <c r="H406" s="135"/>
      <c r="I406" s="136"/>
      <c r="J406" s="137"/>
      <c r="K406" s="138"/>
      <c r="L406" s="194" t="str">
        <f t="shared" si="6"/>
        <v/>
      </c>
    </row>
    <row r="407" spans="1:12" ht="15" hidden="1" customHeight="1" outlineLevel="1" x14ac:dyDescent="0.25">
      <c r="A407" s="49">
        <v>401</v>
      </c>
      <c r="B407" s="131"/>
      <c r="C407" s="132"/>
      <c r="D407" s="132"/>
      <c r="E407" s="133"/>
      <c r="F407" s="133"/>
      <c r="G407" s="134"/>
      <c r="H407" s="135"/>
      <c r="I407" s="136"/>
      <c r="J407" s="137"/>
      <c r="K407" s="138"/>
      <c r="L407" s="194" t="str">
        <f t="shared" si="6"/>
        <v/>
      </c>
    </row>
    <row r="408" spans="1:12" ht="15" hidden="1" customHeight="1" outlineLevel="1" x14ac:dyDescent="0.25">
      <c r="A408" s="49">
        <v>402</v>
      </c>
      <c r="B408" s="131"/>
      <c r="C408" s="132"/>
      <c r="D408" s="132"/>
      <c r="E408" s="133"/>
      <c r="F408" s="133"/>
      <c r="G408" s="134"/>
      <c r="H408" s="135"/>
      <c r="I408" s="136"/>
      <c r="J408" s="137"/>
      <c r="K408" s="138"/>
      <c r="L408" s="194" t="str">
        <f t="shared" si="6"/>
        <v/>
      </c>
    </row>
    <row r="409" spans="1:12" ht="15" hidden="1" customHeight="1" outlineLevel="1" x14ac:dyDescent="0.25">
      <c r="A409" s="49">
        <v>403</v>
      </c>
      <c r="B409" s="131"/>
      <c r="C409" s="132"/>
      <c r="D409" s="132"/>
      <c r="E409" s="133"/>
      <c r="F409" s="133"/>
      <c r="G409" s="134"/>
      <c r="H409" s="135"/>
      <c r="I409" s="136"/>
      <c r="J409" s="137"/>
      <c r="K409" s="138"/>
      <c r="L409" s="194" t="str">
        <f t="shared" si="6"/>
        <v/>
      </c>
    </row>
    <row r="410" spans="1:12" ht="15" hidden="1" customHeight="1" outlineLevel="1" x14ac:dyDescent="0.25">
      <c r="A410" s="49">
        <v>404</v>
      </c>
      <c r="B410" s="131"/>
      <c r="C410" s="132"/>
      <c r="D410" s="132"/>
      <c r="E410" s="133"/>
      <c r="F410" s="133"/>
      <c r="G410" s="134"/>
      <c r="H410" s="135"/>
      <c r="I410" s="136"/>
      <c r="J410" s="137"/>
      <c r="K410" s="138"/>
      <c r="L410" s="194" t="str">
        <f t="shared" si="6"/>
        <v/>
      </c>
    </row>
    <row r="411" spans="1:12" ht="15" hidden="1" customHeight="1" outlineLevel="1" x14ac:dyDescent="0.25">
      <c r="A411" s="49">
        <v>405</v>
      </c>
      <c r="B411" s="131"/>
      <c r="C411" s="132"/>
      <c r="D411" s="132"/>
      <c r="E411" s="133"/>
      <c r="F411" s="133"/>
      <c r="G411" s="134"/>
      <c r="H411" s="135"/>
      <c r="I411" s="136"/>
      <c r="J411" s="137"/>
      <c r="K411" s="138"/>
      <c r="L411" s="194" t="str">
        <f t="shared" si="6"/>
        <v/>
      </c>
    </row>
    <row r="412" spans="1:12" ht="15" hidden="1" customHeight="1" outlineLevel="1" x14ac:dyDescent="0.25">
      <c r="A412" s="49">
        <v>406</v>
      </c>
      <c r="B412" s="131"/>
      <c r="C412" s="132"/>
      <c r="D412" s="132"/>
      <c r="E412" s="133"/>
      <c r="F412" s="133"/>
      <c r="G412" s="134"/>
      <c r="H412" s="135"/>
      <c r="I412" s="136"/>
      <c r="J412" s="137"/>
      <c r="K412" s="138"/>
      <c r="L412" s="194" t="str">
        <f t="shared" si="6"/>
        <v/>
      </c>
    </row>
    <row r="413" spans="1:12" ht="15" hidden="1" customHeight="1" outlineLevel="1" x14ac:dyDescent="0.25">
      <c r="A413" s="49">
        <v>407</v>
      </c>
      <c r="B413" s="131"/>
      <c r="C413" s="132"/>
      <c r="D413" s="132"/>
      <c r="E413" s="133"/>
      <c r="F413" s="133"/>
      <c r="G413" s="134"/>
      <c r="H413" s="135"/>
      <c r="I413" s="136"/>
      <c r="J413" s="137"/>
      <c r="K413" s="138"/>
      <c r="L413" s="194" t="str">
        <f t="shared" si="6"/>
        <v/>
      </c>
    </row>
    <row r="414" spans="1:12" ht="15" hidden="1" customHeight="1" outlineLevel="1" x14ac:dyDescent="0.25">
      <c r="A414" s="49">
        <v>408</v>
      </c>
      <c r="B414" s="131"/>
      <c r="C414" s="132"/>
      <c r="D414" s="132"/>
      <c r="E414" s="133"/>
      <c r="F414" s="133"/>
      <c r="G414" s="134"/>
      <c r="H414" s="135"/>
      <c r="I414" s="136"/>
      <c r="J414" s="137"/>
      <c r="K414" s="138"/>
      <c r="L414" s="194" t="str">
        <f t="shared" si="6"/>
        <v/>
      </c>
    </row>
    <row r="415" spans="1:12" ht="15" hidden="1" customHeight="1" outlineLevel="1" x14ac:dyDescent="0.25">
      <c r="A415" s="49">
        <v>409</v>
      </c>
      <c r="B415" s="131"/>
      <c r="C415" s="132"/>
      <c r="D415" s="132"/>
      <c r="E415" s="133"/>
      <c r="F415" s="133"/>
      <c r="G415" s="134"/>
      <c r="H415" s="135"/>
      <c r="I415" s="136"/>
      <c r="J415" s="137"/>
      <c r="K415" s="138"/>
      <c r="L415" s="194" t="str">
        <f t="shared" si="6"/>
        <v/>
      </c>
    </row>
    <row r="416" spans="1:12" ht="15" hidden="1" customHeight="1" outlineLevel="1" x14ac:dyDescent="0.25">
      <c r="A416" s="49">
        <v>410</v>
      </c>
      <c r="B416" s="131"/>
      <c r="C416" s="132"/>
      <c r="D416" s="132"/>
      <c r="E416" s="133"/>
      <c r="F416" s="133"/>
      <c r="G416" s="134"/>
      <c r="H416" s="135"/>
      <c r="I416" s="136"/>
      <c r="J416" s="137"/>
      <c r="K416" s="138"/>
      <c r="L416" s="194" t="str">
        <f t="shared" si="6"/>
        <v/>
      </c>
    </row>
    <row r="417" spans="1:12" ht="15" hidden="1" customHeight="1" outlineLevel="1" x14ac:dyDescent="0.25">
      <c r="A417" s="49">
        <v>411</v>
      </c>
      <c r="B417" s="131"/>
      <c r="C417" s="132"/>
      <c r="D417" s="132"/>
      <c r="E417" s="133"/>
      <c r="F417" s="133"/>
      <c r="G417" s="134"/>
      <c r="H417" s="135"/>
      <c r="I417" s="136"/>
      <c r="J417" s="137"/>
      <c r="K417" s="138"/>
      <c r="L417" s="194" t="str">
        <f t="shared" si="6"/>
        <v/>
      </c>
    </row>
    <row r="418" spans="1:12" ht="15" hidden="1" customHeight="1" outlineLevel="1" x14ac:dyDescent="0.25">
      <c r="A418" s="49">
        <v>412</v>
      </c>
      <c r="B418" s="131"/>
      <c r="C418" s="132"/>
      <c r="D418" s="132"/>
      <c r="E418" s="133"/>
      <c r="F418" s="133"/>
      <c r="G418" s="134"/>
      <c r="H418" s="135"/>
      <c r="I418" s="136"/>
      <c r="J418" s="137"/>
      <c r="K418" s="138"/>
      <c r="L418" s="194" t="str">
        <f t="shared" si="6"/>
        <v/>
      </c>
    </row>
    <row r="419" spans="1:12" ht="15" hidden="1" customHeight="1" outlineLevel="1" x14ac:dyDescent="0.25">
      <c r="A419" s="49">
        <v>413</v>
      </c>
      <c r="B419" s="131"/>
      <c r="C419" s="132"/>
      <c r="D419" s="132"/>
      <c r="E419" s="133"/>
      <c r="F419" s="133"/>
      <c r="G419" s="134"/>
      <c r="H419" s="135"/>
      <c r="I419" s="136"/>
      <c r="J419" s="137"/>
      <c r="K419" s="138"/>
      <c r="L419" s="194" t="str">
        <f t="shared" si="6"/>
        <v/>
      </c>
    </row>
    <row r="420" spans="1:12" ht="15" hidden="1" customHeight="1" outlineLevel="1" x14ac:dyDescent="0.25">
      <c r="A420" s="49">
        <v>414</v>
      </c>
      <c r="B420" s="131"/>
      <c r="C420" s="132"/>
      <c r="D420" s="132"/>
      <c r="E420" s="133"/>
      <c r="F420" s="133"/>
      <c r="G420" s="134"/>
      <c r="H420" s="135"/>
      <c r="I420" s="136"/>
      <c r="J420" s="137"/>
      <c r="K420" s="138"/>
      <c r="L420" s="194" t="str">
        <f t="shared" si="6"/>
        <v/>
      </c>
    </row>
    <row r="421" spans="1:12" ht="15" hidden="1" customHeight="1" outlineLevel="1" x14ac:dyDescent="0.25">
      <c r="A421" s="49">
        <v>415</v>
      </c>
      <c r="B421" s="131"/>
      <c r="C421" s="132"/>
      <c r="D421" s="132"/>
      <c r="E421" s="133"/>
      <c r="F421" s="133"/>
      <c r="G421" s="134"/>
      <c r="H421" s="135"/>
      <c r="I421" s="136"/>
      <c r="J421" s="137"/>
      <c r="K421" s="138"/>
      <c r="L421" s="194" t="str">
        <f t="shared" si="6"/>
        <v/>
      </c>
    </row>
    <row r="422" spans="1:12" ht="15" hidden="1" customHeight="1" outlineLevel="1" x14ac:dyDescent="0.25">
      <c r="A422" s="49">
        <v>416</v>
      </c>
      <c r="B422" s="131"/>
      <c r="C422" s="132"/>
      <c r="D422" s="132"/>
      <c r="E422" s="133"/>
      <c r="F422" s="133"/>
      <c r="G422" s="134"/>
      <c r="H422" s="135"/>
      <c r="I422" s="136"/>
      <c r="J422" s="137"/>
      <c r="K422" s="138"/>
      <c r="L422" s="194" t="str">
        <f t="shared" si="6"/>
        <v/>
      </c>
    </row>
    <row r="423" spans="1:12" ht="15" hidden="1" customHeight="1" outlineLevel="1" x14ac:dyDescent="0.25">
      <c r="A423" s="49">
        <v>417</v>
      </c>
      <c r="B423" s="131"/>
      <c r="C423" s="132"/>
      <c r="D423" s="132"/>
      <c r="E423" s="133"/>
      <c r="F423" s="133"/>
      <c r="G423" s="134"/>
      <c r="H423" s="135"/>
      <c r="I423" s="136"/>
      <c r="J423" s="137"/>
      <c r="K423" s="138"/>
      <c r="L423" s="194" t="str">
        <f t="shared" si="6"/>
        <v/>
      </c>
    </row>
    <row r="424" spans="1:12" ht="15" hidden="1" customHeight="1" outlineLevel="1" x14ac:dyDescent="0.25">
      <c r="A424" s="49">
        <v>418</v>
      </c>
      <c r="B424" s="131"/>
      <c r="C424" s="132"/>
      <c r="D424" s="132"/>
      <c r="E424" s="133"/>
      <c r="F424" s="133"/>
      <c r="G424" s="134"/>
      <c r="H424" s="135"/>
      <c r="I424" s="136"/>
      <c r="J424" s="137"/>
      <c r="K424" s="138"/>
      <c r="L424" s="194" t="str">
        <f t="shared" si="6"/>
        <v/>
      </c>
    </row>
    <row r="425" spans="1:12" ht="15" hidden="1" customHeight="1" outlineLevel="1" x14ac:dyDescent="0.25">
      <c r="A425" s="49">
        <v>419</v>
      </c>
      <c r="B425" s="131"/>
      <c r="C425" s="132"/>
      <c r="D425" s="132"/>
      <c r="E425" s="133"/>
      <c r="F425" s="133"/>
      <c r="G425" s="134"/>
      <c r="H425" s="135"/>
      <c r="I425" s="136"/>
      <c r="J425" s="137"/>
      <c r="K425" s="138"/>
      <c r="L425" s="194" t="str">
        <f t="shared" si="6"/>
        <v/>
      </c>
    </row>
    <row r="426" spans="1:12" ht="15" hidden="1" customHeight="1" outlineLevel="1" x14ac:dyDescent="0.25">
      <c r="A426" s="49">
        <v>420</v>
      </c>
      <c r="B426" s="131"/>
      <c r="C426" s="132"/>
      <c r="D426" s="132"/>
      <c r="E426" s="133"/>
      <c r="F426" s="133"/>
      <c r="G426" s="134"/>
      <c r="H426" s="135"/>
      <c r="I426" s="136"/>
      <c r="J426" s="137"/>
      <c r="K426" s="138"/>
      <c r="L426" s="194" t="str">
        <f t="shared" si="6"/>
        <v/>
      </c>
    </row>
    <row r="427" spans="1:12" ht="15" hidden="1" customHeight="1" outlineLevel="1" x14ac:dyDescent="0.25">
      <c r="A427" s="49">
        <v>421</v>
      </c>
      <c r="B427" s="131"/>
      <c r="C427" s="132"/>
      <c r="D427" s="132"/>
      <c r="E427" s="133"/>
      <c r="F427" s="133"/>
      <c r="G427" s="134"/>
      <c r="H427" s="135"/>
      <c r="I427" s="136"/>
      <c r="J427" s="137"/>
      <c r="K427" s="138"/>
      <c r="L427" s="194" t="str">
        <f t="shared" si="6"/>
        <v/>
      </c>
    </row>
    <row r="428" spans="1:12" ht="15" hidden="1" customHeight="1" outlineLevel="1" x14ac:dyDescent="0.25">
      <c r="A428" s="49">
        <v>422</v>
      </c>
      <c r="B428" s="131"/>
      <c r="C428" s="132"/>
      <c r="D428" s="132"/>
      <c r="E428" s="133"/>
      <c r="F428" s="133"/>
      <c r="G428" s="134"/>
      <c r="H428" s="135"/>
      <c r="I428" s="136"/>
      <c r="J428" s="137"/>
      <c r="K428" s="138"/>
      <c r="L428" s="194" t="str">
        <f t="shared" si="6"/>
        <v/>
      </c>
    </row>
    <row r="429" spans="1:12" ht="15" hidden="1" customHeight="1" outlineLevel="1" x14ac:dyDescent="0.25">
      <c r="A429" s="49">
        <v>423</v>
      </c>
      <c r="B429" s="131"/>
      <c r="C429" s="132"/>
      <c r="D429" s="132"/>
      <c r="E429" s="133"/>
      <c r="F429" s="133"/>
      <c r="G429" s="134"/>
      <c r="H429" s="135"/>
      <c r="I429" s="136"/>
      <c r="J429" s="137"/>
      <c r="K429" s="138"/>
      <c r="L429" s="194" t="str">
        <f t="shared" si="6"/>
        <v/>
      </c>
    </row>
    <row r="430" spans="1:12" ht="15" hidden="1" customHeight="1" outlineLevel="1" x14ac:dyDescent="0.25">
      <c r="A430" s="49">
        <v>424</v>
      </c>
      <c r="B430" s="131"/>
      <c r="C430" s="132"/>
      <c r="D430" s="132"/>
      <c r="E430" s="133"/>
      <c r="F430" s="133"/>
      <c r="G430" s="134"/>
      <c r="H430" s="135"/>
      <c r="I430" s="136"/>
      <c r="J430" s="137"/>
      <c r="K430" s="138"/>
      <c r="L430" s="194" t="str">
        <f t="shared" si="6"/>
        <v/>
      </c>
    </row>
    <row r="431" spans="1:12" ht="15" hidden="1" customHeight="1" outlineLevel="1" x14ac:dyDescent="0.25">
      <c r="A431" s="49">
        <v>425</v>
      </c>
      <c r="B431" s="131"/>
      <c r="C431" s="132"/>
      <c r="D431" s="132"/>
      <c r="E431" s="133"/>
      <c r="F431" s="133"/>
      <c r="G431" s="134"/>
      <c r="H431" s="135"/>
      <c r="I431" s="136"/>
      <c r="J431" s="137"/>
      <c r="K431" s="138"/>
      <c r="L431" s="194" t="str">
        <f t="shared" si="6"/>
        <v/>
      </c>
    </row>
    <row r="432" spans="1:12" ht="15" hidden="1" customHeight="1" outlineLevel="1" x14ac:dyDescent="0.25">
      <c r="A432" s="49">
        <v>426</v>
      </c>
      <c r="B432" s="131"/>
      <c r="C432" s="132"/>
      <c r="D432" s="132"/>
      <c r="E432" s="133"/>
      <c r="F432" s="133"/>
      <c r="G432" s="134"/>
      <c r="H432" s="135"/>
      <c r="I432" s="136"/>
      <c r="J432" s="137"/>
      <c r="K432" s="138"/>
      <c r="L432" s="194" t="str">
        <f t="shared" si="6"/>
        <v/>
      </c>
    </row>
    <row r="433" spans="1:12" ht="15" hidden="1" customHeight="1" outlineLevel="1" x14ac:dyDescent="0.25">
      <c r="A433" s="49">
        <v>427</v>
      </c>
      <c r="B433" s="131"/>
      <c r="C433" s="132"/>
      <c r="D433" s="132"/>
      <c r="E433" s="133"/>
      <c r="F433" s="133"/>
      <c r="G433" s="134"/>
      <c r="H433" s="135"/>
      <c r="I433" s="136"/>
      <c r="J433" s="137"/>
      <c r="K433" s="138"/>
      <c r="L433" s="194" t="str">
        <f t="shared" si="6"/>
        <v/>
      </c>
    </row>
    <row r="434" spans="1:12" ht="15" hidden="1" customHeight="1" outlineLevel="1" x14ac:dyDescent="0.25">
      <c r="A434" s="49">
        <v>428</v>
      </c>
      <c r="B434" s="131"/>
      <c r="C434" s="132"/>
      <c r="D434" s="132"/>
      <c r="E434" s="133"/>
      <c r="F434" s="133"/>
      <c r="G434" s="134"/>
      <c r="H434" s="135"/>
      <c r="I434" s="136"/>
      <c r="J434" s="137"/>
      <c r="K434" s="138"/>
      <c r="L434" s="194" t="str">
        <f t="shared" si="6"/>
        <v/>
      </c>
    </row>
    <row r="435" spans="1:12" ht="15" hidden="1" customHeight="1" outlineLevel="1" x14ac:dyDescent="0.25">
      <c r="A435" s="49">
        <v>429</v>
      </c>
      <c r="B435" s="131"/>
      <c r="C435" s="132"/>
      <c r="D435" s="132"/>
      <c r="E435" s="133"/>
      <c r="F435" s="133"/>
      <c r="G435" s="134"/>
      <c r="H435" s="135"/>
      <c r="I435" s="136"/>
      <c r="J435" s="137"/>
      <c r="K435" s="138"/>
      <c r="L435" s="194" t="str">
        <f t="shared" si="6"/>
        <v/>
      </c>
    </row>
    <row r="436" spans="1:12" ht="15" hidden="1" customHeight="1" outlineLevel="1" x14ac:dyDescent="0.25">
      <c r="A436" s="49">
        <v>430</v>
      </c>
      <c r="B436" s="131"/>
      <c r="C436" s="132"/>
      <c r="D436" s="132"/>
      <c r="E436" s="133"/>
      <c r="F436" s="133"/>
      <c r="G436" s="134"/>
      <c r="H436" s="135"/>
      <c r="I436" s="136"/>
      <c r="J436" s="137"/>
      <c r="K436" s="138"/>
      <c r="L436" s="194" t="str">
        <f t="shared" si="6"/>
        <v/>
      </c>
    </row>
    <row r="437" spans="1:12" ht="15" hidden="1" customHeight="1" outlineLevel="1" x14ac:dyDescent="0.25">
      <c r="A437" s="49">
        <v>431</v>
      </c>
      <c r="B437" s="131"/>
      <c r="C437" s="132"/>
      <c r="D437" s="132"/>
      <c r="E437" s="133"/>
      <c r="F437" s="133"/>
      <c r="G437" s="134"/>
      <c r="H437" s="135"/>
      <c r="I437" s="136"/>
      <c r="J437" s="137"/>
      <c r="K437" s="138"/>
      <c r="L437" s="194" t="str">
        <f t="shared" si="6"/>
        <v/>
      </c>
    </row>
    <row r="438" spans="1:12" ht="15" hidden="1" customHeight="1" outlineLevel="1" x14ac:dyDescent="0.25">
      <c r="A438" s="49">
        <v>432</v>
      </c>
      <c r="B438" s="131"/>
      <c r="C438" s="132"/>
      <c r="D438" s="132"/>
      <c r="E438" s="133"/>
      <c r="F438" s="133"/>
      <c r="G438" s="134"/>
      <c r="H438" s="135"/>
      <c r="I438" s="136"/>
      <c r="J438" s="137"/>
      <c r="K438" s="138"/>
      <c r="L438" s="194" t="str">
        <f t="shared" si="6"/>
        <v/>
      </c>
    </row>
    <row r="439" spans="1:12" ht="15" hidden="1" customHeight="1" outlineLevel="1" x14ac:dyDescent="0.25">
      <c r="A439" s="49">
        <v>433</v>
      </c>
      <c r="B439" s="131"/>
      <c r="C439" s="132"/>
      <c r="D439" s="132"/>
      <c r="E439" s="133"/>
      <c r="F439" s="133"/>
      <c r="G439" s="134"/>
      <c r="H439" s="135"/>
      <c r="I439" s="136"/>
      <c r="J439" s="137"/>
      <c r="K439" s="138"/>
      <c r="L439" s="194" t="str">
        <f t="shared" si="6"/>
        <v/>
      </c>
    </row>
    <row r="440" spans="1:12" ht="15" hidden="1" customHeight="1" outlineLevel="1" x14ac:dyDescent="0.25">
      <c r="A440" s="49">
        <v>434</v>
      </c>
      <c r="B440" s="131"/>
      <c r="C440" s="132"/>
      <c r="D440" s="132"/>
      <c r="E440" s="133"/>
      <c r="F440" s="133"/>
      <c r="G440" s="134"/>
      <c r="H440" s="135"/>
      <c r="I440" s="136"/>
      <c r="J440" s="137"/>
      <c r="K440" s="138"/>
      <c r="L440" s="194" t="str">
        <f t="shared" si="6"/>
        <v/>
      </c>
    </row>
    <row r="441" spans="1:12" ht="15" hidden="1" customHeight="1" outlineLevel="1" x14ac:dyDescent="0.25">
      <c r="A441" s="49">
        <v>435</v>
      </c>
      <c r="B441" s="131"/>
      <c r="C441" s="132"/>
      <c r="D441" s="132"/>
      <c r="E441" s="133"/>
      <c r="F441" s="133"/>
      <c r="G441" s="134"/>
      <c r="H441" s="135"/>
      <c r="I441" s="136"/>
      <c r="J441" s="137"/>
      <c r="K441" s="138"/>
      <c r="L441" s="194" t="str">
        <f t="shared" si="6"/>
        <v/>
      </c>
    </row>
    <row r="442" spans="1:12" ht="15" hidden="1" customHeight="1" outlineLevel="1" x14ac:dyDescent="0.25">
      <c r="A442" s="49">
        <v>436</v>
      </c>
      <c r="B442" s="131"/>
      <c r="C442" s="132"/>
      <c r="D442" s="132"/>
      <c r="E442" s="133"/>
      <c r="F442" s="133"/>
      <c r="G442" s="134"/>
      <c r="H442" s="135"/>
      <c r="I442" s="136"/>
      <c r="J442" s="137"/>
      <c r="K442" s="138"/>
      <c r="L442" s="194" t="str">
        <f t="shared" si="6"/>
        <v/>
      </c>
    </row>
    <row r="443" spans="1:12" ht="15" hidden="1" customHeight="1" outlineLevel="1" x14ac:dyDescent="0.25">
      <c r="A443" s="49">
        <v>437</v>
      </c>
      <c r="B443" s="131"/>
      <c r="C443" s="132"/>
      <c r="D443" s="132"/>
      <c r="E443" s="133"/>
      <c r="F443" s="133"/>
      <c r="G443" s="134"/>
      <c r="H443" s="135"/>
      <c r="I443" s="136"/>
      <c r="J443" s="137"/>
      <c r="K443" s="138"/>
      <c r="L443" s="194" t="str">
        <f t="shared" si="6"/>
        <v/>
      </c>
    </row>
    <row r="444" spans="1:12" ht="15" hidden="1" customHeight="1" outlineLevel="1" x14ac:dyDescent="0.25">
      <c r="A444" s="49">
        <v>438</v>
      </c>
      <c r="B444" s="131"/>
      <c r="C444" s="132"/>
      <c r="D444" s="132"/>
      <c r="E444" s="133"/>
      <c r="F444" s="133"/>
      <c r="G444" s="134"/>
      <c r="H444" s="135"/>
      <c r="I444" s="136"/>
      <c r="J444" s="137"/>
      <c r="K444" s="138"/>
      <c r="L444" s="194" t="str">
        <f t="shared" si="6"/>
        <v/>
      </c>
    </row>
    <row r="445" spans="1:12" ht="15" hidden="1" customHeight="1" outlineLevel="1" x14ac:dyDescent="0.25">
      <c r="A445" s="49">
        <v>439</v>
      </c>
      <c r="B445" s="131"/>
      <c r="C445" s="132"/>
      <c r="D445" s="132"/>
      <c r="E445" s="133"/>
      <c r="F445" s="133"/>
      <c r="G445" s="134"/>
      <c r="H445" s="135"/>
      <c r="I445" s="136"/>
      <c r="J445" s="137"/>
      <c r="K445" s="138"/>
      <c r="L445" s="194" t="str">
        <f t="shared" si="6"/>
        <v/>
      </c>
    </row>
    <row r="446" spans="1:12" ht="15" hidden="1" customHeight="1" outlineLevel="1" x14ac:dyDescent="0.25">
      <c r="A446" s="49">
        <v>440</v>
      </c>
      <c r="B446" s="131"/>
      <c r="C446" s="132"/>
      <c r="D446" s="132"/>
      <c r="E446" s="133"/>
      <c r="F446" s="133"/>
      <c r="G446" s="134"/>
      <c r="H446" s="135"/>
      <c r="I446" s="136"/>
      <c r="J446" s="137"/>
      <c r="K446" s="138"/>
      <c r="L446" s="194" t="str">
        <f t="shared" si="6"/>
        <v/>
      </c>
    </row>
    <row r="447" spans="1:12" ht="15" hidden="1" customHeight="1" outlineLevel="1" x14ac:dyDescent="0.25">
      <c r="A447" s="49">
        <v>441</v>
      </c>
      <c r="B447" s="131"/>
      <c r="C447" s="132"/>
      <c r="D447" s="132"/>
      <c r="E447" s="133"/>
      <c r="F447" s="133"/>
      <c r="G447" s="134"/>
      <c r="H447" s="135"/>
      <c r="I447" s="136"/>
      <c r="J447" s="137"/>
      <c r="K447" s="138"/>
      <c r="L447" s="194" t="str">
        <f t="shared" si="6"/>
        <v/>
      </c>
    </row>
    <row r="448" spans="1:12" ht="15" hidden="1" customHeight="1" outlineLevel="1" x14ac:dyDescent="0.25">
      <c r="A448" s="49">
        <v>442</v>
      </c>
      <c r="B448" s="131"/>
      <c r="C448" s="132"/>
      <c r="D448" s="132"/>
      <c r="E448" s="133"/>
      <c r="F448" s="133"/>
      <c r="G448" s="134"/>
      <c r="H448" s="135"/>
      <c r="I448" s="136"/>
      <c r="J448" s="137"/>
      <c r="K448" s="138"/>
      <c r="L448" s="194" t="str">
        <f t="shared" si="6"/>
        <v/>
      </c>
    </row>
    <row r="449" spans="1:12" ht="15" hidden="1" customHeight="1" outlineLevel="1" x14ac:dyDescent="0.25">
      <c r="A449" s="49">
        <v>443</v>
      </c>
      <c r="B449" s="131"/>
      <c r="C449" s="132"/>
      <c r="D449" s="132"/>
      <c r="E449" s="133"/>
      <c r="F449" s="133"/>
      <c r="G449" s="134"/>
      <c r="H449" s="135"/>
      <c r="I449" s="136"/>
      <c r="J449" s="137"/>
      <c r="K449" s="138"/>
      <c r="L449" s="194" t="str">
        <f t="shared" si="6"/>
        <v/>
      </c>
    </row>
    <row r="450" spans="1:12" ht="15" hidden="1" customHeight="1" outlineLevel="1" x14ac:dyDescent="0.25">
      <c r="A450" s="49">
        <v>444</v>
      </c>
      <c r="B450" s="131"/>
      <c r="C450" s="132"/>
      <c r="D450" s="132"/>
      <c r="E450" s="133"/>
      <c r="F450" s="133"/>
      <c r="G450" s="134"/>
      <c r="H450" s="135"/>
      <c r="I450" s="136"/>
      <c r="J450" s="137"/>
      <c r="K450" s="138"/>
      <c r="L450" s="194" t="str">
        <f t="shared" si="6"/>
        <v/>
      </c>
    </row>
    <row r="451" spans="1:12" ht="15" hidden="1" customHeight="1" outlineLevel="1" x14ac:dyDescent="0.25">
      <c r="A451" s="49">
        <v>445</v>
      </c>
      <c r="B451" s="131"/>
      <c r="C451" s="132"/>
      <c r="D451" s="132"/>
      <c r="E451" s="133"/>
      <c r="F451" s="133"/>
      <c r="G451" s="134"/>
      <c r="H451" s="135"/>
      <c r="I451" s="136"/>
      <c r="J451" s="137"/>
      <c r="K451" s="138"/>
      <c r="L451" s="194" t="str">
        <f t="shared" si="6"/>
        <v/>
      </c>
    </row>
    <row r="452" spans="1:12" ht="15" hidden="1" customHeight="1" outlineLevel="1" x14ac:dyDescent="0.25">
      <c r="A452" s="49">
        <v>446</v>
      </c>
      <c r="B452" s="131"/>
      <c r="C452" s="132"/>
      <c r="D452" s="132"/>
      <c r="E452" s="133"/>
      <c r="F452" s="133"/>
      <c r="G452" s="134"/>
      <c r="H452" s="135"/>
      <c r="I452" s="136"/>
      <c r="J452" s="137"/>
      <c r="K452" s="138"/>
      <c r="L452" s="194" t="str">
        <f t="shared" si="6"/>
        <v/>
      </c>
    </row>
    <row r="453" spans="1:12" ht="15" hidden="1" customHeight="1" outlineLevel="1" x14ac:dyDescent="0.25">
      <c r="A453" s="49">
        <v>447</v>
      </c>
      <c r="B453" s="131"/>
      <c r="C453" s="132"/>
      <c r="D453" s="132"/>
      <c r="E453" s="133"/>
      <c r="F453" s="133"/>
      <c r="G453" s="134"/>
      <c r="H453" s="135"/>
      <c r="I453" s="136"/>
      <c r="J453" s="137"/>
      <c r="K453" s="138"/>
      <c r="L453" s="194" t="str">
        <f t="shared" si="6"/>
        <v/>
      </c>
    </row>
    <row r="454" spans="1:12" ht="15" hidden="1" customHeight="1" outlineLevel="1" x14ac:dyDescent="0.25">
      <c r="A454" s="49">
        <v>448</v>
      </c>
      <c r="B454" s="131"/>
      <c r="C454" s="132"/>
      <c r="D454" s="132"/>
      <c r="E454" s="133"/>
      <c r="F454" s="133"/>
      <c r="G454" s="134"/>
      <c r="H454" s="135"/>
      <c r="I454" s="136"/>
      <c r="J454" s="137"/>
      <c r="K454" s="138"/>
      <c r="L454" s="194" t="str">
        <f t="shared" si="6"/>
        <v/>
      </c>
    </row>
    <row r="455" spans="1:12" ht="15" hidden="1" customHeight="1" outlineLevel="1" x14ac:dyDescent="0.25">
      <c r="A455" s="49">
        <v>449</v>
      </c>
      <c r="B455" s="131"/>
      <c r="C455" s="132"/>
      <c r="D455" s="132"/>
      <c r="E455" s="133"/>
      <c r="F455" s="133"/>
      <c r="G455" s="134"/>
      <c r="H455" s="135"/>
      <c r="I455" s="136"/>
      <c r="J455" s="137"/>
      <c r="K455" s="138"/>
      <c r="L455" s="194" t="str">
        <f t="shared" si="6"/>
        <v/>
      </c>
    </row>
    <row r="456" spans="1:12" ht="15" hidden="1" customHeight="1" outlineLevel="1" x14ac:dyDescent="0.25">
      <c r="A456" s="49">
        <v>450</v>
      </c>
      <c r="B456" s="131"/>
      <c r="C456" s="132"/>
      <c r="D456" s="132"/>
      <c r="E456" s="133"/>
      <c r="F456" s="133"/>
      <c r="G456" s="134"/>
      <c r="H456" s="135"/>
      <c r="I456" s="136"/>
      <c r="J456" s="137"/>
      <c r="K456" s="138"/>
      <c r="L456" s="194" t="str">
        <f t="shared" ref="L456:L519" si="7">IFERROR(K456/I456,"")</f>
        <v/>
      </c>
    </row>
    <row r="457" spans="1:12" ht="15" hidden="1" customHeight="1" outlineLevel="1" x14ac:dyDescent="0.25">
      <c r="A457" s="49">
        <v>451</v>
      </c>
      <c r="B457" s="131"/>
      <c r="C457" s="132"/>
      <c r="D457" s="132"/>
      <c r="E457" s="133"/>
      <c r="F457" s="133"/>
      <c r="G457" s="134"/>
      <c r="H457" s="135"/>
      <c r="I457" s="136"/>
      <c r="J457" s="137"/>
      <c r="K457" s="138"/>
      <c r="L457" s="194" t="str">
        <f t="shared" si="7"/>
        <v/>
      </c>
    </row>
    <row r="458" spans="1:12" ht="15" hidden="1" customHeight="1" outlineLevel="1" x14ac:dyDescent="0.25">
      <c r="A458" s="49">
        <v>452</v>
      </c>
      <c r="B458" s="131"/>
      <c r="C458" s="132"/>
      <c r="D458" s="132"/>
      <c r="E458" s="133"/>
      <c r="F458" s="133"/>
      <c r="G458" s="134"/>
      <c r="H458" s="135"/>
      <c r="I458" s="136"/>
      <c r="J458" s="137"/>
      <c r="K458" s="138"/>
      <c r="L458" s="194" t="str">
        <f t="shared" si="7"/>
        <v/>
      </c>
    </row>
    <row r="459" spans="1:12" ht="15" hidden="1" customHeight="1" outlineLevel="1" x14ac:dyDescent="0.25">
      <c r="A459" s="49">
        <v>453</v>
      </c>
      <c r="B459" s="131"/>
      <c r="C459" s="132"/>
      <c r="D459" s="132"/>
      <c r="E459" s="133"/>
      <c r="F459" s="133"/>
      <c r="G459" s="134"/>
      <c r="H459" s="135"/>
      <c r="I459" s="136"/>
      <c r="J459" s="137"/>
      <c r="K459" s="138"/>
      <c r="L459" s="194" t="str">
        <f t="shared" si="7"/>
        <v/>
      </c>
    </row>
    <row r="460" spans="1:12" ht="15" hidden="1" customHeight="1" outlineLevel="1" x14ac:dyDescent="0.25">
      <c r="A460" s="49">
        <v>454</v>
      </c>
      <c r="B460" s="131"/>
      <c r="C460" s="132"/>
      <c r="D460" s="132"/>
      <c r="E460" s="133"/>
      <c r="F460" s="133"/>
      <c r="G460" s="134"/>
      <c r="H460" s="135"/>
      <c r="I460" s="136"/>
      <c r="J460" s="137"/>
      <c r="K460" s="138"/>
      <c r="L460" s="194" t="str">
        <f t="shared" si="7"/>
        <v/>
      </c>
    </row>
    <row r="461" spans="1:12" ht="15" hidden="1" customHeight="1" outlineLevel="1" x14ac:dyDescent="0.25">
      <c r="A461" s="49">
        <v>455</v>
      </c>
      <c r="B461" s="131"/>
      <c r="C461" s="132"/>
      <c r="D461" s="132"/>
      <c r="E461" s="133"/>
      <c r="F461" s="133"/>
      <c r="G461" s="134"/>
      <c r="H461" s="135"/>
      <c r="I461" s="136"/>
      <c r="J461" s="137"/>
      <c r="K461" s="138"/>
      <c r="L461" s="194" t="str">
        <f t="shared" si="7"/>
        <v/>
      </c>
    </row>
    <row r="462" spans="1:12" ht="15" hidden="1" customHeight="1" outlineLevel="1" x14ac:dyDescent="0.25">
      <c r="A462" s="49">
        <v>456</v>
      </c>
      <c r="B462" s="131"/>
      <c r="C462" s="132"/>
      <c r="D462" s="132"/>
      <c r="E462" s="133"/>
      <c r="F462" s="133"/>
      <c r="G462" s="134"/>
      <c r="H462" s="135"/>
      <c r="I462" s="136"/>
      <c r="J462" s="137"/>
      <c r="K462" s="138"/>
      <c r="L462" s="194" t="str">
        <f t="shared" si="7"/>
        <v/>
      </c>
    </row>
    <row r="463" spans="1:12" ht="15" hidden="1" customHeight="1" outlineLevel="1" x14ac:dyDescent="0.25">
      <c r="A463" s="49">
        <v>457</v>
      </c>
      <c r="B463" s="131"/>
      <c r="C463" s="132"/>
      <c r="D463" s="132"/>
      <c r="E463" s="133"/>
      <c r="F463" s="133"/>
      <c r="G463" s="134"/>
      <c r="H463" s="135"/>
      <c r="I463" s="136"/>
      <c r="J463" s="137"/>
      <c r="K463" s="138"/>
      <c r="L463" s="194" t="str">
        <f t="shared" si="7"/>
        <v/>
      </c>
    </row>
    <row r="464" spans="1:12" ht="15" hidden="1" customHeight="1" outlineLevel="1" x14ac:dyDescent="0.25">
      <c r="A464" s="49">
        <v>458</v>
      </c>
      <c r="B464" s="131"/>
      <c r="C464" s="132"/>
      <c r="D464" s="132"/>
      <c r="E464" s="133"/>
      <c r="F464" s="133"/>
      <c r="G464" s="134"/>
      <c r="H464" s="135"/>
      <c r="I464" s="136"/>
      <c r="J464" s="137"/>
      <c r="K464" s="138"/>
      <c r="L464" s="194" t="str">
        <f t="shared" si="7"/>
        <v/>
      </c>
    </row>
    <row r="465" spans="1:12" ht="15" hidden="1" customHeight="1" outlineLevel="1" x14ac:dyDescent="0.25">
      <c r="A465" s="49">
        <v>459</v>
      </c>
      <c r="B465" s="131"/>
      <c r="C465" s="132"/>
      <c r="D465" s="132"/>
      <c r="E465" s="133"/>
      <c r="F465" s="133"/>
      <c r="G465" s="134"/>
      <c r="H465" s="135"/>
      <c r="I465" s="136"/>
      <c r="J465" s="137"/>
      <c r="K465" s="138"/>
      <c r="L465" s="194" t="str">
        <f t="shared" si="7"/>
        <v/>
      </c>
    </row>
    <row r="466" spans="1:12" ht="15" hidden="1" customHeight="1" outlineLevel="1" x14ac:dyDescent="0.25">
      <c r="A466" s="49">
        <v>460</v>
      </c>
      <c r="B466" s="131"/>
      <c r="C466" s="132"/>
      <c r="D466" s="132"/>
      <c r="E466" s="133"/>
      <c r="F466" s="133"/>
      <c r="G466" s="134"/>
      <c r="H466" s="135"/>
      <c r="I466" s="136"/>
      <c r="J466" s="137"/>
      <c r="K466" s="138"/>
      <c r="L466" s="194" t="str">
        <f t="shared" si="7"/>
        <v/>
      </c>
    </row>
    <row r="467" spans="1:12" ht="15" hidden="1" customHeight="1" outlineLevel="1" x14ac:dyDescent="0.25">
      <c r="A467" s="49">
        <v>461</v>
      </c>
      <c r="B467" s="131"/>
      <c r="C467" s="132"/>
      <c r="D467" s="132"/>
      <c r="E467" s="133"/>
      <c r="F467" s="133"/>
      <c r="G467" s="134"/>
      <c r="H467" s="135"/>
      <c r="I467" s="136"/>
      <c r="J467" s="137"/>
      <c r="K467" s="138"/>
      <c r="L467" s="194" t="str">
        <f t="shared" si="7"/>
        <v/>
      </c>
    </row>
    <row r="468" spans="1:12" ht="15" hidden="1" customHeight="1" outlineLevel="1" x14ac:dyDescent="0.25">
      <c r="A468" s="49">
        <v>462</v>
      </c>
      <c r="B468" s="131"/>
      <c r="C468" s="132"/>
      <c r="D468" s="132"/>
      <c r="E468" s="133"/>
      <c r="F468" s="133"/>
      <c r="G468" s="134"/>
      <c r="H468" s="135"/>
      <c r="I468" s="136"/>
      <c r="J468" s="137"/>
      <c r="K468" s="138"/>
      <c r="L468" s="194" t="str">
        <f t="shared" si="7"/>
        <v/>
      </c>
    </row>
    <row r="469" spans="1:12" ht="15" hidden="1" customHeight="1" outlineLevel="1" x14ac:dyDescent="0.25">
      <c r="A469" s="49">
        <v>463</v>
      </c>
      <c r="B469" s="131"/>
      <c r="C469" s="132"/>
      <c r="D469" s="132"/>
      <c r="E469" s="133"/>
      <c r="F469" s="133"/>
      <c r="G469" s="134"/>
      <c r="H469" s="135"/>
      <c r="I469" s="136"/>
      <c r="J469" s="137"/>
      <c r="K469" s="138"/>
      <c r="L469" s="194" t="str">
        <f t="shared" si="7"/>
        <v/>
      </c>
    </row>
    <row r="470" spans="1:12" ht="15" hidden="1" customHeight="1" outlineLevel="1" x14ac:dyDescent="0.25">
      <c r="A470" s="49">
        <v>464</v>
      </c>
      <c r="B470" s="131"/>
      <c r="C470" s="132"/>
      <c r="D470" s="132"/>
      <c r="E470" s="133"/>
      <c r="F470" s="133"/>
      <c r="G470" s="134"/>
      <c r="H470" s="135"/>
      <c r="I470" s="136"/>
      <c r="J470" s="137"/>
      <c r="K470" s="138"/>
      <c r="L470" s="194" t="str">
        <f t="shared" si="7"/>
        <v/>
      </c>
    </row>
    <row r="471" spans="1:12" ht="15" hidden="1" customHeight="1" outlineLevel="1" x14ac:dyDescent="0.25">
      <c r="A471" s="49">
        <v>465</v>
      </c>
      <c r="B471" s="131"/>
      <c r="C471" s="132"/>
      <c r="D471" s="132"/>
      <c r="E471" s="133"/>
      <c r="F471" s="133"/>
      <c r="G471" s="134"/>
      <c r="H471" s="135"/>
      <c r="I471" s="136"/>
      <c r="J471" s="137"/>
      <c r="K471" s="138"/>
      <c r="L471" s="194" t="str">
        <f t="shared" si="7"/>
        <v/>
      </c>
    </row>
    <row r="472" spans="1:12" ht="15" hidden="1" customHeight="1" outlineLevel="1" x14ac:dyDescent="0.25">
      <c r="A472" s="49">
        <v>466</v>
      </c>
      <c r="B472" s="131"/>
      <c r="C472" s="132"/>
      <c r="D472" s="132"/>
      <c r="E472" s="133"/>
      <c r="F472" s="133"/>
      <c r="G472" s="134"/>
      <c r="H472" s="135"/>
      <c r="I472" s="136"/>
      <c r="J472" s="137"/>
      <c r="K472" s="138"/>
      <c r="L472" s="194" t="str">
        <f t="shared" si="7"/>
        <v/>
      </c>
    </row>
    <row r="473" spans="1:12" ht="15" hidden="1" customHeight="1" outlineLevel="1" x14ac:dyDescent="0.25">
      <c r="A473" s="49">
        <v>467</v>
      </c>
      <c r="B473" s="131"/>
      <c r="C473" s="132"/>
      <c r="D473" s="132"/>
      <c r="E473" s="133"/>
      <c r="F473" s="133"/>
      <c r="G473" s="134"/>
      <c r="H473" s="135"/>
      <c r="I473" s="136"/>
      <c r="J473" s="137"/>
      <c r="K473" s="138"/>
      <c r="L473" s="194" t="str">
        <f t="shared" si="7"/>
        <v/>
      </c>
    </row>
    <row r="474" spans="1:12" ht="15" hidden="1" customHeight="1" outlineLevel="1" x14ac:dyDescent="0.25">
      <c r="A474" s="49">
        <v>468</v>
      </c>
      <c r="B474" s="131"/>
      <c r="C474" s="132"/>
      <c r="D474" s="132"/>
      <c r="E474" s="133"/>
      <c r="F474" s="133"/>
      <c r="G474" s="134"/>
      <c r="H474" s="135"/>
      <c r="I474" s="136"/>
      <c r="J474" s="137"/>
      <c r="K474" s="138"/>
      <c r="L474" s="194" t="str">
        <f t="shared" si="7"/>
        <v/>
      </c>
    </row>
    <row r="475" spans="1:12" ht="15" hidden="1" customHeight="1" outlineLevel="1" x14ac:dyDescent="0.25">
      <c r="A475" s="49">
        <v>469</v>
      </c>
      <c r="B475" s="131"/>
      <c r="C475" s="132"/>
      <c r="D475" s="132"/>
      <c r="E475" s="133"/>
      <c r="F475" s="133"/>
      <c r="G475" s="134"/>
      <c r="H475" s="135"/>
      <c r="I475" s="136"/>
      <c r="J475" s="137"/>
      <c r="K475" s="138"/>
      <c r="L475" s="194" t="str">
        <f t="shared" si="7"/>
        <v/>
      </c>
    </row>
    <row r="476" spans="1:12" ht="15" hidden="1" customHeight="1" outlineLevel="1" x14ac:dyDescent="0.25">
      <c r="A476" s="49">
        <v>470</v>
      </c>
      <c r="B476" s="131"/>
      <c r="C476" s="132"/>
      <c r="D476" s="132"/>
      <c r="E476" s="133"/>
      <c r="F476" s="133"/>
      <c r="G476" s="134"/>
      <c r="H476" s="135"/>
      <c r="I476" s="136"/>
      <c r="J476" s="137"/>
      <c r="K476" s="138"/>
      <c r="L476" s="194" t="str">
        <f t="shared" si="7"/>
        <v/>
      </c>
    </row>
    <row r="477" spans="1:12" ht="15" hidden="1" customHeight="1" outlineLevel="1" x14ac:dyDescent="0.25">
      <c r="A477" s="49">
        <v>471</v>
      </c>
      <c r="B477" s="131"/>
      <c r="C477" s="132"/>
      <c r="D477" s="132"/>
      <c r="E477" s="133"/>
      <c r="F477" s="133"/>
      <c r="G477" s="134"/>
      <c r="H477" s="135"/>
      <c r="I477" s="136"/>
      <c r="J477" s="137"/>
      <c r="K477" s="138"/>
      <c r="L477" s="194" t="str">
        <f t="shared" si="7"/>
        <v/>
      </c>
    </row>
    <row r="478" spans="1:12" ht="15" hidden="1" customHeight="1" outlineLevel="1" x14ac:dyDescent="0.25">
      <c r="A478" s="49">
        <v>472</v>
      </c>
      <c r="B478" s="131"/>
      <c r="C478" s="132"/>
      <c r="D478" s="132"/>
      <c r="E478" s="133"/>
      <c r="F478" s="133"/>
      <c r="G478" s="134"/>
      <c r="H478" s="135"/>
      <c r="I478" s="136"/>
      <c r="J478" s="137"/>
      <c r="K478" s="138"/>
      <c r="L478" s="194" t="str">
        <f t="shared" si="7"/>
        <v/>
      </c>
    </row>
    <row r="479" spans="1:12" ht="15" hidden="1" customHeight="1" outlineLevel="1" x14ac:dyDescent="0.25">
      <c r="A479" s="49">
        <v>473</v>
      </c>
      <c r="B479" s="131"/>
      <c r="C479" s="132"/>
      <c r="D479" s="132"/>
      <c r="E479" s="133"/>
      <c r="F479" s="133"/>
      <c r="G479" s="134"/>
      <c r="H479" s="135"/>
      <c r="I479" s="136"/>
      <c r="J479" s="137"/>
      <c r="K479" s="138"/>
      <c r="L479" s="194" t="str">
        <f t="shared" si="7"/>
        <v/>
      </c>
    </row>
    <row r="480" spans="1:12" ht="15" hidden="1" customHeight="1" outlineLevel="1" x14ac:dyDescent="0.25">
      <c r="A480" s="49">
        <v>474</v>
      </c>
      <c r="B480" s="131"/>
      <c r="C480" s="132"/>
      <c r="D480" s="132"/>
      <c r="E480" s="133"/>
      <c r="F480" s="133"/>
      <c r="G480" s="134"/>
      <c r="H480" s="135"/>
      <c r="I480" s="136"/>
      <c r="J480" s="137"/>
      <c r="K480" s="138"/>
      <c r="L480" s="194" t="str">
        <f t="shared" si="7"/>
        <v/>
      </c>
    </row>
    <row r="481" spans="1:12" ht="15" hidden="1" customHeight="1" outlineLevel="1" x14ac:dyDescent="0.25">
      <c r="A481" s="49">
        <v>475</v>
      </c>
      <c r="B481" s="131"/>
      <c r="C481" s="132"/>
      <c r="D481" s="132"/>
      <c r="E481" s="133"/>
      <c r="F481" s="133"/>
      <c r="G481" s="134"/>
      <c r="H481" s="135"/>
      <c r="I481" s="136"/>
      <c r="J481" s="137"/>
      <c r="K481" s="138"/>
      <c r="L481" s="194" t="str">
        <f t="shared" si="7"/>
        <v/>
      </c>
    </row>
    <row r="482" spans="1:12" ht="15" hidden="1" customHeight="1" outlineLevel="1" x14ac:dyDescent="0.25">
      <c r="A482" s="49">
        <v>476</v>
      </c>
      <c r="B482" s="131"/>
      <c r="C482" s="132"/>
      <c r="D482" s="132"/>
      <c r="E482" s="133"/>
      <c r="F482" s="133"/>
      <c r="G482" s="134"/>
      <c r="H482" s="135"/>
      <c r="I482" s="136"/>
      <c r="J482" s="137"/>
      <c r="K482" s="138"/>
      <c r="L482" s="194" t="str">
        <f t="shared" si="7"/>
        <v/>
      </c>
    </row>
    <row r="483" spans="1:12" ht="15" hidden="1" customHeight="1" outlineLevel="1" x14ac:dyDescent="0.25">
      <c r="A483" s="49">
        <v>477</v>
      </c>
      <c r="B483" s="131"/>
      <c r="C483" s="132"/>
      <c r="D483" s="132"/>
      <c r="E483" s="133"/>
      <c r="F483" s="133"/>
      <c r="G483" s="134"/>
      <c r="H483" s="135"/>
      <c r="I483" s="136"/>
      <c r="J483" s="137"/>
      <c r="K483" s="138"/>
      <c r="L483" s="194" t="str">
        <f t="shared" si="7"/>
        <v/>
      </c>
    </row>
    <row r="484" spans="1:12" ht="15" hidden="1" customHeight="1" outlineLevel="1" x14ac:dyDescent="0.25">
      <c r="A484" s="49">
        <v>478</v>
      </c>
      <c r="B484" s="131"/>
      <c r="C484" s="132"/>
      <c r="D484" s="132"/>
      <c r="E484" s="133"/>
      <c r="F484" s="133"/>
      <c r="G484" s="134"/>
      <c r="H484" s="135"/>
      <c r="I484" s="136"/>
      <c r="J484" s="137"/>
      <c r="K484" s="138"/>
      <c r="L484" s="194" t="str">
        <f t="shared" si="7"/>
        <v/>
      </c>
    </row>
    <row r="485" spans="1:12" ht="15" hidden="1" customHeight="1" outlineLevel="1" x14ac:dyDescent="0.25">
      <c r="A485" s="49">
        <v>479</v>
      </c>
      <c r="B485" s="131"/>
      <c r="C485" s="132"/>
      <c r="D485" s="132"/>
      <c r="E485" s="133"/>
      <c r="F485" s="133"/>
      <c r="G485" s="134"/>
      <c r="H485" s="135"/>
      <c r="I485" s="136"/>
      <c r="J485" s="137"/>
      <c r="K485" s="138"/>
      <c r="L485" s="194" t="str">
        <f t="shared" si="7"/>
        <v/>
      </c>
    </row>
    <row r="486" spans="1:12" ht="15" hidden="1" customHeight="1" outlineLevel="1" x14ac:dyDescent="0.25">
      <c r="A486" s="49">
        <v>480</v>
      </c>
      <c r="B486" s="131"/>
      <c r="C486" s="132"/>
      <c r="D486" s="132"/>
      <c r="E486" s="133"/>
      <c r="F486" s="133"/>
      <c r="G486" s="134"/>
      <c r="H486" s="135"/>
      <c r="I486" s="136"/>
      <c r="J486" s="137"/>
      <c r="K486" s="138"/>
      <c r="L486" s="194" t="str">
        <f t="shared" si="7"/>
        <v/>
      </c>
    </row>
    <row r="487" spans="1:12" ht="15" hidden="1" customHeight="1" outlineLevel="1" x14ac:dyDescent="0.25">
      <c r="A487" s="49">
        <v>481</v>
      </c>
      <c r="B487" s="131"/>
      <c r="C487" s="132"/>
      <c r="D487" s="132"/>
      <c r="E487" s="133"/>
      <c r="F487" s="133"/>
      <c r="G487" s="134"/>
      <c r="H487" s="135"/>
      <c r="I487" s="136"/>
      <c r="J487" s="137"/>
      <c r="K487" s="138"/>
      <c r="L487" s="194" t="str">
        <f t="shared" si="7"/>
        <v/>
      </c>
    </row>
    <row r="488" spans="1:12" ht="15" hidden="1" customHeight="1" outlineLevel="1" x14ac:dyDescent="0.25">
      <c r="A488" s="49">
        <v>482</v>
      </c>
      <c r="B488" s="131"/>
      <c r="C488" s="132"/>
      <c r="D488" s="132"/>
      <c r="E488" s="133"/>
      <c r="F488" s="133"/>
      <c r="G488" s="134"/>
      <c r="H488" s="135"/>
      <c r="I488" s="136"/>
      <c r="J488" s="137"/>
      <c r="K488" s="138"/>
      <c r="L488" s="194" t="str">
        <f t="shared" si="7"/>
        <v/>
      </c>
    </row>
    <row r="489" spans="1:12" ht="15" hidden="1" customHeight="1" outlineLevel="1" x14ac:dyDescent="0.25">
      <c r="A489" s="49">
        <v>483</v>
      </c>
      <c r="B489" s="131"/>
      <c r="C489" s="132"/>
      <c r="D489" s="132"/>
      <c r="E489" s="133"/>
      <c r="F489" s="133"/>
      <c r="G489" s="134"/>
      <c r="H489" s="135"/>
      <c r="I489" s="136"/>
      <c r="J489" s="137"/>
      <c r="K489" s="138"/>
      <c r="L489" s="194" t="str">
        <f t="shared" si="7"/>
        <v/>
      </c>
    </row>
    <row r="490" spans="1:12" ht="15" hidden="1" customHeight="1" outlineLevel="1" x14ac:dyDescent="0.25">
      <c r="A490" s="49">
        <v>484</v>
      </c>
      <c r="B490" s="131"/>
      <c r="C490" s="132"/>
      <c r="D490" s="132"/>
      <c r="E490" s="133"/>
      <c r="F490" s="133"/>
      <c r="G490" s="134"/>
      <c r="H490" s="135"/>
      <c r="I490" s="136"/>
      <c r="J490" s="137"/>
      <c r="K490" s="138"/>
      <c r="L490" s="194" t="str">
        <f t="shared" si="7"/>
        <v/>
      </c>
    </row>
    <row r="491" spans="1:12" ht="15" hidden="1" customHeight="1" outlineLevel="1" x14ac:dyDescent="0.25">
      <c r="A491" s="49">
        <v>485</v>
      </c>
      <c r="B491" s="131"/>
      <c r="C491" s="132"/>
      <c r="D491" s="132"/>
      <c r="E491" s="133"/>
      <c r="F491" s="133"/>
      <c r="G491" s="134"/>
      <c r="H491" s="135"/>
      <c r="I491" s="136"/>
      <c r="J491" s="137"/>
      <c r="K491" s="138"/>
      <c r="L491" s="194" t="str">
        <f t="shared" si="7"/>
        <v/>
      </c>
    </row>
    <row r="492" spans="1:12" ht="15" hidden="1" customHeight="1" outlineLevel="1" x14ac:dyDescent="0.25">
      <c r="A492" s="49">
        <v>486</v>
      </c>
      <c r="B492" s="131"/>
      <c r="C492" s="132"/>
      <c r="D492" s="132"/>
      <c r="E492" s="133"/>
      <c r="F492" s="133"/>
      <c r="G492" s="134"/>
      <c r="H492" s="135"/>
      <c r="I492" s="136"/>
      <c r="J492" s="137"/>
      <c r="K492" s="138"/>
      <c r="L492" s="194" t="str">
        <f t="shared" si="7"/>
        <v/>
      </c>
    </row>
    <row r="493" spans="1:12" ht="15" hidden="1" customHeight="1" outlineLevel="1" x14ac:dyDescent="0.25">
      <c r="A493" s="49">
        <v>487</v>
      </c>
      <c r="B493" s="131"/>
      <c r="C493" s="132"/>
      <c r="D493" s="132"/>
      <c r="E493" s="133"/>
      <c r="F493" s="133"/>
      <c r="G493" s="134"/>
      <c r="H493" s="135"/>
      <c r="I493" s="136"/>
      <c r="J493" s="137"/>
      <c r="K493" s="138"/>
      <c r="L493" s="194" t="str">
        <f t="shared" si="7"/>
        <v/>
      </c>
    </row>
    <row r="494" spans="1:12" ht="15" hidden="1" customHeight="1" outlineLevel="1" x14ac:dyDescent="0.25">
      <c r="A494" s="49">
        <v>488</v>
      </c>
      <c r="B494" s="131"/>
      <c r="C494" s="132"/>
      <c r="D494" s="132"/>
      <c r="E494" s="133"/>
      <c r="F494" s="133"/>
      <c r="G494" s="134"/>
      <c r="H494" s="135"/>
      <c r="I494" s="136"/>
      <c r="J494" s="137"/>
      <c r="K494" s="138"/>
      <c r="L494" s="194" t="str">
        <f t="shared" si="7"/>
        <v/>
      </c>
    </row>
    <row r="495" spans="1:12" ht="15" hidden="1" customHeight="1" outlineLevel="1" x14ac:dyDescent="0.25">
      <c r="A495" s="49">
        <v>489</v>
      </c>
      <c r="B495" s="131"/>
      <c r="C495" s="132"/>
      <c r="D495" s="132"/>
      <c r="E495" s="133"/>
      <c r="F495" s="133"/>
      <c r="G495" s="134"/>
      <c r="H495" s="135"/>
      <c r="I495" s="136"/>
      <c r="J495" s="137"/>
      <c r="K495" s="138"/>
      <c r="L495" s="194" t="str">
        <f t="shared" si="7"/>
        <v/>
      </c>
    </row>
    <row r="496" spans="1:12" ht="15" hidden="1" customHeight="1" outlineLevel="1" x14ac:dyDescent="0.25">
      <c r="A496" s="49">
        <v>490</v>
      </c>
      <c r="B496" s="131"/>
      <c r="C496" s="132"/>
      <c r="D496" s="132"/>
      <c r="E496" s="133"/>
      <c r="F496" s="133"/>
      <c r="G496" s="134"/>
      <c r="H496" s="135"/>
      <c r="I496" s="136"/>
      <c r="J496" s="137"/>
      <c r="K496" s="138"/>
      <c r="L496" s="194" t="str">
        <f t="shared" si="7"/>
        <v/>
      </c>
    </row>
    <row r="497" spans="1:12" ht="15" hidden="1" customHeight="1" outlineLevel="1" x14ac:dyDescent="0.25">
      <c r="A497" s="49">
        <v>491</v>
      </c>
      <c r="B497" s="131"/>
      <c r="C497" s="132"/>
      <c r="D497" s="132"/>
      <c r="E497" s="133"/>
      <c r="F497" s="133"/>
      <c r="G497" s="134"/>
      <c r="H497" s="135"/>
      <c r="I497" s="136"/>
      <c r="J497" s="137"/>
      <c r="K497" s="138"/>
      <c r="L497" s="194" t="str">
        <f t="shared" si="7"/>
        <v/>
      </c>
    </row>
    <row r="498" spans="1:12" ht="15" hidden="1" customHeight="1" outlineLevel="1" x14ac:dyDescent="0.25">
      <c r="A498" s="49">
        <v>492</v>
      </c>
      <c r="B498" s="131"/>
      <c r="C498" s="132"/>
      <c r="D498" s="132"/>
      <c r="E498" s="133"/>
      <c r="F498" s="133"/>
      <c r="G498" s="134"/>
      <c r="H498" s="135"/>
      <c r="I498" s="136"/>
      <c r="J498" s="137"/>
      <c r="K498" s="138"/>
      <c r="L498" s="194" t="str">
        <f t="shared" si="7"/>
        <v/>
      </c>
    </row>
    <row r="499" spans="1:12" ht="15" hidden="1" customHeight="1" outlineLevel="1" x14ac:dyDescent="0.25">
      <c r="A499" s="49">
        <v>493</v>
      </c>
      <c r="B499" s="131"/>
      <c r="C499" s="132"/>
      <c r="D499" s="132"/>
      <c r="E499" s="133"/>
      <c r="F499" s="133"/>
      <c r="G499" s="134"/>
      <c r="H499" s="135"/>
      <c r="I499" s="136"/>
      <c r="J499" s="137"/>
      <c r="K499" s="138"/>
      <c r="L499" s="194" t="str">
        <f t="shared" si="7"/>
        <v/>
      </c>
    </row>
    <row r="500" spans="1:12" ht="15" hidden="1" customHeight="1" outlineLevel="1" x14ac:dyDescent="0.25">
      <c r="A500" s="49">
        <v>494</v>
      </c>
      <c r="B500" s="131"/>
      <c r="C500" s="132"/>
      <c r="D500" s="132"/>
      <c r="E500" s="133"/>
      <c r="F500" s="133"/>
      <c r="G500" s="134"/>
      <c r="H500" s="135"/>
      <c r="I500" s="136"/>
      <c r="J500" s="137"/>
      <c r="K500" s="138"/>
      <c r="L500" s="194" t="str">
        <f t="shared" si="7"/>
        <v/>
      </c>
    </row>
    <row r="501" spans="1:12" ht="15" hidden="1" customHeight="1" outlineLevel="1" x14ac:dyDescent="0.25">
      <c r="A501" s="49">
        <v>495</v>
      </c>
      <c r="B501" s="131"/>
      <c r="C501" s="132"/>
      <c r="D501" s="132"/>
      <c r="E501" s="133"/>
      <c r="F501" s="133"/>
      <c r="G501" s="134"/>
      <c r="H501" s="135"/>
      <c r="I501" s="136"/>
      <c r="J501" s="137"/>
      <c r="K501" s="138"/>
      <c r="L501" s="194" t="str">
        <f t="shared" si="7"/>
        <v/>
      </c>
    </row>
    <row r="502" spans="1:12" ht="15" hidden="1" customHeight="1" outlineLevel="1" x14ac:dyDescent="0.25">
      <c r="A502" s="49">
        <v>496</v>
      </c>
      <c r="B502" s="131"/>
      <c r="C502" s="132"/>
      <c r="D502" s="132"/>
      <c r="E502" s="133"/>
      <c r="F502" s="133"/>
      <c r="G502" s="134"/>
      <c r="H502" s="135"/>
      <c r="I502" s="136"/>
      <c r="J502" s="137"/>
      <c r="K502" s="138"/>
      <c r="L502" s="194" t="str">
        <f t="shared" si="7"/>
        <v/>
      </c>
    </row>
    <row r="503" spans="1:12" ht="15" hidden="1" customHeight="1" outlineLevel="1" x14ac:dyDescent="0.25">
      <c r="A503" s="49">
        <v>497</v>
      </c>
      <c r="B503" s="131"/>
      <c r="C503" s="132"/>
      <c r="D503" s="132"/>
      <c r="E503" s="133"/>
      <c r="F503" s="133"/>
      <c r="G503" s="134"/>
      <c r="H503" s="135"/>
      <c r="I503" s="136"/>
      <c r="J503" s="137"/>
      <c r="K503" s="138"/>
      <c r="L503" s="194" t="str">
        <f t="shared" si="7"/>
        <v/>
      </c>
    </row>
    <row r="504" spans="1:12" ht="15" hidden="1" customHeight="1" outlineLevel="1" x14ac:dyDescent="0.25">
      <c r="A504" s="49">
        <v>498</v>
      </c>
      <c r="B504" s="131"/>
      <c r="C504" s="132"/>
      <c r="D504" s="132"/>
      <c r="E504" s="133"/>
      <c r="F504" s="133"/>
      <c r="G504" s="134"/>
      <c r="H504" s="135"/>
      <c r="I504" s="136"/>
      <c r="J504" s="137"/>
      <c r="K504" s="138"/>
      <c r="L504" s="194" t="str">
        <f t="shared" si="7"/>
        <v/>
      </c>
    </row>
    <row r="505" spans="1:12" ht="15" hidden="1" customHeight="1" outlineLevel="1" x14ac:dyDescent="0.25">
      <c r="A505" s="49">
        <v>499</v>
      </c>
      <c r="B505" s="131"/>
      <c r="C505" s="132"/>
      <c r="D505" s="132"/>
      <c r="E505" s="133"/>
      <c r="F505" s="133"/>
      <c r="G505" s="134"/>
      <c r="H505" s="135"/>
      <c r="I505" s="136"/>
      <c r="J505" s="137"/>
      <c r="K505" s="138"/>
      <c r="L505" s="194" t="str">
        <f t="shared" si="7"/>
        <v/>
      </c>
    </row>
    <row r="506" spans="1:12" ht="15" hidden="1" customHeight="1" outlineLevel="1" x14ac:dyDescent="0.25">
      <c r="A506" s="49">
        <v>500</v>
      </c>
      <c r="B506" s="131"/>
      <c r="C506" s="132"/>
      <c r="D506" s="132"/>
      <c r="E506" s="133"/>
      <c r="F506" s="133"/>
      <c r="G506" s="134"/>
      <c r="H506" s="135"/>
      <c r="I506" s="136"/>
      <c r="J506" s="137"/>
      <c r="K506" s="138"/>
      <c r="L506" s="194" t="str">
        <f t="shared" si="7"/>
        <v/>
      </c>
    </row>
    <row r="507" spans="1:12" ht="15" hidden="1" customHeight="1" outlineLevel="1" x14ac:dyDescent="0.25">
      <c r="A507" s="49">
        <v>501</v>
      </c>
      <c r="B507" s="131"/>
      <c r="C507" s="132"/>
      <c r="D507" s="132"/>
      <c r="E507" s="133"/>
      <c r="F507" s="133"/>
      <c r="G507" s="134"/>
      <c r="H507" s="135"/>
      <c r="I507" s="136"/>
      <c r="J507" s="137"/>
      <c r="K507" s="138"/>
      <c r="L507" s="194" t="str">
        <f t="shared" si="7"/>
        <v/>
      </c>
    </row>
    <row r="508" spans="1:12" ht="15" hidden="1" customHeight="1" outlineLevel="1" x14ac:dyDescent="0.25">
      <c r="A508" s="49">
        <v>502</v>
      </c>
      <c r="B508" s="131"/>
      <c r="C508" s="132"/>
      <c r="D508" s="132"/>
      <c r="E508" s="133"/>
      <c r="F508" s="133"/>
      <c r="G508" s="134"/>
      <c r="H508" s="135"/>
      <c r="I508" s="136"/>
      <c r="J508" s="137"/>
      <c r="K508" s="138"/>
      <c r="L508" s="194" t="str">
        <f t="shared" si="7"/>
        <v/>
      </c>
    </row>
    <row r="509" spans="1:12" ht="15" hidden="1" customHeight="1" outlineLevel="1" x14ac:dyDescent="0.25">
      <c r="A509" s="49">
        <v>503</v>
      </c>
      <c r="B509" s="131"/>
      <c r="C509" s="132"/>
      <c r="D509" s="132"/>
      <c r="E509" s="133"/>
      <c r="F509" s="133"/>
      <c r="G509" s="134"/>
      <c r="H509" s="135"/>
      <c r="I509" s="136"/>
      <c r="J509" s="137"/>
      <c r="K509" s="138"/>
      <c r="L509" s="194" t="str">
        <f t="shared" si="7"/>
        <v/>
      </c>
    </row>
    <row r="510" spans="1:12" ht="15" hidden="1" customHeight="1" outlineLevel="1" x14ac:dyDescent="0.25">
      <c r="A510" s="49">
        <v>504</v>
      </c>
      <c r="B510" s="131"/>
      <c r="C510" s="132"/>
      <c r="D510" s="132"/>
      <c r="E510" s="133"/>
      <c r="F510" s="133"/>
      <c r="G510" s="134"/>
      <c r="H510" s="135"/>
      <c r="I510" s="136"/>
      <c r="J510" s="137"/>
      <c r="K510" s="138"/>
      <c r="L510" s="194" t="str">
        <f t="shared" si="7"/>
        <v/>
      </c>
    </row>
    <row r="511" spans="1:12" ht="15" hidden="1" customHeight="1" outlineLevel="1" x14ac:dyDescent="0.25">
      <c r="A511" s="49">
        <v>505</v>
      </c>
      <c r="B511" s="131"/>
      <c r="C511" s="132"/>
      <c r="D511" s="132"/>
      <c r="E511" s="133"/>
      <c r="F511" s="133"/>
      <c r="G511" s="134"/>
      <c r="H511" s="135"/>
      <c r="I511" s="136"/>
      <c r="J511" s="137"/>
      <c r="K511" s="138"/>
      <c r="L511" s="194" t="str">
        <f t="shared" si="7"/>
        <v/>
      </c>
    </row>
    <row r="512" spans="1:12" ht="15" hidden="1" customHeight="1" outlineLevel="1" x14ac:dyDescent="0.25">
      <c r="A512" s="49">
        <v>506</v>
      </c>
      <c r="B512" s="131"/>
      <c r="C512" s="132"/>
      <c r="D512" s="132"/>
      <c r="E512" s="133"/>
      <c r="F512" s="133"/>
      <c r="G512" s="134"/>
      <c r="H512" s="135"/>
      <c r="I512" s="136"/>
      <c r="J512" s="137"/>
      <c r="K512" s="138"/>
      <c r="L512" s="194" t="str">
        <f t="shared" si="7"/>
        <v/>
      </c>
    </row>
    <row r="513" spans="1:12" ht="15" hidden="1" customHeight="1" outlineLevel="1" x14ac:dyDescent="0.25">
      <c r="A513" s="49">
        <v>507</v>
      </c>
      <c r="B513" s="131"/>
      <c r="C513" s="132"/>
      <c r="D513" s="132"/>
      <c r="E513" s="133"/>
      <c r="F513" s="133"/>
      <c r="G513" s="134"/>
      <c r="H513" s="135"/>
      <c r="I513" s="136"/>
      <c r="J513" s="137"/>
      <c r="K513" s="138"/>
      <c r="L513" s="194" t="str">
        <f t="shared" si="7"/>
        <v/>
      </c>
    </row>
    <row r="514" spans="1:12" ht="15" hidden="1" customHeight="1" outlineLevel="1" x14ac:dyDescent="0.25">
      <c r="A514" s="49">
        <v>508</v>
      </c>
      <c r="B514" s="131"/>
      <c r="C514" s="132"/>
      <c r="D514" s="132"/>
      <c r="E514" s="133"/>
      <c r="F514" s="133"/>
      <c r="G514" s="134"/>
      <c r="H514" s="135"/>
      <c r="I514" s="136"/>
      <c r="J514" s="137"/>
      <c r="K514" s="138"/>
      <c r="L514" s="194" t="str">
        <f t="shared" si="7"/>
        <v/>
      </c>
    </row>
    <row r="515" spans="1:12" ht="15" hidden="1" customHeight="1" outlineLevel="1" x14ac:dyDescent="0.25">
      <c r="A515" s="49">
        <v>509</v>
      </c>
      <c r="B515" s="131"/>
      <c r="C515" s="132"/>
      <c r="D515" s="132"/>
      <c r="E515" s="133"/>
      <c r="F515" s="133"/>
      <c r="G515" s="134"/>
      <c r="H515" s="135"/>
      <c r="I515" s="136"/>
      <c r="J515" s="137"/>
      <c r="K515" s="138"/>
      <c r="L515" s="194" t="str">
        <f t="shared" si="7"/>
        <v/>
      </c>
    </row>
    <row r="516" spans="1:12" ht="15" hidden="1" customHeight="1" outlineLevel="1" x14ac:dyDescent="0.25">
      <c r="A516" s="49">
        <v>510</v>
      </c>
      <c r="B516" s="131"/>
      <c r="C516" s="132"/>
      <c r="D516" s="132"/>
      <c r="E516" s="133"/>
      <c r="F516" s="133"/>
      <c r="G516" s="134"/>
      <c r="H516" s="135"/>
      <c r="I516" s="136"/>
      <c r="J516" s="137"/>
      <c r="K516" s="138"/>
      <c r="L516" s="194" t="str">
        <f t="shared" si="7"/>
        <v/>
      </c>
    </row>
    <row r="517" spans="1:12" ht="15" hidden="1" customHeight="1" outlineLevel="1" x14ac:dyDescent="0.25">
      <c r="A517" s="49">
        <v>511</v>
      </c>
      <c r="B517" s="131"/>
      <c r="C517" s="132"/>
      <c r="D517" s="132"/>
      <c r="E517" s="133"/>
      <c r="F517" s="133"/>
      <c r="G517" s="134"/>
      <c r="H517" s="135"/>
      <c r="I517" s="136"/>
      <c r="J517" s="137"/>
      <c r="K517" s="138"/>
      <c r="L517" s="194" t="str">
        <f t="shared" si="7"/>
        <v/>
      </c>
    </row>
    <row r="518" spans="1:12" ht="15" hidden="1" customHeight="1" outlineLevel="1" x14ac:dyDescent="0.25">
      <c r="A518" s="49">
        <v>512</v>
      </c>
      <c r="B518" s="131"/>
      <c r="C518" s="132"/>
      <c r="D518" s="132"/>
      <c r="E518" s="133"/>
      <c r="F518" s="133"/>
      <c r="G518" s="134"/>
      <c r="H518" s="135"/>
      <c r="I518" s="136"/>
      <c r="J518" s="137"/>
      <c r="K518" s="138"/>
      <c r="L518" s="194" t="str">
        <f t="shared" si="7"/>
        <v/>
      </c>
    </row>
    <row r="519" spans="1:12" ht="15" hidden="1" customHeight="1" outlineLevel="1" x14ac:dyDescent="0.25">
      <c r="A519" s="49">
        <v>513</v>
      </c>
      <c r="B519" s="131"/>
      <c r="C519" s="132"/>
      <c r="D519" s="132"/>
      <c r="E519" s="133"/>
      <c r="F519" s="133"/>
      <c r="G519" s="134"/>
      <c r="H519" s="135"/>
      <c r="I519" s="136"/>
      <c r="J519" s="137"/>
      <c r="K519" s="138"/>
      <c r="L519" s="194" t="str">
        <f t="shared" si="7"/>
        <v/>
      </c>
    </row>
    <row r="520" spans="1:12" ht="15" hidden="1" customHeight="1" outlineLevel="1" x14ac:dyDescent="0.25">
      <c r="A520" s="49">
        <v>514</v>
      </c>
      <c r="B520" s="131"/>
      <c r="C520" s="132"/>
      <c r="D520" s="132"/>
      <c r="E520" s="133"/>
      <c r="F520" s="133"/>
      <c r="G520" s="134"/>
      <c r="H520" s="135"/>
      <c r="I520" s="136"/>
      <c r="J520" s="137"/>
      <c r="K520" s="138"/>
      <c r="L520" s="194" t="str">
        <f t="shared" ref="L520:L583" si="8">IFERROR(K520/I520,"")</f>
        <v/>
      </c>
    </row>
    <row r="521" spans="1:12" ht="15" hidden="1" customHeight="1" outlineLevel="1" x14ac:dyDescent="0.25">
      <c r="A521" s="49">
        <v>515</v>
      </c>
      <c r="B521" s="131"/>
      <c r="C521" s="132"/>
      <c r="D521" s="132"/>
      <c r="E521" s="133"/>
      <c r="F521" s="133"/>
      <c r="G521" s="134"/>
      <c r="H521" s="135"/>
      <c r="I521" s="136"/>
      <c r="J521" s="137"/>
      <c r="K521" s="138"/>
      <c r="L521" s="194" t="str">
        <f t="shared" si="8"/>
        <v/>
      </c>
    </row>
    <row r="522" spans="1:12" ht="15" hidden="1" customHeight="1" outlineLevel="1" x14ac:dyDescent="0.25">
      <c r="A522" s="49">
        <v>516</v>
      </c>
      <c r="B522" s="131"/>
      <c r="C522" s="132"/>
      <c r="D522" s="132"/>
      <c r="E522" s="133"/>
      <c r="F522" s="133"/>
      <c r="G522" s="134"/>
      <c r="H522" s="135"/>
      <c r="I522" s="136"/>
      <c r="J522" s="137"/>
      <c r="K522" s="138"/>
      <c r="L522" s="194" t="str">
        <f t="shared" si="8"/>
        <v/>
      </c>
    </row>
    <row r="523" spans="1:12" ht="15" hidden="1" customHeight="1" outlineLevel="1" x14ac:dyDescent="0.25">
      <c r="A523" s="49">
        <v>517</v>
      </c>
      <c r="B523" s="131"/>
      <c r="C523" s="132"/>
      <c r="D523" s="132"/>
      <c r="E523" s="133"/>
      <c r="F523" s="133"/>
      <c r="G523" s="134"/>
      <c r="H523" s="135"/>
      <c r="I523" s="136"/>
      <c r="J523" s="137"/>
      <c r="K523" s="138"/>
      <c r="L523" s="194" t="str">
        <f t="shared" si="8"/>
        <v/>
      </c>
    </row>
    <row r="524" spans="1:12" ht="15" hidden="1" customHeight="1" outlineLevel="1" x14ac:dyDescent="0.25">
      <c r="A524" s="49">
        <v>518</v>
      </c>
      <c r="B524" s="131"/>
      <c r="C524" s="132"/>
      <c r="D524" s="132"/>
      <c r="E524" s="133"/>
      <c r="F524" s="133"/>
      <c r="G524" s="134"/>
      <c r="H524" s="135"/>
      <c r="I524" s="136"/>
      <c r="J524" s="137"/>
      <c r="K524" s="138"/>
      <c r="L524" s="194" t="str">
        <f t="shared" si="8"/>
        <v/>
      </c>
    </row>
    <row r="525" spans="1:12" ht="15" hidden="1" customHeight="1" outlineLevel="1" x14ac:dyDescent="0.25">
      <c r="A525" s="49">
        <v>519</v>
      </c>
      <c r="B525" s="131"/>
      <c r="C525" s="132"/>
      <c r="D525" s="132"/>
      <c r="E525" s="133"/>
      <c r="F525" s="133"/>
      <c r="G525" s="134"/>
      <c r="H525" s="135"/>
      <c r="I525" s="136"/>
      <c r="J525" s="137"/>
      <c r="K525" s="138"/>
      <c r="L525" s="194" t="str">
        <f t="shared" si="8"/>
        <v/>
      </c>
    </row>
    <row r="526" spans="1:12" ht="15" hidden="1" customHeight="1" outlineLevel="1" x14ac:dyDescent="0.25">
      <c r="A526" s="49">
        <v>520</v>
      </c>
      <c r="B526" s="131"/>
      <c r="C526" s="132"/>
      <c r="D526" s="132"/>
      <c r="E526" s="133"/>
      <c r="F526" s="133"/>
      <c r="G526" s="134"/>
      <c r="H526" s="135"/>
      <c r="I526" s="136"/>
      <c r="J526" s="137"/>
      <c r="K526" s="138"/>
      <c r="L526" s="194" t="str">
        <f t="shared" si="8"/>
        <v/>
      </c>
    </row>
    <row r="527" spans="1:12" ht="15" hidden="1" customHeight="1" outlineLevel="1" x14ac:dyDescent="0.25">
      <c r="A527" s="49">
        <v>521</v>
      </c>
      <c r="B527" s="131"/>
      <c r="C527" s="132"/>
      <c r="D527" s="132"/>
      <c r="E527" s="133"/>
      <c r="F527" s="133"/>
      <c r="G527" s="134"/>
      <c r="H527" s="135"/>
      <c r="I527" s="136"/>
      <c r="J527" s="137"/>
      <c r="K527" s="138"/>
      <c r="L527" s="194" t="str">
        <f t="shared" si="8"/>
        <v/>
      </c>
    </row>
    <row r="528" spans="1:12" ht="15" hidden="1" customHeight="1" outlineLevel="1" x14ac:dyDescent="0.25">
      <c r="A528" s="49">
        <v>522</v>
      </c>
      <c r="B528" s="131"/>
      <c r="C528" s="132"/>
      <c r="D528" s="132"/>
      <c r="E528" s="133"/>
      <c r="F528" s="133"/>
      <c r="G528" s="134"/>
      <c r="H528" s="135"/>
      <c r="I528" s="136"/>
      <c r="J528" s="137"/>
      <c r="K528" s="138"/>
      <c r="L528" s="194" t="str">
        <f t="shared" si="8"/>
        <v/>
      </c>
    </row>
    <row r="529" spans="1:12" ht="15" hidden="1" customHeight="1" outlineLevel="1" x14ac:dyDescent="0.25">
      <c r="A529" s="49">
        <v>523</v>
      </c>
      <c r="B529" s="131"/>
      <c r="C529" s="132"/>
      <c r="D529" s="132"/>
      <c r="E529" s="133"/>
      <c r="F529" s="133"/>
      <c r="G529" s="134"/>
      <c r="H529" s="135"/>
      <c r="I529" s="136"/>
      <c r="J529" s="137"/>
      <c r="K529" s="138"/>
      <c r="L529" s="194" t="str">
        <f t="shared" si="8"/>
        <v/>
      </c>
    </row>
    <row r="530" spans="1:12" ht="15" hidden="1" customHeight="1" outlineLevel="1" x14ac:dyDescent="0.25">
      <c r="A530" s="49">
        <v>524</v>
      </c>
      <c r="B530" s="131"/>
      <c r="C530" s="132"/>
      <c r="D530" s="132"/>
      <c r="E530" s="133"/>
      <c r="F530" s="133"/>
      <c r="G530" s="134"/>
      <c r="H530" s="135"/>
      <c r="I530" s="136"/>
      <c r="J530" s="137"/>
      <c r="K530" s="138"/>
      <c r="L530" s="194" t="str">
        <f t="shared" si="8"/>
        <v/>
      </c>
    </row>
    <row r="531" spans="1:12" ht="15" hidden="1" customHeight="1" outlineLevel="1" x14ac:dyDescent="0.25">
      <c r="A531" s="49">
        <v>525</v>
      </c>
      <c r="B531" s="131"/>
      <c r="C531" s="132"/>
      <c r="D531" s="132"/>
      <c r="E531" s="133"/>
      <c r="F531" s="133"/>
      <c r="G531" s="134"/>
      <c r="H531" s="135"/>
      <c r="I531" s="136"/>
      <c r="J531" s="137"/>
      <c r="K531" s="138"/>
      <c r="L531" s="194" t="str">
        <f t="shared" si="8"/>
        <v/>
      </c>
    </row>
    <row r="532" spans="1:12" ht="15" hidden="1" customHeight="1" outlineLevel="1" x14ac:dyDescent="0.25">
      <c r="A532" s="49">
        <v>526</v>
      </c>
      <c r="B532" s="131"/>
      <c r="C532" s="132"/>
      <c r="D532" s="132"/>
      <c r="E532" s="133"/>
      <c r="F532" s="133"/>
      <c r="G532" s="134"/>
      <c r="H532" s="135"/>
      <c r="I532" s="136"/>
      <c r="J532" s="137"/>
      <c r="K532" s="138"/>
      <c r="L532" s="194" t="str">
        <f t="shared" si="8"/>
        <v/>
      </c>
    </row>
    <row r="533" spans="1:12" ht="15" hidden="1" customHeight="1" outlineLevel="1" x14ac:dyDescent="0.25">
      <c r="A533" s="49">
        <v>527</v>
      </c>
      <c r="B533" s="131"/>
      <c r="C533" s="132"/>
      <c r="D533" s="132"/>
      <c r="E533" s="133"/>
      <c r="F533" s="133"/>
      <c r="G533" s="134"/>
      <c r="H533" s="135"/>
      <c r="I533" s="136"/>
      <c r="J533" s="137"/>
      <c r="K533" s="138"/>
      <c r="L533" s="194" t="str">
        <f t="shared" si="8"/>
        <v/>
      </c>
    </row>
    <row r="534" spans="1:12" ht="15" hidden="1" customHeight="1" outlineLevel="1" x14ac:dyDescent="0.25">
      <c r="A534" s="49">
        <v>528</v>
      </c>
      <c r="B534" s="131"/>
      <c r="C534" s="132"/>
      <c r="D534" s="132"/>
      <c r="E534" s="133"/>
      <c r="F534" s="133"/>
      <c r="G534" s="134"/>
      <c r="H534" s="135"/>
      <c r="I534" s="136"/>
      <c r="J534" s="137"/>
      <c r="K534" s="138"/>
      <c r="L534" s="194" t="str">
        <f t="shared" si="8"/>
        <v/>
      </c>
    </row>
    <row r="535" spans="1:12" ht="15" hidden="1" customHeight="1" outlineLevel="1" x14ac:dyDescent="0.25">
      <c r="A535" s="49">
        <v>529</v>
      </c>
      <c r="B535" s="131"/>
      <c r="C535" s="132"/>
      <c r="D535" s="132"/>
      <c r="E535" s="133"/>
      <c r="F535" s="133"/>
      <c r="G535" s="134"/>
      <c r="H535" s="135"/>
      <c r="I535" s="136"/>
      <c r="J535" s="137"/>
      <c r="K535" s="138"/>
      <c r="L535" s="194" t="str">
        <f t="shared" si="8"/>
        <v/>
      </c>
    </row>
    <row r="536" spans="1:12" ht="15" hidden="1" customHeight="1" outlineLevel="1" x14ac:dyDescent="0.25">
      <c r="A536" s="49">
        <v>530</v>
      </c>
      <c r="B536" s="131"/>
      <c r="C536" s="132"/>
      <c r="D536" s="132"/>
      <c r="E536" s="133"/>
      <c r="F536" s="133"/>
      <c r="G536" s="134"/>
      <c r="H536" s="135"/>
      <c r="I536" s="136"/>
      <c r="J536" s="137"/>
      <c r="K536" s="138"/>
      <c r="L536" s="194" t="str">
        <f t="shared" si="8"/>
        <v/>
      </c>
    </row>
    <row r="537" spans="1:12" ht="15" hidden="1" customHeight="1" outlineLevel="1" x14ac:dyDescent="0.25">
      <c r="A537" s="49">
        <v>531</v>
      </c>
      <c r="B537" s="131"/>
      <c r="C537" s="132"/>
      <c r="D537" s="132"/>
      <c r="E537" s="133"/>
      <c r="F537" s="133"/>
      <c r="G537" s="134"/>
      <c r="H537" s="135"/>
      <c r="I537" s="136"/>
      <c r="J537" s="137"/>
      <c r="K537" s="138"/>
      <c r="L537" s="194" t="str">
        <f t="shared" si="8"/>
        <v/>
      </c>
    </row>
    <row r="538" spans="1:12" ht="15" hidden="1" customHeight="1" outlineLevel="1" x14ac:dyDescent="0.25">
      <c r="A538" s="49">
        <v>532</v>
      </c>
      <c r="B538" s="131"/>
      <c r="C538" s="132"/>
      <c r="D538" s="132"/>
      <c r="E538" s="133"/>
      <c r="F538" s="133"/>
      <c r="G538" s="134"/>
      <c r="H538" s="135"/>
      <c r="I538" s="136"/>
      <c r="J538" s="137"/>
      <c r="K538" s="138"/>
      <c r="L538" s="194" t="str">
        <f t="shared" si="8"/>
        <v/>
      </c>
    </row>
    <row r="539" spans="1:12" ht="15" hidden="1" customHeight="1" outlineLevel="1" x14ac:dyDescent="0.25">
      <c r="A539" s="49">
        <v>533</v>
      </c>
      <c r="B539" s="131"/>
      <c r="C539" s="132"/>
      <c r="D539" s="132"/>
      <c r="E539" s="133"/>
      <c r="F539" s="133"/>
      <c r="G539" s="134"/>
      <c r="H539" s="135"/>
      <c r="I539" s="136"/>
      <c r="J539" s="137"/>
      <c r="K539" s="138"/>
      <c r="L539" s="194" t="str">
        <f t="shared" si="8"/>
        <v/>
      </c>
    </row>
    <row r="540" spans="1:12" ht="15" hidden="1" customHeight="1" outlineLevel="1" x14ac:dyDescent="0.25">
      <c r="A540" s="49">
        <v>534</v>
      </c>
      <c r="B540" s="131"/>
      <c r="C540" s="132"/>
      <c r="D540" s="132"/>
      <c r="E540" s="133"/>
      <c r="F540" s="133"/>
      <c r="G540" s="134"/>
      <c r="H540" s="135"/>
      <c r="I540" s="136"/>
      <c r="J540" s="137"/>
      <c r="K540" s="138"/>
      <c r="L540" s="194" t="str">
        <f t="shared" si="8"/>
        <v/>
      </c>
    </row>
    <row r="541" spans="1:12" ht="15" hidden="1" customHeight="1" outlineLevel="1" x14ac:dyDescent="0.25">
      <c r="A541" s="49">
        <v>535</v>
      </c>
      <c r="B541" s="131"/>
      <c r="C541" s="132"/>
      <c r="D541" s="132"/>
      <c r="E541" s="133"/>
      <c r="F541" s="133"/>
      <c r="G541" s="134"/>
      <c r="H541" s="135"/>
      <c r="I541" s="136"/>
      <c r="J541" s="137"/>
      <c r="K541" s="138"/>
      <c r="L541" s="194" t="str">
        <f t="shared" si="8"/>
        <v/>
      </c>
    </row>
    <row r="542" spans="1:12" ht="15" hidden="1" customHeight="1" outlineLevel="1" x14ac:dyDescent="0.25">
      <c r="A542" s="49">
        <v>536</v>
      </c>
      <c r="B542" s="131"/>
      <c r="C542" s="132"/>
      <c r="D542" s="132"/>
      <c r="E542" s="133"/>
      <c r="F542" s="133"/>
      <c r="G542" s="134"/>
      <c r="H542" s="135"/>
      <c r="I542" s="136"/>
      <c r="J542" s="137"/>
      <c r="K542" s="138"/>
      <c r="L542" s="194" t="str">
        <f t="shared" si="8"/>
        <v/>
      </c>
    </row>
    <row r="543" spans="1:12" ht="15" hidden="1" customHeight="1" outlineLevel="1" x14ac:dyDescent="0.25">
      <c r="A543" s="49">
        <v>537</v>
      </c>
      <c r="B543" s="131"/>
      <c r="C543" s="132"/>
      <c r="D543" s="132"/>
      <c r="E543" s="133"/>
      <c r="F543" s="133"/>
      <c r="G543" s="134"/>
      <c r="H543" s="135"/>
      <c r="I543" s="136"/>
      <c r="J543" s="137"/>
      <c r="K543" s="138"/>
      <c r="L543" s="194" t="str">
        <f t="shared" si="8"/>
        <v/>
      </c>
    </row>
    <row r="544" spans="1:12" ht="15" hidden="1" customHeight="1" outlineLevel="1" x14ac:dyDescent="0.25">
      <c r="A544" s="49">
        <v>538</v>
      </c>
      <c r="B544" s="131"/>
      <c r="C544" s="132"/>
      <c r="D544" s="132"/>
      <c r="E544" s="133"/>
      <c r="F544" s="133"/>
      <c r="G544" s="134"/>
      <c r="H544" s="135"/>
      <c r="I544" s="136"/>
      <c r="J544" s="137"/>
      <c r="K544" s="138"/>
      <c r="L544" s="194" t="str">
        <f t="shared" si="8"/>
        <v/>
      </c>
    </row>
    <row r="545" spans="1:12" ht="15" hidden="1" customHeight="1" outlineLevel="1" x14ac:dyDescent="0.25">
      <c r="A545" s="49">
        <v>539</v>
      </c>
      <c r="B545" s="131"/>
      <c r="C545" s="132"/>
      <c r="D545" s="132"/>
      <c r="E545" s="133"/>
      <c r="F545" s="133"/>
      <c r="G545" s="134"/>
      <c r="H545" s="135"/>
      <c r="I545" s="136"/>
      <c r="J545" s="137"/>
      <c r="K545" s="138"/>
      <c r="L545" s="194" t="str">
        <f t="shared" si="8"/>
        <v/>
      </c>
    </row>
    <row r="546" spans="1:12" ht="15" hidden="1" customHeight="1" outlineLevel="1" x14ac:dyDescent="0.25">
      <c r="A546" s="49">
        <v>540</v>
      </c>
      <c r="B546" s="131"/>
      <c r="C546" s="132"/>
      <c r="D546" s="132"/>
      <c r="E546" s="133"/>
      <c r="F546" s="133"/>
      <c r="G546" s="134"/>
      <c r="H546" s="135"/>
      <c r="I546" s="136"/>
      <c r="J546" s="137"/>
      <c r="K546" s="138"/>
      <c r="L546" s="194" t="str">
        <f t="shared" si="8"/>
        <v/>
      </c>
    </row>
    <row r="547" spans="1:12" ht="15" hidden="1" customHeight="1" outlineLevel="1" x14ac:dyDescent="0.25">
      <c r="A547" s="49">
        <v>541</v>
      </c>
      <c r="B547" s="131"/>
      <c r="C547" s="132"/>
      <c r="D547" s="132"/>
      <c r="E547" s="133"/>
      <c r="F547" s="133"/>
      <c r="G547" s="134"/>
      <c r="H547" s="135"/>
      <c r="I547" s="136"/>
      <c r="J547" s="137"/>
      <c r="K547" s="138"/>
      <c r="L547" s="194" t="str">
        <f t="shared" si="8"/>
        <v/>
      </c>
    </row>
    <row r="548" spans="1:12" ht="15" hidden="1" customHeight="1" outlineLevel="1" x14ac:dyDescent="0.25">
      <c r="A548" s="49">
        <v>542</v>
      </c>
      <c r="B548" s="131"/>
      <c r="C548" s="132"/>
      <c r="D548" s="132"/>
      <c r="E548" s="133"/>
      <c r="F548" s="133"/>
      <c r="G548" s="134"/>
      <c r="H548" s="135"/>
      <c r="I548" s="136"/>
      <c r="J548" s="137"/>
      <c r="K548" s="138"/>
      <c r="L548" s="194" t="str">
        <f t="shared" si="8"/>
        <v/>
      </c>
    </row>
    <row r="549" spans="1:12" ht="15" hidden="1" customHeight="1" outlineLevel="1" x14ac:dyDescent="0.25">
      <c r="A549" s="49">
        <v>543</v>
      </c>
      <c r="B549" s="131"/>
      <c r="C549" s="132"/>
      <c r="D549" s="132"/>
      <c r="E549" s="133"/>
      <c r="F549" s="133"/>
      <c r="G549" s="134"/>
      <c r="H549" s="135"/>
      <c r="I549" s="136"/>
      <c r="J549" s="137"/>
      <c r="K549" s="138"/>
      <c r="L549" s="194" t="str">
        <f t="shared" si="8"/>
        <v/>
      </c>
    </row>
    <row r="550" spans="1:12" ht="15" hidden="1" customHeight="1" outlineLevel="1" x14ac:dyDescent="0.25">
      <c r="A550" s="49">
        <v>544</v>
      </c>
      <c r="B550" s="131"/>
      <c r="C550" s="132"/>
      <c r="D550" s="132"/>
      <c r="E550" s="133"/>
      <c r="F550" s="133"/>
      <c r="G550" s="134"/>
      <c r="H550" s="135"/>
      <c r="I550" s="136"/>
      <c r="J550" s="137"/>
      <c r="K550" s="138"/>
      <c r="L550" s="194" t="str">
        <f t="shared" si="8"/>
        <v/>
      </c>
    </row>
    <row r="551" spans="1:12" ht="15" hidden="1" customHeight="1" outlineLevel="1" x14ac:dyDescent="0.25">
      <c r="A551" s="49">
        <v>545</v>
      </c>
      <c r="B551" s="131"/>
      <c r="C551" s="132"/>
      <c r="D551" s="132"/>
      <c r="E551" s="133"/>
      <c r="F551" s="133"/>
      <c r="G551" s="134"/>
      <c r="H551" s="135"/>
      <c r="I551" s="136"/>
      <c r="J551" s="137"/>
      <c r="K551" s="138"/>
      <c r="L551" s="194" t="str">
        <f t="shared" si="8"/>
        <v/>
      </c>
    </row>
    <row r="552" spans="1:12" ht="15" hidden="1" customHeight="1" outlineLevel="1" x14ac:dyDescent="0.25">
      <c r="A552" s="49">
        <v>546</v>
      </c>
      <c r="B552" s="131"/>
      <c r="C552" s="132"/>
      <c r="D552" s="132"/>
      <c r="E552" s="133"/>
      <c r="F552" s="133"/>
      <c r="G552" s="134"/>
      <c r="H552" s="135"/>
      <c r="I552" s="136"/>
      <c r="J552" s="137"/>
      <c r="K552" s="138"/>
      <c r="L552" s="194" t="str">
        <f t="shared" si="8"/>
        <v/>
      </c>
    </row>
    <row r="553" spans="1:12" ht="15" hidden="1" customHeight="1" outlineLevel="1" x14ac:dyDescent="0.25">
      <c r="A553" s="49">
        <v>547</v>
      </c>
      <c r="B553" s="131"/>
      <c r="C553" s="132"/>
      <c r="D553" s="132"/>
      <c r="E553" s="133"/>
      <c r="F553" s="133"/>
      <c r="G553" s="134"/>
      <c r="H553" s="135"/>
      <c r="I553" s="136"/>
      <c r="J553" s="137"/>
      <c r="K553" s="138"/>
      <c r="L553" s="194" t="str">
        <f t="shared" si="8"/>
        <v/>
      </c>
    </row>
    <row r="554" spans="1:12" ht="15" hidden="1" customHeight="1" outlineLevel="1" x14ac:dyDescent="0.25">
      <c r="A554" s="49">
        <v>548</v>
      </c>
      <c r="B554" s="131"/>
      <c r="C554" s="132"/>
      <c r="D554" s="132"/>
      <c r="E554" s="133"/>
      <c r="F554" s="133"/>
      <c r="G554" s="134"/>
      <c r="H554" s="135"/>
      <c r="I554" s="136"/>
      <c r="J554" s="137"/>
      <c r="K554" s="138"/>
      <c r="L554" s="194" t="str">
        <f t="shared" si="8"/>
        <v/>
      </c>
    </row>
    <row r="555" spans="1:12" ht="15" hidden="1" customHeight="1" outlineLevel="1" x14ac:dyDescent="0.25">
      <c r="A555" s="49">
        <v>549</v>
      </c>
      <c r="B555" s="131"/>
      <c r="C555" s="132"/>
      <c r="D555" s="132"/>
      <c r="E555" s="133"/>
      <c r="F555" s="133"/>
      <c r="G555" s="134"/>
      <c r="H555" s="135"/>
      <c r="I555" s="136"/>
      <c r="J555" s="137"/>
      <c r="K555" s="138"/>
      <c r="L555" s="194" t="str">
        <f t="shared" si="8"/>
        <v/>
      </c>
    </row>
    <row r="556" spans="1:12" ht="15" hidden="1" customHeight="1" outlineLevel="1" x14ac:dyDescent="0.25">
      <c r="A556" s="49">
        <v>550</v>
      </c>
      <c r="B556" s="131"/>
      <c r="C556" s="132"/>
      <c r="D556" s="132"/>
      <c r="E556" s="133"/>
      <c r="F556" s="133"/>
      <c r="G556" s="134"/>
      <c r="H556" s="135"/>
      <c r="I556" s="136"/>
      <c r="J556" s="137"/>
      <c r="K556" s="138"/>
      <c r="L556" s="194" t="str">
        <f t="shared" si="8"/>
        <v/>
      </c>
    </row>
    <row r="557" spans="1:12" ht="15" hidden="1" customHeight="1" outlineLevel="1" x14ac:dyDescent="0.25">
      <c r="A557" s="49">
        <v>551</v>
      </c>
      <c r="B557" s="131"/>
      <c r="C557" s="132"/>
      <c r="D557" s="132"/>
      <c r="E557" s="133"/>
      <c r="F557" s="133"/>
      <c r="G557" s="134"/>
      <c r="H557" s="135"/>
      <c r="I557" s="136"/>
      <c r="J557" s="137"/>
      <c r="K557" s="138"/>
      <c r="L557" s="194" t="str">
        <f t="shared" si="8"/>
        <v/>
      </c>
    </row>
    <row r="558" spans="1:12" ht="15" hidden="1" customHeight="1" outlineLevel="1" x14ac:dyDescent="0.25">
      <c r="A558" s="49">
        <v>552</v>
      </c>
      <c r="B558" s="131"/>
      <c r="C558" s="132"/>
      <c r="D558" s="132"/>
      <c r="E558" s="133"/>
      <c r="F558" s="133"/>
      <c r="G558" s="134"/>
      <c r="H558" s="135"/>
      <c r="I558" s="136"/>
      <c r="J558" s="137"/>
      <c r="K558" s="138"/>
      <c r="L558" s="194" t="str">
        <f t="shared" si="8"/>
        <v/>
      </c>
    </row>
    <row r="559" spans="1:12" ht="15" hidden="1" customHeight="1" outlineLevel="1" x14ac:dyDescent="0.25">
      <c r="A559" s="49">
        <v>553</v>
      </c>
      <c r="B559" s="131"/>
      <c r="C559" s="132"/>
      <c r="D559" s="132"/>
      <c r="E559" s="133"/>
      <c r="F559" s="133"/>
      <c r="G559" s="134"/>
      <c r="H559" s="135"/>
      <c r="I559" s="136"/>
      <c r="J559" s="137"/>
      <c r="K559" s="138"/>
      <c r="L559" s="194" t="str">
        <f t="shared" si="8"/>
        <v/>
      </c>
    </row>
    <row r="560" spans="1:12" ht="15" hidden="1" customHeight="1" outlineLevel="1" x14ac:dyDescent="0.25">
      <c r="A560" s="49">
        <v>554</v>
      </c>
      <c r="B560" s="131"/>
      <c r="C560" s="132"/>
      <c r="D560" s="132"/>
      <c r="E560" s="133"/>
      <c r="F560" s="133"/>
      <c r="G560" s="134"/>
      <c r="H560" s="135"/>
      <c r="I560" s="136"/>
      <c r="J560" s="137"/>
      <c r="K560" s="138"/>
      <c r="L560" s="194" t="str">
        <f t="shared" si="8"/>
        <v/>
      </c>
    </row>
    <row r="561" spans="1:12" ht="15" hidden="1" customHeight="1" outlineLevel="1" x14ac:dyDescent="0.25">
      <c r="A561" s="49">
        <v>555</v>
      </c>
      <c r="B561" s="131"/>
      <c r="C561" s="132"/>
      <c r="D561" s="132"/>
      <c r="E561" s="133"/>
      <c r="F561" s="133"/>
      <c r="G561" s="134"/>
      <c r="H561" s="135"/>
      <c r="I561" s="136"/>
      <c r="J561" s="137"/>
      <c r="K561" s="138"/>
      <c r="L561" s="194" t="str">
        <f t="shared" si="8"/>
        <v/>
      </c>
    </row>
    <row r="562" spans="1:12" ht="15" hidden="1" customHeight="1" outlineLevel="1" x14ac:dyDescent="0.25">
      <c r="A562" s="49">
        <v>556</v>
      </c>
      <c r="B562" s="131"/>
      <c r="C562" s="132"/>
      <c r="D562" s="132"/>
      <c r="E562" s="133"/>
      <c r="F562" s="133"/>
      <c r="G562" s="134"/>
      <c r="H562" s="135"/>
      <c r="I562" s="136"/>
      <c r="J562" s="137"/>
      <c r="K562" s="138"/>
      <c r="L562" s="194" t="str">
        <f t="shared" si="8"/>
        <v/>
      </c>
    </row>
    <row r="563" spans="1:12" ht="15" hidden="1" customHeight="1" outlineLevel="1" x14ac:dyDescent="0.25">
      <c r="A563" s="49">
        <v>557</v>
      </c>
      <c r="B563" s="131"/>
      <c r="C563" s="132"/>
      <c r="D563" s="132"/>
      <c r="E563" s="133"/>
      <c r="F563" s="133"/>
      <c r="G563" s="134"/>
      <c r="H563" s="135"/>
      <c r="I563" s="136"/>
      <c r="J563" s="137"/>
      <c r="K563" s="138"/>
      <c r="L563" s="194" t="str">
        <f t="shared" si="8"/>
        <v/>
      </c>
    </row>
    <row r="564" spans="1:12" ht="15" hidden="1" customHeight="1" outlineLevel="1" x14ac:dyDescent="0.25">
      <c r="A564" s="49">
        <v>558</v>
      </c>
      <c r="B564" s="131"/>
      <c r="C564" s="132"/>
      <c r="D564" s="132"/>
      <c r="E564" s="133"/>
      <c r="F564" s="133"/>
      <c r="G564" s="134"/>
      <c r="H564" s="135"/>
      <c r="I564" s="136"/>
      <c r="J564" s="137"/>
      <c r="K564" s="138"/>
      <c r="L564" s="194" t="str">
        <f t="shared" si="8"/>
        <v/>
      </c>
    </row>
    <row r="565" spans="1:12" ht="15" hidden="1" customHeight="1" outlineLevel="1" x14ac:dyDescent="0.25">
      <c r="A565" s="49">
        <v>559</v>
      </c>
      <c r="B565" s="131"/>
      <c r="C565" s="132"/>
      <c r="D565" s="132"/>
      <c r="E565" s="133"/>
      <c r="F565" s="133"/>
      <c r="G565" s="134"/>
      <c r="H565" s="135"/>
      <c r="I565" s="136"/>
      <c r="J565" s="137"/>
      <c r="K565" s="138"/>
      <c r="L565" s="194" t="str">
        <f t="shared" si="8"/>
        <v/>
      </c>
    </row>
    <row r="566" spans="1:12" ht="15" hidden="1" customHeight="1" outlineLevel="1" x14ac:dyDescent="0.25">
      <c r="A566" s="49">
        <v>560</v>
      </c>
      <c r="B566" s="131"/>
      <c r="C566" s="132"/>
      <c r="D566" s="132"/>
      <c r="E566" s="133"/>
      <c r="F566" s="133"/>
      <c r="G566" s="134"/>
      <c r="H566" s="135"/>
      <c r="I566" s="136"/>
      <c r="J566" s="137"/>
      <c r="K566" s="138"/>
      <c r="L566" s="194" t="str">
        <f t="shared" si="8"/>
        <v/>
      </c>
    </row>
    <row r="567" spans="1:12" ht="15" hidden="1" customHeight="1" outlineLevel="1" x14ac:dyDescent="0.25">
      <c r="A567" s="49">
        <v>561</v>
      </c>
      <c r="B567" s="131"/>
      <c r="C567" s="132"/>
      <c r="D567" s="132"/>
      <c r="E567" s="133"/>
      <c r="F567" s="133"/>
      <c r="G567" s="134"/>
      <c r="H567" s="135"/>
      <c r="I567" s="136"/>
      <c r="J567" s="137"/>
      <c r="K567" s="138"/>
      <c r="L567" s="194" t="str">
        <f t="shared" si="8"/>
        <v/>
      </c>
    </row>
    <row r="568" spans="1:12" ht="15" hidden="1" customHeight="1" outlineLevel="1" x14ac:dyDescent="0.25">
      <c r="A568" s="49">
        <v>562</v>
      </c>
      <c r="B568" s="131"/>
      <c r="C568" s="132"/>
      <c r="D568" s="132"/>
      <c r="E568" s="133"/>
      <c r="F568" s="133"/>
      <c r="G568" s="134"/>
      <c r="H568" s="135"/>
      <c r="I568" s="136"/>
      <c r="J568" s="137"/>
      <c r="K568" s="138"/>
      <c r="L568" s="194" t="str">
        <f t="shared" si="8"/>
        <v/>
      </c>
    </row>
    <row r="569" spans="1:12" ht="15" hidden="1" customHeight="1" outlineLevel="1" x14ac:dyDescent="0.25">
      <c r="A569" s="49">
        <v>563</v>
      </c>
      <c r="B569" s="131"/>
      <c r="C569" s="132"/>
      <c r="D569" s="132"/>
      <c r="E569" s="133"/>
      <c r="F569" s="133"/>
      <c r="G569" s="134"/>
      <c r="H569" s="135"/>
      <c r="I569" s="136"/>
      <c r="J569" s="137"/>
      <c r="K569" s="138"/>
      <c r="L569" s="194" t="str">
        <f t="shared" si="8"/>
        <v/>
      </c>
    </row>
    <row r="570" spans="1:12" ht="15" hidden="1" customHeight="1" outlineLevel="1" x14ac:dyDescent="0.25">
      <c r="A570" s="49">
        <v>564</v>
      </c>
      <c r="B570" s="131"/>
      <c r="C570" s="132"/>
      <c r="D570" s="132"/>
      <c r="E570" s="133"/>
      <c r="F570" s="133"/>
      <c r="G570" s="134"/>
      <c r="H570" s="135"/>
      <c r="I570" s="136"/>
      <c r="J570" s="137"/>
      <c r="K570" s="138"/>
      <c r="L570" s="194" t="str">
        <f t="shared" si="8"/>
        <v/>
      </c>
    </row>
    <row r="571" spans="1:12" ht="15" hidden="1" customHeight="1" outlineLevel="1" x14ac:dyDescent="0.25">
      <c r="A571" s="49">
        <v>565</v>
      </c>
      <c r="B571" s="131"/>
      <c r="C571" s="132"/>
      <c r="D571" s="132"/>
      <c r="E571" s="133"/>
      <c r="F571" s="133"/>
      <c r="G571" s="134"/>
      <c r="H571" s="135"/>
      <c r="I571" s="136"/>
      <c r="J571" s="137"/>
      <c r="K571" s="138"/>
      <c r="L571" s="194" t="str">
        <f t="shared" si="8"/>
        <v/>
      </c>
    </row>
    <row r="572" spans="1:12" ht="15" hidden="1" customHeight="1" outlineLevel="1" x14ac:dyDescent="0.25">
      <c r="A572" s="49">
        <v>566</v>
      </c>
      <c r="B572" s="131"/>
      <c r="C572" s="132"/>
      <c r="D572" s="132"/>
      <c r="E572" s="133"/>
      <c r="F572" s="133"/>
      <c r="G572" s="134"/>
      <c r="H572" s="135"/>
      <c r="I572" s="136"/>
      <c r="J572" s="137"/>
      <c r="K572" s="138"/>
      <c r="L572" s="194" t="str">
        <f t="shared" si="8"/>
        <v/>
      </c>
    </row>
    <row r="573" spans="1:12" ht="15" hidden="1" customHeight="1" outlineLevel="1" x14ac:dyDescent="0.25">
      <c r="A573" s="49">
        <v>567</v>
      </c>
      <c r="B573" s="131"/>
      <c r="C573" s="132"/>
      <c r="D573" s="132"/>
      <c r="E573" s="133"/>
      <c r="F573" s="133"/>
      <c r="G573" s="134"/>
      <c r="H573" s="135"/>
      <c r="I573" s="136"/>
      <c r="J573" s="137"/>
      <c r="K573" s="138"/>
      <c r="L573" s="194" t="str">
        <f t="shared" si="8"/>
        <v/>
      </c>
    </row>
    <row r="574" spans="1:12" ht="15" hidden="1" customHeight="1" outlineLevel="1" x14ac:dyDescent="0.25">
      <c r="A574" s="49">
        <v>568</v>
      </c>
      <c r="B574" s="131"/>
      <c r="C574" s="132"/>
      <c r="D574" s="132"/>
      <c r="E574" s="133"/>
      <c r="F574" s="133"/>
      <c r="G574" s="134"/>
      <c r="H574" s="135"/>
      <c r="I574" s="136"/>
      <c r="J574" s="137"/>
      <c r="K574" s="138"/>
      <c r="L574" s="194" t="str">
        <f t="shared" si="8"/>
        <v/>
      </c>
    </row>
    <row r="575" spans="1:12" ht="15" hidden="1" customHeight="1" outlineLevel="1" x14ac:dyDescent="0.25">
      <c r="A575" s="49">
        <v>569</v>
      </c>
      <c r="B575" s="131"/>
      <c r="C575" s="132"/>
      <c r="D575" s="132"/>
      <c r="E575" s="133"/>
      <c r="F575" s="133"/>
      <c r="G575" s="134"/>
      <c r="H575" s="135"/>
      <c r="I575" s="136"/>
      <c r="J575" s="137"/>
      <c r="K575" s="138"/>
      <c r="L575" s="194" t="str">
        <f t="shared" si="8"/>
        <v/>
      </c>
    </row>
    <row r="576" spans="1:12" ht="15" hidden="1" customHeight="1" outlineLevel="1" x14ac:dyDescent="0.25">
      <c r="A576" s="49">
        <v>570</v>
      </c>
      <c r="B576" s="131"/>
      <c r="C576" s="132"/>
      <c r="D576" s="132"/>
      <c r="E576" s="133"/>
      <c r="F576" s="133"/>
      <c r="G576" s="134"/>
      <c r="H576" s="135"/>
      <c r="I576" s="136"/>
      <c r="J576" s="137"/>
      <c r="K576" s="138"/>
      <c r="L576" s="194" t="str">
        <f t="shared" si="8"/>
        <v/>
      </c>
    </row>
    <row r="577" spans="1:12" ht="15" hidden="1" customHeight="1" outlineLevel="1" x14ac:dyDescent="0.25">
      <c r="A577" s="49">
        <v>571</v>
      </c>
      <c r="B577" s="131"/>
      <c r="C577" s="132"/>
      <c r="D577" s="132"/>
      <c r="E577" s="133"/>
      <c r="F577" s="133"/>
      <c r="G577" s="134"/>
      <c r="H577" s="135"/>
      <c r="I577" s="136"/>
      <c r="J577" s="137"/>
      <c r="K577" s="138"/>
      <c r="L577" s="194" t="str">
        <f t="shared" si="8"/>
        <v/>
      </c>
    </row>
    <row r="578" spans="1:12" ht="15" hidden="1" customHeight="1" outlineLevel="1" x14ac:dyDescent="0.25">
      <c r="A578" s="49">
        <v>572</v>
      </c>
      <c r="B578" s="131"/>
      <c r="C578" s="132"/>
      <c r="D578" s="132"/>
      <c r="E578" s="133"/>
      <c r="F578" s="133"/>
      <c r="G578" s="134"/>
      <c r="H578" s="135"/>
      <c r="I578" s="136"/>
      <c r="J578" s="137"/>
      <c r="K578" s="138"/>
      <c r="L578" s="194" t="str">
        <f t="shared" si="8"/>
        <v/>
      </c>
    </row>
    <row r="579" spans="1:12" ht="15" hidden="1" customHeight="1" outlineLevel="1" x14ac:dyDescent="0.25">
      <c r="A579" s="49">
        <v>573</v>
      </c>
      <c r="B579" s="131"/>
      <c r="C579" s="132"/>
      <c r="D579" s="132"/>
      <c r="E579" s="133"/>
      <c r="F579" s="133"/>
      <c r="G579" s="134"/>
      <c r="H579" s="135"/>
      <c r="I579" s="136"/>
      <c r="J579" s="137"/>
      <c r="K579" s="138"/>
      <c r="L579" s="194" t="str">
        <f t="shared" si="8"/>
        <v/>
      </c>
    </row>
    <row r="580" spans="1:12" ht="15" hidden="1" customHeight="1" outlineLevel="1" x14ac:dyDescent="0.25">
      <c r="A580" s="49">
        <v>574</v>
      </c>
      <c r="B580" s="131"/>
      <c r="C580" s="132"/>
      <c r="D580" s="132"/>
      <c r="E580" s="133"/>
      <c r="F580" s="133"/>
      <c r="G580" s="134"/>
      <c r="H580" s="135"/>
      <c r="I580" s="136"/>
      <c r="J580" s="137"/>
      <c r="K580" s="138"/>
      <c r="L580" s="194" t="str">
        <f t="shared" si="8"/>
        <v/>
      </c>
    </row>
    <row r="581" spans="1:12" ht="15" hidden="1" customHeight="1" outlineLevel="1" x14ac:dyDescent="0.25">
      <c r="A581" s="49">
        <v>575</v>
      </c>
      <c r="B581" s="131"/>
      <c r="C581" s="132"/>
      <c r="D581" s="132"/>
      <c r="E581" s="133"/>
      <c r="F581" s="133"/>
      <c r="G581" s="134"/>
      <c r="H581" s="135"/>
      <c r="I581" s="136"/>
      <c r="J581" s="137"/>
      <c r="K581" s="138"/>
      <c r="L581" s="194" t="str">
        <f t="shared" si="8"/>
        <v/>
      </c>
    </row>
    <row r="582" spans="1:12" ht="15" hidden="1" customHeight="1" outlineLevel="1" x14ac:dyDescent="0.25">
      <c r="A582" s="49">
        <v>576</v>
      </c>
      <c r="B582" s="131"/>
      <c r="C582" s="132"/>
      <c r="D582" s="132"/>
      <c r="E582" s="133"/>
      <c r="F582" s="133"/>
      <c r="G582" s="134"/>
      <c r="H582" s="135"/>
      <c r="I582" s="136"/>
      <c r="J582" s="137"/>
      <c r="K582" s="138"/>
      <c r="L582" s="194" t="str">
        <f t="shared" si="8"/>
        <v/>
      </c>
    </row>
    <row r="583" spans="1:12" ht="15" hidden="1" customHeight="1" outlineLevel="1" x14ac:dyDescent="0.25">
      <c r="A583" s="49">
        <v>577</v>
      </c>
      <c r="B583" s="131"/>
      <c r="C583" s="132"/>
      <c r="D583" s="132"/>
      <c r="E583" s="133"/>
      <c r="F583" s="133"/>
      <c r="G583" s="134"/>
      <c r="H583" s="135"/>
      <c r="I583" s="136"/>
      <c r="J583" s="137"/>
      <c r="K583" s="138"/>
      <c r="L583" s="194" t="str">
        <f t="shared" si="8"/>
        <v/>
      </c>
    </row>
    <row r="584" spans="1:12" ht="15" hidden="1" customHeight="1" outlineLevel="1" x14ac:dyDescent="0.25">
      <c r="A584" s="49">
        <v>578</v>
      </c>
      <c r="B584" s="131"/>
      <c r="C584" s="132"/>
      <c r="D584" s="132"/>
      <c r="E584" s="133"/>
      <c r="F584" s="133"/>
      <c r="G584" s="134"/>
      <c r="H584" s="135"/>
      <c r="I584" s="136"/>
      <c r="J584" s="137"/>
      <c r="K584" s="138"/>
      <c r="L584" s="194" t="str">
        <f t="shared" ref="L584:L647" si="9">IFERROR(K584/I584,"")</f>
        <v/>
      </c>
    </row>
    <row r="585" spans="1:12" ht="15" hidden="1" customHeight="1" outlineLevel="1" x14ac:dyDescent="0.25">
      <c r="A585" s="49">
        <v>579</v>
      </c>
      <c r="B585" s="131"/>
      <c r="C585" s="132"/>
      <c r="D585" s="132"/>
      <c r="E585" s="133"/>
      <c r="F585" s="133"/>
      <c r="G585" s="134"/>
      <c r="H585" s="135"/>
      <c r="I585" s="136"/>
      <c r="J585" s="137"/>
      <c r="K585" s="138"/>
      <c r="L585" s="194" t="str">
        <f t="shared" si="9"/>
        <v/>
      </c>
    </row>
    <row r="586" spans="1:12" ht="15" hidden="1" customHeight="1" outlineLevel="1" x14ac:dyDescent="0.25">
      <c r="A586" s="49">
        <v>580</v>
      </c>
      <c r="B586" s="131"/>
      <c r="C586" s="132"/>
      <c r="D586" s="132"/>
      <c r="E586" s="133"/>
      <c r="F586" s="133"/>
      <c r="G586" s="134"/>
      <c r="H586" s="135"/>
      <c r="I586" s="136"/>
      <c r="J586" s="137"/>
      <c r="K586" s="138"/>
      <c r="L586" s="194" t="str">
        <f t="shared" si="9"/>
        <v/>
      </c>
    </row>
    <row r="587" spans="1:12" ht="15" hidden="1" customHeight="1" outlineLevel="1" x14ac:dyDescent="0.25">
      <c r="A587" s="49">
        <v>581</v>
      </c>
      <c r="B587" s="131"/>
      <c r="C587" s="132"/>
      <c r="D587" s="132"/>
      <c r="E587" s="133"/>
      <c r="F587" s="133"/>
      <c r="G587" s="134"/>
      <c r="H587" s="135"/>
      <c r="I587" s="136"/>
      <c r="J587" s="137"/>
      <c r="K587" s="138"/>
      <c r="L587" s="194" t="str">
        <f t="shared" si="9"/>
        <v/>
      </c>
    </row>
    <row r="588" spans="1:12" ht="15" hidden="1" customHeight="1" outlineLevel="1" x14ac:dyDescent="0.25">
      <c r="A588" s="49">
        <v>582</v>
      </c>
      <c r="B588" s="131"/>
      <c r="C588" s="132"/>
      <c r="D588" s="132"/>
      <c r="E588" s="133"/>
      <c r="F588" s="133"/>
      <c r="G588" s="134"/>
      <c r="H588" s="135"/>
      <c r="I588" s="136"/>
      <c r="J588" s="137"/>
      <c r="K588" s="138"/>
      <c r="L588" s="194" t="str">
        <f t="shared" si="9"/>
        <v/>
      </c>
    </row>
    <row r="589" spans="1:12" ht="15" hidden="1" customHeight="1" outlineLevel="1" x14ac:dyDescent="0.25">
      <c r="A589" s="49">
        <v>583</v>
      </c>
      <c r="B589" s="131"/>
      <c r="C589" s="132"/>
      <c r="D589" s="132"/>
      <c r="E589" s="133"/>
      <c r="F589" s="133"/>
      <c r="G589" s="134"/>
      <c r="H589" s="135"/>
      <c r="I589" s="136"/>
      <c r="J589" s="137"/>
      <c r="K589" s="138"/>
      <c r="L589" s="194" t="str">
        <f t="shared" si="9"/>
        <v/>
      </c>
    </row>
    <row r="590" spans="1:12" ht="15" hidden="1" customHeight="1" outlineLevel="1" x14ac:dyDescent="0.25">
      <c r="A590" s="49">
        <v>584</v>
      </c>
      <c r="B590" s="131"/>
      <c r="C590" s="132"/>
      <c r="D590" s="132"/>
      <c r="E590" s="133"/>
      <c r="F590" s="133"/>
      <c r="G590" s="134"/>
      <c r="H590" s="135"/>
      <c r="I590" s="136"/>
      <c r="J590" s="137"/>
      <c r="K590" s="138"/>
      <c r="L590" s="194" t="str">
        <f t="shared" si="9"/>
        <v/>
      </c>
    </row>
    <row r="591" spans="1:12" ht="15" hidden="1" customHeight="1" outlineLevel="1" x14ac:dyDescent="0.25">
      <c r="A591" s="49">
        <v>585</v>
      </c>
      <c r="B591" s="131"/>
      <c r="C591" s="132"/>
      <c r="D591" s="132"/>
      <c r="E591" s="133"/>
      <c r="F591" s="133"/>
      <c r="G591" s="134"/>
      <c r="H591" s="135"/>
      <c r="I591" s="136"/>
      <c r="J591" s="137"/>
      <c r="K591" s="138"/>
      <c r="L591" s="194" t="str">
        <f t="shared" si="9"/>
        <v/>
      </c>
    </row>
    <row r="592" spans="1:12" ht="15" hidden="1" customHeight="1" outlineLevel="1" x14ac:dyDescent="0.25">
      <c r="A592" s="49">
        <v>586</v>
      </c>
      <c r="B592" s="131"/>
      <c r="C592" s="132"/>
      <c r="D592" s="132"/>
      <c r="E592" s="133"/>
      <c r="F592" s="133"/>
      <c r="G592" s="134"/>
      <c r="H592" s="135"/>
      <c r="I592" s="136"/>
      <c r="J592" s="137"/>
      <c r="K592" s="138"/>
      <c r="L592" s="194" t="str">
        <f t="shared" si="9"/>
        <v/>
      </c>
    </row>
    <row r="593" spans="1:12" ht="15" hidden="1" customHeight="1" outlineLevel="1" x14ac:dyDescent="0.25">
      <c r="A593" s="49">
        <v>587</v>
      </c>
      <c r="B593" s="131"/>
      <c r="C593" s="132"/>
      <c r="D593" s="132"/>
      <c r="E593" s="133"/>
      <c r="F593" s="133"/>
      <c r="G593" s="134"/>
      <c r="H593" s="135"/>
      <c r="I593" s="136"/>
      <c r="J593" s="137"/>
      <c r="K593" s="138"/>
      <c r="L593" s="194" t="str">
        <f t="shared" si="9"/>
        <v/>
      </c>
    </row>
    <row r="594" spans="1:12" ht="15" hidden="1" customHeight="1" outlineLevel="1" x14ac:dyDescent="0.25">
      <c r="A594" s="49">
        <v>588</v>
      </c>
      <c r="B594" s="131"/>
      <c r="C594" s="132"/>
      <c r="D594" s="132"/>
      <c r="E594" s="133"/>
      <c r="F594" s="133"/>
      <c r="G594" s="134"/>
      <c r="H594" s="135"/>
      <c r="I594" s="136"/>
      <c r="J594" s="137"/>
      <c r="K594" s="138"/>
      <c r="L594" s="194" t="str">
        <f t="shared" si="9"/>
        <v/>
      </c>
    </row>
    <row r="595" spans="1:12" ht="15" hidden="1" customHeight="1" outlineLevel="1" x14ac:dyDescent="0.25">
      <c r="A595" s="49">
        <v>589</v>
      </c>
      <c r="B595" s="131"/>
      <c r="C595" s="132"/>
      <c r="D595" s="132"/>
      <c r="E595" s="133"/>
      <c r="F595" s="133"/>
      <c r="G595" s="134"/>
      <c r="H595" s="135"/>
      <c r="I595" s="136"/>
      <c r="J595" s="137"/>
      <c r="K595" s="138"/>
      <c r="L595" s="194" t="str">
        <f t="shared" si="9"/>
        <v/>
      </c>
    </row>
    <row r="596" spans="1:12" ht="15" hidden="1" customHeight="1" outlineLevel="1" x14ac:dyDescent="0.25">
      <c r="A596" s="49">
        <v>590</v>
      </c>
      <c r="B596" s="131"/>
      <c r="C596" s="132"/>
      <c r="D596" s="132"/>
      <c r="E596" s="133"/>
      <c r="F596" s="133"/>
      <c r="G596" s="134"/>
      <c r="H596" s="135"/>
      <c r="I596" s="136"/>
      <c r="J596" s="137"/>
      <c r="K596" s="138"/>
      <c r="L596" s="194" t="str">
        <f t="shared" si="9"/>
        <v/>
      </c>
    </row>
    <row r="597" spans="1:12" ht="15" hidden="1" customHeight="1" outlineLevel="1" x14ac:dyDescent="0.25">
      <c r="A597" s="49">
        <v>591</v>
      </c>
      <c r="B597" s="131"/>
      <c r="C597" s="132"/>
      <c r="D597" s="132"/>
      <c r="E597" s="133"/>
      <c r="F597" s="133"/>
      <c r="G597" s="134"/>
      <c r="H597" s="135"/>
      <c r="I597" s="136"/>
      <c r="J597" s="137"/>
      <c r="K597" s="138"/>
      <c r="L597" s="194" t="str">
        <f t="shared" si="9"/>
        <v/>
      </c>
    </row>
    <row r="598" spans="1:12" ht="15" hidden="1" customHeight="1" outlineLevel="1" x14ac:dyDescent="0.25">
      <c r="A598" s="49">
        <v>592</v>
      </c>
      <c r="B598" s="131"/>
      <c r="C598" s="132"/>
      <c r="D598" s="132"/>
      <c r="E598" s="133"/>
      <c r="F598" s="133"/>
      <c r="G598" s="134"/>
      <c r="H598" s="135"/>
      <c r="I598" s="136"/>
      <c r="J598" s="137"/>
      <c r="K598" s="138"/>
      <c r="L598" s="194" t="str">
        <f t="shared" si="9"/>
        <v/>
      </c>
    </row>
    <row r="599" spans="1:12" ht="15" hidden="1" customHeight="1" outlineLevel="1" x14ac:dyDescent="0.25">
      <c r="A599" s="49">
        <v>593</v>
      </c>
      <c r="B599" s="131"/>
      <c r="C599" s="132"/>
      <c r="D599" s="132"/>
      <c r="E599" s="133"/>
      <c r="F599" s="133"/>
      <c r="G599" s="134"/>
      <c r="H599" s="135"/>
      <c r="I599" s="136"/>
      <c r="J599" s="137"/>
      <c r="K599" s="138"/>
      <c r="L599" s="194" t="str">
        <f t="shared" si="9"/>
        <v/>
      </c>
    </row>
    <row r="600" spans="1:12" ht="15" hidden="1" customHeight="1" outlineLevel="1" x14ac:dyDescent="0.25">
      <c r="A600" s="49">
        <v>594</v>
      </c>
      <c r="B600" s="131"/>
      <c r="C600" s="132"/>
      <c r="D600" s="132"/>
      <c r="E600" s="133"/>
      <c r="F600" s="133"/>
      <c r="G600" s="134"/>
      <c r="H600" s="135"/>
      <c r="I600" s="136"/>
      <c r="J600" s="137"/>
      <c r="K600" s="138"/>
      <c r="L600" s="194" t="str">
        <f t="shared" si="9"/>
        <v/>
      </c>
    </row>
    <row r="601" spans="1:12" ht="15" hidden="1" customHeight="1" outlineLevel="1" x14ac:dyDescent="0.25">
      <c r="A601" s="49">
        <v>595</v>
      </c>
      <c r="B601" s="131"/>
      <c r="C601" s="132"/>
      <c r="D601" s="132"/>
      <c r="E601" s="133"/>
      <c r="F601" s="133"/>
      <c r="G601" s="134"/>
      <c r="H601" s="135"/>
      <c r="I601" s="136"/>
      <c r="J601" s="137"/>
      <c r="K601" s="138"/>
      <c r="L601" s="194" t="str">
        <f t="shared" si="9"/>
        <v/>
      </c>
    </row>
    <row r="602" spans="1:12" ht="15" hidden="1" customHeight="1" outlineLevel="1" x14ac:dyDescent="0.25">
      <c r="A602" s="49">
        <v>596</v>
      </c>
      <c r="B602" s="131"/>
      <c r="C602" s="132"/>
      <c r="D602" s="132"/>
      <c r="E602" s="133"/>
      <c r="F602" s="133"/>
      <c r="G602" s="134"/>
      <c r="H602" s="135"/>
      <c r="I602" s="136"/>
      <c r="J602" s="137"/>
      <c r="K602" s="138"/>
      <c r="L602" s="194" t="str">
        <f t="shared" si="9"/>
        <v/>
      </c>
    </row>
    <row r="603" spans="1:12" ht="15" hidden="1" customHeight="1" outlineLevel="1" x14ac:dyDescent="0.25">
      <c r="A603" s="49">
        <v>597</v>
      </c>
      <c r="B603" s="131"/>
      <c r="C603" s="132"/>
      <c r="D603" s="132"/>
      <c r="E603" s="133"/>
      <c r="F603" s="133"/>
      <c r="G603" s="134"/>
      <c r="H603" s="135"/>
      <c r="I603" s="136"/>
      <c r="J603" s="137"/>
      <c r="K603" s="138"/>
      <c r="L603" s="194" t="str">
        <f t="shared" si="9"/>
        <v/>
      </c>
    </row>
    <row r="604" spans="1:12" ht="15" hidden="1" customHeight="1" outlineLevel="1" x14ac:dyDescent="0.25">
      <c r="A604" s="49">
        <v>598</v>
      </c>
      <c r="B604" s="131"/>
      <c r="C604" s="132"/>
      <c r="D604" s="132"/>
      <c r="E604" s="133"/>
      <c r="F604" s="133"/>
      <c r="G604" s="134"/>
      <c r="H604" s="135"/>
      <c r="I604" s="136"/>
      <c r="J604" s="137"/>
      <c r="K604" s="138"/>
      <c r="L604" s="194" t="str">
        <f t="shared" si="9"/>
        <v/>
      </c>
    </row>
    <row r="605" spans="1:12" ht="15" hidden="1" customHeight="1" outlineLevel="1" x14ac:dyDescent="0.25">
      <c r="A605" s="49">
        <v>599</v>
      </c>
      <c r="B605" s="131"/>
      <c r="C605" s="132"/>
      <c r="D605" s="132"/>
      <c r="E605" s="133"/>
      <c r="F605" s="133"/>
      <c r="G605" s="134"/>
      <c r="H605" s="135"/>
      <c r="I605" s="136"/>
      <c r="J605" s="137"/>
      <c r="K605" s="138"/>
      <c r="L605" s="194" t="str">
        <f t="shared" si="9"/>
        <v/>
      </c>
    </row>
    <row r="606" spans="1:12" ht="15" hidden="1" customHeight="1" outlineLevel="1" x14ac:dyDescent="0.25">
      <c r="A606" s="49">
        <v>600</v>
      </c>
      <c r="B606" s="131"/>
      <c r="C606" s="132"/>
      <c r="D606" s="132"/>
      <c r="E606" s="133"/>
      <c r="F606" s="133"/>
      <c r="G606" s="134"/>
      <c r="H606" s="135"/>
      <c r="I606" s="136"/>
      <c r="J606" s="137"/>
      <c r="K606" s="138"/>
      <c r="L606" s="194" t="str">
        <f t="shared" si="9"/>
        <v/>
      </c>
    </row>
    <row r="607" spans="1:12" ht="15" hidden="1" customHeight="1" outlineLevel="1" x14ac:dyDescent="0.25">
      <c r="A607" s="49">
        <v>601</v>
      </c>
      <c r="B607" s="131"/>
      <c r="C607" s="132"/>
      <c r="D607" s="132"/>
      <c r="E607" s="133"/>
      <c r="F607" s="133"/>
      <c r="G607" s="134"/>
      <c r="H607" s="135"/>
      <c r="I607" s="136"/>
      <c r="J607" s="137"/>
      <c r="K607" s="138"/>
      <c r="L607" s="194" t="str">
        <f t="shared" si="9"/>
        <v/>
      </c>
    </row>
    <row r="608" spans="1:12" ht="15" hidden="1" customHeight="1" outlineLevel="1" x14ac:dyDescent="0.25">
      <c r="A608" s="49">
        <v>602</v>
      </c>
      <c r="B608" s="131"/>
      <c r="C608" s="132"/>
      <c r="D608" s="132"/>
      <c r="E608" s="133"/>
      <c r="F608" s="133"/>
      <c r="G608" s="134"/>
      <c r="H608" s="135"/>
      <c r="I608" s="136"/>
      <c r="J608" s="137"/>
      <c r="K608" s="138"/>
      <c r="L608" s="194" t="str">
        <f t="shared" si="9"/>
        <v/>
      </c>
    </row>
    <row r="609" spans="1:12" ht="15" hidden="1" customHeight="1" outlineLevel="1" x14ac:dyDescent="0.25">
      <c r="A609" s="49">
        <v>603</v>
      </c>
      <c r="B609" s="131"/>
      <c r="C609" s="132"/>
      <c r="D609" s="132"/>
      <c r="E609" s="133"/>
      <c r="F609" s="133"/>
      <c r="G609" s="134"/>
      <c r="H609" s="135"/>
      <c r="I609" s="136"/>
      <c r="J609" s="137"/>
      <c r="K609" s="138"/>
      <c r="L609" s="194" t="str">
        <f t="shared" si="9"/>
        <v/>
      </c>
    </row>
    <row r="610" spans="1:12" ht="15" hidden="1" customHeight="1" outlineLevel="1" x14ac:dyDescent="0.25">
      <c r="A610" s="49">
        <v>604</v>
      </c>
      <c r="B610" s="131"/>
      <c r="C610" s="132"/>
      <c r="D610" s="132"/>
      <c r="E610" s="133"/>
      <c r="F610" s="133"/>
      <c r="G610" s="134"/>
      <c r="H610" s="135"/>
      <c r="I610" s="136"/>
      <c r="J610" s="137"/>
      <c r="K610" s="138"/>
      <c r="L610" s="194" t="str">
        <f t="shared" si="9"/>
        <v/>
      </c>
    </row>
    <row r="611" spans="1:12" ht="15" hidden="1" customHeight="1" outlineLevel="1" x14ac:dyDescent="0.25">
      <c r="A611" s="49">
        <v>605</v>
      </c>
      <c r="B611" s="131"/>
      <c r="C611" s="132"/>
      <c r="D611" s="132"/>
      <c r="E611" s="133"/>
      <c r="F611" s="133"/>
      <c r="G611" s="134"/>
      <c r="H611" s="135"/>
      <c r="I611" s="136"/>
      <c r="J611" s="137"/>
      <c r="K611" s="138"/>
      <c r="L611" s="194" t="str">
        <f t="shared" si="9"/>
        <v/>
      </c>
    </row>
    <row r="612" spans="1:12" ht="15" hidden="1" customHeight="1" outlineLevel="1" x14ac:dyDescent="0.25">
      <c r="A612" s="49">
        <v>606</v>
      </c>
      <c r="B612" s="131"/>
      <c r="C612" s="132"/>
      <c r="D612" s="132"/>
      <c r="E612" s="133"/>
      <c r="F612" s="133"/>
      <c r="G612" s="134"/>
      <c r="H612" s="135"/>
      <c r="I612" s="136"/>
      <c r="J612" s="137"/>
      <c r="K612" s="138"/>
      <c r="L612" s="194" t="str">
        <f t="shared" si="9"/>
        <v/>
      </c>
    </row>
    <row r="613" spans="1:12" ht="15" hidden="1" customHeight="1" outlineLevel="1" x14ac:dyDescent="0.25">
      <c r="A613" s="49">
        <v>607</v>
      </c>
      <c r="B613" s="131"/>
      <c r="C613" s="132"/>
      <c r="D613" s="132"/>
      <c r="E613" s="133"/>
      <c r="F613" s="133"/>
      <c r="G613" s="134"/>
      <c r="H613" s="135"/>
      <c r="I613" s="136"/>
      <c r="J613" s="137"/>
      <c r="K613" s="138"/>
      <c r="L613" s="194" t="str">
        <f t="shared" si="9"/>
        <v/>
      </c>
    </row>
    <row r="614" spans="1:12" ht="15" hidden="1" customHeight="1" outlineLevel="1" x14ac:dyDescent="0.25">
      <c r="A614" s="49">
        <v>608</v>
      </c>
      <c r="B614" s="131"/>
      <c r="C614" s="132"/>
      <c r="D614" s="132"/>
      <c r="E614" s="133"/>
      <c r="F614" s="133"/>
      <c r="G614" s="134"/>
      <c r="H614" s="135"/>
      <c r="I614" s="136"/>
      <c r="J614" s="137"/>
      <c r="K614" s="138"/>
      <c r="L614" s="194" t="str">
        <f t="shared" si="9"/>
        <v/>
      </c>
    </row>
    <row r="615" spans="1:12" ht="15" hidden="1" customHeight="1" outlineLevel="1" x14ac:dyDescent="0.25">
      <c r="A615" s="49">
        <v>609</v>
      </c>
      <c r="B615" s="131"/>
      <c r="C615" s="132"/>
      <c r="D615" s="132"/>
      <c r="E615" s="133"/>
      <c r="F615" s="133"/>
      <c r="G615" s="134"/>
      <c r="H615" s="135"/>
      <c r="I615" s="136"/>
      <c r="J615" s="137"/>
      <c r="K615" s="138"/>
      <c r="L615" s="194" t="str">
        <f t="shared" si="9"/>
        <v/>
      </c>
    </row>
    <row r="616" spans="1:12" ht="15" hidden="1" customHeight="1" outlineLevel="1" x14ac:dyDescent="0.25">
      <c r="A616" s="49">
        <v>610</v>
      </c>
      <c r="B616" s="131"/>
      <c r="C616" s="132"/>
      <c r="D616" s="132"/>
      <c r="E616" s="133"/>
      <c r="F616" s="133"/>
      <c r="G616" s="134"/>
      <c r="H616" s="135"/>
      <c r="I616" s="136"/>
      <c r="J616" s="137"/>
      <c r="K616" s="138"/>
      <c r="L616" s="194" t="str">
        <f t="shared" si="9"/>
        <v/>
      </c>
    </row>
    <row r="617" spans="1:12" ht="15" hidden="1" customHeight="1" outlineLevel="1" x14ac:dyDescent="0.25">
      <c r="A617" s="49">
        <v>611</v>
      </c>
      <c r="B617" s="131"/>
      <c r="C617" s="132"/>
      <c r="D617" s="132"/>
      <c r="E617" s="133"/>
      <c r="F617" s="133"/>
      <c r="G617" s="134"/>
      <c r="H617" s="135"/>
      <c r="I617" s="136"/>
      <c r="J617" s="137"/>
      <c r="K617" s="138"/>
      <c r="L617" s="194" t="str">
        <f t="shared" si="9"/>
        <v/>
      </c>
    </row>
    <row r="618" spans="1:12" ht="15" hidden="1" customHeight="1" outlineLevel="1" x14ac:dyDescent="0.25">
      <c r="A618" s="49">
        <v>612</v>
      </c>
      <c r="B618" s="131"/>
      <c r="C618" s="132"/>
      <c r="D618" s="132"/>
      <c r="E618" s="133"/>
      <c r="F618" s="133"/>
      <c r="G618" s="134"/>
      <c r="H618" s="135"/>
      <c r="I618" s="136"/>
      <c r="J618" s="137"/>
      <c r="K618" s="138"/>
      <c r="L618" s="194" t="str">
        <f t="shared" si="9"/>
        <v/>
      </c>
    </row>
    <row r="619" spans="1:12" ht="15" hidden="1" customHeight="1" outlineLevel="1" x14ac:dyDescent="0.25">
      <c r="A619" s="49">
        <v>613</v>
      </c>
      <c r="B619" s="131"/>
      <c r="C619" s="132"/>
      <c r="D619" s="132"/>
      <c r="E619" s="133"/>
      <c r="F619" s="133"/>
      <c r="G619" s="134"/>
      <c r="H619" s="135"/>
      <c r="I619" s="136"/>
      <c r="J619" s="137"/>
      <c r="K619" s="138"/>
      <c r="L619" s="194" t="str">
        <f t="shared" si="9"/>
        <v/>
      </c>
    </row>
    <row r="620" spans="1:12" ht="15" hidden="1" customHeight="1" outlineLevel="1" x14ac:dyDescent="0.25">
      <c r="A620" s="49">
        <v>614</v>
      </c>
      <c r="B620" s="131"/>
      <c r="C620" s="132"/>
      <c r="D620" s="132"/>
      <c r="E620" s="133"/>
      <c r="F620" s="133"/>
      <c r="G620" s="134"/>
      <c r="H620" s="135"/>
      <c r="I620" s="136"/>
      <c r="J620" s="137"/>
      <c r="K620" s="138"/>
      <c r="L620" s="194" t="str">
        <f t="shared" si="9"/>
        <v/>
      </c>
    </row>
    <row r="621" spans="1:12" ht="15" hidden="1" customHeight="1" outlineLevel="1" x14ac:dyDescent="0.25">
      <c r="A621" s="49">
        <v>615</v>
      </c>
      <c r="B621" s="131"/>
      <c r="C621" s="132"/>
      <c r="D621" s="132"/>
      <c r="E621" s="133"/>
      <c r="F621" s="133"/>
      <c r="G621" s="134"/>
      <c r="H621" s="135"/>
      <c r="I621" s="136"/>
      <c r="J621" s="137"/>
      <c r="K621" s="138"/>
      <c r="L621" s="194" t="str">
        <f t="shared" si="9"/>
        <v/>
      </c>
    </row>
    <row r="622" spans="1:12" ht="15" hidden="1" customHeight="1" outlineLevel="1" x14ac:dyDescent="0.25">
      <c r="A622" s="49">
        <v>616</v>
      </c>
      <c r="B622" s="131"/>
      <c r="C622" s="132"/>
      <c r="D622" s="132"/>
      <c r="E622" s="133"/>
      <c r="F622" s="133"/>
      <c r="G622" s="134"/>
      <c r="H622" s="135"/>
      <c r="I622" s="136"/>
      <c r="J622" s="137"/>
      <c r="K622" s="138"/>
      <c r="L622" s="194" t="str">
        <f t="shared" si="9"/>
        <v/>
      </c>
    </row>
    <row r="623" spans="1:12" ht="15" hidden="1" customHeight="1" outlineLevel="1" x14ac:dyDescent="0.25">
      <c r="A623" s="49">
        <v>617</v>
      </c>
      <c r="B623" s="131"/>
      <c r="C623" s="132"/>
      <c r="D623" s="132"/>
      <c r="E623" s="133"/>
      <c r="F623" s="133"/>
      <c r="G623" s="134"/>
      <c r="H623" s="135"/>
      <c r="I623" s="136"/>
      <c r="J623" s="137"/>
      <c r="K623" s="138"/>
      <c r="L623" s="194" t="str">
        <f t="shared" si="9"/>
        <v/>
      </c>
    </row>
    <row r="624" spans="1:12" ht="15" hidden="1" customHeight="1" outlineLevel="1" x14ac:dyDescent="0.25">
      <c r="A624" s="49">
        <v>618</v>
      </c>
      <c r="B624" s="131"/>
      <c r="C624" s="132"/>
      <c r="D624" s="132"/>
      <c r="E624" s="133"/>
      <c r="F624" s="133"/>
      <c r="G624" s="134"/>
      <c r="H624" s="135"/>
      <c r="I624" s="136"/>
      <c r="J624" s="137"/>
      <c r="K624" s="138"/>
      <c r="L624" s="194" t="str">
        <f t="shared" si="9"/>
        <v/>
      </c>
    </row>
    <row r="625" spans="1:12" ht="15" hidden="1" customHeight="1" outlineLevel="1" x14ac:dyDescent="0.25">
      <c r="A625" s="49">
        <v>619</v>
      </c>
      <c r="B625" s="131"/>
      <c r="C625" s="132"/>
      <c r="D625" s="132"/>
      <c r="E625" s="133"/>
      <c r="F625" s="133"/>
      <c r="G625" s="134"/>
      <c r="H625" s="135"/>
      <c r="I625" s="136"/>
      <c r="J625" s="137"/>
      <c r="K625" s="138"/>
      <c r="L625" s="194" t="str">
        <f t="shared" si="9"/>
        <v/>
      </c>
    </row>
    <row r="626" spans="1:12" ht="15" hidden="1" customHeight="1" outlineLevel="1" x14ac:dyDescent="0.25">
      <c r="A626" s="49">
        <v>620</v>
      </c>
      <c r="B626" s="131"/>
      <c r="C626" s="132"/>
      <c r="D626" s="132"/>
      <c r="E626" s="133"/>
      <c r="F626" s="133"/>
      <c r="G626" s="134"/>
      <c r="H626" s="135"/>
      <c r="I626" s="136"/>
      <c r="J626" s="137"/>
      <c r="K626" s="138"/>
      <c r="L626" s="194" t="str">
        <f t="shared" si="9"/>
        <v/>
      </c>
    </row>
    <row r="627" spans="1:12" ht="15" hidden="1" customHeight="1" outlineLevel="1" x14ac:dyDescent="0.25">
      <c r="A627" s="49">
        <v>621</v>
      </c>
      <c r="B627" s="131"/>
      <c r="C627" s="132"/>
      <c r="D627" s="132"/>
      <c r="E627" s="133"/>
      <c r="F627" s="133"/>
      <c r="G627" s="134"/>
      <c r="H627" s="135"/>
      <c r="I627" s="136"/>
      <c r="J627" s="137"/>
      <c r="K627" s="138"/>
      <c r="L627" s="194" t="str">
        <f t="shared" si="9"/>
        <v/>
      </c>
    </row>
    <row r="628" spans="1:12" ht="15" hidden="1" customHeight="1" outlineLevel="1" x14ac:dyDescent="0.25">
      <c r="A628" s="49">
        <v>622</v>
      </c>
      <c r="B628" s="131"/>
      <c r="C628" s="132"/>
      <c r="D628" s="132"/>
      <c r="E628" s="133"/>
      <c r="F628" s="133"/>
      <c r="G628" s="134"/>
      <c r="H628" s="135"/>
      <c r="I628" s="136"/>
      <c r="J628" s="137"/>
      <c r="K628" s="138"/>
      <c r="L628" s="194" t="str">
        <f t="shared" si="9"/>
        <v/>
      </c>
    </row>
    <row r="629" spans="1:12" ht="15" hidden="1" customHeight="1" outlineLevel="1" x14ac:dyDescent="0.25">
      <c r="A629" s="49">
        <v>623</v>
      </c>
      <c r="B629" s="131"/>
      <c r="C629" s="132"/>
      <c r="D629" s="132"/>
      <c r="E629" s="133"/>
      <c r="F629" s="133"/>
      <c r="G629" s="134"/>
      <c r="H629" s="135"/>
      <c r="I629" s="136"/>
      <c r="J629" s="137"/>
      <c r="K629" s="138"/>
      <c r="L629" s="194" t="str">
        <f t="shared" si="9"/>
        <v/>
      </c>
    </row>
    <row r="630" spans="1:12" ht="15" hidden="1" customHeight="1" outlineLevel="1" x14ac:dyDescent="0.25">
      <c r="A630" s="49">
        <v>624</v>
      </c>
      <c r="B630" s="131"/>
      <c r="C630" s="132"/>
      <c r="D630" s="132"/>
      <c r="E630" s="133"/>
      <c r="F630" s="133"/>
      <c r="G630" s="134"/>
      <c r="H630" s="135"/>
      <c r="I630" s="136"/>
      <c r="J630" s="137"/>
      <c r="K630" s="138"/>
      <c r="L630" s="194" t="str">
        <f t="shared" si="9"/>
        <v/>
      </c>
    </row>
    <row r="631" spans="1:12" ht="15" hidden="1" customHeight="1" outlineLevel="1" x14ac:dyDescent="0.25">
      <c r="A631" s="49">
        <v>625</v>
      </c>
      <c r="B631" s="131"/>
      <c r="C631" s="132"/>
      <c r="D631" s="132"/>
      <c r="E631" s="133"/>
      <c r="F631" s="133"/>
      <c r="G631" s="134"/>
      <c r="H631" s="135"/>
      <c r="I631" s="136"/>
      <c r="J631" s="137"/>
      <c r="K631" s="138"/>
      <c r="L631" s="194" t="str">
        <f t="shared" si="9"/>
        <v/>
      </c>
    </row>
    <row r="632" spans="1:12" ht="15" hidden="1" customHeight="1" outlineLevel="1" x14ac:dyDescent="0.25">
      <c r="A632" s="49">
        <v>626</v>
      </c>
      <c r="B632" s="131"/>
      <c r="C632" s="132"/>
      <c r="D632" s="132"/>
      <c r="E632" s="133"/>
      <c r="F632" s="133"/>
      <c r="G632" s="134"/>
      <c r="H632" s="135"/>
      <c r="I632" s="136"/>
      <c r="J632" s="137"/>
      <c r="K632" s="138"/>
      <c r="L632" s="194" t="str">
        <f t="shared" si="9"/>
        <v/>
      </c>
    </row>
    <row r="633" spans="1:12" ht="15" hidden="1" customHeight="1" outlineLevel="1" x14ac:dyDescent="0.25">
      <c r="A633" s="49">
        <v>627</v>
      </c>
      <c r="B633" s="131"/>
      <c r="C633" s="132"/>
      <c r="D633" s="132"/>
      <c r="E633" s="133"/>
      <c r="F633" s="133"/>
      <c r="G633" s="134"/>
      <c r="H633" s="135"/>
      <c r="I633" s="136"/>
      <c r="J633" s="137"/>
      <c r="K633" s="138"/>
      <c r="L633" s="194" t="str">
        <f t="shared" si="9"/>
        <v/>
      </c>
    </row>
    <row r="634" spans="1:12" ht="15" hidden="1" customHeight="1" outlineLevel="1" x14ac:dyDescent="0.25">
      <c r="A634" s="49">
        <v>628</v>
      </c>
      <c r="B634" s="131"/>
      <c r="C634" s="132"/>
      <c r="D634" s="132"/>
      <c r="E634" s="133"/>
      <c r="F634" s="133"/>
      <c r="G634" s="134"/>
      <c r="H634" s="135"/>
      <c r="I634" s="136"/>
      <c r="J634" s="137"/>
      <c r="K634" s="138"/>
      <c r="L634" s="194" t="str">
        <f t="shared" si="9"/>
        <v/>
      </c>
    </row>
    <row r="635" spans="1:12" ht="15" hidden="1" customHeight="1" outlineLevel="1" x14ac:dyDescent="0.25">
      <c r="A635" s="49">
        <v>629</v>
      </c>
      <c r="B635" s="131"/>
      <c r="C635" s="132"/>
      <c r="D635" s="132"/>
      <c r="E635" s="133"/>
      <c r="F635" s="133"/>
      <c r="G635" s="134"/>
      <c r="H635" s="135"/>
      <c r="I635" s="136"/>
      <c r="J635" s="137"/>
      <c r="K635" s="138"/>
      <c r="L635" s="194" t="str">
        <f t="shared" si="9"/>
        <v/>
      </c>
    </row>
    <row r="636" spans="1:12" ht="15" hidden="1" customHeight="1" outlineLevel="1" x14ac:dyDescent="0.25">
      <c r="A636" s="49">
        <v>630</v>
      </c>
      <c r="B636" s="131"/>
      <c r="C636" s="132"/>
      <c r="D636" s="132"/>
      <c r="E636" s="133"/>
      <c r="F636" s="133"/>
      <c r="G636" s="134"/>
      <c r="H636" s="135"/>
      <c r="I636" s="136"/>
      <c r="J636" s="137"/>
      <c r="K636" s="138"/>
      <c r="L636" s="194" t="str">
        <f t="shared" si="9"/>
        <v/>
      </c>
    </row>
    <row r="637" spans="1:12" ht="15" hidden="1" customHeight="1" outlineLevel="1" x14ac:dyDescent="0.25">
      <c r="A637" s="49">
        <v>631</v>
      </c>
      <c r="B637" s="131"/>
      <c r="C637" s="132"/>
      <c r="D637" s="132"/>
      <c r="E637" s="133"/>
      <c r="F637" s="133"/>
      <c r="G637" s="134"/>
      <c r="H637" s="135"/>
      <c r="I637" s="136"/>
      <c r="J637" s="137"/>
      <c r="K637" s="138"/>
      <c r="L637" s="194" t="str">
        <f t="shared" si="9"/>
        <v/>
      </c>
    </row>
    <row r="638" spans="1:12" ht="15" hidden="1" customHeight="1" outlineLevel="1" x14ac:dyDescent="0.25">
      <c r="A638" s="49">
        <v>632</v>
      </c>
      <c r="B638" s="131"/>
      <c r="C638" s="132"/>
      <c r="D638" s="132"/>
      <c r="E638" s="133"/>
      <c r="F638" s="133"/>
      <c r="G638" s="134"/>
      <c r="H638" s="135"/>
      <c r="I638" s="136"/>
      <c r="J638" s="137"/>
      <c r="K638" s="138"/>
      <c r="L638" s="194" t="str">
        <f t="shared" si="9"/>
        <v/>
      </c>
    </row>
    <row r="639" spans="1:12" ht="15" hidden="1" customHeight="1" outlineLevel="1" x14ac:dyDescent="0.25">
      <c r="A639" s="49">
        <v>633</v>
      </c>
      <c r="B639" s="131"/>
      <c r="C639" s="132"/>
      <c r="D639" s="132"/>
      <c r="E639" s="133"/>
      <c r="F639" s="133"/>
      <c r="G639" s="134"/>
      <c r="H639" s="135"/>
      <c r="I639" s="136"/>
      <c r="J639" s="137"/>
      <c r="K639" s="138"/>
      <c r="L639" s="194" t="str">
        <f t="shared" si="9"/>
        <v/>
      </c>
    </row>
    <row r="640" spans="1:12" ht="15" hidden="1" customHeight="1" outlineLevel="1" x14ac:dyDescent="0.25">
      <c r="A640" s="49">
        <v>634</v>
      </c>
      <c r="B640" s="131"/>
      <c r="C640" s="132"/>
      <c r="D640" s="132"/>
      <c r="E640" s="133"/>
      <c r="F640" s="133"/>
      <c r="G640" s="134"/>
      <c r="H640" s="135"/>
      <c r="I640" s="136"/>
      <c r="J640" s="137"/>
      <c r="K640" s="138"/>
      <c r="L640" s="194" t="str">
        <f t="shared" si="9"/>
        <v/>
      </c>
    </row>
    <row r="641" spans="1:12" ht="15" hidden="1" customHeight="1" outlineLevel="1" x14ac:dyDescent="0.25">
      <c r="A641" s="49">
        <v>635</v>
      </c>
      <c r="B641" s="131"/>
      <c r="C641" s="132"/>
      <c r="D641" s="132"/>
      <c r="E641" s="133"/>
      <c r="F641" s="133"/>
      <c r="G641" s="134"/>
      <c r="H641" s="135"/>
      <c r="I641" s="136"/>
      <c r="J641" s="137"/>
      <c r="K641" s="138"/>
      <c r="L641" s="194" t="str">
        <f t="shared" si="9"/>
        <v/>
      </c>
    </row>
    <row r="642" spans="1:12" ht="15" hidden="1" customHeight="1" outlineLevel="1" x14ac:dyDescent="0.25">
      <c r="A642" s="49">
        <v>636</v>
      </c>
      <c r="B642" s="131"/>
      <c r="C642" s="132"/>
      <c r="D642" s="132"/>
      <c r="E642" s="133"/>
      <c r="F642" s="133"/>
      <c r="G642" s="134"/>
      <c r="H642" s="135"/>
      <c r="I642" s="136"/>
      <c r="J642" s="137"/>
      <c r="K642" s="138"/>
      <c r="L642" s="194" t="str">
        <f t="shared" si="9"/>
        <v/>
      </c>
    </row>
    <row r="643" spans="1:12" ht="15" hidden="1" customHeight="1" outlineLevel="1" x14ac:dyDescent="0.25">
      <c r="A643" s="49">
        <v>637</v>
      </c>
      <c r="B643" s="131"/>
      <c r="C643" s="132"/>
      <c r="D643" s="132"/>
      <c r="E643" s="133"/>
      <c r="F643" s="133"/>
      <c r="G643" s="134"/>
      <c r="H643" s="135"/>
      <c r="I643" s="136"/>
      <c r="J643" s="137"/>
      <c r="K643" s="138"/>
      <c r="L643" s="194" t="str">
        <f t="shared" si="9"/>
        <v/>
      </c>
    </row>
    <row r="644" spans="1:12" ht="15" hidden="1" customHeight="1" outlineLevel="1" x14ac:dyDescent="0.25">
      <c r="A644" s="49">
        <v>638</v>
      </c>
      <c r="B644" s="131"/>
      <c r="C644" s="132"/>
      <c r="D644" s="132"/>
      <c r="E644" s="133"/>
      <c r="F644" s="133"/>
      <c r="G644" s="134"/>
      <c r="H644" s="135"/>
      <c r="I644" s="136"/>
      <c r="J644" s="137"/>
      <c r="K644" s="138"/>
      <c r="L644" s="194" t="str">
        <f t="shared" si="9"/>
        <v/>
      </c>
    </row>
    <row r="645" spans="1:12" ht="15" hidden="1" customHeight="1" outlineLevel="1" x14ac:dyDescent="0.25">
      <c r="A645" s="49">
        <v>639</v>
      </c>
      <c r="B645" s="131"/>
      <c r="C645" s="132"/>
      <c r="D645" s="132"/>
      <c r="E645" s="133"/>
      <c r="F645" s="133"/>
      <c r="G645" s="134"/>
      <c r="H645" s="135"/>
      <c r="I645" s="136"/>
      <c r="J645" s="137"/>
      <c r="K645" s="138"/>
      <c r="L645" s="194" t="str">
        <f t="shared" si="9"/>
        <v/>
      </c>
    </row>
    <row r="646" spans="1:12" ht="15" hidden="1" customHeight="1" outlineLevel="1" x14ac:dyDescent="0.25">
      <c r="A646" s="49">
        <v>640</v>
      </c>
      <c r="B646" s="131"/>
      <c r="C646" s="132"/>
      <c r="D646" s="132"/>
      <c r="E646" s="133"/>
      <c r="F646" s="133"/>
      <c r="G646" s="134"/>
      <c r="H646" s="135"/>
      <c r="I646" s="136"/>
      <c r="J646" s="137"/>
      <c r="K646" s="138"/>
      <c r="L646" s="194" t="str">
        <f t="shared" si="9"/>
        <v/>
      </c>
    </row>
    <row r="647" spans="1:12" ht="15" hidden="1" customHeight="1" outlineLevel="1" x14ac:dyDescent="0.25">
      <c r="A647" s="49">
        <v>641</v>
      </c>
      <c r="B647" s="131"/>
      <c r="C647" s="132"/>
      <c r="D647" s="132"/>
      <c r="E647" s="133"/>
      <c r="F647" s="133"/>
      <c r="G647" s="134"/>
      <c r="H647" s="135"/>
      <c r="I647" s="136"/>
      <c r="J647" s="137"/>
      <c r="K647" s="138"/>
      <c r="L647" s="194" t="str">
        <f t="shared" si="9"/>
        <v/>
      </c>
    </row>
    <row r="648" spans="1:12" ht="15" hidden="1" customHeight="1" outlineLevel="1" x14ac:dyDescent="0.25">
      <c r="A648" s="49">
        <v>642</v>
      </c>
      <c r="B648" s="131"/>
      <c r="C648" s="132"/>
      <c r="D648" s="132"/>
      <c r="E648" s="133"/>
      <c r="F648" s="133"/>
      <c r="G648" s="134"/>
      <c r="H648" s="135"/>
      <c r="I648" s="136"/>
      <c r="J648" s="137"/>
      <c r="K648" s="138"/>
      <c r="L648" s="194" t="str">
        <f t="shared" ref="L648:L711" si="10">IFERROR(K648/I648,"")</f>
        <v/>
      </c>
    </row>
    <row r="649" spans="1:12" ht="15" hidden="1" customHeight="1" outlineLevel="1" x14ac:dyDescent="0.25">
      <c r="A649" s="49">
        <v>643</v>
      </c>
      <c r="B649" s="131"/>
      <c r="C649" s="132"/>
      <c r="D649" s="132"/>
      <c r="E649" s="133"/>
      <c r="F649" s="133"/>
      <c r="G649" s="134"/>
      <c r="H649" s="135"/>
      <c r="I649" s="136"/>
      <c r="J649" s="137"/>
      <c r="K649" s="138"/>
      <c r="L649" s="194" t="str">
        <f t="shared" si="10"/>
        <v/>
      </c>
    </row>
    <row r="650" spans="1:12" ht="15" hidden="1" customHeight="1" outlineLevel="1" x14ac:dyDescent="0.25">
      <c r="A650" s="49">
        <v>644</v>
      </c>
      <c r="B650" s="131"/>
      <c r="C650" s="132"/>
      <c r="D650" s="132"/>
      <c r="E650" s="133"/>
      <c r="F650" s="133"/>
      <c r="G650" s="134"/>
      <c r="H650" s="135"/>
      <c r="I650" s="136"/>
      <c r="J650" s="137"/>
      <c r="K650" s="138"/>
      <c r="L650" s="194" t="str">
        <f t="shared" si="10"/>
        <v/>
      </c>
    </row>
    <row r="651" spans="1:12" ht="15" hidden="1" customHeight="1" outlineLevel="1" x14ac:dyDescent="0.25">
      <c r="A651" s="49">
        <v>645</v>
      </c>
      <c r="B651" s="131"/>
      <c r="C651" s="132"/>
      <c r="D651" s="132"/>
      <c r="E651" s="133"/>
      <c r="F651" s="133"/>
      <c r="G651" s="134"/>
      <c r="H651" s="135"/>
      <c r="I651" s="136"/>
      <c r="J651" s="137"/>
      <c r="K651" s="138"/>
      <c r="L651" s="194" t="str">
        <f t="shared" si="10"/>
        <v/>
      </c>
    </row>
    <row r="652" spans="1:12" ht="15" hidden="1" customHeight="1" outlineLevel="1" x14ac:dyDescent="0.25">
      <c r="A652" s="49">
        <v>646</v>
      </c>
      <c r="B652" s="131"/>
      <c r="C652" s="132"/>
      <c r="D652" s="132"/>
      <c r="E652" s="133"/>
      <c r="F652" s="133"/>
      <c r="G652" s="134"/>
      <c r="H652" s="135"/>
      <c r="I652" s="136"/>
      <c r="J652" s="137"/>
      <c r="K652" s="138"/>
      <c r="L652" s="194" t="str">
        <f t="shared" si="10"/>
        <v/>
      </c>
    </row>
    <row r="653" spans="1:12" ht="15" hidden="1" customHeight="1" outlineLevel="1" x14ac:dyDescent="0.25">
      <c r="A653" s="49">
        <v>647</v>
      </c>
      <c r="B653" s="131"/>
      <c r="C653" s="132"/>
      <c r="D653" s="132"/>
      <c r="E653" s="133"/>
      <c r="F653" s="133"/>
      <c r="G653" s="134"/>
      <c r="H653" s="135"/>
      <c r="I653" s="136"/>
      <c r="J653" s="137"/>
      <c r="K653" s="138"/>
      <c r="L653" s="194" t="str">
        <f t="shared" si="10"/>
        <v/>
      </c>
    </row>
    <row r="654" spans="1:12" ht="15" hidden="1" customHeight="1" outlineLevel="1" x14ac:dyDescent="0.25">
      <c r="A654" s="49">
        <v>648</v>
      </c>
      <c r="B654" s="131"/>
      <c r="C654" s="132"/>
      <c r="D654" s="132"/>
      <c r="E654" s="133"/>
      <c r="F654" s="133"/>
      <c r="G654" s="134"/>
      <c r="H654" s="135"/>
      <c r="I654" s="136"/>
      <c r="J654" s="137"/>
      <c r="K654" s="138"/>
      <c r="L654" s="194" t="str">
        <f t="shared" si="10"/>
        <v/>
      </c>
    </row>
    <row r="655" spans="1:12" ht="15" hidden="1" customHeight="1" outlineLevel="1" x14ac:dyDescent="0.25">
      <c r="A655" s="49">
        <v>649</v>
      </c>
      <c r="B655" s="131"/>
      <c r="C655" s="132"/>
      <c r="D655" s="132"/>
      <c r="E655" s="133"/>
      <c r="F655" s="133"/>
      <c r="G655" s="134"/>
      <c r="H655" s="135"/>
      <c r="I655" s="136"/>
      <c r="J655" s="137"/>
      <c r="K655" s="138"/>
      <c r="L655" s="194" t="str">
        <f t="shared" si="10"/>
        <v/>
      </c>
    </row>
    <row r="656" spans="1:12" ht="15" hidden="1" customHeight="1" outlineLevel="1" x14ac:dyDescent="0.25">
      <c r="A656" s="49">
        <v>650</v>
      </c>
      <c r="B656" s="131"/>
      <c r="C656" s="132"/>
      <c r="D656" s="132"/>
      <c r="E656" s="133"/>
      <c r="F656" s="133"/>
      <c r="G656" s="134"/>
      <c r="H656" s="135"/>
      <c r="I656" s="136"/>
      <c r="J656" s="137"/>
      <c r="K656" s="138"/>
      <c r="L656" s="194" t="str">
        <f t="shared" si="10"/>
        <v/>
      </c>
    </row>
    <row r="657" spans="1:12" ht="15" hidden="1" customHeight="1" outlineLevel="1" x14ac:dyDescent="0.25">
      <c r="A657" s="49">
        <v>651</v>
      </c>
      <c r="B657" s="131"/>
      <c r="C657" s="132"/>
      <c r="D657" s="132"/>
      <c r="E657" s="133"/>
      <c r="F657" s="133"/>
      <c r="G657" s="134"/>
      <c r="H657" s="135"/>
      <c r="I657" s="136"/>
      <c r="J657" s="137"/>
      <c r="K657" s="138"/>
      <c r="L657" s="194" t="str">
        <f t="shared" si="10"/>
        <v/>
      </c>
    </row>
    <row r="658" spans="1:12" ht="15" hidden="1" customHeight="1" outlineLevel="1" x14ac:dyDescent="0.25">
      <c r="A658" s="49">
        <v>652</v>
      </c>
      <c r="B658" s="131"/>
      <c r="C658" s="132"/>
      <c r="D658" s="132"/>
      <c r="E658" s="133"/>
      <c r="F658" s="133"/>
      <c r="G658" s="134"/>
      <c r="H658" s="135"/>
      <c r="I658" s="136"/>
      <c r="J658" s="137"/>
      <c r="K658" s="138"/>
      <c r="L658" s="194" t="str">
        <f t="shared" si="10"/>
        <v/>
      </c>
    </row>
    <row r="659" spans="1:12" ht="15" hidden="1" customHeight="1" outlineLevel="1" x14ac:dyDescent="0.25">
      <c r="A659" s="49">
        <v>653</v>
      </c>
      <c r="B659" s="131"/>
      <c r="C659" s="132"/>
      <c r="D659" s="132"/>
      <c r="E659" s="133"/>
      <c r="F659" s="133"/>
      <c r="G659" s="134"/>
      <c r="H659" s="135"/>
      <c r="I659" s="136"/>
      <c r="J659" s="137"/>
      <c r="K659" s="138"/>
      <c r="L659" s="194" t="str">
        <f t="shared" si="10"/>
        <v/>
      </c>
    </row>
    <row r="660" spans="1:12" ht="15" hidden="1" customHeight="1" outlineLevel="1" x14ac:dyDescent="0.25">
      <c r="A660" s="49">
        <v>654</v>
      </c>
      <c r="B660" s="131"/>
      <c r="C660" s="132"/>
      <c r="D660" s="132"/>
      <c r="E660" s="133"/>
      <c r="F660" s="133"/>
      <c r="G660" s="134"/>
      <c r="H660" s="135"/>
      <c r="I660" s="136"/>
      <c r="J660" s="137"/>
      <c r="K660" s="138"/>
      <c r="L660" s="194" t="str">
        <f t="shared" si="10"/>
        <v/>
      </c>
    </row>
    <row r="661" spans="1:12" ht="15" hidden="1" customHeight="1" outlineLevel="1" x14ac:dyDescent="0.25">
      <c r="A661" s="49">
        <v>655</v>
      </c>
      <c r="B661" s="131"/>
      <c r="C661" s="132"/>
      <c r="D661" s="132"/>
      <c r="E661" s="133"/>
      <c r="F661" s="133"/>
      <c r="G661" s="134"/>
      <c r="H661" s="135"/>
      <c r="I661" s="136"/>
      <c r="J661" s="137"/>
      <c r="K661" s="138"/>
      <c r="L661" s="194" t="str">
        <f t="shared" si="10"/>
        <v/>
      </c>
    </row>
    <row r="662" spans="1:12" ht="15" hidden="1" customHeight="1" outlineLevel="1" x14ac:dyDescent="0.25">
      <c r="A662" s="49">
        <v>656</v>
      </c>
      <c r="B662" s="131"/>
      <c r="C662" s="132"/>
      <c r="D662" s="132"/>
      <c r="E662" s="133"/>
      <c r="F662" s="133"/>
      <c r="G662" s="134"/>
      <c r="H662" s="135"/>
      <c r="I662" s="136"/>
      <c r="J662" s="137"/>
      <c r="K662" s="138"/>
      <c r="L662" s="194" t="str">
        <f t="shared" si="10"/>
        <v/>
      </c>
    </row>
    <row r="663" spans="1:12" ht="15" hidden="1" customHeight="1" outlineLevel="1" x14ac:dyDescent="0.25">
      <c r="A663" s="49">
        <v>657</v>
      </c>
      <c r="B663" s="131"/>
      <c r="C663" s="132"/>
      <c r="D663" s="132"/>
      <c r="E663" s="133"/>
      <c r="F663" s="133"/>
      <c r="G663" s="134"/>
      <c r="H663" s="135"/>
      <c r="I663" s="136"/>
      <c r="J663" s="137"/>
      <c r="K663" s="138"/>
      <c r="L663" s="194" t="str">
        <f t="shared" si="10"/>
        <v/>
      </c>
    </row>
    <row r="664" spans="1:12" ht="15" hidden="1" customHeight="1" outlineLevel="1" x14ac:dyDescent="0.25">
      <c r="A664" s="49">
        <v>658</v>
      </c>
      <c r="B664" s="131"/>
      <c r="C664" s="132"/>
      <c r="D664" s="132"/>
      <c r="E664" s="133"/>
      <c r="F664" s="133"/>
      <c r="G664" s="134"/>
      <c r="H664" s="135"/>
      <c r="I664" s="136"/>
      <c r="J664" s="137"/>
      <c r="K664" s="138"/>
      <c r="L664" s="194" t="str">
        <f t="shared" si="10"/>
        <v/>
      </c>
    </row>
    <row r="665" spans="1:12" ht="15" hidden="1" customHeight="1" outlineLevel="1" x14ac:dyDescent="0.25">
      <c r="A665" s="49">
        <v>659</v>
      </c>
      <c r="B665" s="131"/>
      <c r="C665" s="132"/>
      <c r="D665" s="132"/>
      <c r="E665" s="133"/>
      <c r="F665" s="133"/>
      <c r="G665" s="134"/>
      <c r="H665" s="135"/>
      <c r="I665" s="136"/>
      <c r="J665" s="137"/>
      <c r="K665" s="138"/>
      <c r="L665" s="194" t="str">
        <f t="shared" si="10"/>
        <v/>
      </c>
    </row>
    <row r="666" spans="1:12" ht="15" hidden="1" customHeight="1" outlineLevel="1" x14ac:dyDescent="0.25">
      <c r="A666" s="49">
        <v>660</v>
      </c>
      <c r="B666" s="131"/>
      <c r="C666" s="132"/>
      <c r="D666" s="132"/>
      <c r="E666" s="133"/>
      <c r="F666" s="133"/>
      <c r="G666" s="134"/>
      <c r="H666" s="135"/>
      <c r="I666" s="136"/>
      <c r="J666" s="137"/>
      <c r="K666" s="138"/>
      <c r="L666" s="194" t="str">
        <f t="shared" si="10"/>
        <v/>
      </c>
    </row>
    <row r="667" spans="1:12" ht="15" hidden="1" customHeight="1" outlineLevel="1" x14ac:dyDescent="0.25">
      <c r="A667" s="49">
        <v>661</v>
      </c>
      <c r="B667" s="131"/>
      <c r="C667" s="132"/>
      <c r="D667" s="132"/>
      <c r="E667" s="133"/>
      <c r="F667" s="133"/>
      <c r="G667" s="134"/>
      <c r="H667" s="135"/>
      <c r="I667" s="136"/>
      <c r="J667" s="137"/>
      <c r="K667" s="138"/>
      <c r="L667" s="194" t="str">
        <f t="shared" si="10"/>
        <v/>
      </c>
    </row>
    <row r="668" spans="1:12" ht="15" hidden="1" customHeight="1" outlineLevel="1" x14ac:dyDescent="0.25">
      <c r="A668" s="49">
        <v>662</v>
      </c>
      <c r="B668" s="131"/>
      <c r="C668" s="132"/>
      <c r="D668" s="132"/>
      <c r="E668" s="133"/>
      <c r="F668" s="133"/>
      <c r="G668" s="134"/>
      <c r="H668" s="135"/>
      <c r="I668" s="136"/>
      <c r="J668" s="137"/>
      <c r="K668" s="138"/>
      <c r="L668" s="194" t="str">
        <f t="shared" si="10"/>
        <v/>
      </c>
    </row>
    <row r="669" spans="1:12" ht="15" hidden="1" customHeight="1" outlineLevel="1" x14ac:dyDescent="0.25">
      <c r="A669" s="49">
        <v>663</v>
      </c>
      <c r="B669" s="131"/>
      <c r="C669" s="132"/>
      <c r="D669" s="132"/>
      <c r="E669" s="133"/>
      <c r="F669" s="133"/>
      <c r="G669" s="134"/>
      <c r="H669" s="135"/>
      <c r="I669" s="136"/>
      <c r="J669" s="137"/>
      <c r="K669" s="138"/>
      <c r="L669" s="194" t="str">
        <f t="shared" si="10"/>
        <v/>
      </c>
    </row>
    <row r="670" spans="1:12" ht="15" hidden="1" customHeight="1" outlineLevel="1" x14ac:dyDescent="0.25">
      <c r="A670" s="49">
        <v>664</v>
      </c>
      <c r="B670" s="131"/>
      <c r="C670" s="132"/>
      <c r="D670" s="132"/>
      <c r="E670" s="133"/>
      <c r="F670" s="133"/>
      <c r="G670" s="134"/>
      <c r="H670" s="135"/>
      <c r="I670" s="136"/>
      <c r="J670" s="137"/>
      <c r="K670" s="138"/>
      <c r="L670" s="194" t="str">
        <f t="shared" si="10"/>
        <v/>
      </c>
    </row>
    <row r="671" spans="1:12" ht="15" hidden="1" customHeight="1" outlineLevel="1" x14ac:dyDescent="0.25">
      <c r="A671" s="49">
        <v>665</v>
      </c>
      <c r="B671" s="131"/>
      <c r="C671" s="132"/>
      <c r="D671" s="132"/>
      <c r="E671" s="133"/>
      <c r="F671" s="133"/>
      <c r="G671" s="134"/>
      <c r="H671" s="135"/>
      <c r="I671" s="136"/>
      <c r="J671" s="137"/>
      <c r="K671" s="138"/>
      <c r="L671" s="194" t="str">
        <f t="shared" si="10"/>
        <v/>
      </c>
    </row>
    <row r="672" spans="1:12" ht="15" hidden="1" customHeight="1" outlineLevel="1" x14ac:dyDescent="0.25">
      <c r="A672" s="49">
        <v>666</v>
      </c>
      <c r="B672" s="131"/>
      <c r="C672" s="132"/>
      <c r="D672" s="132"/>
      <c r="E672" s="133"/>
      <c r="F672" s="133"/>
      <c r="G672" s="134"/>
      <c r="H672" s="135"/>
      <c r="I672" s="136"/>
      <c r="J672" s="137"/>
      <c r="K672" s="138"/>
      <c r="L672" s="194" t="str">
        <f t="shared" si="10"/>
        <v/>
      </c>
    </row>
    <row r="673" spans="1:12" ht="15" hidden="1" customHeight="1" outlineLevel="1" x14ac:dyDescent="0.25">
      <c r="A673" s="49">
        <v>667</v>
      </c>
      <c r="B673" s="131"/>
      <c r="C673" s="132"/>
      <c r="D673" s="132"/>
      <c r="E673" s="133"/>
      <c r="F673" s="133"/>
      <c r="G673" s="134"/>
      <c r="H673" s="135"/>
      <c r="I673" s="136"/>
      <c r="J673" s="137"/>
      <c r="K673" s="138"/>
      <c r="L673" s="194" t="str">
        <f t="shared" si="10"/>
        <v/>
      </c>
    </row>
    <row r="674" spans="1:12" ht="15" hidden="1" customHeight="1" outlineLevel="1" x14ac:dyDescent="0.25">
      <c r="A674" s="49">
        <v>668</v>
      </c>
      <c r="B674" s="131"/>
      <c r="C674" s="132"/>
      <c r="D674" s="132"/>
      <c r="E674" s="133"/>
      <c r="F674" s="133"/>
      <c r="G674" s="134"/>
      <c r="H674" s="135"/>
      <c r="I674" s="136"/>
      <c r="J674" s="137"/>
      <c r="K674" s="138"/>
      <c r="L674" s="194" t="str">
        <f t="shared" si="10"/>
        <v/>
      </c>
    </row>
    <row r="675" spans="1:12" ht="15" hidden="1" customHeight="1" outlineLevel="1" x14ac:dyDescent="0.25">
      <c r="A675" s="49">
        <v>669</v>
      </c>
      <c r="B675" s="131"/>
      <c r="C675" s="132"/>
      <c r="D675" s="132"/>
      <c r="E675" s="133"/>
      <c r="F675" s="133"/>
      <c r="G675" s="134"/>
      <c r="H675" s="135"/>
      <c r="I675" s="136"/>
      <c r="J675" s="137"/>
      <c r="K675" s="138"/>
      <c r="L675" s="194" t="str">
        <f t="shared" si="10"/>
        <v/>
      </c>
    </row>
    <row r="676" spans="1:12" ht="15" hidden="1" customHeight="1" outlineLevel="1" x14ac:dyDescent="0.25">
      <c r="A676" s="49">
        <v>670</v>
      </c>
      <c r="B676" s="131"/>
      <c r="C676" s="132"/>
      <c r="D676" s="132"/>
      <c r="E676" s="133"/>
      <c r="F676" s="133"/>
      <c r="G676" s="134"/>
      <c r="H676" s="135"/>
      <c r="I676" s="136"/>
      <c r="J676" s="137"/>
      <c r="K676" s="138"/>
      <c r="L676" s="194" t="str">
        <f t="shared" si="10"/>
        <v/>
      </c>
    </row>
    <row r="677" spans="1:12" ht="15" hidden="1" customHeight="1" outlineLevel="1" x14ac:dyDescent="0.25">
      <c r="A677" s="49">
        <v>671</v>
      </c>
      <c r="B677" s="131"/>
      <c r="C677" s="132"/>
      <c r="D677" s="132"/>
      <c r="E677" s="133"/>
      <c r="F677" s="133"/>
      <c r="G677" s="134"/>
      <c r="H677" s="135"/>
      <c r="I677" s="136"/>
      <c r="J677" s="137"/>
      <c r="K677" s="138"/>
      <c r="L677" s="194" t="str">
        <f t="shared" si="10"/>
        <v/>
      </c>
    </row>
    <row r="678" spans="1:12" ht="15" hidden="1" customHeight="1" outlineLevel="1" x14ac:dyDescent="0.25">
      <c r="A678" s="49">
        <v>672</v>
      </c>
      <c r="B678" s="131"/>
      <c r="C678" s="132"/>
      <c r="D678" s="132"/>
      <c r="E678" s="133"/>
      <c r="F678" s="133"/>
      <c r="G678" s="134"/>
      <c r="H678" s="135"/>
      <c r="I678" s="136"/>
      <c r="J678" s="137"/>
      <c r="K678" s="138"/>
      <c r="L678" s="194" t="str">
        <f t="shared" si="10"/>
        <v/>
      </c>
    </row>
    <row r="679" spans="1:12" ht="15" hidden="1" customHeight="1" outlineLevel="1" x14ac:dyDescent="0.25">
      <c r="A679" s="49">
        <v>673</v>
      </c>
      <c r="B679" s="131"/>
      <c r="C679" s="132"/>
      <c r="D679" s="132"/>
      <c r="E679" s="133"/>
      <c r="F679" s="133"/>
      <c r="G679" s="134"/>
      <c r="H679" s="135"/>
      <c r="I679" s="136"/>
      <c r="J679" s="137"/>
      <c r="K679" s="138"/>
      <c r="L679" s="194" t="str">
        <f t="shared" si="10"/>
        <v/>
      </c>
    </row>
    <row r="680" spans="1:12" ht="15" hidden="1" customHeight="1" outlineLevel="1" x14ac:dyDescent="0.25">
      <c r="A680" s="49">
        <v>674</v>
      </c>
      <c r="B680" s="131"/>
      <c r="C680" s="132"/>
      <c r="D680" s="132"/>
      <c r="E680" s="133"/>
      <c r="F680" s="133"/>
      <c r="G680" s="134"/>
      <c r="H680" s="135"/>
      <c r="I680" s="136"/>
      <c r="J680" s="137"/>
      <c r="K680" s="138"/>
      <c r="L680" s="194" t="str">
        <f t="shared" si="10"/>
        <v/>
      </c>
    </row>
    <row r="681" spans="1:12" ht="15" hidden="1" customHeight="1" outlineLevel="1" x14ac:dyDescent="0.25">
      <c r="A681" s="49">
        <v>675</v>
      </c>
      <c r="B681" s="131"/>
      <c r="C681" s="132"/>
      <c r="D681" s="132"/>
      <c r="E681" s="133"/>
      <c r="F681" s="133"/>
      <c r="G681" s="134"/>
      <c r="H681" s="135"/>
      <c r="I681" s="136"/>
      <c r="J681" s="137"/>
      <c r="K681" s="138"/>
      <c r="L681" s="194" t="str">
        <f t="shared" si="10"/>
        <v/>
      </c>
    </row>
    <row r="682" spans="1:12" ht="15" hidden="1" customHeight="1" outlineLevel="1" x14ac:dyDescent="0.25">
      <c r="A682" s="49">
        <v>676</v>
      </c>
      <c r="B682" s="131"/>
      <c r="C682" s="132"/>
      <c r="D682" s="132"/>
      <c r="E682" s="133"/>
      <c r="F682" s="133"/>
      <c r="G682" s="134"/>
      <c r="H682" s="135"/>
      <c r="I682" s="136"/>
      <c r="J682" s="137"/>
      <c r="K682" s="138"/>
      <c r="L682" s="194" t="str">
        <f t="shared" si="10"/>
        <v/>
      </c>
    </row>
    <row r="683" spans="1:12" ht="15" hidden="1" customHeight="1" outlineLevel="1" x14ac:dyDescent="0.25">
      <c r="A683" s="49">
        <v>677</v>
      </c>
      <c r="B683" s="131"/>
      <c r="C683" s="132"/>
      <c r="D683" s="132"/>
      <c r="E683" s="133"/>
      <c r="F683" s="133"/>
      <c r="G683" s="134"/>
      <c r="H683" s="135"/>
      <c r="I683" s="136"/>
      <c r="J683" s="137"/>
      <c r="K683" s="138"/>
      <c r="L683" s="194" t="str">
        <f t="shared" si="10"/>
        <v/>
      </c>
    </row>
    <row r="684" spans="1:12" ht="15" hidden="1" customHeight="1" outlineLevel="1" x14ac:dyDescent="0.25">
      <c r="A684" s="49">
        <v>678</v>
      </c>
      <c r="B684" s="131"/>
      <c r="C684" s="132"/>
      <c r="D684" s="132"/>
      <c r="E684" s="133"/>
      <c r="F684" s="133"/>
      <c r="G684" s="134"/>
      <c r="H684" s="135"/>
      <c r="I684" s="136"/>
      <c r="J684" s="137"/>
      <c r="K684" s="138"/>
      <c r="L684" s="194" t="str">
        <f t="shared" si="10"/>
        <v/>
      </c>
    </row>
    <row r="685" spans="1:12" ht="15" hidden="1" customHeight="1" outlineLevel="1" x14ac:dyDescent="0.25">
      <c r="A685" s="49">
        <v>679</v>
      </c>
      <c r="B685" s="131"/>
      <c r="C685" s="132"/>
      <c r="D685" s="132"/>
      <c r="E685" s="133"/>
      <c r="F685" s="133"/>
      <c r="G685" s="134"/>
      <c r="H685" s="135"/>
      <c r="I685" s="136"/>
      <c r="J685" s="137"/>
      <c r="K685" s="138"/>
      <c r="L685" s="194" t="str">
        <f t="shared" si="10"/>
        <v/>
      </c>
    </row>
    <row r="686" spans="1:12" ht="15" hidden="1" customHeight="1" outlineLevel="1" x14ac:dyDescent="0.25">
      <c r="A686" s="49">
        <v>680</v>
      </c>
      <c r="B686" s="131"/>
      <c r="C686" s="132"/>
      <c r="D686" s="132"/>
      <c r="E686" s="133"/>
      <c r="F686" s="133"/>
      <c r="G686" s="134"/>
      <c r="H686" s="135"/>
      <c r="I686" s="136"/>
      <c r="J686" s="137"/>
      <c r="K686" s="138"/>
      <c r="L686" s="194" t="str">
        <f t="shared" si="10"/>
        <v/>
      </c>
    </row>
    <row r="687" spans="1:12" ht="15" hidden="1" customHeight="1" outlineLevel="1" x14ac:dyDescent="0.25">
      <c r="A687" s="49">
        <v>681</v>
      </c>
      <c r="B687" s="131"/>
      <c r="C687" s="132"/>
      <c r="D687" s="132"/>
      <c r="E687" s="133"/>
      <c r="F687" s="133"/>
      <c r="G687" s="134"/>
      <c r="H687" s="135"/>
      <c r="I687" s="136"/>
      <c r="J687" s="137"/>
      <c r="K687" s="138"/>
      <c r="L687" s="194" t="str">
        <f t="shared" si="10"/>
        <v/>
      </c>
    </row>
    <row r="688" spans="1:12" ht="15" hidden="1" customHeight="1" outlineLevel="1" x14ac:dyDescent="0.25">
      <c r="A688" s="49">
        <v>682</v>
      </c>
      <c r="B688" s="131"/>
      <c r="C688" s="132"/>
      <c r="D688" s="132"/>
      <c r="E688" s="133"/>
      <c r="F688" s="133"/>
      <c r="G688" s="134"/>
      <c r="H688" s="135"/>
      <c r="I688" s="136"/>
      <c r="J688" s="137"/>
      <c r="K688" s="138"/>
      <c r="L688" s="194" t="str">
        <f t="shared" si="10"/>
        <v/>
      </c>
    </row>
    <row r="689" spans="1:12" ht="15" hidden="1" customHeight="1" outlineLevel="1" x14ac:dyDescent="0.25">
      <c r="A689" s="49">
        <v>683</v>
      </c>
      <c r="B689" s="131"/>
      <c r="C689" s="132"/>
      <c r="D689" s="132"/>
      <c r="E689" s="133"/>
      <c r="F689" s="133"/>
      <c r="G689" s="134"/>
      <c r="H689" s="135"/>
      <c r="I689" s="136"/>
      <c r="J689" s="137"/>
      <c r="K689" s="138"/>
      <c r="L689" s="194" t="str">
        <f t="shared" si="10"/>
        <v/>
      </c>
    </row>
    <row r="690" spans="1:12" ht="15" hidden="1" customHeight="1" outlineLevel="1" x14ac:dyDescent="0.25">
      <c r="A690" s="49">
        <v>684</v>
      </c>
      <c r="B690" s="131"/>
      <c r="C690" s="132"/>
      <c r="D690" s="132"/>
      <c r="E690" s="133"/>
      <c r="F690" s="133"/>
      <c r="G690" s="134"/>
      <c r="H690" s="135"/>
      <c r="I690" s="136"/>
      <c r="J690" s="137"/>
      <c r="K690" s="138"/>
      <c r="L690" s="194" t="str">
        <f t="shared" si="10"/>
        <v/>
      </c>
    </row>
    <row r="691" spans="1:12" ht="15" hidden="1" customHeight="1" outlineLevel="1" x14ac:dyDescent="0.25">
      <c r="A691" s="49">
        <v>685</v>
      </c>
      <c r="B691" s="131"/>
      <c r="C691" s="132"/>
      <c r="D691" s="132"/>
      <c r="E691" s="133"/>
      <c r="F691" s="133"/>
      <c r="G691" s="134"/>
      <c r="H691" s="135"/>
      <c r="I691" s="136"/>
      <c r="J691" s="137"/>
      <c r="K691" s="138"/>
      <c r="L691" s="194" t="str">
        <f t="shared" si="10"/>
        <v/>
      </c>
    </row>
    <row r="692" spans="1:12" ht="15" hidden="1" customHeight="1" outlineLevel="1" x14ac:dyDescent="0.25">
      <c r="A692" s="49">
        <v>686</v>
      </c>
      <c r="B692" s="131"/>
      <c r="C692" s="132"/>
      <c r="D692" s="132"/>
      <c r="E692" s="133"/>
      <c r="F692" s="133"/>
      <c r="G692" s="134"/>
      <c r="H692" s="135"/>
      <c r="I692" s="136"/>
      <c r="J692" s="137"/>
      <c r="K692" s="138"/>
      <c r="L692" s="194" t="str">
        <f t="shared" si="10"/>
        <v/>
      </c>
    </row>
    <row r="693" spans="1:12" ht="15" hidden="1" customHeight="1" outlineLevel="1" x14ac:dyDescent="0.25">
      <c r="A693" s="49">
        <v>687</v>
      </c>
      <c r="B693" s="131"/>
      <c r="C693" s="132"/>
      <c r="D693" s="132"/>
      <c r="E693" s="133"/>
      <c r="F693" s="133"/>
      <c r="G693" s="134"/>
      <c r="H693" s="135"/>
      <c r="I693" s="136"/>
      <c r="J693" s="137"/>
      <c r="K693" s="138"/>
      <c r="L693" s="194" t="str">
        <f t="shared" si="10"/>
        <v/>
      </c>
    </row>
    <row r="694" spans="1:12" ht="15" hidden="1" customHeight="1" outlineLevel="1" x14ac:dyDescent="0.25">
      <c r="A694" s="49">
        <v>688</v>
      </c>
      <c r="B694" s="131"/>
      <c r="C694" s="132"/>
      <c r="D694" s="132"/>
      <c r="E694" s="133"/>
      <c r="F694" s="133"/>
      <c r="G694" s="134"/>
      <c r="H694" s="135"/>
      <c r="I694" s="136"/>
      <c r="J694" s="137"/>
      <c r="K694" s="138"/>
      <c r="L694" s="194" t="str">
        <f t="shared" si="10"/>
        <v/>
      </c>
    </row>
    <row r="695" spans="1:12" ht="15" hidden="1" customHeight="1" outlineLevel="1" x14ac:dyDescent="0.25">
      <c r="A695" s="49">
        <v>689</v>
      </c>
      <c r="B695" s="131"/>
      <c r="C695" s="132"/>
      <c r="D695" s="132"/>
      <c r="E695" s="133"/>
      <c r="F695" s="133"/>
      <c r="G695" s="134"/>
      <c r="H695" s="135"/>
      <c r="I695" s="136"/>
      <c r="J695" s="137"/>
      <c r="K695" s="138"/>
      <c r="L695" s="194" t="str">
        <f t="shared" si="10"/>
        <v/>
      </c>
    </row>
    <row r="696" spans="1:12" ht="15" hidden="1" customHeight="1" outlineLevel="1" x14ac:dyDescent="0.25">
      <c r="A696" s="49">
        <v>690</v>
      </c>
      <c r="B696" s="131"/>
      <c r="C696" s="132"/>
      <c r="D696" s="132"/>
      <c r="E696" s="133"/>
      <c r="F696" s="133"/>
      <c r="G696" s="134"/>
      <c r="H696" s="135"/>
      <c r="I696" s="136"/>
      <c r="J696" s="137"/>
      <c r="K696" s="138"/>
      <c r="L696" s="194" t="str">
        <f t="shared" si="10"/>
        <v/>
      </c>
    </row>
    <row r="697" spans="1:12" ht="15" hidden="1" customHeight="1" outlineLevel="1" x14ac:dyDescent="0.25">
      <c r="A697" s="49">
        <v>691</v>
      </c>
      <c r="B697" s="131"/>
      <c r="C697" s="132"/>
      <c r="D697" s="132"/>
      <c r="E697" s="133"/>
      <c r="F697" s="133"/>
      <c r="G697" s="134"/>
      <c r="H697" s="135"/>
      <c r="I697" s="136"/>
      <c r="J697" s="137"/>
      <c r="K697" s="138"/>
      <c r="L697" s="194" t="str">
        <f t="shared" si="10"/>
        <v/>
      </c>
    </row>
    <row r="698" spans="1:12" ht="15" hidden="1" customHeight="1" outlineLevel="1" x14ac:dyDescent="0.25">
      <c r="A698" s="49">
        <v>692</v>
      </c>
      <c r="B698" s="131"/>
      <c r="C698" s="132"/>
      <c r="D698" s="132"/>
      <c r="E698" s="133"/>
      <c r="F698" s="133"/>
      <c r="G698" s="134"/>
      <c r="H698" s="135"/>
      <c r="I698" s="136"/>
      <c r="J698" s="137"/>
      <c r="K698" s="138"/>
      <c r="L698" s="194" t="str">
        <f t="shared" si="10"/>
        <v/>
      </c>
    </row>
    <row r="699" spans="1:12" ht="15" hidden="1" customHeight="1" outlineLevel="1" x14ac:dyDescent="0.25">
      <c r="A699" s="49">
        <v>693</v>
      </c>
      <c r="B699" s="131"/>
      <c r="C699" s="132"/>
      <c r="D699" s="132"/>
      <c r="E699" s="133"/>
      <c r="F699" s="133"/>
      <c r="G699" s="134"/>
      <c r="H699" s="135"/>
      <c r="I699" s="136"/>
      <c r="J699" s="137"/>
      <c r="K699" s="138"/>
      <c r="L699" s="194" t="str">
        <f t="shared" si="10"/>
        <v/>
      </c>
    </row>
    <row r="700" spans="1:12" ht="15" hidden="1" customHeight="1" outlineLevel="1" x14ac:dyDescent="0.25">
      <c r="A700" s="49">
        <v>694</v>
      </c>
      <c r="B700" s="131"/>
      <c r="C700" s="132"/>
      <c r="D700" s="132"/>
      <c r="E700" s="133"/>
      <c r="F700" s="133"/>
      <c r="G700" s="134"/>
      <c r="H700" s="135"/>
      <c r="I700" s="136"/>
      <c r="J700" s="137"/>
      <c r="K700" s="138"/>
      <c r="L700" s="194" t="str">
        <f t="shared" si="10"/>
        <v/>
      </c>
    </row>
    <row r="701" spans="1:12" ht="15" hidden="1" customHeight="1" outlineLevel="1" x14ac:dyDescent="0.25">
      <c r="A701" s="49">
        <v>695</v>
      </c>
      <c r="B701" s="131"/>
      <c r="C701" s="132"/>
      <c r="D701" s="132"/>
      <c r="E701" s="133"/>
      <c r="F701" s="133"/>
      <c r="G701" s="134"/>
      <c r="H701" s="135"/>
      <c r="I701" s="136"/>
      <c r="J701" s="137"/>
      <c r="K701" s="138"/>
      <c r="L701" s="194" t="str">
        <f t="shared" si="10"/>
        <v/>
      </c>
    </row>
    <row r="702" spans="1:12" ht="15" hidden="1" customHeight="1" outlineLevel="1" x14ac:dyDescent="0.25">
      <c r="A702" s="49">
        <v>696</v>
      </c>
      <c r="B702" s="131"/>
      <c r="C702" s="132"/>
      <c r="D702" s="132"/>
      <c r="E702" s="133"/>
      <c r="F702" s="133"/>
      <c r="G702" s="134"/>
      <c r="H702" s="135"/>
      <c r="I702" s="136"/>
      <c r="J702" s="137"/>
      <c r="K702" s="138"/>
      <c r="L702" s="194" t="str">
        <f t="shared" si="10"/>
        <v/>
      </c>
    </row>
    <row r="703" spans="1:12" ht="15" hidden="1" customHeight="1" outlineLevel="1" x14ac:dyDescent="0.25">
      <c r="A703" s="49">
        <v>697</v>
      </c>
      <c r="B703" s="131"/>
      <c r="C703" s="132"/>
      <c r="D703" s="132"/>
      <c r="E703" s="133"/>
      <c r="F703" s="133"/>
      <c r="G703" s="134"/>
      <c r="H703" s="135"/>
      <c r="I703" s="136"/>
      <c r="J703" s="137"/>
      <c r="K703" s="138"/>
      <c r="L703" s="194" t="str">
        <f t="shared" si="10"/>
        <v/>
      </c>
    </row>
    <row r="704" spans="1:12" ht="15" hidden="1" customHeight="1" outlineLevel="1" x14ac:dyDescent="0.25">
      <c r="A704" s="49">
        <v>698</v>
      </c>
      <c r="B704" s="131"/>
      <c r="C704" s="132"/>
      <c r="D704" s="132"/>
      <c r="E704" s="133"/>
      <c r="F704" s="133"/>
      <c r="G704" s="134"/>
      <c r="H704" s="135"/>
      <c r="I704" s="136"/>
      <c r="J704" s="137"/>
      <c r="K704" s="138"/>
      <c r="L704" s="194" t="str">
        <f t="shared" si="10"/>
        <v/>
      </c>
    </row>
    <row r="705" spans="1:12" ht="15" hidden="1" customHeight="1" outlineLevel="1" x14ac:dyDescent="0.25">
      <c r="A705" s="49">
        <v>699</v>
      </c>
      <c r="B705" s="131"/>
      <c r="C705" s="132"/>
      <c r="D705" s="132"/>
      <c r="E705" s="133"/>
      <c r="F705" s="133"/>
      <c r="G705" s="134"/>
      <c r="H705" s="135"/>
      <c r="I705" s="136"/>
      <c r="J705" s="137"/>
      <c r="K705" s="138"/>
      <c r="L705" s="194" t="str">
        <f t="shared" si="10"/>
        <v/>
      </c>
    </row>
    <row r="706" spans="1:12" ht="15" hidden="1" customHeight="1" outlineLevel="1" x14ac:dyDescent="0.25">
      <c r="A706" s="49">
        <v>700</v>
      </c>
      <c r="B706" s="131"/>
      <c r="C706" s="132"/>
      <c r="D706" s="132"/>
      <c r="E706" s="133"/>
      <c r="F706" s="133"/>
      <c r="G706" s="134"/>
      <c r="H706" s="135"/>
      <c r="I706" s="136"/>
      <c r="J706" s="137"/>
      <c r="K706" s="138"/>
      <c r="L706" s="194" t="str">
        <f t="shared" si="10"/>
        <v/>
      </c>
    </row>
    <row r="707" spans="1:12" ht="15" hidden="1" customHeight="1" outlineLevel="1" x14ac:dyDescent="0.25">
      <c r="A707" s="49">
        <v>701</v>
      </c>
      <c r="B707" s="131"/>
      <c r="C707" s="132"/>
      <c r="D707" s="132"/>
      <c r="E707" s="133"/>
      <c r="F707" s="133"/>
      <c r="G707" s="134"/>
      <c r="H707" s="135"/>
      <c r="I707" s="136"/>
      <c r="J707" s="137"/>
      <c r="K707" s="138"/>
      <c r="L707" s="194" t="str">
        <f t="shared" si="10"/>
        <v/>
      </c>
    </row>
    <row r="708" spans="1:12" ht="15" hidden="1" customHeight="1" outlineLevel="1" x14ac:dyDescent="0.25">
      <c r="A708" s="49">
        <v>702</v>
      </c>
      <c r="B708" s="131"/>
      <c r="C708" s="132"/>
      <c r="D708" s="132"/>
      <c r="E708" s="133"/>
      <c r="F708" s="133"/>
      <c r="G708" s="134"/>
      <c r="H708" s="135"/>
      <c r="I708" s="136"/>
      <c r="J708" s="137"/>
      <c r="K708" s="138"/>
      <c r="L708" s="194" t="str">
        <f t="shared" si="10"/>
        <v/>
      </c>
    </row>
    <row r="709" spans="1:12" ht="15" hidden="1" customHeight="1" outlineLevel="1" x14ac:dyDescent="0.25">
      <c r="A709" s="49">
        <v>703</v>
      </c>
      <c r="B709" s="131"/>
      <c r="C709" s="132"/>
      <c r="D709" s="132"/>
      <c r="E709" s="133"/>
      <c r="F709" s="133"/>
      <c r="G709" s="134"/>
      <c r="H709" s="135"/>
      <c r="I709" s="136"/>
      <c r="J709" s="137"/>
      <c r="K709" s="138"/>
      <c r="L709" s="194" t="str">
        <f t="shared" si="10"/>
        <v/>
      </c>
    </row>
    <row r="710" spans="1:12" ht="15" hidden="1" customHeight="1" outlineLevel="1" x14ac:dyDescent="0.25">
      <c r="A710" s="49">
        <v>704</v>
      </c>
      <c r="B710" s="131"/>
      <c r="C710" s="132"/>
      <c r="D710" s="132"/>
      <c r="E710" s="133"/>
      <c r="F710" s="133"/>
      <c r="G710" s="134"/>
      <c r="H710" s="135"/>
      <c r="I710" s="136"/>
      <c r="J710" s="137"/>
      <c r="K710" s="138"/>
      <c r="L710" s="194" t="str">
        <f t="shared" si="10"/>
        <v/>
      </c>
    </row>
    <row r="711" spans="1:12" ht="15" hidden="1" customHeight="1" outlineLevel="1" x14ac:dyDescent="0.25">
      <c r="A711" s="49">
        <v>705</v>
      </c>
      <c r="B711" s="131"/>
      <c r="C711" s="132"/>
      <c r="D711" s="132"/>
      <c r="E711" s="133"/>
      <c r="F711" s="133"/>
      <c r="G711" s="134"/>
      <c r="H711" s="135"/>
      <c r="I711" s="136"/>
      <c r="J711" s="137"/>
      <c r="K711" s="138"/>
      <c r="L711" s="194" t="str">
        <f t="shared" si="10"/>
        <v/>
      </c>
    </row>
    <row r="712" spans="1:12" ht="15" hidden="1" customHeight="1" outlineLevel="1" x14ac:dyDescent="0.25">
      <c r="A712" s="49">
        <v>706</v>
      </c>
      <c r="B712" s="131"/>
      <c r="C712" s="132"/>
      <c r="D712" s="132"/>
      <c r="E712" s="133"/>
      <c r="F712" s="133"/>
      <c r="G712" s="134"/>
      <c r="H712" s="135"/>
      <c r="I712" s="136"/>
      <c r="J712" s="137"/>
      <c r="K712" s="138"/>
      <c r="L712" s="194" t="str">
        <f t="shared" ref="L712:L775" si="11">IFERROR(K712/I712,"")</f>
        <v/>
      </c>
    </row>
    <row r="713" spans="1:12" ht="15" hidden="1" customHeight="1" outlineLevel="1" x14ac:dyDescent="0.25">
      <c r="A713" s="49">
        <v>707</v>
      </c>
      <c r="B713" s="131"/>
      <c r="C713" s="132"/>
      <c r="D713" s="132"/>
      <c r="E713" s="133"/>
      <c r="F713" s="133"/>
      <c r="G713" s="134"/>
      <c r="H713" s="135"/>
      <c r="I713" s="136"/>
      <c r="J713" s="137"/>
      <c r="K713" s="138"/>
      <c r="L713" s="194" t="str">
        <f t="shared" si="11"/>
        <v/>
      </c>
    </row>
    <row r="714" spans="1:12" ht="15" hidden="1" customHeight="1" outlineLevel="1" x14ac:dyDescent="0.25">
      <c r="A714" s="49">
        <v>708</v>
      </c>
      <c r="B714" s="131"/>
      <c r="C714" s="132"/>
      <c r="D714" s="132"/>
      <c r="E714" s="133"/>
      <c r="F714" s="133"/>
      <c r="G714" s="134"/>
      <c r="H714" s="135"/>
      <c r="I714" s="136"/>
      <c r="J714" s="137"/>
      <c r="K714" s="138"/>
      <c r="L714" s="194" t="str">
        <f t="shared" si="11"/>
        <v/>
      </c>
    </row>
    <row r="715" spans="1:12" ht="15" hidden="1" customHeight="1" outlineLevel="1" x14ac:dyDescent="0.25">
      <c r="A715" s="49">
        <v>709</v>
      </c>
      <c r="B715" s="131"/>
      <c r="C715" s="132"/>
      <c r="D715" s="132"/>
      <c r="E715" s="133"/>
      <c r="F715" s="133"/>
      <c r="G715" s="134"/>
      <c r="H715" s="135"/>
      <c r="I715" s="136"/>
      <c r="J715" s="137"/>
      <c r="K715" s="138"/>
      <c r="L715" s="194" t="str">
        <f t="shared" si="11"/>
        <v/>
      </c>
    </row>
    <row r="716" spans="1:12" ht="15" hidden="1" customHeight="1" outlineLevel="1" x14ac:dyDescent="0.25">
      <c r="A716" s="49">
        <v>710</v>
      </c>
      <c r="B716" s="131"/>
      <c r="C716" s="132"/>
      <c r="D716" s="132"/>
      <c r="E716" s="133"/>
      <c r="F716" s="133"/>
      <c r="G716" s="134"/>
      <c r="H716" s="135"/>
      <c r="I716" s="136"/>
      <c r="J716" s="137"/>
      <c r="K716" s="138"/>
      <c r="L716" s="194" t="str">
        <f t="shared" si="11"/>
        <v/>
      </c>
    </row>
    <row r="717" spans="1:12" ht="15" hidden="1" customHeight="1" outlineLevel="1" x14ac:dyDescent="0.25">
      <c r="A717" s="49">
        <v>711</v>
      </c>
      <c r="B717" s="131"/>
      <c r="C717" s="132"/>
      <c r="D717" s="132"/>
      <c r="E717" s="133"/>
      <c r="F717" s="133"/>
      <c r="G717" s="134"/>
      <c r="H717" s="135"/>
      <c r="I717" s="136"/>
      <c r="J717" s="137"/>
      <c r="K717" s="138"/>
      <c r="L717" s="194" t="str">
        <f t="shared" si="11"/>
        <v/>
      </c>
    </row>
    <row r="718" spans="1:12" ht="15" hidden="1" customHeight="1" outlineLevel="1" x14ac:dyDescent="0.25">
      <c r="A718" s="49">
        <v>712</v>
      </c>
      <c r="B718" s="131"/>
      <c r="C718" s="132"/>
      <c r="D718" s="132"/>
      <c r="E718" s="133"/>
      <c r="F718" s="133"/>
      <c r="G718" s="134"/>
      <c r="H718" s="135"/>
      <c r="I718" s="136"/>
      <c r="J718" s="137"/>
      <c r="K718" s="138"/>
      <c r="L718" s="194" t="str">
        <f t="shared" si="11"/>
        <v/>
      </c>
    </row>
    <row r="719" spans="1:12" ht="15" hidden="1" customHeight="1" outlineLevel="1" x14ac:dyDescent="0.25">
      <c r="A719" s="49">
        <v>713</v>
      </c>
      <c r="B719" s="131"/>
      <c r="C719" s="132"/>
      <c r="D719" s="132"/>
      <c r="E719" s="133"/>
      <c r="F719" s="133"/>
      <c r="G719" s="134"/>
      <c r="H719" s="135"/>
      <c r="I719" s="136"/>
      <c r="J719" s="137"/>
      <c r="K719" s="138"/>
      <c r="L719" s="194" t="str">
        <f t="shared" si="11"/>
        <v/>
      </c>
    </row>
    <row r="720" spans="1:12" ht="15" hidden="1" customHeight="1" outlineLevel="1" x14ac:dyDescent="0.25">
      <c r="A720" s="49">
        <v>714</v>
      </c>
      <c r="B720" s="131"/>
      <c r="C720" s="132"/>
      <c r="D720" s="132"/>
      <c r="E720" s="133"/>
      <c r="F720" s="133"/>
      <c r="G720" s="134"/>
      <c r="H720" s="135"/>
      <c r="I720" s="136"/>
      <c r="J720" s="137"/>
      <c r="K720" s="138"/>
      <c r="L720" s="194" t="str">
        <f t="shared" si="11"/>
        <v/>
      </c>
    </row>
    <row r="721" spans="1:12" ht="15" hidden="1" customHeight="1" outlineLevel="1" x14ac:dyDescent="0.25">
      <c r="A721" s="49">
        <v>715</v>
      </c>
      <c r="B721" s="131"/>
      <c r="C721" s="132"/>
      <c r="D721" s="132"/>
      <c r="E721" s="133"/>
      <c r="F721" s="133"/>
      <c r="G721" s="134"/>
      <c r="H721" s="135"/>
      <c r="I721" s="136"/>
      <c r="J721" s="137"/>
      <c r="K721" s="138"/>
      <c r="L721" s="194" t="str">
        <f t="shared" si="11"/>
        <v/>
      </c>
    </row>
    <row r="722" spans="1:12" ht="15" hidden="1" customHeight="1" outlineLevel="1" x14ac:dyDescent="0.25">
      <c r="A722" s="49">
        <v>716</v>
      </c>
      <c r="B722" s="131"/>
      <c r="C722" s="132"/>
      <c r="D722" s="132"/>
      <c r="E722" s="133"/>
      <c r="F722" s="133"/>
      <c r="G722" s="134"/>
      <c r="H722" s="135"/>
      <c r="I722" s="136"/>
      <c r="J722" s="137"/>
      <c r="K722" s="138"/>
      <c r="L722" s="194" t="str">
        <f t="shared" si="11"/>
        <v/>
      </c>
    </row>
    <row r="723" spans="1:12" ht="15" hidden="1" customHeight="1" outlineLevel="1" x14ac:dyDescent="0.25">
      <c r="A723" s="49">
        <v>717</v>
      </c>
      <c r="B723" s="131"/>
      <c r="C723" s="132"/>
      <c r="D723" s="132"/>
      <c r="E723" s="133"/>
      <c r="F723" s="133"/>
      <c r="G723" s="134"/>
      <c r="H723" s="135"/>
      <c r="I723" s="136"/>
      <c r="J723" s="137"/>
      <c r="K723" s="138"/>
      <c r="L723" s="194" t="str">
        <f t="shared" si="11"/>
        <v/>
      </c>
    </row>
    <row r="724" spans="1:12" ht="15" hidden="1" customHeight="1" outlineLevel="1" x14ac:dyDescent="0.25">
      <c r="A724" s="49">
        <v>718</v>
      </c>
      <c r="B724" s="131"/>
      <c r="C724" s="132"/>
      <c r="D724" s="132"/>
      <c r="E724" s="133"/>
      <c r="F724" s="133"/>
      <c r="G724" s="134"/>
      <c r="H724" s="135"/>
      <c r="I724" s="136"/>
      <c r="J724" s="137"/>
      <c r="K724" s="138"/>
      <c r="L724" s="194" t="str">
        <f t="shared" si="11"/>
        <v/>
      </c>
    </row>
    <row r="725" spans="1:12" ht="15" hidden="1" customHeight="1" outlineLevel="1" x14ac:dyDescent="0.25">
      <c r="A725" s="49">
        <v>719</v>
      </c>
      <c r="B725" s="131"/>
      <c r="C725" s="132"/>
      <c r="D725" s="132"/>
      <c r="E725" s="133"/>
      <c r="F725" s="133"/>
      <c r="G725" s="134"/>
      <c r="H725" s="135"/>
      <c r="I725" s="136"/>
      <c r="J725" s="137"/>
      <c r="K725" s="138"/>
      <c r="L725" s="194" t="str">
        <f t="shared" si="11"/>
        <v/>
      </c>
    </row>
    <row r="726" spans="1:12" ht="15" hidden="1" customHeight="1" outlineLevel="1" x14ac:dyDescent="0.25">
      <c r="A726" s="49">
        <v>720</v>
      </c>
      <c r="B726" s="131"/>
      <c r="C726" s="132"/>
      <c r="D726" s="132"/>
      <c r="E726" s="133"/>
      <c r="F726" s="133"/>
      <c r="G726" s="134"/>
      <c r="H726" s="135"/>
      <c r="I726" s="136"/>
      <c r="J726" s="137"/>
      <c r="K726" s="138"/>
      <c r="L726" s="194" t="str">
        <f t="shared" si="11"/>
        <v/>
      </c>
    </row>
    <row r="727" spans="1:12" ht="15" hidden="1" customHeight="1" outlineLevel="1" x14ac:dyDescent="0.25">
      <c r="A727" s="49">
        <v>721</v>
      </c>
      <c r="B727" s="131"/>
      <c r="C727" s="132"/>
      <c r="D727" s="132"/>
      <c r="E727" s="133"/>
      <c r="F727" s="133"/>
      <c r="G727" s="134"/>
      <c r="H727" s="135"/>
      <c r="I727" s="136"/>
      <c r="J727" s="137"/>
      <c r="K727" s="138"/>
      <c r="L727" s="194" t="str">
        <f t="shared" si="11"/>
        <v/>
      </c>
    </row>
    <row r="728" spans="1:12" ht="15" hidden="1" customHeight="1" outlineLevel="1" x14ac:dyDescent="0.25">
      <c r="A728" s="49">
        <v>722</v>
      </c>
      <c r="B728" s="131"/>
      <c r="C728" s="132"/>
      <c r="D728" s="132"/>
      <c r="E728" s="133"/>
      <c r="F728" s="133"/>
      <c r="G728" s="134"/>
      <c r="H728" s="135"/>
      <c r="I728" s="136"/>
      <c r="J728" s="137"/>
      <c r="K728" s="138"/>
      <c r="L728" s="194" t="str">
        <f t="shared" si="11"/>
        <v/>
      </c>
    </row>
    <row r="729" spans="1:12" ht="15" hidden="1" customHeight="1" outlineLevel="1" x14ac:dyDescent="0.25">
      <c r="A729" s="49">
        <v>723</v>
      </c>
      <c r="B729" s="131"/>
      <c r="C729" s="132"/>
      <c r="D729" s="132"/>
      <c r="E729" s="133"/>
      <c r="F729" s="133"/>
      <c r="G729" s="134"/>
      <c r="H729" s="135"/>
      <c r="I729" s="136"/>
      <c r="J729" s="137"/>
      <c r="K729" s="138"/>
      <c r="L729" s="194" t="str">
        <f t="shared" si="11"/>
        <v/>
      </c>
    </row>
    <row r="730" spans="1:12" ht="15" hidden="1" customHeight="1" outlineLevel="1" x14ac:dyDescent="0.25">
      <c r="A730" s="49">
        <v>724</v>
      </c>
      <c r="B730" s="131"/>
      <c r="C730" s="132"/>
      <c r="D730" s="132"/>
      <c r="E730" s="133"/>
      <c r="F730" s="133"/>
      <c r="G730" s="134"/>
      <c r="H730" s="135"/>
      <c r="I730" s="136"/>
      <c r="J730" s="137"/>
      <c r="K730" s="138"/>
      <c r="L730" s="194" t="str">
        <f t="shared" si="11"/>
        <v/>
      </c>
    </row>
    <row r="731" spans="1:12" ht="15" hidden="1" customHeight="1" outlineLevel="1" x14ac:dyDescent="0.25">
      <c r="A731" s="49">
        <v>725</v>
      </c>
      <c r="B731" s="131"/>
      <c r="C731" s="132"/>
      <c r="D731" s="132"/>
      <c r="E731" s="133"/>
      <c r="F731" s="133"/>
      <c r="G731" s="134"/>
      <c r="H731" s="135"/>
      <c r="I731" s="136"/>
      <c r="J731" s="137"/>
      <c r="K731" s="138"/>
      <c r="L731" s="194" t="str">
        <f t="shared" si="11"/>
        <v/>
      </c>
    </row>
    <row r="732" spans="1:12" ht="15" hidden="1" customHeight="1" outlineLevel="1" x14ac:dyDescent="0.25">
      <c r="A732" s="49">
        <v>726</v>
      </c>
      <c r="B732" s="131"/>
      <c r="C732" s="132"/>
      <c r="D732" s="132"/>
      <c r="E732" s="133"/>
      <c r="F732" s="133"/>
      <c r="G732" s="134"/>
      <c r="H732" s="135"/>
      <c r="I732" s="136"/>
      <c r="J732" s="137"/>
      <c r="K732" s="138"/>
      <c r="L732" s="194" t="str">
        <f t="shared" si="11"/>
        <v/>
      </c>
    </row>
    <row r="733" spans="1:12" ht="15" hidden="1" customHeight="1" outlineLevel="1" x14ac:dyDescent="0.25">
      <c r="A733" s="49">
        <v>727</v>
      </c>
      <c r="B733" s="131"/>
      <c r="C733" s="132"/>
      <c r="D733" s="132"/>
      <c r="E733" s="133"/>
      <c r="F733" s="133"/>
      <c r="G733" s="134"/>
      <c r="H733" s="135"/>
      <c r="I733" s="136"/>
      <c r="J733" s="137"/>
      <c r="K733" s="138"/>
      <c r="L733" s="194" t="str">
        <f t="shared" si="11"/>
        <v/>
      </c>
    </row>
    <row r="734" spans="1:12" ht="15" hidden="1" customHeight="1" outlineLevel="1" x14ac:dyDescent="0.25">
      <c r="A734" s="49">
        <v>728</v>
      </c>
      <c r="B734" s="131"/>
      <c r="C734" s="132"/>
      <c r="D734" s="132"/>
      <c r="E734" s="133"/>
      <c r="F734" s="133"/>
      <c r="G734" s="134"/>
      <c r="H734" s="135"/>
      <c r="I734" s="136"/>
      <c r="J734" s="137"/>
      <c r="K734" s="138"/>
      <c r="L734" s="194" t="str">
        <f t="shared" si="11"/>
        <v/>
      </c>
    </row>
    <row r="735" spans="1:12" ht="15" hidden="1" customHeight="1" outlineLevel="1" x14ac:dyDescent="0.25">
      <c r="A735" s="49">
        <v>729</v>
      </c>
      <c r="B735" s="131"/>
      <c r="C735" s="132"/>
      <c r="D735" s="132"/>
      <c r="E735" s="133"/>
      <c r="F735" s="133"/>
      <c r="G735" s="134"/>
      <c r="H735" s="135"/>
      <c r="I735" s="136"/>
      <c r="J735" s="137"/>
      <c r="K735" s="138"/>
      <c r="L735" s="194" t="str">
        <f t="shared" si="11"/>
        <v/>
      </c>
    </row>
    <row r="736" spans="1:12" ht="15" hidden="1" customHeight="1" outlineLevel="1" x14ac:dyDescent="0.25">
      <c r="A736" s="49">
        <v>730</v>
      </c>
      <c r="B736" s="131"/>
      <c r="C736" s="132"/>
      <c r="D736" s="132"/>
      <c r="E736" s="133"/>
      <c r="F736" s="133"/>
      <c r="G736" s="134"/>
      <c r="H736" s="135"/>
      <c r="I736" s="136"/>
      <c r="J736" s="137"/>
      <c r="K736" s="138"/>
      <c r="L736" s="194" t="str">
        <f t="shared" si="11"/>
        <v/>
      </c>
    </row>
    <row r="737" spans="1:12" ht="15" hidden="1" customHeight="1" outlineLevel="1" x14ac:dyDescent="0.25">
      <c r="A737" s="49">
        <v>731</v>
      </c>
      <c r="B737" s="131"/>
      <c r="C737" s="132"/>
      <c r="D737" s="132"/>
      <c r="E737" s="133"/>
      <c r="F737" s="133"/>
      <c r="G737" s="134"/>
      <c r="H737" s="135"/>
      <c r="I737" s="136"/>
      <c r="J737" s="137"/>
      <c r="K737" s="138"/>
      <c r="L737" s="194" t="str">
        <f t="shared" si="11"/>
        <v/>
      </c>
    </row>
    <row r="738" spans="1:12" ht="15" hidden="1" customHeight="1" outlineLevel="1" x14ac:dyDescent="0.25">
      <c r="A738" s="49">
        <v>732</v>
      </c>
      <c r="B738" s="131"/>
      <c r="C738" s="132"/>
      <c r="D738" s="132"/>
      <c r="E738" s="133"/>
      <c r="F738" s="133"/>
      <c r="G738" s="134"/>
      <c r="H738" s="135"/>
      <c r="I738" s="136"/>
      <c r="J738" s="137"/>
      <c r="K738" s="138"/>
      <c r="L738" s="194" t="str">
        <f t="shared" si="11"/>
        <v/>
      </c>
    </row>
    <row r="739" spans="1:12" ht="15" hidden="1" customHeight="1" outlineLevel="1" x14ac:dyDescent="0.25">
      <c r="A739" s="49">
        <v>733</v>
      </c>
      <c r="B739" s="131"/>
      <c r="C739" s="132"/>
      <c r="D739" s="132"/>
      <c r="E739" s="133"/>
      <c r="F739" s="133"/>
      <c r="G739" s="134"/>
      <c r="H739" s="135"/>
      <c r="I739" s="136"/>
      <c r="J739" s="137"/>
      <c r="K739" s="138"/>
      <c r="L739" s="194" t="str">
        <f t="shared" si="11"/>
        <v/>
      </c>
    </row>
    <row r="740" spans="1:12" ht="15" hidden="1" customHeight="1" outlineLevel="1" x14ac:dyDescent="0.25">
      <c r="A740" s="49">
        <v>734</v>
      </c>
      <c r="B740" s="131"/>
      <c r="C740" s="132"/>
      <c r="D740" s="132"/>
      <c r="E740" s="133"/>
      <c r="F740" s="133"/>
      <c r="G740" s="134"/>
      <c r="H740" s="135"/>
      <c r="I740" s="136"/>
      <c r="J740" s="137"/>
      <c r="K740" s="138"/>
      <c r="L740" s="194" t="str">
        <f t="shared" si="11"/>
        <v/>
      </c>
    </row>
    <row r="741" spans="1:12" ht="15" hidden="1" customHeight="1" outlineLevel="1" x14ac:dyDescent="0.25">
      <c r="A741" s="49">
        <v>735</v>
      </c>
      <c r="B741" s="131"/>
      <c r="C741" s="132"/>
      <c r="D741" s="132"/>
      <c r="E741" s="133"/>
      <c r="F741" s="133"/>
      <c r="G741" s="134"/>
      <c r="H741" s="135"/>
      <c r="I741" s="136"/>
      <c r="J741" s="137"/>
      <c r="K741" s="138"/>
      <c r="L741" s="194" t="str">
        <f t="shared" si="11"/>
        <v/>
      </c>
    </row>
    <row r="742" spans="1:12" ht="15" hidden="1" customHeight="1" outlineLevel="1" x14ac:dyDescent="0.25">
      <c r="A742" s="49">
        <v>736</v>
      </c>
      <c r="B742" s="131"/>
      <c r="C742" s="132"/>
      <c r="D742" s="132"/>
      <c r="E742" s="133"/>
      <c r="F742" s="133"/>
      <c r="G742" s="134"/>
      <c r="H742" s="135"/>
      <c r="I742" s="136"/>
      <c r="J742" s="137"/>
      <c r="K742" s="138"/>
      <c r="L742" s="194" t="str">
        <f t="shared" si="11"/>
        <v/>
      </c>
    </row>
    <row r="743" spans="1:12" ht="15" hidden="1" customHeight="1" outlineLevel="1" x14ac:dyDescent="0.25">
      <c r="A743" s="49">
        <v>737</v>
      </c>
      <c r="B743" s="131"/>
      <c r="C743" s="132"/>
      <c r="D743" s="132"/>
      <c r="E743" s="133"/>
      <c r="F743" s="133"/>
      <c r="G743" s="134"/>
      <c r="H743" s="135"/>
      <c r="I743" s="136"/>
      <c r="J743" s="137"/>
      <c r="K743" s="138"/>
      <c r="L743" s="194" t="str">
        <f t="shared" si="11"/>
        <v/>
      </c>
    </row>
    <row r="744" spans="1:12" ht="15" hidden="1" customHeight="1" outlineLevel="1" x14ac:dyDescent="0.25">
      <c r="A744" s="49">
        <v>738</v>
      </c>
      <c r="B744" s="131"/>
      <c r="C744" s="132"/>
      <c r="D744" s="132"/>
      <c r="E744" s="133"/>
      <c r="F744" s="133"/>
      <c r="G744" s="134"/>
      <c r="H744" s="135"/>
      <c r="I744" s="136"/>
      <c r="J744" s="137"/>
      <c r="K744" s="138"/>
      <c r="L744" s="194" t="str">
        <f t="shared" si="11"/>
        <v/>
      </c>
    </row>
    <row r="745" spans="1:12" ht="15" hidden="1" customHeight="1" outlineLevel="1" x14ac:dyDescent="0.25">
      <c r="A745" s="49">
        <v>739</v>
      </c>
      <c r="B745" s="131"/>
      <c r="C745" s="132"/>
      <c r="D745" s="132"/>
      <c r="E745" s="133"/>
      <c r="F745" s="133"/>
      <c r="G745" s="134"/>
      <c r="H745" s="135"/>
      <c r="I745" s="136"/>
      <c r="J745" s="137"/>
      <c r="K745" s="138"/>
      <c r="L745" s="194" t="str">
        <f t="shared" si="11"/>
        <v/>
      </c>
    </row>
    <row r="746" spans="1:12" ht="15" hidden="1" customHeight="1" outlineLevel="1" x14ac:dyDescent="0.25">
      <c r="A746" s="49">
        <v>740</v>
      </c>
      <c r="B746" s="131"/>
      <c r="C746" s="132"/>
      <c r="D746" s="132"/>
      <c r="E746" s="133"/>
      <c r="F746" s="133"/>
      <c r="G746" s="134"/>
      <c r="H746" s="135"/>
      <c r="I746" s="136"/>
      <c r="J746" s="137"/>
      <c r="K746" s="138"/>
      <c r="L746" s="194" t="str">
        <f t="shared" si="11"/>
        <v/>
      </c>
    </row>
    <row r="747" spans="1:12" ht="15" hidden="1" customHeight="1" outlineLevel="1" x14ac:dyDescent="0.25">
      <c r="A747" s="49">
        <v>741</v>
      </c>
      <c r="B747" s="131"/>
      <c r="C747" s="132"/>
      <c r="D747" s="132"/>
      <c r="E747" s="133"/>
      <c r="F747" s="133"/>
      <c r="G747" s="134"/>
      <c r="H747" s="135"/>
      <c r="I747" s="136"/>
      <c r="J747" s="137"/>
      <c r="K747" s="138"/>
      <c r="L747" s="194" t="str">
        <f t="shared" si="11"/>
        <v/>
      </c>
    </row>
    <row r="748" spans="1:12" ht="15" hidden="1" customHeight="1" outlineLevel="1" x14ac:dyDescent="0.25">
      <c r="A748" s="49">
        <v>742</v>
      </c>
      <c r="B748" s="131"/>
      <c r="C748" s="132"/>
      <c r="D748" s="132"/>
      <c r="E748" s="133"/>
      <c r="F748" s="133"/>
      <c r="G748" s="134"/>
      <c r="H748" s="135"/>
      <c r="I748" s="136"/>
      <c r="J748" s="137"/>
      <c r="K748" s="138"/>
      <c r="L748" s="194" t="str">
        <f t="shared" si="11"/>
        <v/>
      </c>
    </row>
    <row r="749" spans="1:12" ht="15" hidden="1" customHeight="1" outlineLevel="1" x14ac:dyDescent="0.25">
      <c r="A749" s="49">
        <v>743</v>
      </c>
      <c r="B749" s="131"/>
      <c r="C749" s="132"/>
      <c r="D749" s="132"/>
      <c r="E749" s="133"/>
      <c r="F749" s="133"/>
      <c r="G749" s="134"/>
      <c r="H749" s="135"/>
      <c r="I749" s="136"/>
      <c r="J749" s="137"/>
      <c r="K749" s="138"/>
      <c r="L749" s="194" t="str">
        <f t="shared" si="11"/>
        <v/>
      </c>
    </row>
    <row r="750" spans="1:12" ht="15" hidden="1" customHeight="1" outlineLevel="1" x14ac:dyDescent="0.25">
      <c r="A750" s="49">
        <v>744</v>
      </c>
      <c r="B750" s="131"/>
      <c r="C750" s="132"/>
      <c r="D750" s="132"/>
      <c r="E750" s="133"/>
      <c r="F750" s="133"/>
      <c r="G750" s="134"/>
      <c r="H750" s="135"/>
      <c r="I750" s="136"/>
      <c r="J750" s="137"/>
      <c r="K750" s="138"/>
      <c r="L750" s="194" t="str">
        <f t="shared" si="11"/>
        <v/>
      </c>
    </row>
    <row r="751" spans="1:12" ht="15" hidden="1" customHeight="1" outlineLevel="1" x14ac:dyDescent="0.25">
      <c r="A751" s="49">
        <v>745</v>
      </c>
      <c r="B751" s="131"/>
      <c r="C751" s="132"/>
      <c r="D751" s="132"/>
      <c r="E751" s="133"/>
      <c r="F751" s="133"/>
      <c r="G751" s="134"/>
      <c r="H751" s="135"/>
      <c r="I751" s="136"/>
      <c r="J751" s="137"/>
      <c r="K751" s="138"/>
      <c r="L751" s="194" t="str">
        <f t="shared" si="11"/>
        <v/>
      </c>
    </row>
    <row r="752" spans="1:12" ht="15" hidden="1" customHeight="1" outlineLevel="1" x14ac:dyDescent="0.25">
      <c r="A752" s="49">
        <v>746</v>
      </c>
      <c r="B752" s="131"/>
      <c r="C752" s="132"/>
      <c r="D752" s="132"/>
      <c r="E752" s="133"/>
      <c r="F752" s="133"/>
      <c r="G752" s="134"/>
      <c r="H752" s="135"/>
      <c r="I752" s="136"/>
      <c r="J752" s="137"/>
      <c r="K752" s="138"/>
      <c r="L752" s="194" t="str">
        <f t="shared" si="11"/>
        <v/>
      </c>
    </row>
    <row r="753" spans="1:12" ht="15" hidden="1" customHeight="1" outlineLevel="1" x14ac:dyDescent="0.25">
      <c r="A753" s="49">
        <v>747</v>
      </c>
      <c r="B753" s="131"/>
      <c r="C753" s="132"/>
      <c r="D753" s="132"/>
      <c r="E753" s="133"/>
      <c r="F753" s="133"/>
      <c r="G753" s="134"/>
      <c r="H753" s="135"/>
      <c r="I753" s="136"/>
      <c r="J753" s="137"/>
      <c r="K753" s="138"/>
      <c r="L753" s="194" t="str">
        <f t="shared" si="11"/>
        <v/>
      </c>
    </row>
    <row r="754" spans="1:12" ht="15" hidden="1" customHeight="1" outlineLevel="1" x14ac:dyDescent="0.25">
      <c r="A754" s="49">
        <v>748</v>
      </c>
      <c r="B754" s="131"/>
      <c r="C754" s="132"/>
      <c r="D754" s="132"/>
      <c r="E754" s="133"/>
      <c r="F754" s="133"/>
      <c r="G754" s="134"/>
      <c r="H754" s="135"/>
      <c r="I754" s="136"/>
      <c r="J754" s="137"/>
      <c r="K754" s="138"/>
      <c r="L754" s="194" t="str">
        <f t="shared" si="11"/>
        <v/>
      </c>
    </row>
    <row r="755" spans="1:12" ht="15" hidden="1" customHeight="1" outlineLevel="1" x14ac:dyDescent="0.25">
      <c r="A755" s="49">
        <v>749</v>
      </c>
      <c r="B755" s="131"/>
      <c r="C755" s="132"/>
      <c r="D755" s="132"/>
      <c r="E755" s="133"/>
      <c r="F755" s="133"/>
      <c r="G755" s="134"/>
      <c r="H755" s="135"/>
      <c r="I755" s="136"/>
      <c r="J755" s="137"/>
      <c r="K755" s="138"/>
      <c r="L755" s="194" t="str">
        <f t="shared" si="11"/>
        <v/>
      </c>
    </row>
    <row r="756" spans="1:12" ht="15" hidden="1" customHeight="1" outlineLevel="1" x14ac:dyDescent="0.25">
      <c r="A756" s="49">
        <v>750</v>
      </c>
      <c r="B756" s="131"/>
      <c r="C756" s="132"/>
      <c r="D756" s="132"/>
      <c r="E756" s="133"/>
      <c r="F756" s="133"/>
      <c r="G756" s="134"/>
      <c r="H756" s="135"/>
      <c r="I756" s="136"/>
      <c r="J756" s="137"/>
      <c r="K756" s="138"/>
      <c r="L756" s="194" t="str">
        <f t="shared" si="11"/>
        <v/>
      </c>
    </row>
    <row r="757" spans="1:12" ht="15" hidden="1" customHeight="1" outlineLevel="1" x14ac:dyDescent="0.25">
      <c r="A757" s="49">
        <v>751</v>
      </c>
      <c r="B757" s="131"/>
      <c r="C757" s="132"/>
      <c r="D757" s="132"/>
      <c r="E757" s="133"/>
      <c r="F757" s="133"/>
      <c r="G757" s="134"/>
      <c r="H757" s="135"/>
      <c r="I757" s="136"/>
      <c r="J757" s="137"/>
      <c r="K757" s="138"/>
      <c r="L757" s="194" t="str">
        <f t="shared" si="11"/>
        <v/>
      </c>
    </row>
    <row r="758" spans="1:12" ht="15" hidden="1" customHeight="1" outlineLevel="1" x14ac:dyDescent="0.25">
      <c r="A758" s="49">
        <v>752</v>
      </c>
      <c r="B758" s="131"/>
      <c r="C758" s="132"/>
      <c r="D758" s="132"/>
      <c r="E758" s="133"/>
      <c r="F758" s="133"/>
      <c r="G758" s="134"/>
      <c r="H758" s="135"/>
      <c r="I758" s="136"/>
      <c r="J758" s="137"/>
      <c r="K758" s="138"/>
      <c r="L758" s="194" t="str">
        <f t="shared" si="11"/>
        <v/>
      </c>
    </row>
    <row r="759" spans="1:12" ht="15" hidden="1" customHeight="1" outlineLevel="1" x14ac:dyDescent="0.25">
      <c r="A759" s="49">
        <v>753</v>
      </c>
      <c r="B759" s="131"/>
      <c r="C759" s="132"/>
      <c r="D759" s="132"/>
      <c r="E759" s="133"/>
      <c r="F759" s="133"/>
      <c r="G759" s="134"/>
      <c r="H759" s="135"/>
      <c r="I759" s="136"/>
      <c r="J759" s="137"/>
      <c r="K759" s="138"/>
      <c r="L759" s="194" t="str">
        <f t="shared" si="11"/>
        <v/>
      </c>
    </row>
    <row r="760" spans="1:12" ht="15" hidden="1" customHeight="1" outlineLevel="1" x14ac:dyDescent="0.25">
      <c r="A760" s="49">
        <v>754</v>
      </c>
      <c r="B760" s="131"/>
      <c r="C760" s="132"/>
      <c r="D760" s="132"/>
      <c r="E760" s="133"/>
      <c r="F760" s="133"/>
      <c r="G760" s="134"/>
      <c r="H760" s="135"/>
      <c r="I760" s="136"/>
      <c r="J760" s="137"/>
      <c r="K760" s="138"/>
      <c r="L760" s="194" t="str">
        <f t="shared" si="11"/>
        <v/>
      </c>
    </row>
    <row r="761" spans="1:12" ht="15" hidden="1" customHeight="1" outlineLevel="1" x14ac:dyDescent="0.25">
      <c r="A761" s="49">
        <v>755</v>
      </c>
      <c r="B761" s="131"/>
      <c r="C761" s="132"/>
      <c r="D761" s="132"/>
      <c r="E761" s="133"/>
      <c r="F761" s="133"/>
      <c r="G761" s="134"/>
      <c r="H761" s="135"/>
      <c r="I761" s="136"/>
      <c r="J761" s="137"/>
      <c r="K761" s="138"/>
      <c r="L761" s="194" t="str">
        <f t="shared" si="11"/>
        <v/>
      </c>
    </row>
    <row r="762" spans="1:12" ht="15" hidden="1" customHeight="1" outlineLevel="1" x14ac:dyDescent="0.25">
      <c r="A762" s="49">
        <v>756</v>
      </c>
      <c r="B762" s="131"/>
      <c r="C762" s="132"/>
      <c r="D762" s="132"/>
      <c r="E762" s="133"/>
      <c r="F762" s="133"/>
      <c r="G762" s="134"/>
      <c r="H762" s="135"/>
      <c r="I762" s="136"/>
      <c r="J762" s="137"/>
      <c r="K762" s="138"/>
      <c r="L762" s="194" t="str">
        <f t="shared" si="11"/>
        <v/>
      </c>
    </row>
    <row r="763" spans="1:12" ht="15" hidden="1" customHeight="1" outlineLevel="1" x14ac:dyDescent="0.25">
      <c r="A763" s="49">
        <v>757</v>
      </c>
      <c r="B763" s="131"/>
      <c r="C763" s="132"/>
      <c r="D763" s="132"/>
      <c r="E763" s="133"/>
      <c r="F763" s="133"/>
      <c r="G763" s="134"/>
      <c r="H763" s="135"/>
      <c r="I763" s="136"/>
      <c r="J763" s="137"/>
      <c r="K763" s="138"/>
      <c r="L763" s="194" t="str">
        <f t="shared" si="11"/>
        <v/>
      </c>
    </row>
    <row r="764" spans="1:12" ht="15" hidden="1" customHeight="1" outlineLevel="1" x14ac:dyDescent="0.25">
      <c r="A764" s="49">
        <v>758</v>
      </c>
      <c r="B764" s="131"/>
      <c r="C764" s="132"/>
      <c r="D764" s="132"/>
      <c r="E764" s="133"/>
      <c r="F764" s="133"/>
      <c r="G764" s="134"/>
      <c r="H764" s="135"/>
      <c r="I764" s="136"/>
      <c r="J764" s="137"/>
      <c r="K764" s="138"/>
      <c r="L764" s="194" t="str">
        <f t="shared" si="11"/>
        <v/>
      </c>
    </row>
    <row r="765" spans="1:12" ht="15" hidden="1" customHeight="1" outlineLevel="1" x14ac:dyDescent="0.25">
      <c r="A765" s="49">
        <v>759</v>
      </c>
      <c r="B765" s="131"/>
      <c r="C765" s="132"/>
      <c r="D765" s="132"/>
      <c r="E765" s="133"/>
      <c r="F765" s="133"/>
      <c r="G765" s="134"/>
      <c r="H765" s="135"/>
      <c r="I765" s="136"/>
      <c r="J765" s="137"/>
      <c r="K765" s="138"/>
      <c r="L765" s="194" t="str">
        <f t="shared" si="11"/>
        <v/>
      </c>
    </row>
    <row r="766" spans="1:12" ht="15" hidden="1" customHeight="1" outlineLevel="1" x14ac:dyDescent="0.25">
      <c r="A766" s="49">
        <v>760</v>
      </c>
      <c r="B766" s="131"/>
      <c r="C766" s="132"/>
      <c r="D766" s="132"/>
      <c r="E766" s="133"/>
      <c r="F766" s="133"/>
      <c r="G766" s="134"/>
      <c r="H766" s="135"/>
      <c r="I766" s="136"/>
      <c r="J766" s="137"/>
      <c r="K766" s="138"/>
      <c r="L766" s="194" t="str">
        <f t="shared" si="11"/>
        <v/>
      </c>
    </row>
    <row r="767" spans="1:12" ht="15" hidden="1" customHeight="1" outlineLevel="1" x14ac:dyDescent="0.25">
      <c r="A767" s="49">
        <v>761</v>
      </c>
      <c r="B767" s="131"/>
      <c r="C767" s="132"/>
      <c r="D767" s="132"/>
      <c r="E767" s="133"/>
      <c r="F767" s="133"/>
      <c r="G767" s="134"/>
      <c r="H767" s="135"/>
      <c r="I767" s="136"/>
      <c r="J767" s="137"/>
      <c r="K767" s="138"/>
      <c r="L767" s="194" t="str">
        <f t="shared" si="11"/>
        <v/>
      </c>
    </row>
    <row r="768" spans="1:12" ht="15" hidden="1" customHeight="1" outlineLevel="1" x14ac:dyDescent="0.25">
      <c r="A768" s="49">
        <v>762</v>
      </c>
      <c r="B768" s="131"/>
      <c r="C768" s="132"/>
      <c r="D768" s="132"/>
      <c r="E768" s="133"/>
      <c r="F768" s="133"/>
      <c r="G768" s="134"/>
      <c r="H768" s="135"/>
      <c r="I768" s="136"/>
      <c r="J768" s="137"/>
      <c r="K768" s="138"/>
      <c r="L768" s="194" t="str">
        <f t="shared" si="11"/>
        <v/>
      </c>
    </row>
    <row r="769" spans="1:12" ht="15" hidden="1" customHeight="1" outlineLevel="1" x14ac:dyDescent="0.25">
      <c r="A769" s="49">
        <v>763</v>
      </c>
      <c r="B769" s="131"/>
      <c r="C769" s="132"/>
      <c r="D769" s="132"/>
      <c r="E769" s="133"/>
      <c r="F769" s="133"/>
      <c r="G769" s="134"/>
      <c r="H769" s="135"/>
      <c r="I769" s="136"/>
      <c r="J769" s="137"/>
      <c r="K769" s="138"/>
      <c r="L769" s="194" t="str">
        <f t="shared" si="11"/>
        <v/>
      </c>
    </row>
    <row r="770" spans="1:12" ht="15" hidden="1" customHeight="1" outlineLevel="1" x14ac:dyDescent="0.25">
      <c r="A770" s="49">
        <v>764</v>
      </c>
      <c r="B770" s="131"/>
      <c r="C770" s="132"/>
      <c r="D770" s="132"/>
      <c r="E770" s="133"/>
      <c r="F770" s="133"/>
      <c r="G770" s="134"/>
      <c r="H770" s="135"/>
      <c r="I770" s="136"/>
      <c r="J770" s="137"/>
      <c r="K770" s="138"/>
      <c r="L770" s="194" t="str">
        <f t="shared" si="11"/>
        <v/>
      </c>
    </row>
    <row r="771" spans="1:12" ht="15" hidden="1" customHeight="1" outlineLevel="1" x14ac:dyDescent="0.25">
      <c r="A771" s="49">
        <v>765</v>
      </c>
      <c r="B771" s="131"/>
      <c r="C771" s="132"/>
      <c r="D771" s="132"/>
      <c r="E771" s="133"/>
      <c r="F771" s="133"/>
      <c r="G771" s="134"/>
      <c r="H771" s="135"/>
      <c r="I771" s="136"/>
      <c r="J771" s="137"/>
      <c r="K771" s="138"/>
      <c r="L771" s="194" t="str">
        <f t="shared" si="11"/>
        <v/>
      </c>
    </row>
    <row r="772" spans="1:12" ht="15" hidden="1" customHeight="1" outlineLevel="1" x14ac:dyDescent="0.25">
      <c r="A772" s="49">
        <v>766</v>
      </c>
      <c r="B772" s="131"/>
      <c r="C772" s="132"/>
      <c r="D772" s="132"/>
      <c r="E772" s="133"/>
      <c r="F772" s="133"/>
      <c r="G772" s="134"/>
      <c r="H772" s="135"/>
      <c r="I772" s="136"/>
      <c r="J772" s="137"/>
      <c r="K772" s="138"/>
      <c r="L772" s="194" t="str">
        <f t="shared" si="11"/>
        <v/>
      </c>
    </row>
    <row r="773" spans="1:12" ht="15" hidden="1" customHeight="1" outlineLevel="1" x14ac:dyDescent="0.25">
      <c r="A773" s="49">
        <v>767</v>
      </c>
      <c r="B773" s="131"/>
      <c r="C773" s="132"/>
      <c r="D773" s="132"/>
      <c r="E773" s="133"/>
      <c r="F773" s="133"/>
      <c r="G773" s="134"/>
      <c r="H773" s="135"/>
      <c r="I773" s="136"/>
      <c r="J773" s="137"/>
      <c r="K773" s="138"/>
      <c r="L773" s="194" t="str">
        <f t="shared" si="11"/>
        <v/>
      </c>
    </row>
    <row r="774" spans="1:12" ht="15" hidden="1" customHeight="1" outlineLevel="1" x14ac:dyDescent="0.25">
      <c r="A774" s="49">
        <v>768</v>
      </c>
      <c r="B774" s="131"/>
      <c r="C774" s="132"/>
      <c r="D774" s="132"/>
      <c r="E774" s="133"/>
      <c r="F774" s="133"/>
      <c r="G774" s="134"/>
      <c r="H774" s="135"/>
      <c r="I774" s="136"/>
      <c r="J774" s="137"/>
      <c r="K774" s="138"/>
      <c r="L774" s="194" t="str">
        <f t="shared" si="11"/>
        <v/>
      </c>
    </row>
    <row r="775" spans="1:12" ht="15" hidden="1" customHeight="1" outlineLevel="1" x14ac:dyDescent="0.25">
      <c r="A775" s="49">
        <v>769</v>
      </c>
      <c r="B775" s="131"/>
      <c r="C775" s="132"/>
      <c r="D775" s="132"/>
      <c r="E775" s="133"/>
      <c r="F775" s="133"/>
      <c r="G775" s="134"/>
      <c r="H775" s="135"/>
      <c r="I775" s="136"/>
      <c r="J775" s="137"/>
      <c r="K775" s="138"/>
      <c r="L775" s="194" t="str">
        <f t="shared" si="11"/>
        <v/>
      </c>
    </row>
    <row r="776" spans="1:12" ht="15" hidden="1" customHeight="1" outlineLevel="1" x14ac:dyDescent="0.25">
      <c r="A776" s="49">
        <v>770</v>
      </c>
      <c r="B776" s="131"/>
      <c r="C776" s="132"/>
      <c r="D776" s="132"/>
      <c r="E776" s="133"/>
      <c r="F776" s="133"/>
      <c r="G776" s="134"/>
      <c r="H776" s="135"/>
      <c r="I776" s="136"/>
      <c r="J776" s="137"/>
      <c r="K776" s="138"/>
      <c r="L776" s="194" t="str">
        <f t="shared" ref="L776:L839" si="12">IFERROR(K776/I776,"")</f>
        <v/>
      </c>
    </row>
    <row r="777" spans="1:12" ht="15" hidden="1" customHeight="1" outlineLevel="1" x14ac:dyDescent="0.25">
      <c r="A777" s="49">
        <v>771</v>
      </c>
      <c r="B777" s="131"/>
      <c r="C777" s="132"/>
      <c r="D777" s="132"/>
      <c r="E777" s="133"/>
      <c r="F777" s="133"/>
      <c r="G777" s="134"/>
      <c r="H777" s="135"/>
      <c r="I777" s="136"/>
      <c r="J777" s="137"/>
      <c r="K777" s="138"/>
      <c r="L777" s="194" t="str">
        <f t="shared" si="12"/>
        <v/>
      </c>
    </row>
    <row r="778" spans="1:12" ht="15" hidden="1" customHeight="1" outlineLevel="1" x14ac:dyDescent="0.25">
      <c r="A778" s="49">
        <v>772</v>
      </c>
      <c r="B778" s="131"/>
      <c r="C778" s="132"/>
      <c r="D778" s="132"/>
      <c r="E778" s="133"/>
      <c r="F778" s="133"/>
      <c r="G778" s="134"/>
      <c r="H778" s="135"/>
      <c r="I778" s="136"/>
      <c r="J778" s="137"/>
      <c r="K778" s="138"/>
      <c r="L778" s="194" t="str">
        <f t="shared" si="12"/>
        <v/>
      </c>
    </row>
    <row r="779" spans="1:12" ht="15" hidden="1" customHeight="1" outlineLevel="1" x14ac:dyDescent="0.25">
      <c r="A779" s="49">
        <v>773</v>
      </c>
      <c r="B779" s="131"/>
      <c r="C779" s="132"/>
      <c r="D779" s="132"/>
      <c r="E779" s="133"/>
      <c r="F779" s="133"/>
      <c r="G779" s="134"/>
      <c r="H779" s="135"/>
      <c r="I779" s="136"/>
      <c r="J779" s="137"/>
      <c r="K779" s="138"/>
      <c r="L779" s="194" t="str">
        <f t="shared" si="12"/>
        <v/>
      </c>
    </row>
    <row r="780" spans="1:12" ht="15" hidden="1" customHeight="1" outlineLevel="1" x14ac:dyDescent="0.25">
      <c r="A780" s="49">
        <v>774</v>
      </c>
      <c r="B780" s="131"/>
      <c r="C780" s="132"/>
      <c r="D780" s="132"/>
      <c r="E780" s="133"/>
      <c r="F780" s="133"/>
      <c r="G780" s="134"/>
      <c r="H780" s="135"/>
      <c r="I780" s="136"/>
      <c r="J780" s="137"/>
      <c r="K780" s="138"/>
      <c r="L780" s="194" t="str">
        <f t="shared" si="12"/>
        <v/>
      </c>
    </row>
    <row r="781" spans="1:12" ht="15" hidden="1" customHeight="1" outlineLevel="1" x14ac:dyDescent="0.25">
      <c r="A781" s="49">
        <v>775</v>
      </c>
      <c r="B781" s="131"/>
      <c r="C781" s="132"/>
      <c r="D781" s="132"/>
      <c r="E781" s="133"/>
      <c r="F781" s="133"/>
      <c r="G781" s="134"/>
      <c r="H781" s="135"/>
      <c r="I781" s="136"/>
      <c r="J781" s="137"/>
      <c r="K781" s="138"/>
      <c r="L781" s="194" t="str">
        <f t="shared" si="12"/>
        <v/>
      </c>
    </row>
    <row r="782" spans="1:12" ht="15" hidden="1" customHeight="1" outlineLevel="1" x14ac:dyDescent="0.25">
      <c r="A782" s="49">
        <v>776</v>
      </c>
      <c r="B782" s="131"/>
      <c r="C782" s="132"/>
      <c r="D782" s="132"/>
      <c r="E782" s="133"/>
      <c r="F782" s="133"/>
      <c r="G782" s="134"/>
      <c r="H782" s="135"/>
      <c r="I782" s="136"/>
      <c r="J782" s="137"/>
      <c r="K782" s="138"/>
      <c r="L782" s="194" t="str">
        <f t="shared" si="12"/>
        <v/>
      </c>
    </row>
    <row r="783" spans="1:12" ht="15" hidden="1" customHeight="1" outlineLevel="1" x14ac:dyDescent="0.25">
      <c r="A783" s="49">
        <v>777</v>
      </c>
      <c r="B783" s="131"/>
      <c r="C783" s="132"/>
      <c r="D783" s="132"/>
      <c r="E783" s="133"/>
      <c r="F783" s="133"/>
      <c r="G783" s="134"/>
      <c r="H783" s="135"/>
      <c r="I783" s="136"/>
      <c r="J783" s="137"/>
      <c r="K783" s="138"/>
      <c r="L783" s="194" t="str">
        <f t="shared" si="12"/>
        <v/>
      </c>
    </row>
    <row r="784" spans="1:12" ht="15" hidden="1" customHeight="1" outlineLevel="1" x14ac:dyDescent="0.25">
      <c r="A784" s="49">
        <v>778</v>
      </c>
      <c r="B784" s="131"/>
      <c r="C784" s="132"/>
      <c r="D784" s="132"/>
      <c r="E784" s="133"/>
      <c r="F784" s="133"/>
      <c r="G784" s="134"/>
      <c r="H784" s="135"/>
      <c r="I784" s="136"/>
      <c r="J784" s="137"/>
      <c r="K784" s="138"/>
      <c r="L784" s="194" t="str">
        <f t="shared" si="12"/>
        <v/>
      </c>
    </row>
    <row r="785" spans="1:12" ht="15" hidden="1" customHeight="1" outlineLevel="1" x14ac:dyDescent="0.25">
      <c r="A785" s="49">
        <v>779</v>
      </c>
      <c r="B785" s="131"/>
      <c r="C785" s="132"/>
      <c r="D785" s="132"/>
      <c r="E785" s="133"/>
      <c r="F785" s="133"/>
      <c r="G785" s="134"/>
      <c r="H785" s="135"/>
      <c r="I785" s="136"/>
      <c r="J785" s="137"/>
      <c r="K785" s="138"/>
      <c r="L785" s="194" t="str">
        <f t="shared" si="12"/>
        <v/>
      </c>
    </row>
    <row r="786" spans="1:12" ht="15" hidden="1" customHeight="1" outlineLevel="1" x14ac:dyDescent="0.25">
      <c r="A786" s="49">
        <v>780</v>
      </c>
      <c r="B786" s="131"/>
      <c r="C786" s="132"/>
      <c r="D786" s="132"/>
      <c r="E786" s="133"/>
      <c r="F786" s="133"/>
      <c r="G786" s="134"/>
      <c r="H786" s="135"/>
      <c r="I786" s="136"/>
      <c r="J786" s="137"/>
      <c r="K786" s="138"/>
      <c r="L786" s="194" t="str">
        <f t="shared" si="12"/>
        <v/>
      </c>
    </row>
    <row r="787" spans="1:12" ht="15" hidden="1" customHeight="1" outlineLevel="1" x14ac:dyDescent="0.25">
      <c r="A787" s="49">
        <v>781</v>
      </c>
      <c r="B787" s="131"/>
      <c r="C787" s="132"/>
      <c r="D787" s="132"/>
      <c r="E787" s="133"/>
      <c r="F787" s="133"/>
      <c r="G787" s="134"/>
      <c r="H787" s="135"/>
      <c r="I787" s="136"/>
      <c r="J787" s="137"/>
      <c r="K787" s="138"/>
      <c r="L787" s="194" t="str">
        <f t="shared" si="12"/>
        <v/>
      </c>
    </row>
    <row r="788" spans="1:12" ht="15" hidden="1" customHeight="1" outlineLevel="1" x14ac:dyDescent="0.25">
      <c r="A788" s="49">
        <v>782</v>
      </c>
      <c r="B788" s="131"/>
      <c r="C788" s="132"/>
      <c r="D788" s="132"/>
      <c r="E788" s="133"/>
      <c r="F788" s="133"/>
      <c r="G788" s="134"/>
      <c r="H788" s="135"/>
      <c r="I788" s="136"/>
      <c r="J788" s="137"/>
      <c r="K788" s="138"/>
      <c r="L788" s="194" t="str">
        <f t="shared" si="12"/>
        <v/>
      </c>
    </row>
    <row r="789" spans="1:12" ht="15" hidden="1" customHeight="1" outlineLevel="1" x14ac:dyDescent="0.25">
      <c r="A789" s="49">
        <v>783</v>
      </c>
      <c r="B789" s="131"/>
      <c r="C789" s="132"/>
      <c r="D789" s="132"/>
      <c r="E789" s="133"/>
      <c r="F789" s="133"/>
      <c r="G789" s="134"/>
      <c r="H789" s="135"/>
      <c r="I789" s="136"/>
      <c r="J789" s="137"/>
      <c r="K789" s="138"/>
      <c r="L789" s="194" t="str">
        <f t="shared" si="12"/>
        <v/>
      </c>
    </row>
    <row r="790" spans="1:12" ht="15" hidden="1" customHeight="1" outlineLevel="1" x14ac:dyDescent="0.25">
      <c r="A790" s="49">
        <v>784</v>
      </c>
      <c r="B790" s="131"/>
      <c r="C790" s="132"/>
      <c r="D790" s="132"/>
      <c r="E790" s="133"/>
      <c r="F790" s="133"/>
      <c r="G790" s="134"/>
      <c r="H790" s="135"/>
      <c r="I790" s="136"/>
      <c r="J790" s="137"/>
      <c r="K790" s="138"/>
      <c r="L790" s="194" t="str">
        <f t="shared" si="12"/>
        <v/>
      </c>
    </row>
    <row r="791" spans="1:12" ht="15" hidden="1" customHeight="1" outlineLevel="1" x14ac:dyDescent="0.25">
      <c r="A791" s="49">
        <v>785</v>
      </c>
      <c r="B791" s="131"/>
      <c r="C791" s="132"/>
      <c r="D791" s="132"/>
      <c r="E791" s="133"/>
      <c r="F791" s="133"/>
      <c r="G791" s="134"/>
      <c r="H791" s="135"/>
      <c r="I791" s="136"/>
      <c r="J791" s="137"/>
      <c r="K791" s="138"/>
      <c r="L791" s="194" t="str">
        <f t="shared" si="12"/>
        <v/>
      </c>
    </row>
    <row r="792" spans="1:12" ht="15" hidden="1" customHeight="1" outlineLevel="1" x14ac:dyDescent="0.25">
      <c r="A792" s="49">
        <v>786</v>
      </c>
      <c r="B792" s="131"/>
      <c r="C792" s="132"/>
      <c r="D792" s="132"/>
      <c r="E792" s="133"/>
      <c r="F792" s="133"/>
      <c r="G792" s="134"/>
      <c r="H792" s="135"/>
      <c r="I792" s="136"/>
      <c r="J792" s="137"/>
      <c r="K792" s="138"/>
      <c r="L792" s="194" t="str">
        <f t="shared" si="12"/>
        <v/>
      </c>
    </row>
    <row r="793" spans="1:12" ht="15" hidden="1" customHeight="1" outlineLevel="1" x14ac:dyDescent="0.25">
      <c r="A793" s="49">
        <v>787</v>
      </c>
      <c r="B793" s="131"/>
      <c r="C793" s="132"/>
      <c r="D793" s="132"/>
      <c r="E793" s="133"/>
      <c r="F793" s="133"/>
      <c r="G793" s="134"/>
      <c r="H793" s="135"/>
      <c r="I793" s="136"/>
      <c r="J793" s="137"/>
      <c r="K793" s="138"/>
      <c r="L793" s="194" t="str">
        <f t="shared" si="12"/>
        <v/>
      </c>
    </row>
    <row r="794" spans="1:12" ht="15" hidden="1" customHeight="1" outlineLevel="1" x14ac:dyDescent="0.25">
      <c r="A794" s="49">
        <v>788</v>
      </c>
      <c r="B794" s="131"/>
      <c r="C794" s="132"/>
      <c r="D794" s="132"/>
      <c r="E794" s="133"/>
      <c r="F794" s="133"/>
      <c r="G794" s="134"/>
      <c r="H794" s="135"/>
      <c r="I794" s="136"/>
      <c r="J794" s="137"/>
      <c r="K794" s="138"/>
      <c r="L794" s="194" t="str">
        <f t="shared" si="12"/>
        <v/>
      </c>
    </row>
    <row r="795" spans="1:12" ht="15" hidden="1" customHeight="1" outlineLevel="1" x14ac:dyDescent="0.25">
      <c r="A795" s="49">
        <v>789</v>
      </c>
      <c r="B795" s="131"/>
      <c r="C795" s="132"/>
      <c r="D795" s="132"/>
      <c r="E795" s="133"/>
      <c r="F795" s="133"/>
      <c r="G795" s="134"/>
      <c r="H795" s="135"/>
      <c r="I795" s="136"/>
      <c r="J795" s="137"/>
      <c r="K795" s="138"/>
      <c r="L795" s="194" t="str">
        <f t="shared" si="12"/>
        <v/>
      </c>
    </row>
    <row r="796" spans="1:12" ht="15" hidden="1" customHeight="1" outlineLevel="1" x14ac:dyDescent="0.25">
      <c r="A796" s="49">
        <v>790</v>
      </c>
      <c r="B796" s="131"/>
      <c r="C796" s="132"/>
      <c r="D796" s="132"/>
      <c r="E796" s="133"/>
      <c r="F796" s="133"/>
      <c r="G796" s="134"/>
      <c r="H796" s="135"/>
      <c r="I796" s="136"/>
      <c r="J796" s="137"/>
      <c r="K796" s="138"/>
      <c r="L796" s="194" t="str">
        <f t="shared" si="12"/>
        <v/>
      </c>
    </row>
    <row r="797" spans="1:12" ht="15" hidden="1" customHeight="1" outlineLevel="1" x14ac:dyDescent="0.25">
      <c r="A797" s="49">
        <v>791</v>
      </c>
      <c r="B797" s="131"/>
      <c r="C797" s="132"/>
      <c r="D797" s="132"/>
      <c r="E797" s="133"/>
      <c r="F797" s="133"/>
      <c r="G797" s="134"/>
      <c r="H797" s="135"/>
      <c r="I797" s="136"/>
      <c r="J797" s="137"/>
      <c r="K797" s="138"/>
      <c r="L797" s="194" t="str">
        <f t="shared" si="12"/>
        <v/>
      </c>
    </row>
    <row r="798" spans="1:12" ht="15" hidden="1" customHeight="1" outlineLevel="1" x14ac:dyDescent="0.25">
      <c r="A798" s="49">
        <v>792</v>
      </c>
      <c r="B798" s="131"/>
      <c r="C798" s="132"/>
      <c r="D798" s="132"/>
      <c r="E798" s="133"/>
      <c r="F798" s="133"/>
      <c r="G798" s="134"/>
      <c r="H798" s="135"/>
      <c r="I798" s="136"/>
      <c r="J798" s="137"/>
      <c r="K798" s="138"/>
      <c r="L798" s="194" t="str">
        <f t="shared" si="12"/>
        <v/>
      </c>
    </row>
    <row r="799" spans="1:12" ht="15" hidden="1" customHeight="1" outlineLevel="1" x14ac:dyDescent="0.25">
      <c r="A799" s="49">
        <v>793</v>
      </c>
      <c r="B799" s="131"/>
      <c r="C799" s="132"/>
      <c r="D799" s="132"/>
      <c r="E799" s="133"/>
      <c r="F799" s="133"/>
      <c r="G799" s="134"/>
      <c r="H799" s="135"/>
      <c r="I799" s="136"/>
      <c r="J799" s="137"/>
      <c r="K799" s="138"/>
      <c r="L799" s="194" t="str">
        <f t="shared" si="12"/>
        <v/>
      </c>
    </row>
    <row r="800" spans="1:12" ht="15" hidden="1" customHeight="1" outlineLevel="1" x14ac:dyDescent="0.25">
      <c r="A800" s="49">
        <v>794</v>
      </c>
      <c r="B800" s="131"/>
      <c r="C800" s="132"/>
      <c r="D800" s="132"/>
      <c r="E800" s="133"/>
      <c r="F800" s="133"/>
      <c r="G800" s="134"/>
      <c r="H800" s="135"/>
      <c r="I800" s="136"/>
      <c r="J800" s="137"/>
      <c r="K800" s="138"/>
      <c r="L800" s="194" t="str">
        <f t="shared" si="12"/>
        <v/>
      </c>
    </row>
    <row r="801" spans="1:12" ht="15" hidden="1" customHeight="1" outlineLevel="1" x14ac:dyDescent="0.25">
      <c r="A801" s="49">
        <v>795</v>
      </c>
      <c r="B801" s="131"/>
      <c r="C801" s="132"/>
      <c r="D801" s="132"/>
      <c r="E801" s="133"/>
      <c r="F801" s="133"/>
      <c r="G801" s="134"/>
      <c r="H801" s="135"/>
      <c r="I801" s="136"/>
      <c r="J801" s="137"/>
      <c r="K801" s="138"/>
      <c r="L801" s="194" t="str">
        <f t="shared" si="12"/>
        <v/>
      </c>
    </row>
    <row r="802" spans="1:12" ht="15" hidden="1" customHeight="1" outlineLevel="1" x14ac:dyDescent="0.25">
      <c r="A802" s="49">
        <v>796</v>
      </c>
      <c r="B802" s="131"/>
      <c r="C802" s="132"/>
      <c r="D802" s="132"/>
      <c r="E802" s="133"/>
      <c r="F802" s="133"/>
      <c r="G802" s="134"/>
      <c r="H802" s="135"/>
      <c r="I802" s="136"/>
      <c r="J802" s="137"/>
      <c r="K802" s="138"/>
      <c r="L802" s="194" t="str">
        <f t="shared" si="12"/>
        <v/>
      </c>
    </row>
    <row r="803" spans="1:12" ht="15" hidden="1" customHeight="1" outlineLevel="1" x14ac:dyDescent="0.25">
      <c r="A803" s="49">
        <v>797</v>
      </c>
      <c r="B803" s="131"/>
      <c r="C803" s="132"/>
      <c r="D803" s="132"/>
      <c r="E803" s="133"/>
      <c r="F803" s="133"/>
      <c r="G803" s="134"/>
      <c r="H803" s="135"/>
      <c r="I803" s="136"/>
      <c r="J803" s="137"/>
      <c r="K803" s="138"/>
      <c r="L803" s="194" t="str">
        <f t="shared" si="12"/>
        <v/>
      </c>
    </row>
    <row r="804" spans="1:12" ht="15" hidden="1" customHeight="1" outlineLevel="1" x14ac:dyDescent="0.25">
      <c r="A804" s="49">
        <v>798</v>
      </c>
      <c r="B804" s="131"/>
      <c r="C804" s="132"/>
      <c r="D804" s="132"/>
      <c r="E804" s="133"/>
      <c r="F804" s="133"/>
      <c r="G804" s="134"/>
      <c r="H804" s="135"/>
      <c r="I804" s="136"/>
      <c r="J804" s="137"/>
      <c r="K804" s="138"/>
      <c r="L804" s="194" t="str">
        <f t="shared" si="12"/>
        <v/>
      </c>
    </row>
    <row r="805" spans="1:12" ht="15" hidden="1" customHeight="1" outlineLevel="1" x14ac:dyDescent="0.25">
      <c r="A805" s="49">
        <v>799</v>
      </c>
      <c r="B805" s="131"/>
      <c r="C805" s="132"/>
      <c r="D805" s="132"/>
      <c r="E805" s="133"/>
      <c r="F805" s="133"/>
      <c r="G805" s="134"/>
      <c r="H805" s="135"/>
      <c r="I805" s="136"/>
      <c r="J805" s="137"/>
      <c r="K805" s="138"/>
      <c r="L805" s="194" t="str">
        <f t="shared" si="12"/>
        <v/>
      </c>
    </row>
    <row r="806" spans="1:12" ht="15" hidden="1" customHeight="1" outlineLevel="1" x14ac:dyDescent="0.25">
      <c r="A806" s="49">
        <v>800</v>
      </c>
      <c r="B806" s="131"/>
      <c r="C806" s="132"/>
      <c r="D806" s="132"/>
      <c r="E806" s="133"/>
      <c r="F806" s="133"/>
      <c r="G806" s="134"/>
      <c r="H806" s="135"/>
      <c r="I806" s="136"/>
      <c r="J806" s="137"/>
      <c r="K806" s="138"/>
      <c r="L806" s="194" t="str">
        <f t="shared" si="12"/>
        <v/>
      </c>
    </row>
    <row r="807" spans="1:12" ht="15" hidden="1" customHeight="1" outlineLevel="1" x14ac:dyDescent="0.25">
      <c r="A807" s="49">
        <v>801</v>
      </c>
      <c r="B807" s="131"/>
      <c r="C807" s="132"/>
      <c r="D807" s="132"/>
      <c r="E807" s="133"/>
      <c r="F807" s="133"/>
      <c r="G807" s="134"/>
      <c r="H807" s="135"/>
      <c r="I807" s="136"/>
      <c r="J807" s="137"/>
      <c r="K807" s="138"/>
      <c r="L807" s="194" t="str">
        <f t="shared" si="12"/>
        <v/>
      </c>
    </row>
    <row r="808" spans="1:12" ht="15" hidden="1" customHeight="1" outlineLevel="1" x14ac:dyDescent="0.25">
      <c r="A808" s="49">
        <v>802</v>
      </c>
      <c r="B808" s="131"/>
      <c r="C808" s="132"/>
      <c r="D808" s="132"/>
      <c r="E808" s="133"/>
      <c r="F808" s="133"/>
      <c r="G808" s="134"/>
      <c r="H808" s="135"/>
      <c r="I808" s="136"/>
      <c r="J808" s="137"/>
      <c r="K808" s="138"/>
      <c r="L808" s="194" t="str">
        <f t="shared" si="12"/>
        <v/>
      </c>
    </row>
    <row r="809" spans="1:12" ht="15" hidden="1" customHeight="1" outlineLevel="1" x14ac:dyDescent="0.25">
      <c r="A809" s="49">
        <v>803</v>
      </c>
      <c r="B809" s="131"/>
      <c r="C809" s="132"/>
      <c r="D809" s="132"/>
      <c r="E809" s="133"/>
      <c r="F809" s="133"/>
      <c r="G809" s="134"/>
      <c r="H809" s="135"/>
      <c r="I809" s="136"/>
      <c r="J809" s="137"/>
      <c r="K809" s="138"/>
      <c r="L809" s="194" t="str">
        <f t="shared" si="12"/>
        <v/>
      </c>
    </row>
    <row r="810" spans="1:12" ht="15" hidden="1" customHeight="1" outlineLevel="1" x14ac:dyDescent="0.25">
      <c r="A810" s="49">
        <v>804</v>
      </c>
      <c r="B810" s="131"/>
      <c r="C810" s="132"/>
      <c r="D810" s="132"/>
      <c r="E810" s="133"/>
      <c r="F810" s="133"/>
      <c r="G810" s="134"/>
      <c r="H810" s="135"/>
      <c r="I810" s="136"/>
      <c r="J810" s="137"/>
      <c r="K810" s="138"/>
      <c r="L810" s="194" t="str">
        <f t="shared" si="12"/>
        <v/>
      </c>
    </row>
    <row r="811" spans="1:12" ht="15" hidden="1" customHeight="1" outlineLevel="1" x14ac:dyDescent="0.25">
      <c r="A811" s="49">
        <v>805</v>
      </c>
      <c r="B811" s="131"/>
      <c r="C811" s="132"/>
      <c r="D811" s="132"/>
      <c r="E811" s="133"/>
      <c r="F811" s="133"/>
      <c r="G811" s="134"/>
      <c r="H811" s="135"/>
      <c r="I811" s="136"/>
      <c r="J811" s="137"/>
      <c r="K811" s="138"/>
      <c r="L811" s="194" t="str">
        <f t="shared" si="12"/>
        <v/>
      </c>
    </row>
    <row r="812" spans="1:12" ht="15" hidden="1" customHeight="1" outlineLevel="1" x14ac:dyDescent="0.25">
      <c r="A812" s="49">
        <v>806</v>
      </c>
      <c r="B812" s="131"/>
      <c r="C812" s="132"/>
      <c r="D812" s="132"/>
      <c r="E812" s="133"/>
      <c r="F812" s="133"/>
      <c r="G812" s="134"/>
      <c r="H812" s="135"/>
      <c r="I812" s="136"/>
      <c r="J812" s="137"/>
      <c r="K812" s="138"/>
      <c r="L812" s="194" t="str">
        <f t="shared" si="12"/>
        <v/>
      </c>
    </row>
    <row r="813" spans="1:12" ht="15" hidden="1" customHeight="1" outlineLevel="1" x14ac:dyDescent="0.25">
      <c r="A813" s="49">
        <v>807</v>
      </c>
      <c r="B813" s="131"/>
      <c r="C813" s="132"/>
      <c r="D813" s="132"/>
      <c r="E813" s="133"/>
      <c r="F813" s="133"/>
      <c r="G813" s="134"/>
      <c r="H813" s="135"/>
      <c r="I813" s="136"/>
      <c r="J813" s="137"/>
      <c r="K813" s="138"/>
      <c r="L813" s="194" t="str">
        <f t="shared" si="12"/>
        <v/>
      </c>
    </row>
    <row r="814" spans="1:12" ht="15" hidden="1" customHeight="1" outlineLevel="1" x14ac:dyDescent="0.25">
      <c r="A814" s="49">
        <v>808</v>
      </c>
      <c r="B814" s="131"/>
      <c r="C814" s="132"/>
      <c r="D814" s="132"/>
      <c r="E814" s="133"/>
      <c r="F814" s="133"/>
      <c r="G814" s="134"/>
      <c r="H814" s="135"/>
      <c r="I814" s="136"/>
      <c r="J814" s="137"/>
      <c r="K814" s="138"/>
      <c r="L814" s="194" t="str">
        <f t="shared" si="12"/>
        <v/>
      </c>
    </row>
    <row r="815" spans="1:12" ht="15" hidden="1" customHeight="1" outlineLevel="1" x14ac:dyDescent="0.25">
      <c r="A815" s="49">
        <v>809</v>
      </c>
      <c r="B815" s="131"/>
      <c r="C815" s="132"/>
      <c r="D815" s="132"/>
      <c r="E815" s="133"/>
      <c r="F815" s="133"/>
      <c r="G815" s="134"/>
      <c r="H815" s="135"/>
      <c r="I815" s="136"/>
      <c r="J815" s="137"/>
      <c r="K815" s="138"/>
      <c r="L815" s="194" t="str">
        <f t="shared" si="12"/>
        <v/>
      </c>
    </row>
    <row r="816" spans="1:12" ht="15" hidden="1" customHeight="1" outlineLevel="1" x14ac:dyDescent="0.25">
      <c r="A816" s="49">
        <v>810</v>
      </c>
      <c r="B816" s="131"/>
      <c r="C816" s="132"/>
      <c r="D816" s="132"/>
      <c r="E816" s="133"/>
      <c r="F816" s="133"/>
      <c r="G816" s="134"/>
      <c r="H816" s="135"/>
      <c r="I816" s="136"/>
      <c r="J816" s="137"/>
      <c r="K816" s="138"/>
      <c r="L816" s="194" t="str">
        <f t="shared" si="12"/>
        <v/>
      </c>
    </row>
    <row r="817" spans="1:12" ht="15" hidden="1" customHeight="1" outlineLevel="1" x14ac:dyDescent="0.25">
      <c r="A817" s="49">
        <v>811</v>
      </c>
      <c r="B817" s="131"/>
      <c r="C817" s="132"/>
      <c r="D817" s="132"/>
      <c r="E817" s="133"/>
      <c r="F817" s="133"/>
      <c r="G817" s="134"/>
      <c r="H817" s="135"/>
      <c r="I817" s="136"/>
      <c r="J817" s="137"/>
      <c r="K817" s="138"/>
      <c r="L817" s="194" t="str">
        <f t="shared" si="12"/>
        <v/>
      </c>
    </row>
    <row r="818" spans="1:12" ht="15" hidden="1" customHeight="1" outlineLevel="1" x14ac:dyDescent="0.25">
      <c r="A818" s="49">
        <v>812</v>
      </c>
      <c r="B818" s="131"/>
      <c r="C818" s="132"/>
      <c r="D818" s="132"/>
      <c r="E818" s="133"/>
      <c r="F818" s="133"/>
      <c r="G818" s="134"/>
      <c r="H818" s="135"/>
      <c r="I818" s="136"/>
      <c r="J818" s="137"/>
      <c r="K818" s="138"/>
      <c r="L818" s="194" t="str">
        <f t="shared" si="12"/>
        <v/>
      </c>
    </row>
    <row r="819" spans="1:12" ht="15" hidden="1" customHeight="1" outlineLevel="1" x14ac:dyDescent="0.25">
      <c r="A819" s="49">
        <v>813</v>
      </c>
      <c r="B819" s="131"/>
      <c r="C819" s="132"/>
      <c r="D819" s="132"/>
      <c r="E819" s="133"/>
      <c r="F819" s="133"/>
      <c r="G819" s="134"/>
      <c r="H819" s="135"/>
      <c r="I819" s="136"/>
      <c r="J819" s="137"/>
      <c r="K819" s="138"/>
      <c r="L819" s="194" t="str">
        <f t="shared" si="12"/>
        <v/>
      </c>
    </row>
    <row r="820" spans="1:12" ht="15" hidden="1" customHeight="1" outlineLevel="1" x14ac:dyDescent="0.25">
      <c r="A820" s="49">
        <v>814</v>
      </c>
      <c r="B820" s="131"/>
      <c r="C820" s="132"/>
      <c r="D820" s="132"/>
      <c r="E820" s="133"/>
      <c r="F820" s="133"/>
      <c r="G820" s="134"/>
      <c r="H820" s="135"/>
      <c r="I820" s="136"/>
      <c r="J820" s="137"/>
      <c r="K820" s="138"/>
      <c r="L820" s="194" t="str">
        <f t="shared" si="12"/>
        <v/>
      </c>
    </row>
    <row r="821" spans="1:12" ht="15" hidden="1" customHeight="1" outlineLevel="1" x14ac:dyDescent="0.25">
      <c r="A821" s="49">
        <v>815</v>
      </c>
      <c r="B821" s="131"/>
      <c r="C821" s="132"/>
      <c r="D821" s="132"/>
      <c r="E821" s="133"/>
      <c r="F821" s="133"/>
      <c r="G821" s="134"/>
      <c r="H821" s="135"/>
      <c r="I821" s="136"/>
      <c r="J821" s="137"/>
      <c r="K821" s="138"/>
      <c r="L821" s="194" t="str">
        <f t="shared" si="12"/>
        <v/>
      </c>
    </row>
    <row r="822" spans="1:12" ht="15" hidden="1" customHeight="1" outlineLevel="1" x14ac:dyDescent="0.25">
      <c r="A822" s="49">
        <v>816</v>
      </c>
      <c r="B822" s="131"/>
      <c r="C822" s="132"/>
      <c r="D822" s="132"/>
      <c r="E822" s="133"/>
      <c r="F822" s="133"/>
      <c r="G822" s="134"/>
      <c r="H822" s="135"/>
      <c r="I822" s="136"/>
      <c r="J822" s="137"/>
      <c r="K822" s="138"/>
      <c r="L822" s="194" t="str">
        <f t="shared" si="12"/>
        <v/>
      </c>
    </row>
    <row r="823" spans="1:12" ht="15" hidden="1" customHeight="1" outlineLevel="1" x14ac:dyDescent="0.25">
      <c r="A823" s="49">
        <v>817</v>
      </c>
      <c r="B823" s="131"/>
      <c r="C823" s="132"/>
      <c r="D823" s="132"/>
      <c r="E823" s="133"/>
      <c r="F823" s="133"/>
      <c r="G823" s="134"/>
      <c r="H823" s="135"/>
      <c r="I823" s="136"/>
      <c r="J823" s="137"/>
      <c r="K823" s="138"/>
      <c r="L823" s="194" t="str">
        <f t="shared" si="12"/>
        <v/>
      </c>
    </row>
    <row r="824" spans="1:12" ht="15" hidden="1" customHeight="1" outlineLevel="1" x14ac:dyDescent="0.25">
      <c r="A824" s="49">
        <v>818</v>
      </c>
      <c r="B824" s="131"/>
      <c r="C824" s="132"/>
      <c r="D824" s="132"/>
      <c r="E824" s="133"/>
      <c r="F824" s="133"/>
      <c r="G824" s="134"/>
      <c r="H824" s="135"/>
      <c r="I824" s="136"/>
      <c r="J824" s="137"/>
      <c r="K824" s="138"/>
      <c r="L824" s="194" t="str">
        <f t="shared" si="12"/>
        <v/>
      </c>
    </row>
    <row r="825" spans="1:12" ht="15" hidden="1" customHeight="1" outlineLevel="1" x14ac:dyDescent="0.25">
      <c r="A825" s="49">
        <v>819</v>
      </c>
      <c r="B825" s="131"/>
      <c r="C825" s="132"/>
      <c r="D825" s="132"/>
      <c r="E825" s="133"/>
      <c r="F825" s="133"/>
      <c r="G825" s="134"/>
      <c r="H825" s="135"/>
      <c r="I825" s="136"/>
      <c r="J825" s="137"/>
      <c r="K825" s="138"/>
      <c r="L825" s="194" t="str">
        <f t="shared" si="12"/>
        <v/>
      </c>
    </row>
    <row r="826" spans="1:12" ht="15" hidden="1" customHeight="1" outlineLevel="1" x14ac:dyDescent="0.25">
      <c r="A826" s="49">
        <v>820</v>
      </c>
      <c r="B826" s="131"/>
      <c r="C826" s="132"/>
      <c r="D826" s="132"/>
      <c r="E826" s="133"/>
      <c r="F826" s="133"/>
      <c r="G826" s="134"/>
      <c r="H826" s="135"/>
      <c r="I826" s="136"/>
      <c r="J826" s="137"/>
      <c r="K826" s="138"/>
      <c r="L826" s="194" t="str">
        <f t="shared" si="12"/>
        <v/>
      </c>
    </row>
    <row r="827" spans="1:12" ht="15" hidden="1" customHeight="1" outlineLevel="1" x14ac:dyDescent="0.25">
      <c r="A827" s="49">
        <v>821</v>
      </c>
      <c r="B827" s="131"/>
      <c r="C827" s="132"/>
      <c r="D827" s="132"/>
      <c r="E827" s="133"/>
      <c r="F827" s="133"/>
      <c r="G827" s="134"/>
      <c r="H827" s="135"/>
      <c r="I827" s="136"/>
      <c r="J827" s="137"/>
      <c r="K827" s="138"/>
      <c r="L827" s="194" t="str">
        <f t="shared" si="12"/>
        <v/>
      </c>
    </row>
    <row r="828" spans="1:12" ht="15" hidden="1" customHeight="1" outlineLevel="1" x14ac:dyDescent="0.25">
      <c r="A828" s="49">
        <v>822</v>
      </c>
      <c r="B828" s="131"/>
      <c r="C828" s="132"/>
      <c r="D828" s="132"/>
      <c r="E828" s="133"/>
      <c r="F828" s="133"/>
      <c r="G828" s="134"/>
      <c r="H828" s="135"/>
      <c r="I828" s="136"/>
      <c r="J828" s="137"/>
      <c r="K828" s="138"/>
      <c r="L828" s="194" t="str">
        <f t="shared" si="12"/>
        <v/>
      </c>
    </row>
    <row r="829" spans="1:12" ht="15" hidden="1" customHeight="1" outlineLevel="1" x14ac:dyDescent="0.25">
      <c r="A829" s="49">
        <v>823</v>
      </c>
      <c r="B829" s="131"/>
      <c r="C829" s="132"/>
      <c r="D829" s="132"/>
      <c r="E829" s="133"/>
      <c r="F829" s="133"/>
      <c r="G829" s="134"/>
      <c r="H829" s="135"/>
      <c r="I829" s="136"/>
      <c r="J829" s="137"/>
      <c r="K829" s="138"/>
      <c r="L829" s="194" t="str">
        <f t="shared" si="12"/>
        <v/>
      </c>
    </row>
    <row r="830" spans="1:12" ht="15" hidden="1" customHeight="1" outlineLevel="1" x14ac:dyDescent="0.25">
      <c r="A830" s="49">
        <v>824</v>
      </c>
      <c r="B830" s="131"/>
      <c r="C830" s="132"/>
      <c r="D830" s="132"/>
      <c r="E830" s="133"/>
      <c r="F830" s="133"/>
      <c r="G830" s="134"/>
      <c r="H830" s="135"/>
      <c r="I830" s="136"/>
      <c r="J830" s="137"/>
      <c r="K830" s="138"/>
      <c r="L830" s="194" t="str">
        <f t="shared" si="12"/>
        <v/>
      </c>
    </row>
    <row r="831" spans="1:12" ht="15" hidden="1" customHeight="1" outlineLevel="1" x14ac:dyDescent="0.25">
      <c r="A831" s="49">
        <v>825</v>
      </c>
      <c r="B831" s="131"/>
      <c r="C831" s="132"/>
      <c r="D831" s="132"/>
      <c r="E831" s="133"/>
      <c r="F831" s="133"/>
      <c r="G831" s="134"/>
      <c r="H831" s="135"/>
      <c r="I831" s="136"/>
      <c r="J831" s="137"/>
      <c r="K831" s="138"/>
      <c r="L831" s="194" t="str">
        <f t="shared" si="12"/>
        <v/>
      </c>
    </row>
    <row r="832" spans="1:12" ht="15" hidden="1" customHeight="1" outlineLevel="1" x14ac:dyDescent="0.25">
      <c r="A832" s="49">
        <v>826</v>
      </c>
      <c r="B832" s="131"/>
      <c r="C832" s="132"/>
      <c r="D832" s="132"/>
      <c r="E832" s="133"/>
      <c r="F832" s="133"/>
      <c r="G832" s="134"/>
      <c r="H832" s="135"/>
      <c r="I832" s="136"/>
      <c r="J832" s="137"/>
      <c r="K832" s="138"/>
      <c r="L832" s="194" t="str">
        <f t="shared" si="12"/>
        <v/>
      </c>
    </row>
    <row r="833" spans="1:12" ht="15" hidden="1" customHeight="1" outlineLevel="1" x14ac:dyDescent="0.25">
      <c r="A833" s="49">
        <v>827</v>
      </c>
      <c r="B833" s="131"/>
      <c r="C833" s="132"/>
      <c r="D833" s="132"/>
      <c r="E833" s="133"/>
      <c r="F833" s="133"/>
      <c r="G833" s="134"/>
      <c r="H833" s="135"/>
      <c r="I833" s="136"/>
      <c r="J833" s="137"/>
      <c r="K833" s="138"/>
      <c r="L833" s="194" t="str">
        <f t="shared" si="12"/>
        <v/>
      </c>
    </row>
    <row r="834" spans="1:12" ht="15" hidden="1" customHeight="1" outlineLevel="1" x14ac:dyDescent="0.25">
      <c r="A834" s="49">
        <v>828</v>
      </c>
      <c r="B834" s="131"/>
      <c r="C834" s="132"/>
      <c r="D834" s="132"/>
      <c r="E834" s="133"/>
      <c r="F834" s="133"/>
      <c r="G834" s="134"/>
      <c r="H834" s="135"/>
      <c r="I834" s="136"/>
      <c r="J834" s="137"/>
      <c r="K834" s="138"/>
      <c r="L834" s="194" t="str">
        <f t="shared" si="12"/>
        <v/>
      </c>
    </row>
    <row r="835" spans="1:12" ht="15" hidden="1" customHeight="1" outlineLevel="1" x14ac:dyDescent="0.25">
      <c r="A835" s="49">
        <v>829</v>
      </c>
      <c r="B835" s="131"/>
      <c r="C835" s="132"/>
      <c r="D835" s="132"/>
      <c r="E835" s="133"/>
      <c r="F835" s="133"/>
      <c r="G835" s="134"/>
      <c r="H835" s="135"/>
      <c r="I835" s="136"/>
      <c r="J835" s="137"/>
      <c r="K835" s="138"/>
      <c r="L835" s="194" t="str">
        <f t="shared" si="12"/>
        <v/>
      </c>
    </row>
    <row r="836" spans="1:12" ht="15" hidden="1" customHeight="1" outlineLevel="1" x14ac:dyDescent="0.25">
      <c r="A836" s="49">
        <v>830</v>
      </c>
      <c r="B836" s="131"/>
      <c r="C836" s="132"/>
      <c r="D836" s="132"/>
      <c r="E836" s="133"/>
      <c r="F836" s="133"/>
      <c r="G836" s="134"/>
      <c r="H836" s="135"/>
      <c r="I836" s="136"/>
      <c r="J836" s="137"/>
      <c r="K836" s="138"/>
      <c r="L836" s="194" t="str">
        <f t="shared" si="12"/>
        <v/>
      </c>
    </row>
    <row r="837" spans="1:12" ht="15" hidden="1" customHeight="1" outlineLevel="1" x14ac:dyDescent="0.25">
      <c r="A837" s="49">
        <v>831</v>
      </c>
      <c r="B837" s="131"/>
      <c r="C837" s="132"/>
      <c r="D837" s="132"/>
      <c r="E837" s="133"/>
      <c r="F837" s="133"/>
      <c r="G837" s="134"/>
      <c r="H837" s="135"/>
      <c r="I837" s="136"/>
      <c r="J837" s="137"/>
      <c r="K837" s="138"/>
      <c r="L837" s="194" t="str">
        <f t="shared" si="12"/>
        <v/>
      </c>
    </row>
    <row r="838" spans="1:12" ht="15" hidden="1" customHeight="1" outlineLevel="1" x14ac:dyDescent="0.25">
      <c r="A838" s="49">
        <v>832</v>
      </c>
      <c r="B838" s="131"/>
      <c r="C838" s="132"/>
      <c r="D838" s="132"/>
      <c r="E838" s="133"/>
      <c r="F838" s="133"/>
      <c r="G838" s="134"/>
      <c r="H838" s="135"/>
      <c r="I838" s="136"/>
      <c r="J838" s="137"/>
      <c r="K838" s="138"/>
      <c r="L838" s="194" t="str">
        <f t="shared" si="12"/>
        <v/>
      </c>
    </row>
    <row r="839" spans="1:12" ht="15" hidden="1" customHeight="1" outlineLevel="1" x14ac:dyDescent="0.25">
      <c r="A839" s="49">
        <v>833</v>
      </c>
      <c r="B839" s="131"/>
      <c r="C839" s="132"/>
      <c r="D839" s="132"/>
      <c r="E839" s="133"/>
      <c r="F839" s="133"/>
      <c r="G839" s="134"/>
      <c r="H839" s="135"/>
      <c r="I839" s="136"/>
      <c r="J839" s="137"/>
      <c r="K839" s="138"/>
      <c r="L839" s="194" t="str">
        <f t="shared" si="12"/>
        <v/>
      </c>
    </row>
    <row r="840" spans="1:12" ht="15" hidden="1" customHeight="1" outlineLevel="1" x14ac:dyDescent="0.25">
      <c r="A840" s="49">
        <v>834</v>
      </c>
      <c r="B840" s="131"/>
      <c r="C840" s="132"/>
      <c r="D840" s="132"/>
      <c r="E840" s="133"/>
      <c r="F840" s="133"/>
      <c r="G840" s="134"/>
      <c r="H840" s="135"/>
      <c r="I840" s="136"/>
      <c r="J840" s="137"/>
      <c r="K840" s="138"/>
      <c r="L840" s="194" t="str">
        <f t="shared" ref="L840:L903" si="13">IFERROR(K840/I840,"")</f>
        <v/>
      </c>
    </row>
    <row r="841" spans="1:12" ht="15" hidden="1" customHeight="1" outlineLevel="1" x14ac:dyDescent="0.25">
      <c r="A841" s="49">
        <v>835</v>
      </c>
      <c r="B841" s="131"/>
      <c r="C841" s="132"/>
      <c r="D841" s="132"/>
      <c r="E841" s="133"/>
      <c r="F841" s="133"/>
      <c r="G841" s="134"/>
      <c r="H841" s="135"/>
      <c r="I841" s="136"/>
      <c r="J841" s="137"/>
      <c r="K841" s="138"/>
      <c r="L841" s="194" t="str">
        <f t="shared" si="13"/>
        <v/>
      </c>
    </row>
    <row r="842" spans="1:12" ht="15" hidden="1" customHeight="1" outlineLevel="1" x14ac:dyDescent="0.25">
      <c r="A842" s="49">
        <v>836</v>
      </c>
      <c r="B842" s="131"/>
      <c r="C842" s="132"/>
      <c r="D842" s="132"/>
      <c r="E842" s="133"/>
      <c r="F842" s="133"/>
      <c r="G842" s="134"/>
      <c r="H842" s="135"/>
      <c r="I842" s="136"/>
      <c r="J842" s="137"/>
      <c r="K842" s="138"/>
      <c r="L842" s="194" t="str">
        <f t="shared" si="13"/>
        <v/>
      </c>
    </row>
    <row r="843" spans="1:12" ht="15" hidden="1" customHeight="1" outlineLevel="1" x14ac:dyDescent="0.25">
      <c r="A843" s="49">
        <v>837</v>
      </c>
      <c r="B843" s="131"/>
      <c r="C843" s="132"/>
      <c r="D843" s="132"/>
      <c r="E843" s="133"/>
      <c r="F843" s="133"/>
      <c r="G843" s="134"/>
      <c r="H843" s="135"/>
      <c r="I843" s="136"/>
      <c r="J843" s="137"/>
      <c r="K843" s="138"/>
      <c r="L843" s="194" t="str">
        <f t="shared" si="13"/>
        <v/>
      </c>
    </row>
    <row r="844" spans="1:12" ht="15" hidden="1" customHeight="1" outlineLevel="1" x14ac:dyDescent="0.25">
      <c r="A844" s="49">
        <v>838</v>
      </c>
      <c r="B844" s="131"/>
      <c r="C844" s="132"/>
      <c r="D844" s="132"/>
      <c r="E844" s="133"/>
      <c r="F844" s="133"/>
      <c r="G844" s="134"/>
      <c r="H844" s="135"/>
      <c r="I844" s="136"/>
      <c r="J844" s="137"/>
      <c r="K844" s="138"/>
      <c r="L844" s="194" t="str">
        <f t="shared" si="13"/>
        <v/>
      </c>
    </row>
    <row r="845" spans="1:12" ht="15" hidden="1" customHeight="1" outlineLevel="1" x14ac:dyDescent="0.25">
      <c r="A845" s="49">
        <v>839</v>
      </c>
      <c r="B845" s="131"/>
      <c r="C845" s="132"/>
      <c r="D845" s="132"/>
      <c r="E845" s="133"/>
      <c r="F845" s="133"/>
      <c r="G845" s="134"/>
      <c r="H845" s="135"/>
      <c r="I845" s="136"/>
      <c r="J845" s="137"/>
      <c r="K845" s="138"/>
      <c r="L845" s="194" t="str">
        <f t="shared" si="13"/>
        <v/>
      </c>
    </row>
    <row r="846" spans="1:12" ht="15" hidden="1" customHeight="1" outlineLevel="1" x14ac:dyDescent="0.25">
      <c r="A846" s="49">
        <v>840</v>
      </c>
      <c r="B846" s="131"/>
      <c r="C846" s="132"/>
      <c r="D846" s="132"/>
      <c r="E846" s="133"/>
      <c r="F846" s="133"/>
      <c r="G846" s="134"/>
      <c r="H846" s="135"/>
      <c r="I846" s="136"/>
      <c r="J846" s="137"/>
      <c r="K846" s="138"/>
      <c r="L846" s="194" t="str">
        <f t="shared" si="13"/>
        <v/>
      </c>
    </row>
    <row r="847" spans="1:12" ht="15" hidden="1" customHeight="1" outlineLevel="1" x14ac:dyDescent="0.25">
      <c r="A847" s="49">
        <v>841</v>
      </c>
      <c r="B847" s="131"/>
      <c r="C847" s="132"/>
      <c r="D847" s="132"/>
      <c r="E847" s="133"/>
      <c r="F847" s="133"/>
      <c r="G847" s="134"/>
      <c r="H847" s="135"/>
      <c r="I847" s="136"/>
      <c r="J847" s="137"/>
      <c r="K847" s="138"/>
      <c r="L847" s="194" t="str">
        <f t="shared" si="13"/>
        <v/>
      </c>
    </row>
    <row r="848" spans="1:12" ht="15" hidden="1" customHeight="1" outlineLevel="1" x14ac:dyDescent="0.25">
      <c r="A848" s="49">
        <v>842</v>
      </c>
      <c r="B848" s="131"/>
      <c r="C848" s="132"/>
      <c r="D848" s="132"/>
      <c r="E848" s="133"/>
      <c r="F848" s="133"/>
      <c r="G848" s="134"/>
      <c r="H848" s="135"/>
      <c r="I848" s="136"/>
      <c r="J848" s="137"/>
      <c r="K848" s="138"/>
      <c r="L848" s="194" t="str">
        <f t="shared" si="13"/>
        <v/>
      </c>
    </row>
    <row r="849" spans="1:12" ht="15" hidden="1" customHeight="1" outlineLevel="1" x14ac:dyDescent="0.25">
      <c r="A849" s="49">
        <v>843</v>
      </c>
      <c r="B849" s="131"/>
      <c r="C849" s="132"/>
      <c r="D849" s="132"/>
      <c r="E849" s="133"/>
      <c r="F849" s="133"/>
      <c r="G849" s="134"/>
      <c r="H849" s="135"/>
      <c r="I849" s="136"/>
      <c r="J849" s="137"/>
      <c r="K849" s="138"/>
      <c r="L849" s="194" t="str">
        <f t="shared" si="13"/>
        <v/>
      </c>
    </row>
    <row r="850" spans="1:12" ht="15" hidden="1" customHeight="1" outlineLevel="1" x14ac:dyDescent="0.25">
      <c r="A850" s="49">
        <v>844</v>
      </c>
      <c r="B850" s="131"/>
      <c r="C850" s="132"/>
      <c r="D850" s="132"/>
      <c r="E850" s="133"/>
      <c r="F850" s="133"/>
      <c r="G850" s="134"/>
      <c r="H850" s="135"/>
      <c r="I850" s="136"/>
      <c r="J850" s="137"/>
      <c r="K850" s="138"/>
      <c r="L850" s="194" t="str">
        <f t="shared" si="13"/>
        <v/>
      </c>
    </row>
    <row r="851" spans="1:12" ht="15" hidden="1" customHeight="1" outlineLevel="1" x14ac:dyDescent="0.25">
      <c r="A851" s="49">
        <v>845</v>
      </c>
      <c r="B851" s="131"/>
      <c r="C851" s="132"/>
      <c r="D851" s="132"/>
      <c r="E851" s="133"/>
      <c r="F851" s="133"/>
      <c r="G851" s="134"/>
      <c r="H851" s="135"/>
      <c r="I851" s="136"/>
      <c r="J851" s="137"/>
      <c r="K851" s="138"/>
      <c r="L851" s="194" t="str">
        <f t="shared" si="13"/>
        <v/>
      </c>
    </row>
    <row r="852" spans="1:12" ht="15" hidden="1" customHeight="1" outlineLevel="1" x14ac:dyDescent="0.25">
      <c r="A852" s="49">
        <v>846</v>
      </c>
      <c r="B852" s="131"/>
      <c r="C852" s="132"/>
      <c r="D852" s="132"/>
      <c r="E852" s="133"/>
      <c r="F852" s="133"/>
      <c r="G852" s="134"/>
      <c r="H852" s="135"/>
      <c r="I852" s="136"/>
      <c r="J852" s="137"/>
      <c r="K852" s="138"/>
      <c r="L852" s="194" t="str">
        <f t="shared" si="13"/>
        <v/>
      </c>
    </row>
    <row r="853" spans="1:12" ht="15" hidden="1" customHeight="1" outlineLevel="1" x14ac:dyDescent="0.25">
      <c r="A853" s="49">
        <v>847</v>
      </c>
      <c r="B853" s="131"/>
      <c r="C853" s="132"/>
      <c r="D853" s="132"/>
      <c r="E853" s="133"/>
      <c r="F853" s="133"/>
      <c r="G853" s="134"/>
      <c r="H853" s="135"/>
      <c r="I853" s="136"/>
      <c r="J853" s="137"/>
      <c r="K853" s="138"/>
      <c r="L853" s="194" t="str">
        <f t="shared" si="13"/>
        <v/>
      </c>
    </row>
    <row r="854" spans="1:12" ht="15" hidden="1" customHeight="1" outlineLevel="1" x14ac:dyDescent="0.25">
      <c r="A854" s="49">
        <v>848</v>
      </c>
      <c r="B854" s="131"/>
      <c r="C854" s="132"/>
      <c r="D854" s="132"/>
      <c r="E854" s="133"/>
      <c r="F854" s="133"/>
      <c r="G854" s="134"/>
      <c r="H854" s="135"/>
      <c r="I854" s="136"/>
      <c r="J854" s="137"/>
      <c r="K854" s="138"/>
      <c r="L854" s="194" t="str">
        <f t="shared" si="13"/>
        <v/>
      </c>
    </row>
    <row r="855" spans="1:12" ht="15" hidden="1" customHeight="1" outlineLevel="1" x14ac:dyDescent="0.25">
      <c r="A855" s="49">
        <v>849</v>
      </c>
      <c r="B855" s="131"/>
      <c r="C855" s="132"/>
      <c r="D855" s="132"/>
      <c r="E855" s="133"/>
      <c r="F855" s="133"/>
      <c r="G855" s="134"/>
      <c r="H855" s="135"/>
      <c r="I855" s="136"/>
      <c r="J855" s="137"/>
      <c r="K855" s="138"/>
      <c r="L855" s="194" t="str">
        <f t="shared" si="13"/>
        <v/>
      </c>
    </row>
    <row r="856" spans="1:12" ht="15" hidden="1" customHeight="1" outlineLevel="1" x14ac:dyDescent="0.25">
      <c r="A856" s="49">
        <v>850</v>
      </c>
      <c r="B856" s="131"/>
      <c r="C856" s="132"/>
      <c r="D856" s="132"/>
      <c r="E856" s="133"/>
      <c r="F856" s="133"/>
      <c r="G856" s="134"/>
      <c r="H856" s="135"/>
      <c r="I856" s="136"/>
      <c r="J856" s="137"/>
      <c r="K856" s="138"/>
      <c r="L856" s="194" t="str">
        <f t="shared" si="13"/>
        <v/>
      </c>
    </row>
    <row r="857" spans="1:12" ht="15" hidden="1" customHeight="1" outlineLevel="1" x14ac:dyDescent="0.25">
      <c r="A857" s="49">
        <v>851</v>
      </c>
      <c r="B857" s="131"/>
      <c r="C857" s="132"/>
      <c r="D857" s="132"/>
      <c r="E857" s="133"/>
      <c r="F857" s="133"/>
      <c r="G857" s="134"/>
      <c r="H857" s="135"/>
      <c r="I857" s="136"/>
      <c r="J857" s="137"/>
      <c r="K857" s="138"/>
      <c r="L857" s="194" t="str">
        <f t="shared" si="13"/>
        <v/>
      </c>
    </row>
    <row r="858" spans="1:12" ht="15" hidden="1" customHeight="1" outlineLevel="1" x14ac:dyDescent="0.25">
      <c r="A858" s="49">
        <v>852</v>
      </c>
      <c r="B858" s="131"/>
      <c r="C858" s="132"/>
      <c r="D858" s="132"/>
      <c r="E858" s="133"/>
      <c r="F858" s="133"/>
      <c r="G858" s="134"/>
      <c r="H858" s="135"/>
      <c r="I858" s="136"/>
      <c r="J858" s="137"/>
      <c r="K858" s="138"/>
      <c r="L858" s="194" t="str">
        <f t="shared" si="13"/>
        <v/>
      </c>
    </row>
    <row r="859" spans="1:12" ht="15" hidden="1" customHeight="1" outlineLevel="1" x14ac:dyDescent="0.25">
      <c r="A859" s="49">
        <v>853</v>
      </c>
      <c r="B859" s="131"/>
      <c r="C859" s="132"/>
      <c r="D859" s="132"/>
      <c r="E859" s="133"/>
      <c r="F859" s="133"/>
      <c r="G859" s="134"/>
      <c r="H859" s="135"/>
      <c r="I859" s="136"/>
      <c r="J859" s="137"/>
      <c r="K859" s="138"/>
      <c r="L859" s="194" t="str">
        <f t="shared" si="13"/>
        <v/>
      </c>
    </row>
    <row r="860" spans="1:12" ht="15" hidden="1" customHeight="1" outlineLevel="1" x14ac:dyDescent="0.25">
      <c r="A860" s="49">
        <v>854</v>
      </c>
      <c r="B860" s="131"/>
      <c r="C860" s="132"/>
      <c r="D860" s="132"/>
      <c r="E860" s="133"/>
      <c r="F860" s="133"/>
      <c r="G860" s="134"/>
      <c r="H860" s="135"/>
      <c r="I860" s="136"/>
      <c r="J860" s="137"/>
      <c r="K860" s="138"/>
      <c r="L860" s="194" t="str">
        <f t="shared" si="13"/>
        <v/>
      </c>
    </row>
    <row r="861" spans="1:12" ht="15" hidden="1" customHeight="1" outlineLevel="1" x14ac:dyDescent="0.25">
      <c r="A861" s="49">
        <v>855</v>
      </c>
      <c r="B861" s="131"/>
      <c r="C861" s="132"/>
      <c r="D861" s="132"/>
      <c r="E861" s="133"/>
      <c r="F861" s="133"/>
      <c r="G861" s="134"/>
      <c r="H861" s="135"/>
      <c r="I861" s="136"/>
      <c r="J861" s="137"/>
      <c r="K861" s="138"/>
      <c r="L861" s="194" t="str">
        <f t="shared" si="13"/>
        <v/>
      </c>
    </row>
    <row r="862" spans="1:12" ht="15" hidden="1" customHeight="1" outlineLevel="1" x14ac:dyDescent="0.25">
      <c r="A862" s="49">
        <v>856</v>
      </c>
      <c r="B862" s="131"/>
      <c r="C862" s="132"/>
      <c r="D862" s="132"/>
      <c r="E862" s="133"/>
      <c r="F862" s="133"/>
      <c r="G862" s="134"/>
      <c r="H862" s="135"/>
      <c r="I862" s="136"/>
      <c r="J862" s="137"/>
      <c r="K862" s="138"/>
      <c r="L862" s="194" t="str">
        <f t="shared" si="13"/>
        <v/>
      </c>
    </row>
    <row r="863" spans="1:12" ht="15" hidden="1" customHeight="1" outlineLevel="1" x14ac:dyDescent="0.25">
      <c r="A863" s="49">
        <v>857</v>
      </c>
      <c r="B863" s="131"/>
      <c r="C863" s="132"/>
      <c r="D863" s="132"/>
      <c r="E863" s="133"/>
      <c r="F863" s="133"/>
      <c r="G863" s="134"/>
      <c r="H863" s="135"/>
      <c r="I863" s="136"/>
      <c r="J863" s="137"/>
      <c r="K863" s="138"/>
      <c r="L863" s="194" t="str">
        <f t="shared" si="13"/>
        <v/>
      </c>
    </row>
    <row r="864" spans="1:12" ht="15" hidden="1" customHeight="1" outlineLevel="1" x14ac:dyDescent="0.25">
      <c r="A864" s="49">
        <v>858</v>
      </c>
      <c r="B864" s="131"/>
      <c r="C864" s="132"/>
      <c r="D864" s="132"/>
      <c r="E864" s="133"/>
      <c r="F864" s="133"/>
      <c r="G864" s="134"/>
      <c r="H864" s="135"/>
      <c r="I864" s="136"/>
      <c r="J864" s="137"/>
      <c r="K864" s="138"/>
      <c r="L864" s="194" t="str">
        <f t="shared" si="13"/>
        <v/>
      </c>
    </row>
    <row r="865" spans="1:12" ht="15" hidden="1" customHeight="1" outlineLevel="1" x14ac:dyDescent="0.25">
      <c r="A865" s="49">
        <v>859</v>
      </c>
      <c r="B865" s="131"/>
      <c r="C865" s="132"/>
      <c r="D865" s="132"/>
      <c r="E865" s="133"/>
      <c r="F865" s="133"/>
      <c r="G865" s="134"/>
      <c r="H865" s="135"/>
      <c r="I865" s="136"/>
      <c r="J865" s="137"/>
      <c r="K865" s="138"/>
      <c r="L865" s="194" t="str">
        <f t="shared" si="13"/>
        <v/>
      </c>
    </row>
    <row r="866" spans="1:12" ht="15" hidden="1" customHeight="1" outlineLevel="1" x14ac:dyDescent="0.25">
      <c r="A866" s="49">
        <v>860</v>
      </c>
      <c r="B866" s="131"/>
      <c r="C866" s="132"/>
      <c r="D866" s="132"/>
      <c r="E866" s="133"/>
      <c r="F866" s="133"/>
      <c r="G866" s="134"/>
      <c r="H866" s="135"/>
      <c r="I866" s="136"/>
      <c r="J866" s="137"/>
      <c r="K866" s="138"/>
      <c r="L866" s="194" t="str">
        <f t="shared" si="13"/>
        <v/>
      </c>
    </row>
    <row r="867" spans="1:12" ht="15" hidden="1" customHeight="1" outlineLevel="1" x14ac:dyDescent="0.25">
      <c r="A867" s="49">
        <v>861</v>
      </c>
      <c r="B867" s="131"/>
      <c r="C867" s="132"/>
      <c r="D867" s="132"/>
      <c r="E867" s="133"/>
      <c r="F867" s="133"/>
      <c r="G867" s="134"/>
      <c r="H867" s="135"/>
      <c r="I867" s="136"/>
      <c r="J867" s="137"/>
      <c r="K867" s="138"/>
      <c r="L867" s="194" t="str">
        <f t="shared" si="13"/>
        <v/>
      </c>
    </row>
    <row r="868" spans="1:12" ht="15" hidden="1" customHeight="1" outlineLevel="1" x14ac:dyDescent="0.25">
      <c r="A868" s="49">
        <v>862</v>
      </c>
      <c r="B868" s="131"/>
      <c r="C868" s="132"/>
      <c r="D868" s="132"/>
      <c r="E868" s="133"/>
      <c r="F868" s="133"/>
      <c r="G868" s="134"/>
      <c r="H868" s="135"/>
      <c r="I868" s="136"/>
      <c r="J868" s="137"/>
      <c r="K868" s="138"/>
      <c r="L868" s="194" t="str">
        <f t="shared" si="13"/>
        <v/>
      </c>
    </row>
    <row r="869" spans="1:12" ht="15" hidden="1" customHeight="1" outlineLevel="1" x14ac:dyDescent="0.25">
      <c r="A869" s="49">
        <v>863</v>
      </c>
      <c r="B869" s="131"/>
      <c r="C869" s="132"/>
      <c r="D869" s="132"/>
      <c r="E869" s="133"/>
      <c r="F869" s="133"/>
      <c r="G869" s="134"/>
      <c r="H869" s="135"/>
      <c r="I869" s="136"/>
      <c r="J869" s="137"/>
      <c r="K869" s="138"/>
      <c r="L869" s="194" t="str">
        <f t="shared" si="13"/>
        <v/>
      </c>
    </row>
    <row r="870" spans="1:12" ht="15" hidden="1" customHeight="1" outlineLevel="1" x14ac:dyDescent="0.25">
      <c r="A870" s="49">
        <v>864</v>
      </c>
      <c r="B870" s="131"/>
      <c r="C870" s="132"/>
      <c r="D870" s="132"/>
      <c r="E870" s="133"/>
      <c r="F870" s="133"/>
      <c r="G870" s="134"/>
      <c r="H870" s="135"/>
      <c r="I870" s="136"/>
      <c r="J870" s="137"/>
      <c r="K870" s="138"/>
      <c r="L870" s="194" t="str">
        <f t="shared" si="13"/>
        <v/>
      </c>
    </row>
    <row r="871" spans="1:12" ht="15" hidden="1" customHeight="1" outlineLevel="1" x14ac:dyDescent="0.25">
      <c r="A871" s="49">
        <v>865</v>
      </c>
      <c r="B871" s="131"/>
      <c r="C871" s="132"/>
      <c r="D871" s="132"/>
      <c r="E871" s="133"/>
      <c r="F871" s="133"/>
      <c r="G871" s="134"/>
      <c r="H871" s="135"/>
      <c r="I871" s="136"/>
      <c r="J871" s="137"/>
      <c r="K871" s="138"/>
      <c r="L871" s="194" t="str">
        <f t="shared" si="13"/>
        <v/>
      </c>
    </row>
    <row r="872" spans="1:12" ht="15" hidden="1" customHeight="1" outlineLevel="1" x14ac:dyDescent="0.25">
      <c r="A872" s="49">
        <v>866</v>
      </c>
      <c r="B872" s="131"/>
      <c r="C872" s="132"/>
      <c r="D872" s="132"/>
      <c r="E872" s="133"/>
      <c r="F872" s="133"/>
      <c r="G872" s="134"/>
      <c r="H872" s="135"/>
      <c r="I872" s="136"/>
      <c r="J872" s="137"/>
      <c r="K872" s="138"/>
      <c r="L872" s="194" t="str">
        <f t="shared" si="13"/>
        <v/>
      </c>
    </row>
    <row r="873" spans="1:12" ht="15" hidden="1" customHeight="1" outlineLevel="1" x14ac:dyDescent="0.25">
      <c r="A873" s="49">
        <v>867</v>
      </c>
      <c r="B873" s="131"/>
      <c r="C873" s="132"/>
      <c r="D873" s="132"/>
      <c r="E873" s="133"/>
      <c r="F873" s="133"/>
      <c r="G873" s="134"/>
      <c r="H873" s="135"/>
      <c r="I873" s="136"/>
      <c r="J873" s="137"/>
      <c r="K873" s="138"/>
      <c r="L873" s="194" t="str">
        <f t="shared" si="13"/>
        <v/>
      </c>
    </row>
    <row r="874" spans="1:12" ht="15" hidden="1" customHeight="1" outlineLevel="1" x14ac:dyDescent="0.25">
      <c r="A874" s="49">
        <v>868</v>
      </c>
      <c r="B874" s="131"/>
      <c r="C874" s="132"/>
      <c r="D874" s="132"/>
      <c r="E874" s="133"/>
      <c r="F874" s="133"/>
      <c r="G874" s="134"/>
      <c r="H874" s="135"/>
      <c r="I874" s="136"/>
      <c r="J874" s="137"/>
      <c r="K874" s="138"/>
      <c r="L874" s="194" t="str">
        <f t="shared" si="13"/>
        <v/>
      </c>
    </row>
    <row r="875" spans="1:12" ht="15" hidden="1" customHeight="1" outlineLevel="1" x14ac:dyDescent="0.25">
      <c r="A875" s="49">
        <v>869</v>
      </c>
      <c r="B875" s="131"/>
      <c r="C875" s="132"/>
      <c r="D875" s="132"/>
      <c r="E875" s="133"/>
      <c r="F875" s="133"/>
      <c r="G875" s="134"/>
      <c r="H875" s="135"/>
      <c r="I875" s="136"/>
      <c r="J875" s="137"/>
      <c r="K875" s="138"/>
      <c r="L875" s="194" t="str">
        <f t="shared" si="13"/>
        <v/>
      </c>
    </row>
    <row r="876" spans="1:12" ht="15" hidden="1" customHeight="1" outlineLevel="1" x14ac:dyDescent="0.25">
      <c r="A876" s="49">
        <v>870</v>
      </c>
      <c r="B876" s="131"/>
      <c r="C876" s="132"/>
      <c r="D876" s="132"/>
      <c r="E876" s="133"/>
      <c r="F876" s="133"/>
      <c r="G876" s="134"/>
      <c r="H876" s="135"/>
      <c r="I876" s="136"/>
      <c r="J876" s="137"/>
      <c r="K876" s="138"/>
      <c r="L876" s="194" t="str">
        <f t="shared" si="13"/>
        <v/>
      </c>
    </row>
    <row r="877" spans="1:12" ht="15" hidden="1" customHeight="1" outlineLevel="1" x14ac:dyDescent="0.25">
      <c r="A877" s="49">
        <v>871</v>
      </c>
      <c r="B877" s="131"/>
      <c r="C877" s="132"/>
      <c r="D877" s="132"/>
      <c r="E877" s="133"/>
      <c r="F877" s="133"/>
      <c r="G877" s="134"/>
      <c r="H877" s="135"/>
      <c r="I877" s="136"/>
      <c r="J877" s="137"/>
      <c r="K877" s="138"/>
      <c r="L877" s="194" t="str">
        <f t="shared" si="13"/>
        <v/>
      </c>
    </row>
    <row r="878" spans="1:12" ht="15" hidden="1" customHeight="1" outlineLevel="1" x14ac:dyDescent="0.25">
      <c r="A878" s="49">
        <v>872</v>
      </c>
      <c r="B878" s="131"/>
      <c r="C878" s="132"/>
      <c r="D878" s="132"/>
      <c r="E878" s="133"/>
      <c r="F878" s="133"/>
      <c r="G878" s="134"/>
      <c r="H878" s="135"/>
      <c r="I878" s="136"/>
      <c r="J878" s="137"/>
      <c r="K878" s="138"/>
      <c r="L878" s="194" t="str">
        <f t="shared" si="13"/>
        <v/>
      </c>
    </row>
    <row r="879" spans="1:12" ht="15" hidden="1" customHeight="1" outlineLevel="1" x14ac:dyDescent="0.25">
      <c r="A879" s="49">
        <v>873</v>
      </c>
      <c r="B879" s="131"/>
      <c r="C879" s="132"/>
      <c r="D879" s="132"/>
      <c r="E879" s="133"/>
      <c r="F879" s="133"/>
      <c r="G879" s="134"/>
      <c r="H879" s="135"/>
      <c r="I879" s="136"/>
      <c r="J879" s="137"/>
      <c r="K879" s="138"/>
      <c r="L879" s="194" t="str">
        <f t="shared" si="13"/>
        <v/>
      </c>
    </row>
    <row r="880" spans="1:12" ht="15" hidden="1" customHeight="1" outlineLevel="1" x14ac:dyDescent="0.25">
      <c r="A880" s="49">
        <v>874</v>
      </c>
      <c r="B880" s="131"/>
      <c r="C880" s="132"/>
      <c r="D880" s="132"/>
      <c r="E880" s="133"/>
      <c r="F880" s="133"/>
      <c r="G880" s="134"/>
      <c r="H880" s="135"/>
      <c r="I880" s="136"/>
      <c r="J880" s="137"/>
      <c r="K880" s="138"/>
      <c r="L880" s="194" t="str">
        <f t="shared" si="13"/>
        <v/>
      </c>
    </row>
    <row r="881" spans="1:12" ht="15" hidden="1" customHeight="1" outlineLevel="1" x14ac:dyDescent="0.25">
      <c r="A881" s="49">
        <v>875</v>
      </c>
      <c r="B881" s="131"/>
      <c r="C881" s="132"/>
      <c r="D881" s="132"/>
      <c r="E881" s="133"/>
      <c r="F881" s="133"/>
      <c r="G881" s="134"/>
      <c r="H881" s="135"/>
      <c r="I881" s="136"/>
      <c r="J881" s="137"/>
      <c r="K881" s="138"/>
      <c r="L881" s="194" t="str">
        <f t="shared" si="13"/>
        <v/>
      </c>
    </row>
    <row r="882" spans="1:12" ht="15" hidden="1" customHeight="1" outlineLevel="1" x14ac:dyDescent="0.25">
      <c r="A882" s="49">
        <v>876</v>
      </c>
      <c r="B882" s="131"/>
      <c r="C882" s="132"/>
      <c r="D882" s="132"/>
      <c r="E882" s="133"/>
      <c r="F882" s="133"/>
      <c r="G882" s="134"/>
      <c r="H882" s="135"/>
      <c r="I882" s="136"/>
      <c r="J882" s="137"/>
      <c r="K882" s="138"/>
      <c r="L882" s="194" t="str">
        <f t="shared" si="13"/>
        <v/>
      </c>
    </row>
    <row r="883" spans="1:12" ht="15" hidden="1" customHeight="1" outlineLevel="1" x14ac:dyDescent="0.25">
      <c r="A883" s="49">
        <v>877</v>
      </c>
      <c r="B883" s="131"/>
      <c r="C883" s="132"/>
      <c r="D883" s="132"/>
      <c r="E883" s="133"/>
      <c r="F883" s="133"/>
      <c r="G883" s="134"/>
      <c r="H883" s="135"/>
      <c r="I883" s="136"/>
      <c r="J883" s="137"/>
      <c r="K883" s="138"/>
      <c r="L883" s="194" t="str">
        <f t="shared" si="13"/>
        <v/>
      </c>
    </row>
    <row r="884" spans="1:12" ht="15" hidden="1" customHeight="1" outlineLevel="1" x14ac:dyDescent="0.25">
      <c r="A884" s="49">
        <v>878</v>
      </c>
      <c r="B884" s="131"/>
      <c r="C884" s="132"/>
      <c r="D884" s="132"/>
      <c r="E884" s="133"/>
      <c r="F884" s="133"/>
      <c r="G884" s="134"/>
      <c r="H884" s="135"/>
      <c r="I884" s="136"/>
      <c r="J884" s="137"/>
      <c r="K884" s="138"/>
      <c r="L884" s="194" t="str">
        <f t="shared" si="13"/>
        <v/>
      </c>
    </row>
    <row r="885" spans="1:12" ht="15" hidden="1" customHeight="1" outlineLevel="1" x14ac:dyDescent="0.25">
      <c r="A885" s="49">
        <v>879</v>
      </c>
      <c r="B885" s="131"/>
      <c r="C885" s="132"/>
      <c r="D885" s="132"/>
      <c r="E885" s="133"/>
      <c r="F885" s="133"/>
      <c r="G885" s="134"/>
      <c r="H885" s="135"/>
      <c r="I885" s="136"/>
      <c r="J885" s="137"/>
      <c r="K885" s="138"/>
      <c r="L885" s="194" t="str">
        <f t="shared" si="13"/>
        <v/>
      </c>
    </row>
    <row r="886" spans="1:12" ht="15" hidden="1" customHeight="1" outlineLevel="1" x14ac:dyDescent="0.25">
      <c r="A886" s="49">
        <v>880</v>
      </c>
      <c r="B886" s="131"/>
      <c r="C886" s="132"/>
      <c r="D886" s="132"/>
      <c r="E886" s="133"/>
      <c r="F886" s="133"/>
      <c r="G886" s="134"/>
      <c r="H886" s="135"/>
      <c r="I886" s="136"/>
      <c r="J886" s="137"/>
      <c r="K886" s="138"/>
      <c r="L886" s="194" t="str">
        <f t="shared" si="13"/>
        <v/>
      </c>
    </row>
    <row r="887" spans="1:12" ht="15" hidden="1" customHeight="1" outlineLevel="1" x14ac:dyDescent="0.25">
      <c r="A887" s="49">
        <v>881</v>
      </c>
      <c r="B887" s="131"/>
      <c r="C887" s="132"/>
      <c r="D887" s="132"/>
      <c r="E887" s="133"/>
      <c r="F887" s="133"/>
      <c r="G887" s="134"/>
      <c r="H887" s="135"/>
      <c r="I887" s="136"/>
      <c r="J887" s="137"/>
      <c r="K887" s="138"/>
      <c r="L887" s="194" t="str">
        <f t="shared" si="13"/>
        <v/>
      </c>
    </row>
    <row r="888" spans="1:12" ht="15" hidden="1" customHeight="1" outlineLevel="1" x14ac:dyDescent="0.25">
      <c r="A888" s="49">
        <v>882</v>
      </c>
      <c r="B888" s="131"/>
      <c r="C888" s="132"/>
      <c r="D888" s="132"/>
      <c r="E888" s="133"/>
      <c r="F888" s="133"/>
      <c r="G888" s="134"/>
      <c r="H888" s="135"/>
      <c r="I888" s="136"/>
      <c r="J888" s="137"/>
      <c r="K888" s="138"/>
      <c r="L888" s="194" t="str">
        <f t="shared" si="13"/>
        <v/>
      </c>
    </row>
    <row r="889" spans="1:12" ht="15" hidden="1" customHeight="1" outlineLevel="1" x14ac:dyDescent="0.25">
      <c r="A889" s="49">
        <v>883</v>
      </c>
      <c r="B889" s="131"/>
      <c r="C889" s="132"/>
      <c r="D889" s="132"/>
      <c r="E889" s="133"/>
      <c r="F889" s="133"/>
      <c r="G889" s="134"/>
      <c r="H889" s="135"/>
      <c r="I889" s="136"/>
      <c r="J889" s="137"/>
      <c r="K889" s="138"/>
      <c r="L889" s="194" t="str">
        <f t="shared" si="13"/>
        <v/>
      </c>
    </row>
    <row r="890" spans="1:12" ht="15" hidden="1" customHeight="1" outlineLevel="1" x14ac:dyDescent="0.25">
      <c r="A890" s="49">
        <v>884</v>
      </c>
      <c r="B890" s="131"/>
      <c r="C890" s="132"/>
      <c r="D890" s="132"/>
      <c r="E890" s="133"/>
      <c r="F890" s="133"/>
      <c r="G890" s="134"/>
      <c r="H890" s="135"/>
      <c r="I890" s="136"/>
      <c r="J890" s="137"/>
      <c r="K890" s="138"/>
      <c r="L890" s="194" t="str">
        <f t="shared" si="13"/>
        <v/>
      </c>
    </row>
    <row r="891" spans="1:12" ht="15" hidden="1" customHeight="1" outlineLevel="1" x14ac:dyDescent="0.25">
      <c r="A891" s="49">
        <v>885</v>
      </c>
      <c r="B891" s="131"/>
      <c r="C891" s="132"/>
      <c r="D891" s="132"/>
      <c r="E891" s="133"/>
      <c r="F891" s="133"/>
      <c r="G891" s="134"/>
      <c r="H891" s="135"/>
      <c r="I891" s="136"/>
      <c r="J891" s="137"/>
      <c r="K891" s="138"/>
      <c r="L891" s="194" t="str">
        <f t="shared" si="13"/>
        <v/>
      </c>
    </row>
    <row r="892" spans="1:12" ht="15" hidden="1" customHeight="1" outlineLevel="1" x14ac:dyDescent="0.25">
      <c r="A892" s="49">
        <v>886</v>
      </c>
      <c r="B892" s="131"/>
      <c r="C892" s="132"/>
      <c r="D892" s="132"/>
      <c r="E892" s="133"/>
      <c r="F892" s="133"/>
      <c r="G892" s="134"/>
      <c r="H892" s="135"/>
      <c r="I892" s="136"/>
      <c r="J892" s="137"/>
      <c r="K892" s="138"/>
      <c r="L892" s="194" t="str">
        <f t="shared" si="13"/>
        <v/>
      </c>
    </row>
    <row r="893" spans="1:12" ht="15" hidden="1" customHeight="1" outlineLevel="1" x14ac:dyDescent="0.25">
      <c r="A893" s="49">
        <v>887</v>
      </c>
      <c r="B893" s="131"/>
      <c r="C893" s="132"/>
      <c r="D893" s="132"/>
      <c r="E893" s="133"/>
      <c r="F893" s="133"/>
      <c r="G893" s="134"/>
      <c r="H893" s="135"/>
      <c r="I893" s="136"/>
      <c r="J893" s="137"/>
      <c r="K893" s="138"/>
      <c r="L893" s="194" t="str">
        <f t="shared" si="13"/>
        <v/>
      </c>
    </row>
    <row r="894" spans="1:12" ht="15" hidden="1" customHeight="1" outlineLevel="1" x14ac:dyDescent="0.25">
      <c r="A894" s="49">
        <v>888</v>
      </c>
      <c r="B894" s="131"/>
      <c r="C894" s="132"/>
      <c r="D894" s="132"/>
      <c r="E894" s="133"/>
      <c r="F894" s="133"/>
      <c r="G894" s="134"/>
      <c r="H894" s="135"/>
      <c r="I894" s="136"/>
      <c r="J894" s="137"/>
      <c r="K894" s="138"/>
      <c r="L894" s="194" t="str">
        <f t="shared" si="13"/>
        <v/>
      </c>
    </row>
    <row r="895" spans="1:12" ht="15" hidden="1" customHeight="1" outlineLevel="1" x14ac:dyDescent="0.25">
      <c r="A895" s="49">
        <v>889</v>
      </c>
      <c r="B895" s="131"/>
      <c r="C895" s="132"/>
      <c r="D895" s="132"/>
      <c r="E895" s="133"/>
      <c r="F895" s="133"/>
      <c r="G895" s="134"/>
      <c r="H895" s="135"/>
      <c r="I895" s="136"/>
      <c r="J895" s="137"/>
      <c r="K895" s="138"/>
      <c r="L895" s="194" t="str">
        <f t="shared" si="13"/>
        <v/>
      </c>
    </row>
    <row r="896" spans="1:12" ht="15" hidden="1" customHeight="1" outlineLevel="1" x14ac:dyDescent="0.25">
      <c r="A896" s="49">
        <v>890</v>
      </c>
      <c r="B896" s="131"/>
      <c r="C896" s="132"/>
      <c r="D896" s="132"/>
      <c r="E896" s="133"/>
      <c r="F896" s="133"/>
      <c r="G896" s="134"/>
      <c r="H896" s="135"/>
      <c r="I896" s="136"/>
      <c r="J896" s="137"/>
      <c r="K896" s="138"/>
      <c r="L896" s="194" t="str">
        <f t="shared" si="13"/>
        <v/>
      </c>
    </row>
    <row r="897" spans="1:12" ht="15" hidden="1" customHeight="1" outlineLevel="1" x14ac:dyDescent="0.25">
      <c r="A897" s="49">
        <v>891</v>
      </c>
      <c r="B897" s="131"/>
      <c r="C897" s="132"/>
      <c r="D897" s="132"/>
      <c r="E897" s="133"/>
      <c r="F897" s="133"/>
      <c r="G897" s="134"/>
      <c r="H897" s="135"/>
      <c r="I897" s="136"/>
      <c r="J897" s="137"/>
      <c r="K897" s="138"/>
      <c r="L897" s="194" t="str">
        <f t="shared" si="13"/>
        <v/>
      </c>
    </row>
    <row r="898" spans="1:12" ht="15" hidden="1" customHeight="1" outlineLevel="1" x14ac:dyDescent="0.25">
      <c r="A898" s="49">
        <v>892</v>
      </c>
      <c r="B898" s="131"/>
      <c r="C898" s="132"/>
      <c r="D898" s="132"/>
      <c r="E898" s="133"/>
      <c r="F898" s="133"/>
      <c r="G898" s="134"/>
      <c r="H898" s="135"/>
      <c r="I898" s="136"/>
      <c r="J898" s="137"/>
      <c r="K898" s="138"/>
      <c r="L898" s="194" t="str">
        <f t="shared" si="13"/>
        <v/>
      </c>
    </row>
    <row r="899" spans="1:12" ht="15" hidden="1" customHeight="1" outlineLevel="1" x14ac:dyDescent="0.25">
      <c r="A899" s="49">
        <v>893</v>
      </c>
      <c r="B899" s="131"/>
      <c r="C899" s="132"/>
      <c r="D899" s="132"/>
      <c r="E899" s="133"/>
      <c r="F899" s="133"/>
      <c r="G899" s="134"/>
      <c r="H899" s="135"/>
      <c r="I899" s="136"/>
      <c r="J899" s="137"/>
      <c r="K899" s="138"/>
      <c r="L899" s="194" t="str">
        <f t="shared" si="13"/>
        <v/>
      </c>
    </row>
    <row r="900" spans="1:12" ht="15" hidden="1" customHeight="1" outlineLevel="1" x14ac:dyDescent="0.25">
      <c r="A900" s="49">
        <v>894</v>
      </c>
      <c r="B900" s="131"/>
      <c r="C900" s="132"/>
      <c r="D900" s="132"/>
      <c r="E900" s="133"/>
      <c r="F900" s="133"/>
      <c r="G900" s="134"/>
      <c r="H900" s="135"/>
      <c r="I900" s="136"/>
      <c r="J900" s="137"/>
      <c r="K900" s="138"/>
      <c r="L900" s="194" t="str">
        <f t="shared" si="13"/>
        <v/>
      </c>
    </row>
    <row r="901" spans="1:12" ht="15" hidden="1" customHeight="1" outlineLevel="1" x14ac:dyDescent="0.25">
      <c r="A901" s="49">
        <v>895</v>
      </c>
      <c r="B901" s="131"/>
      <c r="C901" s="132"/>
      <c r="D901" s="132"/>
      <c r="E901" s="133"/>
      <c r="F901" s="133"/>
      <c r="G901" s="134"/>
      <c r="H901" s="135"/>
      <c r="I901" s="136"/>
      <c r="J901" s="137"/>
      <c r="K901" s="138"/>
      <c r="L901" s="194" t="str">
        <f t="shared" si="13"/>
        <v/>
      </c>
    </row>
    <row r="902" spans="1:12" ht="15" hidden="1" customHeight="1" outlineLevel="1" x14ac:dyDescent="0.25">
      <c r="A902" s="49">
        <v>896</v>
      </c>
      <c r="B902" s="131"/>
      <c r="C902" s="132"/>
      <c r="D902" s="132"/>
      <c r="E902" s="133"/>
      <c r="F902" s="133"/>
      <c r="G902" s="134"/>
      <c r="H902" s="135"/>
      <c r="I902" s="136"/>
      <c r="J902" s="137"/>
      <c r="K902" s="138"/>
      <c r="L902" s="194" t="str">
        <f t="shared" si="13"/>
        <v/>
      </c>
    </row>
    <row r="903" spans="1:12" ht="15" hidden="1" customHeight="1" outlineLevel="1" x14ac:dyDescent="0.25">
      <c r="A903" s="49">
        <v>897</v>
      </c>
      <c r="B903" s="131"/>
      <c r="C903" s="132"/>
      <c r="D903" s="132"/>
      <c r="E903" s="133"/>
      <c r="F903" s="133"/>
      <c r="G903" s="134"/>
      <c r="H903" s="135"/>
      <c r="I903" s="136"/>
      <c r="J903" s="137"/>
      <c r="K903" s="138"/>
      <c r="L903" s="194" t="str">
        <f t="shared" si="13"/>
        <v/>
      </c>
    </row>
    <row r="904" spans="1:12" ht="15" hidden="1" customHeight="1" outlineLevel="1" x14ac:dyDescent="0.25">
      <c r="A904" s="49">
        <v>898</v>
      </c>
      <c r="B904" s="131"/>
      <c r="C904" s="132"/>
      <c r="D904" s="132"/>
      <c r="E904" s="133"/>
      <c r="F904" s="133"/>
      <c r="G904" s="134"/>
      <c r="H904" s="135"/>
      <c r="I904" s="136"/>
      <c r="J904" s="137"/>
      <c r="K904" s="138"/>
      <c r="L904" s="194" t="str">
        <f t="shared" ref="L904:L967" si="14">IFERROR(K904/I904,"")</f>
        <v/>
      </c>
    </row>
    <row r="905" spans="1:12" ht="15" hidden="1" customHeight="1" outlineLevel="1" x14ac:dyDescent="0.25">
      <c r="A905" s="49">
        <v>899</v>
      </c>
      <c r="B905" s="131"/>
      <c r="C905" s="132"/>
      <c r="D905" s="132"/>
      <c r="E905" s="133"/>
      <c r="F905" s="133"/>
      <c r="G905" s="134"/>
      <c r="H905" s="135"/>
      <c r="I905" s="136"/>
      <c r="J905" s="137"/>
      <c r="K905" s="138"/>
      <c r="L905" s="194" t="str">
        <f t="shared" si="14"/>
        <v/>
      </c>
    </row>
    <row r="906" spans="1:12" ht="15" hidden="1" customHeight="1" outlineLevel="1" x14ac:dyDescent="0.25">
      <c r="A906" s="49">
        <v>900</v>
      </c>
      <c r="B906" s="131"/>
      <c r="C906" s="132"/>
      <c r="D906" s="132"/>
      <c r="E906" s="133"/>
      <c r="F906" s="133"/>
      <c r="G906" s="134"/>
      <c r="H906" s="135"/>
      <c r="I906" s="136"/>
      <c r="J906" s="137"/>
      <c r="K906" s="138"/>
      <c r="L906" s="194" t="str">
        <f t="shared" si="14"/>
        <v/>
      </c>
    </row>
    <row r="907" spans="1:12" ht="15" hidden="1" customHeight="1" outlineLevel="1" x14ac:dyDescent="0.25">
      <c r="A907" s="49">
        <v>901</v>
      </c>
      <c r="B907" s="131"/>
      <c r="C907" s="132"/>
      <c r="D907" s="132"/>
      <c r="E907" s="133"/>
      <c r="F907" s="133"/>
      <c r="G907" s="134"/>
      <c r="H907" s="135"/>
      <c r="I907" s="136"/>
      <c r="J907" s="137"/>
      <c r="K907" s="138"/>
      <c r="L907" s="194" t="str">
        <f t="shared" si="14"/>
        <v/>
      </c>
    </row>
    <row r="908" spans="1:12" ht="15" hidden="1" customHeight="1" outlineLevel="1" x14ac:dyDescent="0.25">
      <c r="A908" s="49">
        <v>902</v>
      </c>
      <c r="B908" s="131"/>
      <c r="C908" s="132"/>
      <c r="D908" s="132"/>
      <c r="E908" s="133"/>
      <c r="F908" s="133"/>
      <c r="G908" s="134"/>
      <c r="H908" s="135"/>
      <c r="I908" s="136"/>
      <c r="J908" s="137"/>
      <c r="K908" s="138"/>
      <c r="L908" s="194" t="str">
        <f t="shared" si="14"/>
        <v/>
      </c>
    </row>
    <row r="909" spans="1:12" ht="15" hidden="1" customHeight="1" outlineLevel="1" x14ac:dyDescent="0.25">
      <c r="A909" s="49">
        <v>903</v>
      </c>
      <c r="B909" s="131"/>
      <c r="C909" s="132"/>
      <c r="D909" s="132"/>
      <c r="E909" s="133"/>
      <c r="F909" s="133"/>
      <c r="G909" s="134"/>
      <c r="H909" s="135"/>
      <c r="I909" s="136"/>
      <c r="J909" s="137"/>
      <c r="K909" s="138"/>
      <c r="L909" s="194" t="str">
        <f t="shared" si="14"/>
        <v/>
      </c>
    </row>
    <row r="910" spans="1:12" ht="15" hidden="1" customHeight="1" outlineLevel="1" x14ac:dyDescent="0.25">
      <c r="A910" s="49">
        <v>904</v>
      </c>
      <c r="B910" s="131"/>
      <c r="C910" s="132"/>
      <c r="D910" s="132"/>
      <c r="E910" s="133"/>
      <c r="F910" s="133"/>
      <c r="G910" s="134"/>
      <c r="H910" s="135"/>
      <c r="I910" s="136"/>
      <c r="J910" s="137"/>
      <c r="K910" s="138"/>
      <c r="L910" s="194" t="str">
        <f t="shared" si="14"/>
        <v/>
      </c>
    </row>
    <row r="911" spans="1:12" ht="15" hidden="1" customHeight="1" outlineLevel="1" x14ac:dyDescent="0.25">
      <c r="A911" s="49">
        <v>905</v>
      </c>
      <c r="B911" s="131"/>
      <c r="C911" s="132"/>
      <c r="D911" s="132"/>
      <c r="E911" s="133"/>
      <c r="F911" s="133"/>
      <c r="G911" s="134"/>
      <c r="H911" s="135"/>
      <c r="I911" s="136"/>
      <c r="J911" s="137"/>
      <c r="K911" s="138"/>
      <c r="L911" s="194" t="str">
        <f t="shared" si="14"/>
        <v/>
      </c>
    </row>
    <row r="912" spans="1:12" ht="15" hidden="1" customHeight="1" outlineLevel="1" x14ac:dyDescent="0.25">
      <c r="A912" s="49">
        <v>906</v>
      </c>
      <c r="B912" s="131"/>
      <c r="C912" s="132"/>
      <c r="D912" s="132"/>
      <c r="E912" s="133"/>
      <c r="F912" s="133"/>
      <c r="G912" s="134"/>
      <c r="H912" s="135"/>
      <c r="I912" s="136"/>
      <c r="J912" s="137"/>
      <c r="K912" s="138"/>
      <c r="L912" s="194" t="str">
        <f t="shared" si="14"/>
        <v/>
      </c>
    </row>
    <row r="913" spans="1:12" ht="15" hidden="1" customHeight="1" outlineLevel="1" x14ac:dyDescent="0.25">
      <c r="A913" s="49">
        <v>907</v>
      </c>
      <c r="B913" s="131"/>
      <c r="C913" s="132"/>
      <c r="D913" s="132"/>
      <c r="E913" s="133"/>
      <c r="F913" s="133"/>
      <c r="G913" s="134"/>
      <c r="H913" s="135"/>
      <c r="I913" s="136"/>
      <c r="J913" s="137"/>
      <c r="K913" s="138"/>
      <c r="L913" s="194" t="str">
        <f t="shared" si="14"/>
        <v/>
      </c>
    </row>
    <row r="914" spans="1:12" ht="15" hidden="1" customHeight="1" outlineLevel="1" x14ac:dyDescent="0.25">
      <c r="A914" s="49">
        <v>908</v>
      </c>
      <c r="B914" s="131"/>
      <c r="C914" s="132"/>
      <c r="D914" s="132"/>
      <c r="E914" s="133"/>
      <c r="F914" s="133"/>
      <c r="G914" s="134"/>
      <c r="H914" s="135"/>
      <c r="I914" s="136"/>
      <c r="J914" s="137"/>
      <c r="K914" s="138"/>
      <c r="L914" s="194" t="str">
        <f t="shared" si="14"/>
        <v/>
      </c>
    </row>
    <row r="915" spans="1:12" ht="15" hidden="1" customHeight="1" outlineLevel="1" x14ac:dyDescent="0.25">
      <c r="A915" s="49">
        <v>909</v>
      </c>
      <c r="B915" s="131"/>
      <c r="C915" s="132"/>
      <c r="D915" s="132"/>
      <c r="E915" s="133"/>
      <c r="F915" s="133"/>
      <c r="G915" s="134"/>
      <c r="H915" s="135"/>
      <c r="I915" s="136"/>
      <c r="J915" s="137"/>
      <c r="K915" s="138"/>
      <c r="L915" s="194" t="str">
        <f t="shared" si="14"/>
        <v/>
      </c>
    </row>
    <row r="916" spans="1:12" ht="15" hidden="1" customHeight="1" outlineLevel="1" x14ac:dyDescent="0.25">
      <c r="A916" s="49">
        <v>910</v>
      </c>
      <c r="B916" s="131"/>
      <c r="C916" s="132"/>
      <c r="D916" s="132"/>
      <c r="E916" s="133"/>
      <c r="F916" s="133"/>
      <c r="G916" s="134"/>
      <c r="H916" s="135"/>
      <c r="I916" s="136"/>
      <c r="J916" s="137"/>
      <c r="K916" s="138"/>
      <c r="L916" s="194" t="str">
        <f t="shared" si="14"/>
        <v/>
      </c>
    </row>
    <row r="917" spans="1:12" ht="15" hidden="1" customHeight="1" outlineLevel="1" x14ac:dyDescent="0.25">
      <c r="A917" s="49">
        <v>911</v>
      </c>
      <c r="B917" s="131"/>
      <c r="C917" s="132"/>
      <c r="D917" s="132"/>
      <c r="E917" s="133"/>
      <c r="F917" s="133"/>
      <c r="G917" s="134"/>
      <c r="H917" s="135"/>
      <c r="I917" s="136"/>
      <c r="J917" s="137"/>
      <c r="K917" s="138"/>
      <c r="L917" s="194" t="str">
        <f t="shared" si="14"/>
        <v/>
      </c>
    </row>
    <row r="918" spans="1:12" ht="15" hidden="1" customHeight="1" outlineLevel="1" x14ac:dyDescent="0.25">
      <c r="A918" s="49">
        <v>912</v>
      </c>
      <c r="B918" s="131"/>
      <c r="C918" s="132"/>
      <c r="D918" s="132"/>
      <c r="E918" s="133"/>
      <c r="F918" s="133"/>
      <c r="G918" s="134"/>
      <c r="H918" s="135"/>
      <c r="I918" s="136"/>
      <c r="J918" s="137"/>
      <c r="K918" s="138"/>
      <c r="L918" s="194" t="str">
        <f t="shared" si="14"/>
        <v/>
      </c>
    </row>
    <row r="919" spans="1:12" ht="15" hidden="1" customHeight="1" outlineLevel="1" x14ac:dyDescent="0.25">
      <c r="A919" s="49">
        <v>913</v>
      </c>
      <c r="B919" s="131"/>
      <c r="C919" s="132"/>
      <c r="D919" s="132"/>
      <c r="E919" s="133"/>
      <c r="F919" s="133"/>
      <c r="G919" s="134"/>
      <c r="H919" s="135"/>
      <c r="I919" s="136"/>
      <c r="J919" s="137"/>
      <c r="K919" s="138"/>
      <c r="L919" s="194" t="str">
        <f t="shared" si="14"/>
        <v/>
      </c>
    </row>
    <row r="920" spans="1:12" ht="15" hidden="1" customHeight="1" outlineLevel="1" x14ac:dyDescent="0.25">
      <c r="A920" s="49">
        <v>914</v>
      </c>
      <c r="B920" s="131"/>
      <c r="C920" s="132"/>
      <c r="D920" s="132"/>
      <c r="E920" s="133"/>
      <c r="F920" s="133"/>
      <c r="G920" s="134"/>
      <c r="H920" s="135"/>
      <c r="I920" s="136"/>
      <c r="J920" s="137"/>
      <c r="K920" s="138"/>
      <c r="L920" s="194" t="str">
        <f t="shared" si="14"/>
        <v/>
      </c>
    </row>
    <row r="921" spans="1:12" ht="15" hidden="1" customHeight="1" outlineLevel="1" x14ac:dyDescent="0.25">
      <c r="A921" s="49">
        <v>915</v>
      </c>
      <c r="B921" s="131"/>
      <c r="C921" s="132"/>
      <c r="D921" s="132"/>
      <c r="E921" s="133"/>
      <c r="F921" s="133"/>
      <c r="G921" s="134"/>
      <c r="H921" s="135"/>
      <c r="I921" s="136"/>
      <c r="J921" s="137"/>
      <c r="K921" s="138"/>
      <c r="L921" s="194" t="str">
        <f t="shared" si="14"/>
        <v/>
      </c>
    </row>
    <row r="922" spans="1:12" ht="15" hidden="1" customHeight="1" outlineLevel="1" x14ac:dyDescent="0.25">
      <c r="A922" s="49">
        <v>916</v>
      </c>
      <c r="B922" s="131"/>
      <c r="C922" s="132"/>
      <c r="D922" s="132"/>
      <c r="E922" s="133"/>
      <c r="F922" s="133"/>
      <c r="G922" s="134"/>
      <c r="H922" s="135"/>
      <c r="I922" s="136"/>
      <c r="J922" s="137"/>
      <c r="K922" s="138"/>
      <c r="L922" s="194" t="str">
        <f t="shared" si="14"/>
        <v/>
      </c>
    </row>
    <row r="923" spans="1:12" ht="15" hidden="1" customHeight="1" outlineLevel="1" x14ac:dyDescent="0.25">
      <c r="A923" s="49">
        <v>917</v>
      </c>
      <c r="B923" s="131"/>
      <c r="C923" s="132"/>
      <c r="D923" s="132"/>
      <c r="E923" s="133"/>
      <c r="F923" s="133"/>
      <c r="G923" s="134"/>
      <c r="H923" s="135"/>
      <c r="I923" s="136"/>
      <c r="J923" s="137"/>
      <c r="K923" s="138"/>
      <c r="L923" s="194" t="str">
        <f t="shared" si="14"/>
        <v/>
      </c>
    </row>
    <row r="924" spans="1:12" ht="15" hidden="1" customHeight="1" outlineLevel="1" x14ac:dyDescent="0.25">
      <c r="A924" s="49">
        <v>918</v>
      </c>
      <c r="B924" s="131"/>
      <c r="C924" s="132"/>
      <c r="D924" s="132"/>
      <c r="E924" s="133"/>
      <c r="F924" s="133"/>
      <c r="G924" s="134"/>
      <c r="H924" s="135"/>
      <c r="I924" s="136"/>
      <c r="J924" s="137"/>
      <c r="K924" s="138"/>
      <c r="L924" s="194" t="str">
        <f t="shared" si="14"/>
        <v/>
      </c>
    </row>
    <row r="925" spans="1:12" ht="15" hidden="1" customHeight="1" outlineLevel="1" x14ac:dyDescent="0.25">
      <c r="A925" s="49">
        <v>919</v>
      </c>
      <c r="B925" s="131"/>
      <c r="C925" s="132"/>
      <c r="D925" s="132"/>
      <c r="E925" s="133"/>
      <c r="F925" s="133"/>
      <c r="G925" s="134"/>
      <c r="H925" s="135"/>
      <c r="I925" s="136"/>
      <c r="J925" s="137"/>
      <c r="K925" s="138"/>
      <c r="L925" s="194" t="str">
        <f t="shared" si="14"/>
        <v/>
      </c>
    </row>
    <row r="926" spans="1:12" ht="15" hidden="1" customHeight="1" outlineLevel="1" x14ac:dyDescent="0.25">
      <c r="A926" s="49">
        <v>920</v>
      </c>
      <c r="B926" s="131"/>
      <c r="C926" s="132"/>
      <c r="D926" s="132"/>
      <c r="E926" s="133"/>
      <c r="F926" s="133"/>
      <c r="G926" s="134"/>
      <c r="H926" s="135"/>
      <c r="I926" s="136"/>
      <c r="J926" s="137"/>
      <c r="K926" s="138"/>
      <c r="L926" s="194" t="str">
        <f t="shared" si="14"/>
        <v/>
      </c>
    </row>
    <row r="927" spans="1:12" ht="15" hidden="1" customHeight="1" outlineLevel="1" x14ac:dyDescent="0.25">
      <c r="A927" s="49">
        <v>921</v>
      </c>
      <c r="B927" s="131"/>
      <c r="C927" s="132"/>
      <c r="D927" s="132"/>
      <c r="E927" s="133"/>
      <c r="F927" s="133"/>
      <c r="G927" s="134"/>
      <c r="H927" s="135"/>
      <c r="I927" s="136"/>
      <c r="J927" s="137"/>
      <c r="K927" s="138"/>
      <c r="L927" s="194" t="str">
        <f t="shared" si="14"/>
        <v/>
      </c>
    </row>
    <row r="928" spans="1:12" ht="15" hidden="1" customHeight="1" outlineLevel="1" x14ac:dyDescent="0.25">
      <c r="A928" s="49">
        <v>922</v>
      </c>
      <c r="B928" s="131"/>
      <c r="C928" s="132"/>
      <c r="D928" s="132"/>
      <c r="E928" s="133"/>
      <c r="F928" s="133"/>
      <c r="G928" s="134"/>
      <c r="H928" s="135"/>
      <c r="I928" s="136"/>
      <c r="J928" s="137"/>
      <c r="K928" s="138"/>
      <c r="L928" s="194" t="str">
        <f t="shared" si="14"/>
        <v/>
      </c>
    </row>
    <row r="929" spans="1:12" ht="15" hidden="1" customHeight="1" outlineLevel="1" x14ac:dyDescent="0.25">
      <c r="A929" s="49">
        <v>923</v>
      </c>
      <c r="B929" s="131"/>
      <c r="C929" s="132"/>
      <c r="D929" s="132"/>
      <c r="E929" s="133"/>
      <c r="F929" s="133"/>
      <c r="G929" s="134"/>
      <c r="H929" s="135"/>
      <c r="I929" s="136"/>
      <c r="J929" s="137"/>
      <c r="K929" s="138"/>
      <c r="L929" s="194" t="str">
        <f t="shared" si="14"/>
        <v/>
      </c>
    </row>
    <row r="930" spans="1:12" ht="15" hidden="1" customHeight="1" outlineLevel="1" x14ac:dyDescent="0.25">
      <c r="A930" s="49">
        <v>924</v>
      </c>
      <c r="B930" s="131"/>
      <c r="C930" s="132"/>
      <c r="D930" s="132"/>
      <c r="E930" s="133"/>
      <c r="F930" s="133"/>
      <c r="G930" s="134"/>
      <c r="H930" s="135"/>
      <c r="I930" s="136"/>
      <c r="J930" s="137"/>
      <c r="K930" s="138"/>
      <c r="L930" s="194" t="str">
        <f t="shared" si="14"/>
        <v/>
      </c>
    </row>
    <row r="931" spans="1:12" ht="15" hidden="1" customHeight="1" outlineLevel="1" x14ac:dyDescent="0.25">
      <c r="A931" s="49">
        <v>925</v>
      </c>
      <c r="B931" s="131"/>
      <c r="C931" s="132"/>
      <c r="D931" s="132"/>
      <c r="E931" s="133"/>
      <c r="F931" s="133"/>
      <c r="G931" s="134"/>
      <c r="H931" s="135"/>
      <c r="I931" s="136"/>
      <c r="J931" s="137"/>
      <c r="K931" s="138"/>
      <c r="L931" s="194" t="str">
        <f t="shared" si="14"/>
        <v/>
      </c>
    </row>
    <row r="932" spans="1:12" ht="15" hidden="1" customHeight="1" outlineLevel="1" x14ac:dyDescent="0.25">
      <c r="A932" s="49">
        <v>926</v>
      </c>
      <c r="B932" s="131"/>
      <c r="C932" s="132"/>
      <c r="D932" s="132"/>
      <c r="E932" s="133"/>
      <c r="F932" s="133"/>
      <c r="G932" s="134"/>
      <c r="H932" s="135"/>
      <c r="I932" s="136"/>
      <c r="J932" s="137"/>
      <c r="K932" s="138"/>
      <c r="L932" s="194" t="str">
        <f t="shared" si="14"/>
        <v/>
      </c>
    </row>
    <row r="933" spans="1:12" ht="15" hidden="1" customHeight="1" outlineLevel="1" x14ac:dyDescent="0.25">
      <c r="A933" s="49">
        <v>927</v>
      </c>
      <c r="B933" s="131"/>
      <c r="C933" s="132"/>
      <c r="D933" s="132"/>
      <c r="E933" s="133"/>
      <c r="F933" s="133"/>
      <c r="G933" s="134"/>
      <c r="H933" s="135"/>
      <c r="I933" s="136"/>
      <c r="J933" s="137"/>
      <c r="K933" s="138"/>
      <c r="L933" s="194" t="str">
        <f t="shared" si="14"/>
        <v/>
      </c>
    </row>
    <row r="934" spans="1:12" ht="15" hidden="1" customHeight="1" outlineLevel="1" x14ac:dyDescent="0.25">
      <c r="A934" s="49">
        <v>928</v>
      </c>
      <c r="B934" s="131"/>
      <c r="C934" s="132"/>
      <c r="D934" s="132"/>
      <c r="E934" s="133"/>
      <c r="F934" s="133"/>
      <c r="G934" s="134"/>
      <c r="H934" s="135"/>
      <c r="I934" s="136"/>
      <c r="J934" s="137"/>
      <c r="K934" s="138"/>
      <c r="L934" s="194" t="str">
        <f t="shared" si="14"/>
        <v/>
      </c>
    </row>
    <row r="935" spans="1:12" ht="15" hidden="1" customHeight="1" outlineLevel="1" x14ac:dyDescent="0.25">
      <c r="A935" s="49">
        <v>929</v>
      </c>
      <c r="B935" s="131"/>
      <c r="C935" s="132"/>
      <c r="D935" s="132"/>
      <c r="E935" s="133"/>
      <c r="F935" s="133"/>
      <c r="G935" s="134"/>
      <c r="H935" s="135"/>
      <c r="I935" s="136"/>
      <c r="J935" s="137"/>
      <c r="K935" s="138"/>
      <c r="L935" s="194" t="str">
        <f t="shared" si="14"/>
        <v/>
      </c>
    </row>
    <row r="936" spans="1:12" ht="15" hidden="1" customHeight="1" outlineLevel="1" x14ac:dyDescent="0.25">
      <c r="A936" s="49">
        <v>930</v>
      </c>
      <c r="B936" s="131"/>
      <c r="C936" s="132"/>
      <c r="D936" s="132"/>
      <c r="E936" s="133"/>
      <c r="F936" s="133"/>
      <c r="G936" s="134"/>
      <c r="H936" s="135"/>
      <c r="I936" s="136"/>
      <c r="J936" s="137"/>
      <c r="K936" s="138"/>
      <c r="L936" s="194" t="str">
        <f t="shared" si="14"/>
        <v/>
      </c>
    </row>
    <row r="937" spans="1:12" ht="15" hidden="1" customHeight="1" outlineLevel="1" x14ac:dyDescent="0.25">
      <c r="A937" s="49">
        <v>931</v>
      </c>
      <c r="B937" s="131"/>
      <c r="C937" s="132"/>
      <c r="D937" s="132"/>
      <c r="E937" s="133"/>
      <c r="F937" s="133"/>
      <c r="G937" s="134"/>
      <c r="H937" s="135"/>
      <c r="I937" s="136"/>
      <c r="J937" s="137"/>
      <c r="K937" s="138"/>
      <c r="L937" s="194" t="str">
        <f t="shared" si="14"/>
        <v/>
      </c>
    </row>
    <row r="938" spans="1:12" ht="15" hidden="1" customHeight="1" outlineLevel="1" x14ac:dyDescent="0.25">
      <c r="A938" s="49">
        <v>932</v>
      </c>
      <c r="B938" s="131"/>
      <c r="C938" s="132"/>
      <c r="D938" s="132"/>
      <c r="E938" s="133"/>
      <c r="F938" s="133"/>
      <c r="G938" s="134"/>
      <c r="H938" s="135"/>
      <c r="I938" s="136"/>
      <c r="J938" s="137"/>
      <c r="K938" s="138"/>
      <c r="L938" s="194" t="str">
        <f t="shared" si="14"/>
        <v/>
      </c>
    </row>
    <row r="939" spans="1:12" ht="15" hidden="1" customHeight="1" outlineLevel="1" x14ac:dyDescent="0.25">
      <c r="A939" s="49">
        <v>933</v>
      </c>
      <c r="B939" s="131"/>
      <c r="C939" s="132"/>
      <c r="D939" s="132"/>
      <c r="E939" s="133"/>
      <c r="F939" s="133"/>
      <c r="G939" s="134"/>
      <c r="H939" s="135"/>
      <c r="I939" s="136"/>
      <c r="J939" s="137"/>
      <c r="K939" s="138"/>
      <c r="L939" s="194" t="str">
        <f t="shared" si="14"/>
        <v/>
      </c>
    </row>
    <row r="940" spans="1:12" ht="15" hidden="1" customHeight="1" outlineLevel="1" x14ac:dyDescent="0.25">
      <c r="A940" s="49">
        <v>934</v>
      </c>
      <c r="B940" s="131"/>
      <c r="C940" s="132"/>
      <c r="D940" s="132"/>
      <c r="E940" s="133"/>
      <c r="F940" s="133"/>
      <c r="G940" s="134"/>
      <c r="H940" s="135"/>
      <c r="I940" s="136"/>
      <c r="J940" s="137"/>
      <c r="K940" s="138"/>
      <c r="L940" s="194" t="str">
        <f t="shared" si="14"/>
        <v/>
      </c>
    </row>
    <row r="941" spans="1:12" ht="15" hidden="1" customHeight="1" outlineLevel="1" x14ac:dyDescent="0.25">
      <c r="A941" s="49">
        <v>935</v>
      </c>
      <c r="B941" s="131"/>
      <c r="C941" s="132"/>
      <c r="D941" s="132"/>
      <c r="E941" s="133"/>
      <c r="F941" s="133"/>
      <c r="G941" s="134"/>
      <c r="H941" s="135"/>
      <c r="I941" s="136"/>
      <c r="J941" s="137"/>
      <c r="K941" s="138"/>
      <c r="L941" s="194" t="str">
        <f t="shared" si="14"/>
        <v/>
      </c>
    </row>
    <row r="942" spans="1:12" ht="15" hidden="1" customHeight="1" outlineLevel="1" x14ac:dyDescent="0.25">
      <c r="A942" s="49">
        <v>936</v>
      </c>
      <c r="B942" s="131"/>
      <c r="C942" s="132"/>
      <c r="D942" s="132"/>
      <c r="E942" s="133"/>
      <c r="F942" s="133"/>
      <c r="G942" s="134"/>
      <c r="H942" s="135"/>
      <c r="I942" s="136"/>
      <c r="J942" s="137"/>
      <c r="K942" s="138"/>
      <c r="L942" s="194" t="str">
        <f t="shared" si="14"/>
        <v/>
      </c>
    </row>
    <row r="943" spans="1:12" ht="15" hidden="1" customHeight="1" outlineLevel="1" x14ac:dyDescent="0.25">
      <c r="A943" s="49">
        <v>937</v>
      </c>
      <c r="B943" s="131"/>
      <c r="C943" s="132"/>
      <c r="D943" s="132"/>
      <c r="E943" s="133"/>
      <c r="F943" s="133"/>
      <c r="G943" s="134"/>
      <c r="H943" s="135"/>
      <c r="I943" s="136"/>
      <c r="J943" s="137"/>
      <c r="K943" s="138"/>
      <c r="L943" s="194" t="str">
        <f t="shared" si="14"/>
        <v/>
      </c>
    </row>
    <row r="944" spans="1:12" ht="15" hidden="1" customHeight="1" outlineLevel="1" x14ac:dyDescent="0.25">
      <c r="A944" s="49">
        <v>938</v>
      </c>
      <c r="B944" s="131"/>
      <c r="C944" s="132"/>
      <c r="D944" s="132"/>
      <c r="E944" s="133"/>
      <c r="F944" s="133"/>
      <c r="G944" s="134"/>
      <c r="H944" s="135"/>
      <c r="I944" s="136"/>
      <c r="J944" s="137"/>
      <c r="K944" s="138"/>
      <c r="L944" s="194" t="str">
        <f t="shared" si="14"/>
        <v/>
      </c>
    </row>
    <row r="945" spans="1:12" ht="15" hidden="1" customHeight="1" outlineLevel="1" x14ac:dyDescent="0.25">
      <c r="A945" s="49">
        <v>939</v>
      </c>
      <c r="B945" s="131"/>
      <c r="C945" s="132"/>
      <c r="D945" s="132"/>
      <c r="E945" s="133"/>
      <c r="F945" s="133"/>
      <c r="G945" s="134"/>
      <c r="H945" s="135"/>
      <c r="I945" s="136"/>
      <c r="J945" s="137"/>
      <c r="K945" s="138"/>
      <c r="L945" s="194" t="str">
        <f t="shared" si="14"/>
        <v/>
      </c>
    </row>
    <row r="946" spans="1:12" ht="15" hidden="1" customHeight="1" outlineLevel="1" x14ac:dyDescent="0.25">
      <c r="A946" s="49">
        <v>940</v>
      </c>
      <c r="B946" s="131"/>
      <c r="C946" s="132"/>
      <c r="D946" s="132"/>
      <c r="E946" s="133"/>
      <c r="F946" s="133"/>
      <c r="G946" s="134"/>
      <c r="H946" s="135"/>
      <c r="I946" s="136"/>
      <c r="J946" s="137"/>
      <c r="K946" s="138"/>
      <c r="L946" s="194" t="str">
        <f t="shared" si="14"/>
        <v/>
      </c>
    </row>
    <row r="947" spans="1:12" ht="15" hidden="1" customHeight="1" outlineLevel="1" x14ac:dyDescent="0.25">
      <c r="A947" s="49">
        <v>941</v>
      </c>
      <c r="B947" s="131"/>
      <c r="C947" s="132"/>
      <c r="D947" s="132"/>
      <c r="E947" s="133"/>
      <c r="F947" s="133"/>
      <c r="G947" s="134"/>
      <c r="H947" s="135"/>
      <c r="I947" s="136"/>
      <c r="J947" s="137"/>
      <c r="K947" s="138"/>
      <c r="L947" s="194" t="str">
        <f t="shared" si="14"/>
        <v/>
      </c>
    </row>
    <row r="948" spans="1:12" ht="15" hidden="1" customHeight="1" outlineLevel="1" x14ac:dyDescent="0.25">
      <c r="A948" s="49">
        <v>942</v>
      </c>
      <c r="B948" s="131"/>
      <c r="C948" s="132"/>
      <c r="D948" s="132"/>
      <c r="E948" s="133"/>
      <c r="F948" s="133"/>
      <c r="G948" s="134"/>
      <c r="H948" s="135"/>
      <c r="I948" s="136"/>
      <c r="J948" s="137"/>
      <c r="K948" s="138"/>
      <c r="L948" s="194" t="str">
        <f t="shared" si="14"/>
        <v/>
      </c>
    </row>
    <row r="949" spans="1:12" ht="15" hidden="1" customHeight="1" outlineLevel="1" x14ac:dyDescent="0.25">
      <c r="A949" s="49">
        <v>943</v>
      </c>
      <c r="B949" s="131"/>
      <c r="C949" s="132"/>
      <c r="D949" s="132"/>
      <c r="E949" s="133"/>
      <c r="F949" s="133"/>
      <c r="G949" s="134"/>
      <c r="H949" s="135"/>
      <c r="I949" s="136"/>
      <c r="J949" s="137"/>
      <c r="K949" s="138"/>
      <c r="L949" s="194" t="str">
        <f t="shared" si="14"/>
        <v/>
      </c>
    </row>
    <row r="950" spans="1:12" ht="15" hidden="1" customHeight="1" outlineLevel="1" x14ac:dyDescent="0.25">
      <c r="A950" s="49">
        <v>944</v>
      </c>
      <c r="B950" s="131"/>
      <c r="C950" s="132"/>
      <c r="D950" s="132"/>
      <c r="E950" s="133"/>
      <c r="F950" s="133"/>
      <c r="G950" s="134"/>
      <c r="H950" s="135"/>
      <c r="I950" s="136"/>
      <c r="J950" s="137"/>
      <c r="K950" s="138"/>
      <c r="L950" s="194" t="str">
        <f t="shared" si="14"/>
        <v/>
      </c>
    </row>
    <row r="951" spans="1:12" ht="15" hidden="1" customHeight="1" outlineLevel="1" x14ac:dyDescent="0.25">
      <c r="A951" s="49">
        <v>945</v>
      </c>
      <c r="B951" s="131"/>
      <c r="C951" s="132"/>
      <c r="D951" s="132"/>
      <c r="E951" s="133"/>
      <c r="F951" s="133"/>
      <c r="G951" s="134"/>
      <c r="H951" s="135"/>
      <c r="I951" s="136"/>
      <c r="J951" s="137"/>
      <c r="K951" s="138"/>
      <c r="L951" s="194" t="str">
        <f t="shared" si="14"/>
        <v/>
      </c>
    </row>
    <row r="952" spans="1:12" ht="15" hidden="1" customHeight="1" outlineLevel="1" x14ac:dyDescent="0.25">
      <c r="A952" s="49">
        <v>946</v>
      </c>
      <c r="B952" s="131"/>
      <c r="C952" s="132"/>
      <c r="D952" s="132"/>
      <c r="E952" s="133"/>
      <c r="F952" s="133"/>
      <c r="G952" s="134"/>
      <c r="H952" s="135"/>
      <c r="I952" s="136"/>
      <c r="J952" s="137"/>
      <c r="K952" s="138"/>
      <c r="L952" s="194" t="str">
        <f t="shared" si="14"/>
        <v/>
      </c>
    </row>
    <row r="953" spans="1:12" ht="15" hidden="1" customHeight="1" outlineLevel="1" x14ac:dyDescent="0.25">
      <c r="A953" s="49">
        <v>947</v>
      </c>
      <c r="B953" s="131"/>
      <c r="C953" s="132"/>
      <c r="D953" s="132"/>
      <c r="E953" s="133"/>
      <c r="F953" s="133"/>
      <c r="G953" s="134"/>
      <c r="H953" s="135"/>
      <c r="I953" s="136"/>
      <c r="J953" s="137"/>
      <c r="K953" s="138"/>
      <c r="L953" s="194" t="str">
        <f t="shared" si="14"/>
        <v/>
      </c>
    </row>
    <row r="954" spans="1:12" ht="15" hidden="1" customHeight="1" outlineLevel="1" x14ac:dyDescent="0.25">
      <c r="A954" s="49">
        <v>948</v>
      </c>
      <c r="B954" s="131"/>
      <c r="C954" s="132"/>
      <c r="D954" s="132"/>
      <c r="E954" s="133"/>
      <c r="F954" s="133"/>
      <c r="G954" s="134"/>
      <c r="H954" s="135"/>
      <c r="I954" s="136"/>
      <c r="J954" s="137"/>
      <c r="K954" s="138"/>
      <c r="L954" s="194" t="str">
        <f t="shared" si="14"/>
        <v/>
      </c>
    </row>
    <row r="955" spans="1:12" ht="15" hidden="1" customHeight="1" outlineLevel="1" x14ac:dyDescent="0.25">
      <c r="A955" s="49">
        <v>949</v>
      </c>
      <c r="B955" s="131"/>
      <c r="C955" s="132"/>
      <c r="D955" s="132"/>
      <c r="E955" s="133"/>
      <c r="F955" s="133"/>
      <c r="G955" s="134"/>
      <c r="H955" s="135"/>
      <c r="I955" s="136"/>
      <c r="J955" s="137"/>
      <c r="K955" s="138"/>
      <c r="L955" s="194" t="str">
        <f t="shared" si="14"/>
        <v/>
      </c>
    </row>
    <row r="956" spans="1:12" ht="15" hidden="1" customHeight="1" outlineLevel="1" x14ac:dyDescent="0.25">
      <c r="A956" s="49">
        <v>950</v>
      </c>
      <c r="B956" s="131"/>
      <c r="C956" s="132"/>
      <c r="D956" s="132"/>
      <c r="E956" s="133"/>
      <c r="F956" s="133"/>
      <c r="G956" s="134"/>
      <c r="H956" s="135"/>
      <c r="I956" s="136"/>
      <c r="J956" s="137"/>
      <c r="K956" s="138"/>
      <c r="L956" s="194" t="str">
        <f t="shared" si="14"/>
        <v/>
      </c>
    </row>
    <row r="957" spans="1:12" ht="15" hidden="1" customHeight="1" outlineLevel="1" x14ac:dyDescent="0.25">
      <c r="A957" s="49">
        <v>951</v>
      </c>
      <c r="B957" s="131"/>
      <c r="C957" s="132"/>
      <c r="D957" s="132"/>
      <c r="E957" s="133"/>
      <c r="F957" s="133"/>
      <c r="G957" s="134"/>
      <c r="H957" s="135"/>
      <c r="I957" s="136"/>
      <c r="J957" s="137"/>
      <c r="K957" s="138"/>
      <c r="L957" s="194" t="str">
        <f t="shared" si="14"/>
        <v/>
      </c>
    </row>
    <row r="958" spans="1:12" ht="15" hidden="1" customHeight="1" outlineLevel="1" x14ac:dyDescent="0.25">
      <c r="A958" s="49">
        <v>952</v>
      </c>
      <c r="B958" s="131"/>
      <c r="C958" s="132"/>
      <c r="D958" s="132"/>
      <c r="E958" s="133"/>
      <c r="F958" s="133"/>
      <c r="G958" s="134"/>
      <c r="H958" s="135"/>
      <c r="I958" s="136"/>
      <c r="J958" s="137"/>
      <c r="K958" s="138"/>
      <c r="L958" s="194" t="str">
        <f t="shared" si="14"/>
        <v/>
      </c>
    </row>
    <row r="959" spans="1:12" ht="15" hidden="1" customHeight="1" outlineLevel="1" x14ac:dyDescent="0.25">
      <c r="A959" s="49">
        <v>953</v>
      </c>
      <c r="B959" s="131"/>
      <c r="C959" s="132"/>
      <c r="D959" s="132"/>
      <c r="E959" s="133"/>
      <c r="F959" s="133"/>
      <c r="G959" s="134"/>
      <c r="H959" s="135"/>
      <c r="I959" s="136"/>
      <c r="J959" s="137"/>
      <c r="K959" s="138"/>
      <c r="L959" s="194" t="str">
        <f t="shared" si="14"/>
        <v/>
      </c>
    </row>
    <row r="960" spans="1:12" ht="15" hidden="1" customHeight="1" outlineLevel="1" x14ac:dyDescent="0.25">
      <c r="A960" s="49">
        <v>954</v>
      </c>
      <c r="B960" s="131"/>
      <c r="C960" s="132"/>
      <c r="D960" s="132"/>
      <c r="E960" s="133"/>
      <c r="F960" s="133"/>
      <c r="G960" s="134"/>
      <c r="H960" s="135"/>
      <c r="I960" s="136"/>
      <c r="J960" s="137"/>
      <c r="K960" s="138"/>
      <c r="L960" s="194" t="str">
        <f t="shared" si="14"/>
        <v/>
      </c>
    </row>
    <row r="961" spans="1:12" ht="15" hidden="1" customHeight="1" outlineLevel="1" x14ac:dyDescent="0.25">
      <c r="A961" s="49">
        <v>955</v>
      </c>
      <c r="B961" s="131"/>
      <c r="C961" s="132"/>
      <c r="D961" s="132"/>
      <c r="E961" s="133"/>
      <c r="F961" s="133"/>
      <c r="G961" s="134"/>
      <c r="H961" s="135"/>
      <c r="I961" s="136"/>
      <c r="J961" s="137"/>
      <c r="K961" s="138"/>
      <c r="L961" s="194" t="str">
        <f t="shared" si="14"/>
        <v/>
      </c>
    </row>
    <row r="962" spans="1:12" ht="15" hidden="1" customHeight="1" outlineLevel="1" x14ac:dyDescent="0.25">
      <c r="A962" s="49">
        <v>956</v>
      </c>
      <c r="B962" s="131"/>
      <c r="C962" s="132"/>
      <c r="D962" s="132"/>
      <c r="E962" s="133"/>
      <c r="F962" s="133"/>
      <c r="G962" s="134"/>
      <c r="H962" s="135"/>
      <c r="I962" s="136"/>
      <c r="J962" s="137"/>
      <c r="K962" s="138"/>
      <c r="L962" s="194" t="str">
        <f t="shared" si="14"/>
        <v/>
      </c>
    </row>
    <row r="963" spans="1:12" ht="15" hidden="1" customHeight="1" outlineLevel="1" x14ac:dyDescent="0.25">
      <c r="A963" s="49">
        <v>957</v>
      </c>
      <c r="B963" s="131"/>
      <c r="C963" s="132"/>
      <c r="D963" s="132"/>
      <c r="E963" s="133"/>
      <c r="F963" s="133"/>
      <c r="G963" s="134"/>
      <c r="H963" s="135"/>
      <c r="I963" s="136"/>
      <c r="J963" s="137"/>
      <c r="K963" s="138"/>
      <c r="L963" s="194" t="str">
        <f t="shared" si="14"/>
        <v/>
      </c>
    </row>
    <row r="964" spans="1:12" ht="15" hidden="1" customHeight="1" outlineLevel="1" x14ac:dyDescent="0.25">
      <c r="A964" s="49">
        <v>958</v>
      </c>
      <c r="B964" s="131"/>
      <c r="C964" s="132"/>
      <c r="D964" s="132"/>
      <c r="E964" s="133"/>
      <c r="F964" s="133"/>
      <c r="G964" s="134"/>
      <c r="H964" s="135"/>
      <c r="I964" s="136"/>
      <c r="J964" s="137"/>
      <c r="K964" s="138"/>
      <c r="L964" s="194" t="str">
        <f t="shared" si="14"/>
        <v/>
      </c>
    </row>
    <row r="965" spans="1:12" ht="15" hidden="1" customHeight="1" outlineLevel="1" x14ac:dyDescent="0.25">
      <c r="A965" s="49">
        <v>959</v>
      </c>
      <c r="B965" s="131"/>
      <c r="C965" s="132"/>
      <c r="D965" s="132"/>
      <c r="E965" s="133"/>
      <c r="F965" s="133"/>
      <c r="G965" s="134"/>
      <c r="H965" s="135"/>
      <c r="I965" s="136"/>
      <c r="J965" s="137"/>
      <c r="K965" s="138"/>
      <c r="L965" s="194" t="str">
        <f t="shared" si="14"/>
        <v/>
      </c>
    </row>
    <row r="966" spans="1:12" ht="15" hidden="1" customHeight="1" outlineLevel="1" x14ac:dyDescent="0.25">
      <c r="A966" s="49">
        <v>960</v>
      </c>
      <c r="B966" s="131"/>
      <c r="C966" s="132"/>
      <c r="D966" s="132"/>
      <c r="E966" s="133"/>
      <c r="F966" s="133"/>
      <c r="G966" s="134"/>
      <c r="H966" s="135"/>
      <c r="I966" s="136"/>
      <c r="J966" s="137"/>
      <c r="K966" s="138"/>
      <c r="L966" s="194" t="str">
        <f t="shared" si="14"/>
        <v/>
      </c>
    </row>
    <row r="967" spans="1:12" ht="15" hidden="1" customHeight="1" outlineLevel="1" x14ac:dyDescent="0.25">
      <c r="A967" s="49">
        <v>961</v>
      </c>
      <c r="B967" s="131"/>
      <c r="C967" s="132"/>
      <c r="D967" s="132"/>
      <c r="E967" s="133"/>
      <c r="F967" s="133"/>
      <c r="G967" s="134"/>
      <c r="H967" s="135"/>
      <c r="I967" s="136"/>
      <c r="J967" s="137"/>
      <c r="K967" s="138"/>
      <c r="L967" s="194" t="str">
        <f t="shared" si="14"/>
        <v/>
      </c>
    </row>
    <row r="968" spans="1:12" ht="15" hidden="1" customHeight="1" outlineLevel="1" x14ac:dyDescent="0.25">
      <c r="A968" s="49">
        <v>962</v>
      </c>
      <c r="B968" s="131"/>
      <c r="C968" s="132"/>
      <c r="D968" s="132"/>
      <c r="E968" s="133"/>
      <c r="F968" s="133"/>
      <c r="G968" s="134"/>
      <c r="H968" s="135"/>
      <c r="I968" s="136"/>
      <c r="J968" s="137"/>
      <c r="K968" s="138"/>
      <c r="L968" s="194" t="str">
        <f t="shared" ref="L968:L1006" si="15">IFERROR(K968/I968,"")</f>
        <v/>
      </c>
    </row>
    <row r="969" spans="1:12" ht="15" hidden="1" customHeight="1" outlineLevel="1" x14ac:dyDescent="0.25">
      <c r="A969" s="49">
        <v>963</v>
      </c>
      <c r="B969" s="131"/>
      <c r="C969" s="132"/>
      <c r="D969" s="132"/>
      <c r="E969" s="133"/>
      <c r="F969" s="133"/>
      <c r="G969" s="134"/>
      <c r="H969" s="135"/>
      <c r="I969" s="136"/>
      <c r="J969" s="137"/>
      <c r="K969" s="138"/>
      <c r="L969" s="194" t="str">
        <f t="shared" si="15"/>
        <v/>
      </c>
    </row>
    <row r="970" spans="1:12" ht="15" hidden="1" customHeight="1" outlineLevel="1" x14ac:dyDescent="0.25">
      <c r="A970" s="49">
        <v>964</v>
      </c>
      <c r="B970" s="131"/>
      <c r="C970" s="132"/>
      <c r="D970" s="132"/>
      <c r="E970" s="133"/>
      <c r="F970" s="133"/>
      <c r="G970" s="134"/>
      <c r="H970" s="135"/>
      <c r="I970" s="136"/>
      <c r="J970" s="137"/>
      <c r="K970" s="138"/>
      <c r="L970" s="194" t="str">
        <f t="shared" si="15"/>
        <v/>
      </c>
    </row>
    <row r="971" spans="1:12" ht="15" hidden="1" customHeight="1" outlineLevel="1" x14ac:dyDescent="0.25">
      <c r="A971" s="49">
        <v>965</v>
      </c>
      <c r="B971" s="131"/>
      <c r="C971" s="132"/>
      <c r="D971" s="132"/>
      <c r="E971" s="133"/>
      <c r="F971" s="133"/>
      <c r="G971" s="134"/>
      <c r="H971" s="135"/>
      <c r="I971" s="136"/>
      <c r="J971" s="137"/>
      <c r="K971" s="138"/>
      <c r="L971" s="194" t="str">
        <f t="shared" si="15"/>
        <v/>
      </c>
    </row>
    <row r="972" spans="1:12" ht="15" hidden="1" customHeight="1" outlineLevel="1" x14ac:dyDescent="0.25">
      <c r="A972" s="49">
        <v>966</v>
      </c>
      <c r="B972" s="131"/>
      <c r="C972" s="132"/>
      <c r="D972" s="132"/>
      <c r="E972" s="133"/>
      <c r="F972" s="133"/>
      <c r="G972" s="134"/>
      <c r="H972" s="135"/>
      <c r="I972" s="136"/>
      <c r="J972" s="137"/>
      <c r="K972" s="138"/>
      <c r="L972" s="194" t="str">
        <f t="shared" si="15"/>
        <v/>
      </c>
    </row>
    <row r="973" spans="1:12" ht="15" hidden="1" customHeight="1" outlineLevel="1" x14ac:dyDescent="0.25">
      <c r="A973" s="49">
        <v>967</v>
      </c>
      <c r="B973" s="131"/>
      <c r="C973" s="132"/>
      <c r="D973" s="132"/>
      <c r="E973" s="133"/>
      <c r="F973" s="133"/>
      <c r="G973" s="134"/>
      <c r="H973" s="135"/>
      <c r="I973" s="136"/>
      <c r="J973" s="137"/>
      <c r="K973" s="138"/>
      <c r="L973" s="194" t="str">
        <f t="shared" si="15"/>
        <v/>
      </c>
    </row>
    <row r="974" spans="1:12" ht="15" hidden="1" customHeight="1" outlineLevel="1" x14ac:dyDescent="0.25">
      <c r="A974" s="49">
        <v>968</v>
      </c>
      <c r="B974" s="131"/>
      <c r="C974" s="132"/>
      <c r="D974" s="132"/>
      <c r="E974" s="133"/>
      <c r="F974" s="133"/>
      <c r="G974" s="134"/>
      <c r="H974" s="135"/>
      <c r="I974" s="136"/>
      <c r="J974" s="137"/>
      <c r="K974" s="138"/>
      <c r="L974" s="194" t="str">
        <f t="shared" si="15"/>
        <v/>
      </c>
    </row>
    <row r="975" spans="1:12" ht="15" hidden="1" customHeight="1" outlineLevel="1" x14ac:dyDescent="0.25">
      <c r="A975" s="49">
        <v>969</v>
      </c>
      <c r="B975" s="131"/>
      <c r="C975" s="132"/>
      <c r="D975" s="132"/>
      <c r="E975" s="133"/>
      <c r="F975" s="133"/>
      <c r="G975" s="134"/>
      <c r="H975" s="135"/>
      <c r="I975" s="136"/>
      <c r="J975" s="137"/>
      <c r="K975" s="138"/>
      <c r="L975" s="194" t="str">
        <f t="shared" si="15"/>
        <v/>
      </c>
    </row>
    <row r="976" spans="1:12" ht="15" hidden="1" customHeight="1" outlineLevel="1" x14ac:dyDescent="0.25">
      <c r="A976" s="49">
        <v>970</v>
      </c>
      <c r="B976" s="131"/>
      <c r="C976" s="132"/>
      <c r="D976" s="132"/>
      <c r="E976" s="133"/>
      <c r="F976" s="133"/>
      <c r="G976" s="134"/>
      <c r="H976" s="135"/>
      <c r="I976" s="136"/>
      <c r="J976" s="137"/>
      <c r="K976" s="138"/>
      <c r="L976" s="194" t="str">
        <f t="shared" si="15"/>
        <v/>
      </c>
    </row>
    <row r="977" spans="1:12" ht="15" hidden="1" customHeight="1" outlineLevel="1" x14ac:dyDescent="0.25">
      <c r="A977" s="49">
        <v>971</v>
      </c>
      <c r="B977" s="131"/>
      <c r="C977" s="132"/>
      <c r="D977" s="132"/>
      <c r="E977" s="133"/>
      <c r="F977" s="133"/>
      <c r="G977" s="134"/>
      <c r="H977" s="135"/>
      <c r="I977" s="136"/>
      <c r="J977" s="137"/>
      <c r="K977" s="138"/>
      <c r="L977" s="194" t="str">
        <f t="shared" si="15"/>
        <v/>
      </c>
    </row>
    <row r="978" spans="1:12" ht="15" hidden="1" customHeight="1" outlineLevel="1" x14ac:dyDescent="0.25">
      <c r="A978" s="49">
        <v>972</v>
      </c>
      <c r="B978" s="131"/>
      <c r="C978" s="132"/>
      <c r="D978" s="132"/>
      <c r="E978" s="133"/>
      <c r="F978" s="133"/>
      <c r="G978" s="134"/>
      <c r="H978" s="135"/>
      <c r="I978" s="136"/>
      <c r="J978" s="137"/>
      <c r="K978" s="138"/>
      <c r="L978" s="194" t="str">
        <f t="shared" si="15"/>
        <v/>
      </c>
    </row>
    <row r="979" spans="1:12" ht="15" hidden="1" customHeight="1" outlineLevel="1" x14ac:dyDescent="0.25">
      <c r="A979" s="49">
        <v>973</v>
      </c>
      <c r="B979" s="131"/>
      <c r="C979" s="132"/>
      <c r="D979" s="132"/>
      <c r="E979" s="133"/>
      <c r="F979" s="133"/>
      <c r="G979" s="134"/>
      <c r="H979" s="135"/>
      <c r="I979" s="136"/>
      <c r="J979" s="137"/>
      <c r="K979" s="138"/>
      <c r="L979" s="194" t="str">
        <f t="shared" si="15"/>
        <v/>
      </c>
    </row>
    <row r="980" spans="1:12" ht="15" hidden="1" customHeight="1" outlineLevel="1" x14ac:dyDescent="0.25">
      <c r="A980" s="49">
        <v>974</v>
      </c>
      <c r="B980" s="131"/>
      <c r="C980" s="132"/>
      <c r="D980" s="132"/>
      <c r="E980" s="133"/>
      <c r="F980" s="133"/>
      <c r="G980" s="134"/>
      <c r="H980" s="135"/>
      <c r="I980" s="136"/>
      <c r="J980" s="137"/>
      <c r="K980" s="138"/>
      <c r="L980" s="194" t="str">
        <f t="shared" si="15"/>
        <v/>
      </c>
    </row>
    <row r="981" spans="1:12" ht="15" hidden="1" customHeight="1" outlineLevel="1" x14ac:dyDescent="0.25">
      <c r="A981" s="49">
        <v>975</v>
      </c>
      <c r="B981" s="131"/>
      <c r="C981" s="132"/>
      <c r="D981" s="132"/>
      <c r="E981" s="133"/>
      <c r="F981" s="133"/>
      <c r="G981" s="134"/>
      <c r="H981" s="135"/>
      <c r="I981" s="136"/>
      <c r="J981" s="137"/>
      <c r="K981" s="138"/>
      <c r="L981" s="194" t="str">
        <f t="shared" si="15"/>
        <v/>
      </c>
    </row>
    <row r="982" spans="1:12" ht="15" hidden="1" customHeight="1" outlineLevel="1" x14ac:dyDescent="0.25">
      <c r="A982" s="49">
        <v>976</v>
      </c>
      <c r="B982" s="131"/>
      <c r="C982" s="132"/>
      <c r="D982" s="132"/>
      <c r="E982" s="133"/>
      <c r="F982" s="133"/>
      <c r="G982" s="134"/>
      <c r="H982" s="135"/>
      <c r="I982" s="136"/>
      <c r="J982" s="137"/>
      <c r="K982" s="138"/>
      <c r="L982" s="194" t="str">
        <f t="shared" si="15"/>
        <v/>
      </c>
    </row>
    <row r="983" spans="1:12" ht="15" hidden="1" customHeight="1" outlineLevel="1" x14ac:dyDescent="0.25">
      <c r="A983" s="49">
        <v>977</v>
      </c>
      <c r="B983" s="131"/>
      <c r="C983" s="132"/>
      <c r="D983" s="132"/>
      <c r="E983" s="133"/>
      <c r="F983" s="133"/>
      <c r="G983" s="134"/>
      <c r="H983" s="135"/>
      <c r="I983" s="136"/>
      <c r="J983" s="137"/>
      <c r="K983" s="138"/>
      <c r="L983" s="194" t="str">
        <f t="shared" si="15"/>
        <v/>
      </c>
    </row>
    <row r="984" spans="1:12" ht="15" hidden="1" customHeight="1" outlineLevel="1" x14ac:dyDescent="0.25">
      <c r="A984" s="49">
        <v>978</v>
      </c>
      <c r="B984" s="131"/>
      <c r="C984" s="132"/>
      <c r="D984" s="132"/>
      <c r="E984" s="133"/>
      <c r="F984" s="133"/>
      <c r="G984" s="134"/>
      <c r="H984" s="135"/>
      <c r="I984" s="136"/>
      <c r="J984" s="137"/>
      <c r="K984" s="138"/>
      <c r="L984" s="194" t="str">
        <f t="shared" si="15"/>
        <v/>
      </c>
    </row>
    <row r="985" spans="1:12" ht="15" hidden="1" customHeight="1" outlineLevel="1" x14ac:dyDescent="0.25">
      <c r="A985" s="49">
        <v>979</v>
      </c>
      <c r="B985" s="131"/>
      <c r="C985" s="132"/>
      <c r="D985" s="132"/>
      <c r="E985" s="133"/>
      <c r="F985" s="133"/>
      <c r="G985" s="134"/>
      <c r="H985" s="135"/>
      <c r="I985" s="136"/>
      <c r="J985" s="137"/>
      <c r="K985" s="138"/>
      <c r="L985" s="194" t="str">
        <f t="shared" si="15"/>
        <v/>
      </c>
    </row>
    <row r="986" spans="1:12" ht="15" hidden="1" customHeight="1" outlineLevel="1" x14ac:dyDescent="0.25">
      <c r="A986" s="49">
        <v>980</v>
      </c>
      <c r="B986" s="131"/>
      <c r="C986" s="132"/>
      <c r="D986" s="132"/>
      <c r="E986" s="133"/>
      <c r="F986" s="133"/>
      <c r="G986" s="134"/>
      <c r="H986" s="135"/>
      <c r="I986" s="136"/>
      <c r="J986" s="137"/>
      <c r="K986" s="138"/>
      <c r="L986" s="194" t="str">
        <f t="shared" si="15"/>
        <v/>
      </c>
    </row>
    <row r="987" spans="1:12" ht="15" hidden="1" customHeight="1" outlineLevel="1" x14ac:dyDescent="0.25">
      <c r="A987" s="49">
        <v>981</v>
      </c>
      <c r="B987" s="131"/>
      <c r="C987" s="132"/>
      <c r="D987" s="132"/>
      <c r="E987" s="133"/>
      <c r="F987" s="133"/>
      <c r="G987" s="134"/>
      <c r="H987" s="135"/>
      <c r="I987" s="136"/>
      <c r="J987" s="137"/>
      <c r="K987" s="138"/>
      <c r="L987" s="194" t="str">
        <f t="shared" si="15"/>
        <v/>
      </c>
    </row>
    <row r="988" spans="1:12" ht="15" hidden="1" customHeight="1" outlineLevel="1" x14ac:dyDescent="0.25">
      <c r="A988" s="49">
        <v>982</v>
      </c>
      <c r="B988" s="131"/>
      <c r="C988" s="132"/>
      <c r="D988" s="132"/>
      <c r="E988" s="133"/>
      <c r="F988" s="133"/>
      <c r="G988" s="134"/>
      <c r="H988" s="135"/>
      <c r="I988" s="136"/>
      <c r="J988" s="137"/>
      <c r="K988" s="138"/>
      <c r="L988" s="194" t="str">
        <f t="shared" si="15"/>
        <v/>
      </c>
    </row>
    <row r="989" spans="1:12" ht="15" hidden="1" customHeight="1" outlineLevel="1" x14ac:dyDescent="0.25">
      <c r="A989" s="49">
        <v>983</v>
      </c>
      <c r="B989" s="131"/>
      <c r="C989" s="132"/>
      <c r="D989" s="132"/>
      <c r="E989" s="133"/>
      <c r="F989" s="133"/>
      <c r="G989" s="134"/>
      <c r="H989" s="135"/>
      <c r="I989" s="136"/>
      <c r="J989" s="137"/>
      <c r="K989" s="138"/>
      <c r="L989" s="194" t="str">
        <f t="shared" si="15"/>
        <v/>
      </c>
    </row>
    <row r="990" spans="1:12" ht="15" hidden="1" customHeight="1" outlineLevel="1" x14ac:dyDescent="0.25">
      <c r="A990" s="49">
        <v>984</v>
      </c>
      <c r="B990" s="131"/>
      <c r="C990" s="132"/>
      <c r="D990" s="132"/>
      <c r="E990" s="133"/>
      <c r="F990" s="133"/>
      <c r="G990" s="134"/>
      <c r="H990" s="135"/>
      <c r="I990" s="136"/>
      <c r="J990" s="137"/>
      <c r="K990" s="138"/>
      <c r="L990" s="194" t="str">
        <f t="shared" si="15"/>
        <v/>
      </c>
    </row>
    <row r="991" spans="1:12" ht="15" hidden="1" customHeight="1" outlineLevel="1" x14ac:dyDescent="0.25">
      <c r="A991" s="49">
        <v>985</v>
      </c>
      <c r="B991" s="131"/>
      <c r="C991" s="132"/>
      <c r="D991" s="132"/>
      <c r="E991" s="133"/>
      <c r="F991" s="133"/>
      <c r="G991" s="134"/>
      <c r="H991" s="135"/>
      <c r="I991" s="136"/>
      <c r="J991" s="137"/>
      <c r="K991" s="138"/>
      <c r="L991" s="194" t="str">
        <f t="shared" si="15"/>
        <v/>
      </c>
    </row>
    <row r="992" spans="1:12" ht="15" hidden="1" customHeight="1" outlineLevel="1" x14ac:dyDescent="0.25">
      <c r="A992" s="49">
        <v>986</v>
      </c>
      <c r="B992" s="131"/>
      <c r="C992" s="132"/>
      <c r="D992" s="132"/>
      <c r="E992" s="133"/>
      <c r="F992" s="133"/>
      <c r="G992" s="134"/>
      <c r="H992" s="135"/>
      <c r="I992" s="136"/>
      <c r="J992" s="137"/>
      <c r="K992" s="138"/>
      <c r="L992" s="194" t="str">
        <f t="shared" si="15"/>
        <v/>
      </c>
    </row>
    <row r="993" spans="1:12" ht="15" hidden="1" customHeight="1" outlineLevel="1" x14ac:dyDescent="0.25">
      <c r="A993" s="49">
        <v>987</v>
      </c>
      <c r="B993" s="131"/>
      <c r="C993" s="132"/>
      <c r="D993" s="132"/>
      <c r="E993" s="133"/>
      <c r="F993" s="133"/>
      <c r="G993" s="134"/>
      <c r="H993" s="135"/>
      <c r="I993" s="136"/>
      <c r="J993" s="137"/>
      <c r="K993" s="138"/>
      <c r="L993" s="194" t="str">
        <f t="shared" si="15"/>
        <v/>
      </c>
    </row>
    <row r="994" spans="1:12" ht="15" hidden="1" customHeight="1" outlineLevel="1" x14ac:dyDescent="0.25">
      <c r="A994" s="49">
        <v>988</v>
      </c>
      <c r="B994" s="131"/>
      <c r="C994" s="132"/>
      <c r="D994" s="132"/>
      <c r="E994" s="133"/>
      <c r="F994" s="133"/>
      <c r="G994" s="134"/>
      <c r="H994" s="135"/>
      <c r="I994" s="136"/>
      <c r="J994" s="137"/>
      <c r="K994" s="138"/>
      <c r="L994" s="194" t="str">
        <f t="shared" si="15"/>
        <v/>
      </c>
    </row>
    <row r="995" spans="1:12" ht="15" hidden="1" customHeight="1" outlineLevel="1" x14ac:dyDescent="0.25">
      <c r="A995" s="49">
        <v>989</v>
      </c>
      <c r="B995" s="131"/>
      <c r="C995" s="132"/>
      <c r="D995" s="132"/>
      <c r="E995" s="133"/>
      <c r="F995" s="133"/>
      <c r="G995" s="134"/>
      <c r="H995" s="135"/>
      <c r="I995" s="136"/>
      <c r="J995" s="137"/>
      <c r="K995" s="138"/>
      <c r="L995" s="194" t="str">
        <f t="shared" si="15"/>
        <v/>
      </c>
    </row>
    <row r="996" spans="1:12" ht="15" hidden="1" customHeight="1" outlineLevel="1" x14ac:dyDescent="0.25">
      <c r="A996" s="49">
        <v>990</v>
      </c>
      <c r="B996" s="131"/>
      <c r="C996" s="132"/>
      <c r="D996" s="132"/>
      <c r="E996" s="133"/>
      <c r="F996" s="133"/>
      <c r="G996" s="134"/>
      <c r="H996" s="135"/>
      <c r="I996" s="136"/>
      <c r="J996" s="137"/>
      <c r="K996" s="138"/>
      <c r="L996" s="194" t="str">
        <f t="shared" si="15"/>
        <v/>
      </c>
    </row>
    <row r="997" spans="1:12" ht="15" hidden="1" customHeight="1" outlineLevel="1" x14ac:dyDescent="0.25">
      <c r="A997" s="49">
        <v>991</v>
      </c>
      <c r="B997" s="131"/>
      <c r="C997" s="132"/>
      <c r="D997" s="132"/>
      <c r="E997" s="133"/>
      <c r="F997" s="133"/>
      <c r="G997" s="134"/>
      <c r="H997" s="135"/>
      <c r="I997" s="136"/>
      <c r="J997" s="137"/>
      <c r="K997" s="138"/>
      <c r="L997" s="194" t="str">
        <f t="shared" si="15"/>
        <v/>
      </c>
    </row>
    <row r="998" spans="1:12" ht="15" hidden="1" customHeight="1" outlineLevel="1" x14ac:dyDescent="0.25">
      <c r="A998" s="49">
        <v>992</v>
      </c>
      <c r="B998" s="131"/>
      <c r="C998" s="132"/>
      <c r="D998" s="132"/>
      <c r="E998" s="133"/>
      <c r="F998" s="133"/>
      <c r="G998" s="134"/>
      <c r="H998" s="135"/>
      <c r="I998" s="136"/>
      <c r="J998" s="137"/>
      <c r="K998" s="138"/>
      <c r="L998" s="194" t="str">
        <f t="shared" si="15"/>
        <v/>
      </c>
    </row>
    <row r="999" spans="1:12" ht="15" hidden="1" customHeight="1" outlineLevel="1" x14ac:dyDescent="0.25">
      <c r="A999" s="49">
        <v>993</v>
      </c>
      <c r="B999" s="131"/>
      <c r="C999" s="132"/>
      <c r="D999" s="132"/>
      <c r="E999" s="133"/>
      <c r="F999" s="133"/>
      <c r="G999" s="134"/>
      <c r="H999" s="135"/>
      <c r="I999" s="136"/>
      <c r="J999" s="137"/>
      <c r="K999" s="138"/>
      <c r="L999" s="194" t="str">
        <f t="shared" si="15"/>
        <v/>
      </c>
    </row>
    <row r="1000" spans="1:12" ht="15" hidden="1" customHeight="1" outlineLevel="1" x14ac:dyDescent="0.25">
      <c r="A1000" s="49">
        <v>994</v>
      </c>
      <c r="B1000" s="131"/>
      <c r="C1000" s="132"/>
      <c r="D1000" s="132"/>
      <c r="E1000" s="133"/>
      <c r="F1000" s="133"/>
      <c r="G1000" s="134"/>
      <c r="H1000" s="135"/>
      <c r="I1000" s="136"/>
      <c r="J1000" s="137"/>
      <c r="K1000" s="138"/>
      <c r="L1000" s="194" t="str">
        <f t="shared" si="15"/>
        <v/>
      </c>
    </row>
    <row r="1001" spans="1:12" ht="15" hidden="1" customHeight="1" outlineLevel="1" x14ac:dyDescent="0.25">
      <c r="A1001" s="49">
        <v>995</v>
      </c>
      <c r="B1001" s="131"/>
      <c r="C1001" s="132"/>
      <c r="D1001" s="132"/>
      <c r="E1001" s="133"/>
      <c r="F1001" s="133"/>
      <c r="G1001" s="134"/>
      <c r="H1001" s="135"/>
      <c r="I1001" s="136"/>
      <c r="J1001" s="137"/>
      <c r="K1001" s="138"/>
      <c r="L1001" s="194" t="str">
        <f t="shared" si="15"/>
        <v/>
      </c>
    </row>
    <row r="1002" spans="1:12" ht="15" hidden="1" customHeight="1" outlineLevel="1" x14ac:dyDescent="0.25">
      <c r="A1002" s="49">
        <v>996</v>
      </c>
      <c r="B1002" s="131"/>
      <c r="C1002" s="132"/>
      <c r="D1002" s="132"/>
      <c r="E1002" s="133"/>
      <c r="F1002" s="133"/>
      <c r="G1002" s="134"/>
      <c r="H1002" s="135"/>
      <c r="I1002" s="136"/>
      <c r="J1002" s="137"/>
      <c r="K1002" s="138"/>
      <c r="L1002" s="194" t="str">
        <f t="shared" si="15"/>
        <v/>
      </c>
    </row>
    <row r="1003" spans="1:12" ht="15" hidden="1" customHeight="1" outlineLevel="1" x14ac:dyDescent="0.25">
      <c r="A1003" s="49">
        <v>997</v>
      </c>
      <c r="B1003" s="131"/>
      <c r="C1003" s="132"/>
      <c r="D1003" s="132"/>
      <c r="E1003" s="133"/>
      <c r="F1003" s="133"/>
      <c r="G1003" s="134"/>
      <c r="H1003" s="135"/>
      <c r="I1003" s="136"/>
      <c r="J1003" s="137"/>
      <c r="K1003" s="138"/>
      <c r="L1003" s="194" t="str">
        <f t="shared" si="15"/>
        <v/>
      </c>
    </row>
    <row r="1004" spans="1:12" ht="15" hidden="1" customHeight="1" outlineLevel="1" x14ac:dyDescent="0.25">
      <c r="A1004" s="49">
        <v>998</v>
      </c>
      <c r="B1004" s="131"/>
      <c r="C1004" s="132"/>
      <c r="D1004" s="132"/>
      <c r="E1004" s="133"/>
      <c r="F1004" s="133"/>
      <c r="G1004" s="134"/>
      <c r="H1004" s="135"/>
      <c r="I1004" s="136"/>
      <c r="J1004" s="137"/>
      <c r="K1004" s="138"/>
      <c r="L1004" s="194" t="str">
        <f t="shared" si="15"/>
        <v/>
      </c>
    </row>
    <row r="1005" spans="1:12" ht="15" hidden="1" customHeight="1" outlineLevel="1" x14ac:dyDescent="0.25">
      <c r="A1005" s="49">
        <v>999</v>
      </c>
      <c r="B1005" s="131"/>
      <c r="C1005" s="132"/>
      <c r="D1005" s="132"/>
      <c r="E1005" s="133"/>
      <c r="F1005" s="133"/>
      <c r="G1005" s="134"/>
      <c r="H1005" s="135"/>
      <c r="I1005" s="136"/>
      <c r="J1005" s="137"/>
      <c r="K1005" s="138"/>
      <c r="L1005" s="194" t="str">
        <f t="shared" si="15"/>
        <v/>
      </c>
    </row>
    <row r="1006" spans="1:12" ht="15" hidden="1" customHeight="1" outlineLevel="1" thickBot="1" x14ac:dyDescent="0.3">
      <c r="A1006" s="49">
        <v>1000</v>
      </c>
      <c r="B1006" s="144"/>
      <c r="C1006" s="145"/>
      <c r="D1006" s="145"/>
      <c r="E1006" s="146"/>
      <c r="F1006" s="146"/>
      <c r="G1006" s="147"/>
      <c r="H1006" s="148"/>
      <c r="I1006" s="149"/>
      <c r="J1006" s="150"/>
      <c r="K1006" s="151"/>
      <c r="L1006" s="195" t="str">
        <f t="shared" si="15"/>
        <v/>
      </c>
    </row>
    <row r="1007" spans="1:12" ht="15" hidden="1" customHeight="1" outlineLevel="1" thickTop="1" x14ac:dyDescent="0.25">
      <c r="A1007" s="49">
        <v>1001</v>
      </c>
      <c r="B1007" s="692" t="s">
        <v>1727</v>
      </c>
      <c r="C1007" s="693"/>
      <c r="D1007" s="709"/>
      <c r="E1007" s="693"/>
      <c r="F1007" s="710" t="s">
        <v>1728</v>
      </c>
      <c r="G1007" s="710"/>
      <c r="H1007" s="711"/>
      <c r="I1007" s="177">
        <f>SUMIFS(I7:I1006,$F$7:$F$1006,"1")</f>
        <v>0</v>
      </c>
      <c r="J1007" s="177">
        <f>SUMIFS(J7:J1006,$F$7:$F$1006,"1")</f>
        <v>0</v>
      </c>
      <c r="K1007" s="178">
        <f>SUMIFS(K7:K1006,$F$7:$F$1006,"1")</f>
        <v>0</v>
      </c>
      <c r="L1007" s="196" t="str">
        <f>IFERROR(K1007/I1007,"")</f>
        <v/>
      </c>
    </row>
    <row r="1008" spans="1:12" ht="15" hidden="1" customHeight="1" outlineLevel="1" x14ac:dyDescent="0.25">
      <c r="A1008" s="49">
        <v>1002</v>
      </c>
      <c r="B1008" s="696" t="s">
        <v>1727</v>
      </c>
      <c r="C1008" s="697"/>
      <c r="D1008" s="697"/>
      <c r="E1008" s="697"/>
      <c r="F1008" s="712" t="s">
        <v>1729</v>
      </c>
      <c r="G1008" s="712"/>
      <c r="H1008" s="713"/>
      <c r="I1008" s="181">
        <f>SUMIFS(I7:I1006,$F$7:$F$1006,"2")</f>
        <v>0</v>
      </c>
      <c r="J1008" s="181">
        <f>SUMIFS(J7:J1006,$F$7:$F$1006,"2")</f>
        <v>0</v>
      </c>
      <c r="K1008" s="182">
        <f>SUMIFS(K7:K1006,$F$7:$F$1006,"2")</f>
        <v>0</v>
      </c>
      <c r="L1008" s="197" t="str">
        <f>IFERROR(K1008/I1008,"")</f>
        <v/>
      </c>
    </row>
    <row r="1009" spans="1:14" ht="15" customHeight="1" collapsed="1" thickBot="1" x14ac:dyDescent="0.3">
      <c r="A1009" s="49">
        <v>1003</v>
      </c>
      <c r="B1009" s="688" t="s">
        <v>1730</v>
      </c>
      <c r="C1009" s="689"/>
      <c r="D1009" s="689"/>
      <c r="E1009" s="689"/>
      <c r="F1009" s="689"/>
      <c r="G1009" s="689"/>
      <c r="H1009" s="690"/>
      <c r="I1009" s="198">
        <f>SUM(I7:I1006)</f>
        <v>0</v>
      </c>
      <c r="J1009" s="198">
        <f>SUM(J7:J1006)</f>
        <v>0</v>
      </c>
      <c r="K1009" s="199">
        <f>SUM(K7:K1006)</f>
        <v>0</v>
      </c>
      <c r="L1009" s="195" t="str">
        <f>IFERROR(K1009/I1009,"")</f>
        <v/>
      </c>
    </row>
    <row r="1010" spans="1:14" ht="15" customHeight="1" thickTop="1" x14ac:dyDescent="0.25"/>
    <row r="1011" spans="1:14" ht="15" customHeight="1" thickBot="1" x14ac:dyDescent="0.25">
      <c r="A1011" s="38" t="s">
        <v>1687</v>
      </c>
      <c r="B1011" s="189"/>
      <c r="C1011" s="189"/>
      <c r="D1011" s="189"/>
      <c r="E1011" s="189"/>
      <c r="F1011" s="189"/>
      <c r="G1011" s="189"/>
      <c r="H1011" s="189"/>
      <c r="I1011" s="189"/>
      <c r="J1011" s="189"/>
      <c r="K1011" s="189"/>
      <c r="L1011" s="189"/>
      <c r="M1011" s="189"/>
      <c r="N1011" s="189"/>
    </row>
    <row r="1012" spans="1:14" ht="15" customHeight="1" x14ac:dyDescent="0.25">
      <c r="A1012" s="664"/>
      <c r="B1012" s="665"/>
      <c r="C1012" s="665"/>
      <c r="D1012" s="665"/>
      <c r="E1012" s="665"/>
      <c r="F1012" s="665"/>
      <c r="G1012" s="665"/>
      <c r="H1012" s="665"/>
      <c r="I1012" s="665"/>
      <c r="J1012" s="665"/>
      <c r="K1012" s="665"/>
      <c r="L1012" s="665"/>
      <c r="M1012" s="665"/>
      <c r="N1012" s="666"/>
    </row>
    <row r="1013" spans="1:14" ht="15" customHeight="1" x14ac:dyDescent="0.25">
      <c r="A1013" s="667"/>
      <c r="B1013" s="668"/>
      <c r="C1013" s="668"/>
      <c r="D1013" s="668"/>
      <c r="E1013" s="668"/>
      <c r="F1013" s="668"/>
      <c r="G1013" s="668"/>
      <c r="H1013" s="668"/>
      <c r="I1013" s="668"/>
      <c r="J1013" s="668"/>
      <c r="K1013" s="668"/>
      <c r="L1013" s="668"/>
      <c r="M1013" s="668"/>
      <c r="N1013" s="669"/>
    </row>
    <row r="1014" spans="1:14" ht="15" customHeight="1" x14ac:dyDescent="0.25">
      <c r="A1014" s="667"/>
      <c r="B1014" s="668"/>
      <c r="C1014" s="668"/>
      <c r="D1014" s="668"/>
      <c r="E1014" s="668"/>
      <c r="F1014" s="668"/>
      <c r="G1014" s="668"/>
      <c r="H1014" s="668"/>
      <c r="I1014" s="668"/>
      <c r="J1014" s="668"/>
      <c r="K1014" s="668"/>
      <c r="L1014" s="668"/>
      <c r="M1014" s="668"/>
      <c r="N1014" s="669"/>
    </row>
    <row r="1015" spans="1:14" ht="15" customHeight="1" x14ac:dyDescent="0.25">
      <c r="A1015" s="667"/>
      <c r="B1015" s="668"/>
      <c r="C1015" s="668"/>
      <c r="D1015" s="668"/>
      <c r="E1015" s="668"/>
      <c r="F1015" s="668"/>
      <c r="G1015" s="668"/>
      <c r="H1015" s="668"/>
      <c r="I1015" s="668"/>
      <c r="J1015" s="668"/>
      <c r="K1015" s="668"/>
      <c r="L1015" s="668"/>
      <c r="M1015" s="668"/>
      <c r="N1015" s="669"/>
    </row>
    <row r="1016" spans="1:14" ht="15" customHeight="1" x14ac:dyDescent="0.25">
      <c r="A1016" s="667"/>
      <c r="B1016" s="668"/>
      <c r="C1016" s="668"/>
      <c r="D1016" s="668"/>
      <c r="E1016" s="668"/>
      <c r="F1016" s="668"/>
      <c r="G1016" s="668"/>
      <c r="H1016" s="668"/>
      <c r="I1016" s="668"/>
      <c r="J1016" s="668"/>
      <c r="K1016" s="668"/>
      <c r="L1016" s="668"/>
      <c r="M1016" s="668"/>
      <c r="N1016" s="669"/>
    </row>
    <row r="1017" spans="1:14" ht="15" customHeight="1" x14ac:dyDescent="0.25">
      <c r="A1017" s="667"/>
      <c r="B1017" s="668"/>
      <c r="C1017" s="668"/>
      <c r="D1017" s="668"/>
      <c r="E1017" s="668"/>
      <c r="F1017" s="668"/>
      <c r="G1017" s="668"/>
      <c r="H1017" s="668"/>
      <c r="I1017" s="668"/>
      <c r="J1017" s="668"/>
      <c r="K1017" s="668"/>
      <c r="L1017" s="668"/>
      <c r="M1017" s="668"/>
      <c r="N1017" s="669"/>
    </row>
    <row r="1018" spans="1:14" ht="15" customHeight="1" x14ac:dyDescent="0.25">
      <c r="A1018" s="667"/>
      <c r="B1018" s="668"/>
      <c r="C1018" s="668"/>
      <c r="D1018" s="668"/>
      <c r="E1018" s="668"/>
      <c r="F1018" s="668"/>
      <c r="G1018" s="668"/>
      <c r="H1018" s="668"/>
      <c r="I1018" s="668"/>
      <c r="J1018" s="668"/>
      <c r="K1018" s="668"/>
      <c r="L1018" s="668"/>
      <c r="M1018" s="668"/>
      <c r="N1018" s="669"/>
    </row>
    <row r="1019" spans="1:14" ht="15" customHeight="1" x14ac:dyDescent="0.25">
      <c r="A1019" s="667"/>
      <c r="B1019" s="668"/>
      <c r="C1019" s="668"/>
      <c r="D1019" s="668"/>
      <c r="E1019" s="668"/>
      <c r="F1019" s="668"/>
      <c r="G1019" s="668"/>
      <c r="H1019" s="668"/>
      <c r="I1019" s="668"/>
      <c r="J1019" s="668"/>
      <c r="K1019" s="668"/>
      <c r="L1019" s="668"/>
      <c r="M1019" s="668"/>
      <c r="N1019" s="669"/>
    </row>
    <row r="1020" spans="1:14" ht="15" customHeight="1" x14ac:dyDescent="0.25">
      <c r="A1020" s="667"/>
      <c r="B1020" s="668"/>
      <c r="C1020" s="668"/>
      <c r="D1020" s="668"/>
      <c r="E1020" s="668"/>
      <c r="F1020" s="668"/>
      <c r="G1020" s="668"/>
      <c r="H1020" s="668"/>
      <c r="I1020" s="668"/>
      <c r="J1020" s="668"/>
      <c r="K1020" s="668"/>
      <c r="L1020" s="668"/>
      <c r="M1020" s="668"/>
      <c r="N1020" s="669"/>
    </row>
    <row r="1021" spans="1:14" ht="15" customHeight="1" x14ac:dyDescent="0.25">
      <c r="A1021" s="667"/>
      <c r="B1021" s="668"/>
      <c r="C1021" s="668"/>
      <c r="D1021" s="668"/>
      <c r="E1021" s="668"/>
      <c r="F1021" s="668"/>
      <c r="G1021" s="668"/>
      <c r="H1021" s="668"/>
      <c r="I1021" s="668"/>
      <c r="J1021" s="668"/>
      <c r="K1021" s="668"/>
      <c r="L1021" s="668"/>
      <c r="M1021" s="668"/>
      <c r="N1021" s="669"/>
    </row>
    <row r="1022" spans="1:14" ht="15" customHeight="1" x14ac:dyDescent="0.25">
      <c r="A1022" s="667"/>
      <c r="B1022" s="668"/>
      <c r="C1022" s="668"/>
      <c r="D1022" s="668"/>
      <c r="E1022" s="668"/>
      <c r="F1022" s="668"/>
      <c r="G1022" s="668"/>
      <c r="H1022" s="668"/>
      <c r="I1022" s="668"/>
      <c r="J1022" s="668"/>
      <c r="K1022" s="668"/>
      <c r="L1022" s="668"/>
      <c r="M1022" s="668"/>
      <c r="N1022" s="669"/>
    </row>
    <row r="1023" spans="1:14" ht="15" customHeight="1" x14ac:dyDescent="0.25">
      <c r="A1023" s="667"/>
      <c r="B1023" s="668"/>
      <c r="C1023" s="668"/>
      <c r="D1023" s="668"/>
      <c r="E1023" s="668"/>
      <c r="F1023" s="668"/>
      <c r="G1023" s="668"/>
      <c r="H1023" s="668"/>
      <c r="I1023" s="668"/>
      <c r="J1023" s="668"/>
      <c r="K1023" s="668"/>
      <c r="L1023" s="668"/>
      <c r="M1023" s="668"/>
      <c r="N1023" s="669"/>
    </row>
    <row r="1024" spans="1:14" ht="15" customHeight="1" x14ac:dyDescent="0.25">
      <c r="A1024" s="667"/>
      <c r="B1024" s="668"/>
      <c r="C1024" s="668"/>
      <c r="D1024" s="668"/>
      <c r="E1024" s="668"/>
      <c r="F1024" s="668"/>
      <c r="G1024" s="668"/>
      <c r="H1024" s="668"/>
      <c r="I1024" s="668"/>
      <c r="J1024" s="668"/>
      <c r="K1024" s="668"/>
      <c r="L1024" s="668"/>
      <c r="M1024" s="668"/>
      <c r="N1024" s="669"/>
    </row>
    <row r="1025" spans="1:14" ht="15" customHeight="1" x14ac:dyDescent="0.25">
      <c r="A1025" s="667"/>
      <c r="B1025" s="668"/>
      <c r="C1025" s="668"/>
      <c r="D1025" s="668"/>
      <c r="E1025" s="668"/>
      <c r="F1025" s="668"/>
      <c r="G1025" s="668"/>
      <c r="H1025" s="668"/>
      <c r="I1025" s="668"/>
      <c r="J1025" s="668"/>
      <c r="K1025" s="668"/>
      <c r="L1025" s="668"/>
      <c r="M1025" s="668"/>
      <c r="N1025" s="669"/>
    </row>
    <row r="1026" spans="1:14" ht="15" customHeight="1" x14ac:dyDescent="0.25">
      <c r="A1026" s="667"/>
      <c r="B1026" s="668"/>
      <c r="C1026" s="668"/>
      <c r="D1026" s="668"/>
      <c r="E1026" s="668"/>
      <c r="F1026" s="668"/>
      <c r="G1026" s="668"/>
      <c r="H1026" s="668"/>
      <c r="I1026" s="668"/>
      <c r="J1026" s="668"/>
      <c r="K1026" s="668"/>
      <c r="L1026" s="668"/>
      <c r="M1026" s="668"/>
      <c r="N1026" s="669"/>
    </row>
    <row r="1027" spans="1:14" ht="15" customHeight="1" x14ac:dyDescent="0.25">
      <c r="A1027" s="667"/>
      <c r="B1027" s="668"/>
      <c r="C1027" s="668"/>
      <c r="D1027" s="668"/>
      <c r="E1027" s="668"/>
      <c r="F1027" s="668"/>
      <c r="G1027" s="668"/>
      <c r="H1027" s="668"/>
      <c r="I1027" s="668"/>
      <c r="J1027" s="668"/>
      <c r="K1027" s="668"/>
      <c r="L1027" s="668"/>
      <c r="M1027" s="668"/>
      <c r="N1027" s="669"/>
    </row>
    <row r="1028" spans="1:14" ht="15" customHeight="1" x14ac:dyDescent="0.25">
      <c r="A1028" s="667"/>
      <c r="B1028" s="668"/>
      <c r="C1028" s="668"/>
      <c r="D1028" s="668"/>
      <c r="E1028" s="668"/>
      <c r="F1028" s="668"/>
      <c r="G1028" s="668"/>
      <c r="H1028" s="668"/>
      <c r="I1028" s="668"/>
      <c r="J1028" s="668"/>
      <c r="K1028" s="668"/>
      <c r="L1028" s="668"/>
      <c r="M1028" s="668"/>
      <c r="N1028" s="669"/>
    </row>
    <row r="1029" spans="1:14" ht="15" customHeight="1" x14ac:dyDescent="0.25">
      <c r="A1029" s="667"/>
      <c r="B1029" s="668"/>
      <c r="C1029" s="668"/>
      <c r="D1029" s="668"/>
      <c r="E1029" s="668"/>
      <c r="F1029" s="668"/>
      <c r="G1029" s="668"/>
      <c r="H1029" s="668"/>
      <c r="I1029" s="668"/>
      <c r="J1029" s="668"/>
      <c r="K1029" s="668"/>
      <c r="L1029" s="668"/>
      <c r="M1029" s="668"/>
      <c r="N1029" s="669"/>
    </row>
    <row r="1030" spans="1:14" ht="15" customHeight="1" x14ac:dyDescent="0.25">
      <c r="A1030" s="667"/>
      <c r="B1030" s="668"/>
      <c r="C1030" s="668"/>
      <c r="D1030" s="668"/>
      <c r="E1030" s="668"/>
      <c r="F1030" s="668"/>
      <c r="G1030" s="668"/>
      <c r="H1030" s="668"/>
      <c r="I1030" s="668"/>
      <c r="J1030" s="668"/>
      <c r="K1030" s="668"/>
      <c r="L1030" s="668"/>
      <c r="M1030" s="668"/>
      <c r="N1030" s="669"/>
    </row>
    <row r="1031" spans="1:14" ht="15" customHeight="1" x14ac:dyDescent="0.25">
      <c r="A1031" s="667"/>
      <c r="B1031" s="668"/>
      <c r="C1031" s="668"/>
      <c r="D1031" s="668"/>
      <c r="E1031" s="668"/>
      <c r="F1031" s="668"/>
      <c r="G1031" s="668"/>
      <c r="H1031" s="668"/>
      <c r="I1031" s="668"/>
      <c r="J1031" s="668"/>
      <c r="K1031" s="668"/>
      <c r="L1031" s="668"/>
      <c r="M1031" s="668"/>
      <c r="N1031" s="669"/>
    </row>
    <row r="1032" spans="1:14" ht="15" customHeight="1" x14ac:dyDescent="0.25">
      <c r="A1032" s="667"/>
      <c r="B1032" s="668"/>
      <c r="C1032" s="668"/>
      <c r="D1032" s="668"/>
      <c r="E1032" s="668"/>
      <c r="F1032" s="668"/>
      <c r="G1032" s="668"/>
      <c r="H1032" s="668"/>
      <c r="I1032" s="668"/>
      <c r="J1032" s="668"/>
      <c r="K1032" s="668"/>
      <c r="L1032" s="668"/>
      <c r="M1032" s="668"/>
      <c r="N1032" s="669"/>
    </row>
    <row r="1033" spans="1:14" ht="15" customHeight="1" x14ac:dyDescent="0.25">
      <c r="A1033" s="667"/>
      <c r="B1033" s="668"/>
      <c r="C1033" s="668"/>
      <c r="D1033" s="668"/>
      <c r="E1033" s="668"/>
      <c r="F1033" s="668"/>
      <c r="G1033" s="668"/>
      <c r="H1033" s="668"/>
      <c r="I1033" s="668"/>
      <c r="J1033" s="668"/>
      <c r="K1033" s="668"/>
      <c r="L1033" s="668"/>
      <c r="M1033" s="668"/>
      <c r="N1033" s="669"/>
    </row>
    <row r="1034" spans="1:14" ht="15" customHeight="1" x14ac:dyDescent="0.25">
      <c r="A1034" s="667"/>
      <c r="B1034" s="668"/>
      <c r="C1034" s="668"/>
      <c r="D1034" s="668"/>
      <c r="E1034" s="668"/>
      <c r="F1034" s="668"/>
      <c r="G1034" s="668"/>
      <c r="H1034" s="668"/>
      <c r="I1034" s="668"/>
      <c r="J1034" s="668"/>
      <c r="K1034" s="668"/>
      <c r="L1034" s="668"/>
      <c r="M1034" s="668"/>
      <c r="N1034" s="669"/>
    </row>
    <row r="1035" spans="1:14" ht="15" customHeight="1" x14ac:dyDescent="0.25">
      <c r="A1035" s="667"/>
      <c r="B1035" s="668"/>
      <c r="C1035" s="668"/>
      <c r="D1035" s="668"/>
      <c r="E1035" s="668"/>
      <c r="F1035" s="668"/>
      <c r="G1035" s="668"/>
      <c r="H1035" s="668"/>
      <c r="I1035" s="668"/>
      <c r="J1035" s="668"/>
      <c r="K1035" s="668"/>
      <c r="L1035" s="668"/>
      <c r="M1035" s="668"/>
      <c r="N1035" s="669"/>
    </row>
    <row r="1036" spans="1:14" ht="15" customHeight="1" thickBot="1" x14ac:dyDescent="0.3">
      <c r="A1036" s="670"/>
      <c r="B1036" s="671"/>
      <c r="C1036" s="671"/>
      <c r="D1036" s="671"/>
      <c r="E1036" s="671"/>
      <c r="F1036" s="671"/>
      <c r="G1036" s="671"/>
      <c r="H1036" s="671"/>
      <c r="I1036" s="671"/>
      <c r="J1036" s="671"/>
      <c r="K1036" s="671"/>
      <c r="L1036" s="671"/>
      <c r="M1036" s="671"/>
      <c r="N1036" s="672"/>
    </row>
  </sheetData>
  <sheetProtection algorithmName="SHA-512" hashValue="pPpR/GDWRfdGxDZnGi1HNtbJQXSDojZN9iJAe5l1cD+UZq5mcEOBbJ5iIq3Hxdo14dhyZKIGGY5rlZfleI+WbA==" saltValue="nilIGYbRi+fjLXDMMsj6CQ==" spinCount="100000" sheet="1" formatColumns="0" formatRows="0"/>
  <mergeCells count="14">
    <mergeCell ref="I4:L4"/>
    <mergeCell ref="F4:F5"/>
    <mergeCell ref="H4:H5"/>
    <mergeCell ref="A1012:N1036"/>
    <mergeCell ref="B4:B5"/>
    <mergeCell ref="C4:C5"/>
    <mergeCell ref="D4:D5"/>
    <mergeCell ref="E4:E5"/>
    <mergeCell ref="G4:G5"/>
    <mergeCell ref="B1007:E1007"/>
    <mergeCell ref="F1007:H1007"/>
    <mergeCell ref="B1008:E1008"/>
    <mergeCell ref="F1008:H1008"/>
    <mergeCell ref="B1009:H1009"/>
  </mergeCells>
  <printOptions horizontalCentered="1"/>
  <pageMargins left="0.75" right="0.75" top="0.75" bottom="0.75" header="0.5" footer="0.5"/>
  <pageSetup scale="69" fitToHeight="0"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0000000}">
          <x14:formula1>
            <xm:f>'Tableaux de référence'!$E$5:$E$54</xm:f>
          </x14:formula1>
          <xm:sqref>C7:C1006</xm:sqref>
        </x14:dataValidation>
        <x14:dataValidation type="list" allowBlank="1" showInputMessage="1" showErrorMessage="1" xr:uid="{00000000-0002-0000-0700-000001000000}">
          <x14:formula1>
            <xm:f>'Tableaux de référence'!$AN$5:$AN$304</xm:f>
          </x14:formula1>
          <xm:sqref>E7:E1006</xm:sqref>
        </x14:dataValidation>
        <x14:dataValidation type="list" allowBlank="1" showInputMessage="1" showErrorMessage="1" xr:uid="{00000000-0002-0000-0700-000002000000}">
          <x14:formula1>
            <xm:f>'Tableaux de référence'!$AN$5:$AN$6</xm:f>
          </x14:formula1>
          <xm:sqref>D7:D1006 F7:F1006</xm:sqref>
        </x14:dataValidation>
        <x14:dataValidation type="list" allowBlank="1" showInputMessage="1" showErrorMessage="1" xr:uid="{00000000-0002-0000-0700-000004000000}">
          <x14:formula1>
            <xm:f>'Tableaux de référence'!$I$5:$I$35</xm:f>
          </x14:formula1>
          <xm:sqref>G7:G1006</xm:sqref>
        </x14:dataValidation>
        <x14:dataValidation type="list" allowBlank="1" showInputMessage="1" showErrorMessage="1" xr:uid="{00000000-0002-0000-0700-000003000000}">
          <x14:formula1>
            <xm:f>'Tableaux de référence'!$S$5:$S$200</xm:f>
          </x14:formula1>
          <xm:sqref>B7:B1006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Z1337"/>
  <sheetViews>
    <sheetView zoomScale="70" zoomScaleNormal="70" zoomScaleSheetLayoutView="70" workbookViewId="0"/>
  </sheetViews>
  <sheetFormatPr defaultColWidth="10.140625" defaultRowHeight="15" customHeight="1" outlineLevelRow="1" x14ac:dyDescent="0.25"/>
  <cols>
    <col min="1" max="1" width="14.5703125" style="75" customWidth="1"/>
    <col min="2" max="2" width="19.5703125" style="75" customWidth="1"/>
    <col min="3" max="3" width="18.28515625" style="75" customWidth="1"/>
    <col min="4" max="4" width="20.85546875" style="75" customWidth="1"/>
    <col min="5" max="5" width="15.5703125" style="75" customWidth="1"/>
    <col min="6" max="6" width="25.140625" style="75" customWidth="1"/>
    <col min="7" max="7" width="30" style="75" customWidth="1"/>
    <col min="8" max="8" width="27.85546875" style="75" customWidth="1"/>
    <col min="9" max="9" width="27.42578125" style="75" customWidth="1"/>
    <col min="10" max="10" width="29.28515625" style="75" customWidth="1"/>
    <col min="11" max="11" width="22.28515625" style="75" customWidth="1"/>
    <col min="12" max="12" width="16.140625" style="75" customWidth="1"/>
    <col min="13" max="13" width="16" style="75" customWidth="1"/>
    <col min="14" max="14" width="16.5703125" style="75" customWidth="1"/>
    <col min="15" max="15" width="39.140625" style="75" customWidth="1"/>
    <col min="16" max="16" width="4.85546875" style="75" bestFit="1" customWidth="1"/>
    <col min="17" max="17" width="7.85546875" style="75" bestFit="1" customWidth="1"/>
    <col min="18" max="18" width="4.85546875" style="75" bestFit="1" customWidth="1"/>
    <col min="19" max="19" width="7.85546875" style="75" bestFit="1" customWidth="1"/>
    <col min="20" max="20" width="4.85546875" style="75" bestFit="1" customWidth="1"/>
    <col min="21" max="21" width="7.85546875" style="75" bestFit="1" customWidth="1"/>
    <col min="22" max="22" width="4.85546875" style="75" bestFit="1" customWidth="1"/>
    <col min="23" max="23" width="7.85546875" style="75" bestFit="1" customWidth="1"/>
    <col min="24" max="24" width="8.140625" style="75" bestFit="1" customWidth="1"/>
    <col min="25" max="25" width="11.140625" style="75" bestFit="1" customWidth="1"/>
    <col min="26" max="26" width="12.5703125" style="75" bestFit="1" customWidth="1"/>
    <col min="27" max="16384" width="10.140625" style="75"/>
  </cols>
  <sheetData>
    <row r="1" spans="1:26" ht="18" x14ac:dyDescent="0.25">
      <c r="A1" s="101" t="s">
        <v>1749</v>
      </c>
      <c r="B1" s="165"/>
      <c r="C1" s="104"/>
      <c r="D1" s="104"/>
      <c r="E1" s="104"/>
      <c r="F1" s="104"/>
      <c r="G1" s="104"/>
      <c r="H1" s="104"/>
      <c r="J1" s="104"/>
    </row>
    <row r="2" spans="1:26" ht="18" customHeight="1" x14ac:dyDescent="0.25">
      <c r="A2" s="166" t="s">
        <v>1709</v>
      </c>
      <c r="B2" s="165"/>
      <c r="C2" s="104"/>
      <c r="D2" s="104"/>
      <c r="E2" s="104"/>
      <c r="F2" s="104"/>
      <c r="G2" s="104"/>
      <c r="H2" s="104"/>
      <c r="J2" s="104"/>
      <c r="O2" s="200"/>
    </row>
    <row r="3" spans="1:26" ht="15" customHeight="1" thickBot="1" x14ac:dyDescent="0.3">
      <c r="B3" s="105"/>
      <c r="C3" s="105"/>
      <c r="D3" s="105"/>
      <c r="E3" s="105"/>
      <c r="F3" s="105"/>
      <c r="G3" s="105"/>
      <c r="H3" s="105"/>
      <c r="I3" s="105"/>
      <c r="J3" s="105"/>
    </row>
    <row r="4" spans="1:26" ht="45" customHeight="1" thickTop="1" thickBot="1" x14ac:dyDescent="0.3">
      <c r="B4" s="728" t="s">
        <v>1717</v>
      </c>
      <c r="C4" s="714" t="s">
        <v>184</v>
      </c>
      <c r="D4" s="714" t="s">
        <v>1718</v>
      </c>
      <c r="E4" s="714" t="s">
        <v>1719</v>
      </c>
      <c r="F4" s="714" t="s">
        <v>1733</v>
      </c>
      <c r="G4" s="714" t="s">
        <v>1721</v>
      </c>
      <c r="H4" s="716" t="s">
        <v>1722</v>
      </c>
      <c r="I4" s="714" t="s">
        <v>1750</v>
      </c>
      <c r="J4" s="716" t="s">
        <v>1751</v>
      </c>
      <c r="K4" s="718">
        <v>2024</v>
      </c>
      <c r="L4" s="719"/>
      <c r="M4" s="720"/>
      <c r="N4" s="720"/>
      <c r="O4" s="721"/>
      <c r="P4" s="171"/>
      <c r="Q4" s="171"/>
      <c r="R4" s="172"/>
      <c r="S4" s="172"/>
      <c r="T4" s="172"/>
      <c r="U4" s="172"/>
      <c r="V4" s="172"/>
      <c r="W4" s="172"/>
      <c r="X4" s="172"/>
      <c r="Y4" s="172"/>
      <c r="Z4" s="172"/>
    </row>
    <row r="5" spans="1:26" ht="25.5" customHeight="1" thickTop="1" thickBot="1" x14ac:dyDescent="0.3">
      <c r="B5" s="729"/>
      <c r="C5" s="715"/>
      <c r="D5" s="730"/>
      <c r="E5" s="715"/>
      <c r="F5" s="730"/>
      <c r="G5" s="715"/>
      <c r="H5" s="717"/>
      <c r="I5" s="715"/>
      <c r="J5" s="717"/>
      <c r="K5" s="722" t="s">
        <v>1752</v>
      </c>
      <c r="L5" s="723"/>
      <c r="M5" s="724"/>
      <c r="N5" s="725"/>
      <c r="O5" s="726" t="s">
        <v>1753</v>
      </c>
      <c r="P5" s="171"/>
      <c r="Q5" s="171"/>
      <c r="R5" s="172"/>
      <c r="S5" s="172"/>
      <c r="T5" s="172"/>
      <c r="U5" s="172"/>
      <c r="V5" s="172"/>
      <c r="W5" s="172"/>
      <c r="X5" s="172"/>
      <c r="Y5" s="172"/>
      <c r="Z5" s="172"/>
    </row>
    <row r="6" spans="1:26" ht="113.25" customHeight="1" thickTop="1" thickBot="1" x14ac:dyDescent="0.3">
      <c r="B6" s="729"/>
      <c r="C6" s="715"/>
      <c r="D6" s="730"/>
      <c r="E6" s="715"/>
      <c r="F6" s="730"/>
      <c r="G6" s="715"/>
      <c r="H6" s="717"/>
      <c r="I6" s="715"/>
      <c r="J6" s="717"/>
      <c r="K6" s="201" t="s">
        <v>1754</v>
      </c>
      <c r="L6" s="112" t="s">
        <v>1724</v>
      </c>
      <c r="M6" s="202" t="s">
        <v>1747</v>
      </c>
      <c r="N6" s="203" t="s">
        <v>1726</v>
      </c>
      <c r="O6" s="727"/>
      <c r="P6" s="171"/>
      <c r="Q6" s="171"/>
      <c r="R6" s="172"/>
      <c r="S6" s="172"/>
      <c r="T6" s="172"/>
      <c r="U6" s="172"/>
      <c r="V6" s="172"/>
      <c r="W6" s="172"/>
      <c r="X6" s="172"/>
      <c r="Y6" s="172"/>
      <c r="Z6" s="172"/>
    </row>
    <row r="7" spans="1:26" ht="15" customHeight="1" thickTop="1" thickBot="1" x14ac:dyDescent="0.3">
      <c r="B7" s="115">
        <v>1</v>
      </c>
      <c r="C7" s="193">
        <v>2</v>
      </c>
      <c r="D7" s="193">
        <v>3</v>
      </c>
      <c r="E7" s="193">
        <v>4</v>
      </c>
      <c r="F7" s="193">
        <v>5</v>
      </c>
      <c r="G7" s="193">
        <v>6</v>
      </c>
      <c r="H7" s="193">
        <v>7</v>
      </c>
      <c r="I7" s="193">
        <v>8</v>
      </c>
      <c r="J7" s="204">
        <v>9</v>
      </c>
      <c r="K7" s="115">
        <v>10</v>
      </c>
      <c r="L7" s="193">
        <v>11</v>
      </c>
      <c r="M7" s="204">
        <v>12</v>
      </c>
      <c r="N7" s="204">
        <v>13</v>
      </c>
      <c r="O7" s="204">
        <v>14</v>
      </c>
      <c r="P7" s="171"/>
      <c r="Q7" s="171"/>
      <c r="R7" s="172"/>
      <c r="S7" s="172"/>
      <c r="T7" s="172"/>
      <c r="U7" s="172"/>
      <c r="V7" s="172"/>
      <c r="W7" s="172"/>
      <c r="X7" s="172"/>
      <c r="Y7" s="172"/>
      <c r="Z7" s="172"/>
    </row>
    <row r="8" spans="1:26" ht="15" customHeight="1" thickTop="1" x14ac:dyDescent="0.25">
      <c r="A8" s="49">
        <v>1</v>
      </c>
      <c r="B8" s="122"/>
      <c r="C8" s="123"/>
      <c r="D8" s="205"/>
      <c r="E8" s="124"/>
      <c r="F8" s="124"/>
      <c r="G8" s="125"/>
      <c r="H8" s="125"/>
      <c r="I8" s="206"/>
      <c r="J8" s="126"/>
      <c r="K8" s="207"/>
      <c r="L8" s="208"/>
      <c r="M8" s="209"/>
      <c r="N8" s="210"/>
      <c r="O8" s="211"/>
      <c r="P8" s="171"/>
      <c r="Q8" s="171"/>
      <c r="R8" s="172"/>
      <c r="S8" s="172"/>
      <c r="T8" s="172"/>
      <c r="U8" s="172"/>
      <c r="V8" s="172"/>
      <c r="W8" s="172"/>
      <c r="X8" s="172"/>
      <c r="Y8" s="172"/>
      <c r="Z8" s="172"/>
    </row>
    <row r="9" spans="1:26" ht="15" customHeight="1" x14ac:dyDescent="0.25">
      <c r="A9" s="49">
        <v>2</v>
      </c>
      <c r="B9" s="212"/>
      <c r="C9" s="213"/>
      <c r="D9" s="132"/>
      <c r="E9" s="214"/>
      <c r="F9" s="214"/>
      <c r="G9" s="215"/>
      <c r="H9" s="215"/>
      <c r="I9" s="216"/>
      <c r="J9" s="217"/>
      <c r="K9" s="207"/>
      <c r="L9" s="208"/>
      <c r="M9" s="209"/>
      <c r="N9" s="210"/>
      <c r="O9" s="218"/>
      <c r="P9" s="171"/>
      <c r="Q9" s="171"/>
      <c r="R9" s="172"/>
      <c r="S9" s="172"/>
      <c r="T9" s="172"/>
      <c r="U9" s="172"/>
      <c r="V9" s="172"/>
      <c r="W9" s="172"/>
      <c r="X9" s="172"/>
      <c r="Y9" s="172"/>
      <c r="Z9" s="172"/>
    </row>
    <row r="10" spans="1:26" ht="15" customHeight="1" x14ac:dyDescent="0.25">
      <c r="A10" s="49">
        <v>3</v>
      </c>
      <c r="B10" s="131"/>
      <c r="C10" s="132"/>
      <c r="D10" s="132"/>
      <c r="E10" s="133"/>
      <c r="F10" s="133"/>
      <c r="G10" s="134"/>
      <c r="H10" s="215"/>
      <c r="I10" s="216"/>
      <c r="J10" s="217"/>
      <c r="K10" s="136"/>
      <c r="L10" s="137"/>
      <c r="M10" s="138"/>
      <c r="N10" s="219"/>
      <c r="O10" s="218"/>
      <c r="P10" s="171"/>
      <c r="Q10" s="171"/>
      <c r="R10" s="172"/>
      <c r="S10" s="172"/>
      <c r="T10" s="172"/>
      <c r="U10" s="172"/>
      <c r="V10" s="172"/>
      <c r="W10" s="172"/>
      <c r="X10" s="172"/>
      <c r="Y10" s="172"/>
      <c r="Z10" s="172"/>
    </row>
    <row r="11" spans="1:26" ht="15" customHeight="1" x14ac:dyDescent="0.25">
      <c r="A11" s="49">
        <v>4</v>
      </c>
      <c r="B11" s="131"/>
      <c r="C11" s="220"/>
      <c r="D11" s="132"/>
      <c r="E11" s="133"/>
      <c r="F11" s="133"/>
      <c r="G11" s="134"/>
      <c r="H11" s="215"/>
      <c r="I11" s="216"/>
      <c r="J11" s="217"/>
      <c r="K11" s="136"/>
      <c r="L11" s="137"/>
      <c r="M11" s="138"/>
      <c r="N11" s="219"/>
      <c r="O11" s="218"/>
      <c r="P11" s="171"/>
      <c r="Q11" s="171"/>
      <c r="R11" s="172"/>
      <c r="S11" s="172"/>
      <c r="T11" s="172"/>
      <c r="U11" s="172"/>
      <c r="V11" s="172"/>
      <c r="W11" s="172"/>
      <c r="X11" s="172"/>
      <c r="Y11" s="172"/>
      <c r="Z11" s="172"/>
    </row>
    <row r="12" spans="1:26" ht="15" customHeight="1" x14ac:dyDescent="0.25">
      <c r="A12" s="49">
        <v>5</v>
      </c>
      <c r="B12" s="131"/>
      <c r="C12" s="220"/>
      <c r="D12" s="132"/>
      <c r="E12" s="133"/>
      <c r="F12" s="133"/>
      <c r="G12" s="134"/>
      <c r="H12" s="215"/>
      <c r="I12" s="216"/>
      <c r="J12" s="217"/>
      <c r="K12" s="136"/>
      <c r="L12" s="137"/>
      <c r="M12" s="138"/>
      <c r="N12" s="219"/>
      <c r="O12" s="218"/>
      <c r="P12" s="171"/>
      <c r="Q12" s="171"/>
      <c r="R12" s="172"/>
      <c r="S12" s="172"/>
      <c r="T12" s="172"/>
      <c r="U12" s="172"/>
      <c r="V12" s="172"/>
      <c r="W12" s="172"/>
      <c r="X12" s="172"/>
      <c r="Y12" s="172"/>
      <c r="Z12" s="172"/>
    </row>
    <row r="13" spans="1:26" ht="15" customHeight="1" x14ac:dyDescent="0.25">
      <c r="A13" s="49">
        <v>6</v>
      </c>
      <c r="B13" s="131"/>
      <c r="C13" s="220"/>
      <c r="D13" s="132"/>
      <c r="E13" s="133"/>
      <c r="F13" s="133"/>
      <c r="G13" s="134"/>
      <c r="H13" s="215"/>
      <c r="I13" s="216"/>
      <c r="J13" s="217"/>
      <c r="K13" s="136"/>
      <c r="L13" s="137"/>
      <c r="M13" s="138"/>
      <c r="N13" s="219"/>
      <c r="O13" s="218"/>
      <c r="P13" s="171"/>
      <c r="Q13" s="171"/>
      <c r="R13" s="172"/>
      <c r="S13" s="172"/>
      <c r="T13" s="172"/>
      <c r="U13" s="172"/>
      <c r="V13" s="172"/>
      <c r="W13" s="172"/>
      <c r="X13" s="172"/>
      <c r="Y13" s="172"/>
      <c r="Z13" s="172"/>
    </row>
    <row r="14" spans="1:26" ht="15" customHeight="1" x14ac:dyDescent="0.25">
      <c r="A14" s="49">
        <v>7</v>
      </c>
      <c r="B14" s="131"/>
      <c r="C14" s="220"/>
      <c r="D14" s="132"/>
      <c r="E14" s="133"/>
      <c r="F14" s="133"/>
      <c r="G14" s="134"/>
      <c r="H14" s="215"/>
      <c r="I14" s="216"/>
      <c r="J14" s="217"/>
      <c r="K14" s="136"/>
      <c r="L14" s="137"/>
      <c r="M14" s="138"/>
      <c r="N14" s="219"/>
      <c r="O14" s="218"/>
      <c r="P14" s="171"/>
      <c r="Q14" s="171"/>
      <c r="R14" s="172"/>
      <c r="S14" s="172"/>
      <c r="T14" s="172"/>
      <c r="U14" s="172"/>
      <c r="V14" s="172"/>
      <c r="W14" s="172"/>
      <c r="X14" s="172"/>
      <c r="Y14" s="172"/>
      <c r="Z14" s="172"/>
    </row>
    <row r="15" spans="1:26" ht="15" customHeight="1" x14ac:dyDescent="0.25">
      <c r="A15" s="49">
        <v>8</v>
      </c>
      <c r="B15" s="131"/>
      <c r="C15" s="220"/>
      <c r="D15" s="132"/>
      <c r="E15" s="133"/>
      <c r="F15" s="133"/>
      <c r="G15" s="134"/>
      <c r="H15" s="215"/>
      <c r="I15" s="216"/>
      <c r="J15" s="217"/>
      <c r="K15" s="136"/>
      <c r="L15" s="137"/>
      <c r="M15" s="138"/>
      <c r="N15" s="219"/>
      <c r="O15" s="218"/>
      <c r="P15" s="171"/>
      <c r="Q15" s="171"/>
      <c r="R15" s="172"/>
      <c r="S15" s="172"/>
      <c r="T15" s="172"/>
      <c r="U15" s="172"/>
      <c r="V15" s="172"/>
      <c r="W15" s="172"/>
      <c r="X15" s="172"/>
      <c r="Y15" s="172"/>
      <c r="Z15" s="172"/>
    </row>
    <row r="16" spans="1:26" ht="15" customHeight="1" x14ac:dyDescent="0.25">
      <c r="A16" s="49">
        <v>9</v>
      </c>
      <c r="B16" s="131"/>
      <c r="C16" s="220"/>
      <c r="D16" s="132"/>
      <c r="E16" s="133"/>
      <c r="F16" s="133"/>
      <c r="G16" s="134"/>
      <c r="H16" s="215"/>
      <c r="I16" s="216"/>
      <c r="J16" s="217"/>
      <c r="K16" s="136"/>
      <c r="L16" s="137"/>
      <c r="M16" s="138"/>
      <c r="N16" s="219"/>
      <c r="O16" s="218"/>
      <c r="P16" s="171"/>
      <c r="Q16" s="171"/>
      <c r="R16" s="172"/>
      <c r="S16" s="172"/>
      <c r="T16" s="172"/>
      <c r="U16" s="172"/>
      <c r="V16" s="172"/>
      <c r="W16" s="172"/>
      <c r="X16" s="172"/>
      <c r="Y16" s="172"/>
      <c r="Z16" s="172"/>
    </row>
    <row r="17" spans="1:26" ht="15" customHeight="1" x14ac:dyDescent="0.25">
      <c r="A17" s="49">
        <v>10</v>
      </c>
      <c r="B17" s="131"/>
      <c r="C17" s="220"/>
      <c r="D17" s="132"/>
      <c r="E17" s="133"/>
      <c r="F17" s="133"/>
      <c r="G17" s="134"/>
      <c r="H17" s="215"/>
      <c r="I17" s="216"/>
      <c r="J17" s="217"/>
      <c r="K17" s="136"/>
      <c r="L17" s="137"/>
      <c r="M17" s="138"/>
      <c r="N17" s="219"/>
      <c r="O17" s="218"/>
      <c r="P17" s="171"/>
      <c r="Q17" s="171"/>
      <c r="R17" s="172"/>
      <c r="S17" s="172"/>
      <c r="T17" s="172"/>
      <c r="U17" s="172"/>
      <c r="V17" s="172"/>
      <c r="W17" s="172"/>
      <c r="X17" s="172"/>
      <c r="Y17" s="172"/>
      <c r="Z17" s="172"/>
    </row>
    <row r="18" spans="1:26" ht="15" customHeight="1" x14ac:dyDescent="0.25">
      <c r="A18" s="49">
        <v>11</v>
      </c>
      <c r="B18" s="131"/>
      <c r="C18" s="220"/>
      <c r="D18" s="132"/>
      <c r="E18" s="133"/>
      <c r="F18" s="133"/>
      <c r="G18" s="134"/>
      <c r="H18" s="215"/>
      <c r="I18" s="216"/>
      <c r="J18" s="217"/>
      <c r="K18" s="136"/>
      <c r="L18" s="137"/>
      <c r="M18" s="138"/>
      <c r="N18" s="219"/>
      <c r="O18" s="218"/>
      <c r="P18" s="171"/>
      <c r="Q18" s="171"/>
      <c r="R18" s="172"/>
      <c r="S18" s="172"/>
      <c r="T18" s="172"/>
      <c r="U18" s="172"/>
      <c r="V18" s="172"/>
      <c r="W18" s="172"/>
      <c r="X18" s="172"/>
      <c r="Y18" s="172"/>
      <c r="Z18" s="172"/>
    </row>
    <row r="19" spans="1:26" ht="15" customHeight="1" x14ac:dyDescent="0.25">
      <c r="A19" s="49">
        <v>12</v>
      </c>
      <c r="B19" s="131"/>
      <c r="C19" s="220"/>
      <c r="D19" s="132"/>
      <c r="E19" s="133"/>
      <c r="F19" s="133"/>
      <c r="G19" s="134"/>
      <c r="H19" s="215"/>
      <c r="I19" s="216"/>
      <c r="J19" s="217"/>
      <c r="K19" s="136"/>
      <c r="L19" s="137"/>
      <c r="M19" s="138"/>
      <c r="N19" s="219"/>
      <c r="O19" s="218"/>
      <c r="P19" s="171"/>
      <c r="Q19" s="171"/>
      <c r="R19" s="172"/>
      <c r="S19" s="172"/>
      <c r="T19" s="172"/>
      <c r="U19" s="172"/>
      <c r="V19" s="172"/>
      <c r="W19" s="172"/>
      <c r="X19" s="172"/>
      <c r="Y19" s="172"/>
      <c r="Z19" s="172"/>
    </row>
    <row r="20" spans="1:26" ht="15" customHeight="1" x14ac:dyDescent="0.25">
      <c r="A20" s="49">
        <v>13</v>
      </c>
      <c r="B20" s="131"/>
      <c r="C20" s="220"/>
      <c r="D20" s="132"/>
      <c r="E20" s="133"/>
      <c r="F20" s="133"/>
      <c r="G20" s="134"/>
      <c r="H20" s="215"/>
      <c r="I20" s="216"/>
      <c r="J20" s="217"/>
      <c r="K20" s="136"/>
      <c r="L20" s="137"/>
      <c r="M20" s="138"/>
      <c r="N20" s="219"/>
      <c r="O20" s="218"/>
      <c r="P20" s="171"/>
      <c r="Q20" s="171"/>
      <c r="R20" s="172"/>
      <c r="S20" s="172"/>
      <c r="T20" s="172"/>
      <c r="U20" s="172"/>
      <c r="V20" s="172"/>
      <c r="W20" s="172"/>
      <c r="X20" s="172"/>
      <c r="Y20" s="172"/>
      <c r="Z20" s="172"/>
    </row>
    <row r="21" spans="1:26" ht="15" customHeight="1" x14ac:dyDescent="0.25">
      <c r="A21" s="49">
        <v>14</v>
      </c>
      <c r="B21" s="131"/>
      <c r="C21" s="220"/>
      <c r="D21" s="132"/>
      <c r="E21" s="133"/>
      <c r="F21" s="133"/>
      <c r="G21" s="134"/>
      <c r="H21" s="215"/>
      <c r="I21" s="216"/>
      <c r="J21" s="217"/>
      <c r="K21" s="136"/>
      <c r="L21" s="137"/>
      <c r="M21" s="138"/>
      <c r="N21" s="219"/>
      <c r="O21" s="218"/>
      <c r="P21" s="171"/>
      <c r="Q21" s="171"/>
      <c r="R21" s="172"/>
      <c r="S21" s="172"/>
      <c r="T21" s="172"/>
      <c r="U21" s="172"/>
      <c r="V21" s="172"/>
      <c r="W21" s="172"/>
      <c r="X21" s="172"/>
      <c r="Y21" s="172"/>
      <c r="Z21" s="172"/>
    </row>
    <row r="22" spans="1:26" ht="15" customHeight="1" x14ac:dyDescent="0.25">
      <c r="A22" s="49">
        <v>15</v>
      </c>
      <c r="B22" s="131"/>
      <c r="C22" s="220"/>
      <c r="D22" s="132"/>
      <c r="E22" s="133"/>
      <c r="F22" s="133"/>
      <c r="G22" s="134"/>
      <c r="H22" s="215"/>
      <c r="I22" s="216"/>
      <c r="J22" s="217"/>
      <c r="K22" s="136"/>
      <c r="L22" s="137"/>
      <c r="M22" s="138"/>
      <c r="N22" s="219"/>
      <c r="O22" s="218"/>
      <c r="P22" s="171"/>
      <c r="Q22" s="171"/>
      <c r="R22" s="172"/>
      <c r="S22" s="172"/>
      <c r="T22" s="172"/>
      <c r="U22" s="172"/>
      <c r="V22" s="172"/>
      <c r="W22" s="172"/>
      <c r="X22" s="172"/>
      <c r="Y22" s="172"/>
      <c r="Z22" s="172"/>
    </row>
    <row r="23" spans="1:26" ht="15" customHeight="1" x14ac:dyDescent="0.25">
      <c r="A23" s="49">
        <v>16</v>
      </c>
      <c r="B23" s="131"/>
      <c r="C23" s="220"/>
      <c r="D23" s="132"/>
      <c r="E23" s="133"/>
      <c r="F23" s="133"/>
      <c r="G23" s="134"/>
      <c r="H23" s="215"/>
      <c r="I23" s="216"/>
      <c r="J23" s="217"/>
      <c r="K23" s="136"/>
      <c r="L23" s="137"/>
      <c r="M23" s="138"/>
      <c r="N23" s="219"/>
      <c r="O23" s="218"/>
      <c r="P23" s="171"/>
      <c r="Q23" s="171"/>
      <c r="R23" s="172"/>
      <c r="S23" s="172"/>
      <c r="T23" s="172"/>
      <c r="U23" s="172"/>
      <c r="V23" s="172"/>
      <c r="W23" s="172"/>
      <c r="X23" s="172"/>
      <c r="Y23" s="172"/>
      <c r="Z23" s="172"/>
    </row>
    <row r="24" spans="1:26" ht="15" customHeight="1" x14ac:dyDescent="0.25">
      <c r="A24" s="49">
        <v>17</v>
      </c>
      <c r="B24" s="131"/>
      <c r="C24" s="220"/>
      <c r="D24" s="132"/>
      <c r="E24" s="133"/>
      <c r="F24" s="133"/>
      <c r="G24" s="134"/>
      <c r="H24" s="215"/>
      <c r="I24" s="216"/>
      <c r="J24" s="217"/>
      <c r="K24" s="136"/>
      <c r="L24" s="137"/>
      <c r="M24" s="138"/>
      <c r="N24" s="219"/>
      <c r="O24" s="218"/>
      <c r="P24" s="171"/>
      <c r="Q24" s="171"/>
      <c r="R24" s="172"/>
      <c r="S24" s="172"/>
      <c r="T24" s="172"/>
      <c r="U24" s="172"/>
      <c r="V24" s="172"/>
      <c r="W24" s="172"/>
      <c r="X24" s="172"/>
      <c r="Y24" s="172"/>
      <c r="Z24" s="172"/>
    </row>
    <row r="25" spans="1:26" ht="15" customHeight="1" x14ac:dyDescent="0.25">
      <c r="A25" s="49">
        <v>18</v>
      </c>
      <c r="B25" s="131"/>
      <c r="C25" s="220"/>
      <c r="D25" s="132"/>
      <c r="E25" s="133"/>
      <c r="F25" s="133"/>
      <c r="G25" s="134"/>
      <c r="H25" s="215"/>
      <c r="I25" s="216"/>
      <c r="J25" s="217"/>
      <c r="K25" s="136"/>
      <c r="L25" s="137"/>
      <c r="M25" s="138"/>
      <c r="N25" s="219"/>
      <c r="O25" s="218"/>
      <c r="P25" s="171"/>
      <c r="Q25" s="171"/>
      <c r="R25" s="172"/>
      <c r="S25" s="172"/>
      <c r="T25" s="172"/>
      <c r="U25" s="172"/>
      <c r="V25" s="172"/>
      <c r="W25" s="172"/>
      <c r="X25" s="172"/>
      <c r="Y25" s="172"/>
      <c r="Z25" s="172"/>
    </row>
    <row r="26" spans="1:26" ht="15" customHeight="1" x14ac:dyDescent="0.25">
      <c r="A26" s="49">
        <v>19</v>
      </c>
      <c r="B26" s="131"/>
      <c r="C26" s="220"/>
      <c r="D26" s="132"/>
      <c r="E26" s="133"/>
      <c r="F26" s="133"/>
      <c r="G26" s="134"/>
      <c r="H26" s="215"/>
      <c r="I26" s="216"/>
      <c r="J26" s="217"/>
      <c r="K26" s="136"/>
      <c r="L26" s="137"/>
      <c r="M26" s="138"/>
      <c r="N26" s="219"/>
      <c r="O26" s="218"/>
    </row>
    <row r="27" spans="1:26" ht="15" customHeight="1" x14ac:dyDescent="0.25">
      <c r="A27" s="49">
        <v>20</v>
      </c>
      <c r="B27" s="131"/>
      <c r="C27" s="220"/>
      <c r="D27" s="132"/>
      <c r="E27" s="133"/>
      <c r="F27" s="133"/>
      <c r="G27" s="134"/>
      <c r="H27" s="215"/>
      <c r="I27" s="216"/>
      <c r="J27" s="217"/>
      <c r="K27" s="136"/>
      <c r="L27" s="137"/>
      <c r="M27" s="138"/>
      <c r="N27" s="219"/>
      <c r="O27" s="218"/>
    </row>
    <row r="28" spans="1:26" ht="15" customHeight="1" x14ac:dyDescent="0.25">
      <c r="A28" s="49">
        <v>21</v>
      </c>
      <c r="B28" s="131"/>
      <c r="C28" s="220"/>
      <c r="D28" s="132"/>
      <c r="E28" s="133"/>
      <c r="F28" s="133"/>
      <c r="G28" s="134"/>
      <c r="H28" s="215"/>
      <c r="I28" s="216"/>
      <c r="J28" s="217"/>
      <c r="K28" s="136"/>
      <c r="L28" s="137"/>
      <c r="M28" s="138"/>
      <c r="N28" s="219"/>
      <c r="O28" s="218"/>
    </row>
    <row r="29" spans="1:26" ht="15" customHeight="1" x14ac:dyDescent="0.25">
      <c r="A29" s="49">
        <v>22</v>
      </c>
      <c r="B29" s="131"/>
      <c r="C29" s="220"/>
      <c r="D29" s="132"/>
      <c r="E29" s="133"/>
      <c r="F29" s="133"/>
      <c r="G29" s="134"/>
      <c r="H29" s="215"/>
      <c r="I29" s="216"/>
      <c r="J29" s="217"/>
      <c r="K29" s="136"/>
      <c r="L29" s="137"/>
      <c r="M29" s="138"/>
      <c r="N29" s="219"/>
      <c r="O29" s="218"/>
    </row>
    <row r="30" spans="1:26" ht="15" customHeight="1" x14ac:dyDescent="0.25">
      <c r="A30" s="49">
        <v>23</v>
      </c>
      <c r="B30" s="131"/>
      <c r="C30" s="220"/>
      <c r="D30" s="132"/>
      <c r="E30" s="133"/>
      <c r="F30" s="133"/>
      <c r="G30" s="134"/>
      <c r="H30" s="215"/>
      <c r="I30" s="216"/>
      <c r="J30" s="217"/>
      <c r="K30" s="136"/>
      <c r="L30" s="137"/>
      <c r="M30" s="138"/>
      <c r="N30" s="219"/>
      <c r="O30" s="218"/>
    </row>
    <row r="31" spans="1:26" ht="15" customHeight="1" x14ac:dyDescent="0.25">
      <c r="A31" s="49">
        <v>24</v>
      </c>
      <c r="B31" s="131"/>
      <c r="C31" s="220"/>
      <c r="D31" s="132"/>
      <c r="E31" s="133"/>
      <c r="F31" s="133"/>
      <c r="G31" s="134"/>
      <c r="H31" s="215"/>
      <c r="I31" s="216"/>
      <c r="J31" s="217"/>
      <c r="K31" s="136"/>
      <c r="L31" s="137"/>
      <c r="M31" s="138"/>
      <c r="N31" s="219"/>
      <c r="O31" s="218"/>
    </row>
    <row r="32" spans="1:26" ht="15" customHeight="1" x14ac:dyDescent="0.25">
      <c r="A32" s="49">
        <v>25</v>
      </c>
      <c r="B32" s="131"/>
      <c r="C32" s="220"/>
      <c r="D32" s="132"/>
      <c r="E32" s="133"/>
      <c r="F32" s="133"/>
      <c r="G32" s="134"/>
      <c r="H32" s="215"/>
      <c r="I32" s="216"/>
      <c r="J32" s="217"/>
      <c r="K32" s="136"/>
      <c r="L32" s="137"/>
      <c r="M32" s="138"/>
      <c r="N32" s="219"/>
      <c r="O32" s="218"/>
    </row>
    <row r="33" spans="1:15" ht="15" customHeight="1" outlineLevel="1" x14ac:dyDescent="0.25">
      <c r="A33" s="49">
        <v>26</v>
      </c>
      <c r="B33" s="131"/>
      <c r="C33" s="220"/>
      <c r="D33" s="132"/>
      <c r="E33" s="133"/>
      <c r="F33" s="133"/>
      <c r="G33" s="134"/>
      <c r="H33" s="215"/>
      <c r="I33" s="216"/>
      <c r="J33" s="217"/>
      <c r="K33" s="136"/>
      <c r="L33" s="137"/>
      <c r="M33" s="138"/>
      <c r="N33" s="219"/>
      <c r="O33" s="218"/>
    </row>
    <row r="34" spans="1:15" ht="15" customHeight="1" outlineLevel="1" x14ac:dyDescent="0.25">
      <c r="A34" s="49">
        <v>27</v>
      </c>
      <c r="B34" s="131"/>
      <c r="C34" s="220"/>
      <c r="D34" s="132"/>
      <c r="E34" s="133"/>
      <c r="F34" s="133"/>
      <c r="G34" s="134"/>
      <c r="H34" s="215"/>
      <c r="I34" s="216"/>
      <c r="J34" s="217"/>
      <c r="K34" s="136"/>
      <c r="L34" s="137"/>
      <c r="M34" s="138"/>
      <c r="N34" s="219"/>
      <c r="O34" s="218"/>
    </row>
    <row r="35" spans="1:15" ht="15" customHeight="1" outlineLevel="1" x14ac:dyDescent="0.25">
      <c r="A35" s="49">
        <v>28</v>
      </c>
      <c r="B35" s="131"/>
      <c r="C35" s="220"/>
      <c r="D35" s="132"/>
      <c r="E35" s="133"/>
      <c r="F35" s="133"/>
      <c r="G35" s="134"/>
      <c r="H35" s="215"/>
      <c r="I35" s="216"/>
      <c r="J35" s="217"/>
      <c r="K35" s="136"/>
      <c r="L35" s="137"/>
      <c r="M35" s="138"/>
      <c r="N35" s="219"/>
      <c r="O35" s="218"/>
    </row>
    <row r="36" spans="1:15" ht="15" customHeight="1" outlineLevel="1" x14ac:dyDescent="0.25">
      <c r="A36" s="49">
        <v>29</v>
      </c>
      <c r="B36" s="131"/>
      <c r="C36" s="220"/>
      <c r="D36" s="132"/>
      <c r="E36" s="133"/>
      <c r="F36" s="133"/>
      <c r="G36" s="134"/>
      <c r="H36" s="215"/>
      <c r="I36" s="216"/>
      <c r="J36" s="217"/>
      <c r="K36" s="136"/>
      <c r="L36" s="137"/>
      <c r="M36" s="138"/>
      <c r="N36" s="219"/>
      <c r="O36" s="218"/>
    </row>
    <row r="37" spans="1:15" ht="15" customHeight="1" outlineLevel="1" x14ac:dyDescent="0.25">
      <c r="A37" s="49">
        <v>30</v>
      </c>
      <c r="B37" s="131"/>
      <c r="C37" s="220"/>
      <c r="D37" s="132"/>
      <c r="E37" s="133"/>
      <c r="F37" s="133"/>
      <c r="G37" s="134"/>
      <c r="H37" s="215"/>
      <c r="I37" s="216"/>
      <c r="J37" s="217"/>
      <c r="K37" s="136"/>
      <c r="L37" s="137"/>
      <c r="M37" s="138"/>
      <c r="N37" s="219"/>
      <c r="O37" s="218"/>
    </row>
    <row r="38" spans="1:15" ht="15" customHeight="1" outlineLevel="1" x14ac:dyDescent="0.25">
      <c r="A38" s="49">
        <v>31</v>
      </c>
      <c r="B38" s="131"/>
      <c r="C38" s="220"/>
      <c r="D38" s="132"/>
      <c r="E38" s="133"/>
      <c r="F38" s="133"/>
      <c r="G38" s="134"/>
      <c r="H38" s="215"/>
      <c r="I38" s="216"/>
      <c r="J38" s="217"/>
      <c r="K38" s="136"/>
      <c r="L38" s="137"/>
      <c r="M38" s="138"/>
      <c r="N38" s="219"/>
      <c r="O38" s="218"/>
    </row>
    <row r="39" spans="1:15" ht="15" customHeight="1" outlineLevel="1" x14ac:dyDescent="0.25">
      <c r="A39" s="49">
        <v>32</v>
      </c>
      <c r="B39" s="131"/>
      <c r="C39" s="220"/>
      <c r="D39" s="132"/>
      <c r="E39" s="133"/>
      <c r="F39" s="133"/>
      <c r="G39" s="134"/>
      <c r="H39" s="215"/>
      <c r="I39" s="216"/>
      <c r="J39" s="217"/>
      <c r="K39" s="136"/>
      <c r="L39" s="137"/>
      <c r="M39" s="138"/>
      <c r="N39" s="219"/>
      <c r="O39" s="218"/>
    </row>
    <row r="40" spans="1:15" ht="15" customHeight="1" outlineLevel="1" x14ac:dyDescent="0.25">
      <c r="A40" s="49">
        <v>33</v>
      </c>
      <c r="B40" s="131"/>
      <c r="C40" s="220"/>
      <c r="D40" s="132"/>
      <c r="E40" s="133"/>
      <c r="F40" s="133"/>
      <c r="G40" s="134"/>
      <c r="H40" s="215"/>
      <c r="I40" s="216"/>
      <c r="J40" s="217"/>
      <c r="K40" s="136"/>
      <c r="L40" s="137"/>
      <c r="M40" s="138"/>
      <c r="N40" s="219"/>
      <c r="O40" s="218"/>
    </row>
    <row r="41" spans="1:15" ht="15" customHeight="1" outlineLevel="1" x14ac:dyDescent="0.25">
      <c r="A41" s="49">
        <v>34</v>
      </c>
      <c r="B41" s="131"/>
      <c r="C41" s="220"/>
      <c r="D41" s="132"/>
      <c r="E41" s="133"/>
      <c r="F41" s="133"/>
      <c r="G41" s="134"/>
      <c r="H41" s="215"/>
      <c r="I41" s="216"/>
      <c r="J41" s="217"/>
      <c r="K41" s="136"/>
      <c r="L41" s="137"/>
      <c r="M41" s="138"/>
      <c r="N41" s="219"/>
      <c r="O41" s="218"/>
    </row>
    <row r="42" spans="1:15" ht="15" customHeight="1" outlineLevel="1" x14ac:dyDescent="0.25">
      <c r="A42" s="49">
        <v>35</v>
      </c>
      <c r="B42" s="131"/>
      <c r="C42" s="220"/>
      <c r="D42" s="132"/>
      <c r="E42" s="133"/>
      <c r="F42" s="133"/>
      <c r="G42" s="134"/>
      <c r="H42" s="215"/>
      <c r="I42" s="216"/>
      <c r="J42" s="217"/>
      <c r="K42" s="136"/>
      <c r="L42" s="137"/>
      <c r="M42" s="138"/>
      <c r="N42" s="219"/>
      <c r="O42" s="218"/>
    </row>
    <row r="43" spans="1:15" ht="15" customHeight="1" outlineLevel="1" x14ac:dyDescent="0.25">
      <c r="A43" s="49">
        <v>36</v>
      </c>
      <c r="B43" s="131"/>
      <c r="C43" s="220"/>
      <c r="D43" s="132"/>
      <c r="E43" s="133"/>
      <c r="F43" s="133"/>
      <c r="G43" s="134"/>
      <c r="H43" s="215"/>
      <c r="I43" s="216"/>
      <c r="J43" s="217"/>
      <c r="K43" s="136"/>
      <c r="L43" s="137"/>
      <c r="M43" s="138"/>
      <c r="N43" s="219"/>
      <c r="O43" s="218"/>
    </row>
    <row r="44" spans="1:15" ht="15" customHeight="1" outlineLevel="1" x14ac:dyDescent="0.25">
      <c r="A44" s="49">
        <v>37</v>
      </c>
      <c r="B44" s="131"/>
      <c r="C44" s="220"/>
      <c r="D44" s="132"/>
      <c r="E44" s="133"/>
      <c r="F44" s="133"/>
      <c r="G44" s="134"/>
      <c r="H44" s="215"/>
      <c r="I44" s="216"/>
      <c r="J44" s="217"/>
      <c r="K44" s="136"/>
      <c r="L44" s="137"/>
      <c r="M44" s="138"/>
      <c r="N44" s="219"/>
      <c r="O44" s="218"/>
    </row>
    <row r="45" spans="1:15" ht="15" customHeight="1" outlineLevel="1" x14ac:dyDescent="0.25">
      <c r="A45" s="49">
        <v>38</v>
      </c>
      <c r="B45" s="131"/>
      <c r="C45" s="220"/>
      <c r="D45" s="132"/>
      <c r="E45" s="133"/>
      <c r="F45" s="133"/>
      <c r="G45" s="134"/>
      <c r="H45" s="215"/>
      <c r="I45" s="216"/>
      <c r="J45" s="217"/>
      <c r="K45" s="136"/>
      <c r="L45" s="137"/>
      <c r="M45" s="138"/>
      <c r="N45" s="219"/>
      <c r="O45" s="218"/>
    </row>
    <row r="46" spans="1:15" ht="15" customHeight="1" outlineLevel="1" x14ac:dyDescent="0.25">
      <c r="A46" s="49">
        <v>39</v>
      </c>
      <c r="B46" s="131"/>
      <c r="C46" s="220"/>
      <c r="D46" s="132"/>
      <c r="E46" s="133"/>
      <c r="F46" s="133"/>
      <c r="G46" s="134"/>
      <c r="H46" s="215"/>
      <c r="I46" s="216"/>
      <c r="J46" s="217"/>
      <c r="K46" s="136"/>
      <c r="L46" s="137"/>
      <c r="M46" s="138"/>
      <c r="N46" s="219"/>
      <c r="O46" s="218"/>
    </row>
    <row r="47" spans="1:15" ht="15" customHeight="1" outlineLevel="1" x14ac:dyDescent="0.25">
      <c r="A47" s="49">
        <v>40</v>
      </c>
      <c r="B47" s="131"/>
      <c r="C47" s="220"/>
      <c r="D47" s="132"/>
      <c r="E47" s="133"/>
      <c r="F47" s="133"/>
      <c r="G47" s="134"/>
      <c r="H47" s="215"/>
      <c r="I47" s="216"/>
      <c r="J47" s="217"/>
      <c r="K47" s="136"/>
      <c r="L47" s="137"/>
      <c r="M47" s="138"/>
      <c r="N47" s="219"/>
      <c r="O47" s="218"/>
    </row>
    <row r="48" spans="1:15" ht="15" customHeight="1" outlineLevel="1" x14ac:dyDescent="0.25">
      <c r="A48" s="49">
        <v>41</v>
      </c>
      <c r="B48" s="131"/>
      <c r="C48" s="220"/>
      <c r="D48" s="132"/>
      <c r="E48" s="133"/>
      <c r="F48" s="133"/>
      <c r="G48" s="134"/>
      <c r="H48" s="215"/>
      <c r="I48" s="216"/>
      <c r="J48" s="217"/>
      <c r="K48" s="136"/>
      <c r="L48" s="137"/>
      <c r="M48" s="138"/>
      <c r="N48" s="219"/>
      <c r="O48" s="218"/>
    </row>
    <row r="49" spans="1:15" ht="15" customHeight="1" outlineLevel="1" x14ac:dyDescent="0.25">
      <c r="A49" s="49">
        <v>42</v>
      </c>
      <c r="B49" s="131"/>
      <c r="C49" s="220"/>
      <c r="D49" s="132"/>
      <c r="E49" s="133"/>
      <c r="F49" s="133"/>
      <c r="G49" s="134"/>
      <c r="H49" s="215"/>
      <c r="I49" s="216"/>
      <c r="J49" s="217"/>
      <c r="K49" s="136"/>
      <c r="L49" s="137"/>
      <c r="M49" s="138"/>
      <c r="N49" s="219"/>
      <c r="O49" s="218"/>
    </row>
    <row r="50" spans="1:15" ht="15" customHeight="1" outlineLevel="1" x14ac:dyDescent="0.25">
      <c r="A50" s="49">
        <v>43</v>
      </c>
      <c r="B50" s="131"/>
      <c r="C50" s="220"/>
      <c r="D50" s="132"/>
      <c r="E50" s="133"/>
      <c r="F50" s="133"/>
      <c r="G50" s="134"/>
      <c r="H50" s="215"/>
      <c r="I50" s="216"/>
      <c r="J50" s="217"/>
      <c r="K50" s="136"/>
      <c r="L50" s="137"/>
      <c r="M50" s="138"/>
      <c r="N50" s="219"/>
      <c r="O50" s="218"/>
    </row>
    <row r="51" spans="1:15" ht="15" customHeight="1" outlineLevel="1" x14ac:dyDescent="0.25">
      <c r="A51" s="49">
        <v>44</v>
      </c>
      <c r="B51" s="131"/>
      <c r="C51" s="220"/>
      <c r="D51" s="132"/>
      <c r="E51" s="133"/>
      <c r="F51" s="133"/>
      <c r="G51" s="134"/>
      <c r="H51" s="215"/>
      <c r="I51" s="216"/>
      <c r="J51" s="217"/>
      <c r="K51" s="136"/>
      <c r="L51" s="137"/>
      <c r="M51" s="138"/>
      <c r="N51" s="219"/>
      <c r="O51" s="218"/>
    </row>
    <row r="52" spans="1:15" ht="15" customHeight="1" outlineLevel="1" x14ac:dyDescent="0.25">
      <c r="A52" s="49">
        <v>45</v>
      </c>
      <c r="B52" s="131"/>
      <c r="C52" s="220"/>
      <c r="D52" s="132"/>
      <c r="E52" s="133"/>
      <c r="F52" s="133"/>
      <c r="G52" s="134"/>
      <c r="H52" s="215"/>
      <c r="I52" s="216"/>
      <c r="J52" s="217"/>
      <c r="K52" s="136"/>
      <c r="L52" s="137"/>
      <c r="M52" s="138"/>
      <c r="N52" s="219"/>
      <c r="O52" s="218"/>
    </row>
    <row r="53" spans="1:15" ht="15" customHeight="1" outlineLevel="1" x14ac:dyDescent="0.25">
      <c r="A53" s="49">
        <v>46</v>
      </c>
      <c r="B53" s="131"/>
      <c r="C53" s="220"/>
      <c r="D53" s="132"/>
      <c r="E53" s="133"/>
      <c r="F53" s="133"/>
      <c r="G53" s="134"/>
      <c r="H53" s="215"/>
      <c r="I53" s="216"/>
      <c r="J53" s="217"/>
      <c r="K53" s="136"/>
      <c r="L53" s="137"/>
      <c r="M53" s="138"/>
      <c r="N53" s="219"/>
      <c r="O53" s="218"/>
    </row>
    <row r="54" spans="1:15" ht="15" customHeight="1" outlineLevel="1" x14ac:dyDescent="0.25">
      <c r="A54" s="49">
        <v>47</v>
      </c>
      <c r="B54" s="131"/>
      <c r="C54" s="220"/>
      <c r="D54" s="132"/>
      <c r="E54" s="133"/>
      <c r="F54" s="133"/>
      <c r="G54" s="134"/>
      <c r="H54" s="215"/>
      <c r="I54" s="216"/>
      <c r="J54" s="217"/>
      <c r="K54" s="136"/>
      <c r="L54" s="137"/>
      <c r="M54" s="138"/>
      <c r="N54" s="219"/>
      <c r="O54" s="218"/>
    </row>
    <row r="55" spans="1:15" ht="15" customHeight="1" outlineLevel="1" x14ac:dyDescent="0.25">
      <c r="A55" s="49">
        <v>48</v>
      </c>
      <c r="B55" s="131"/>
      <c r="C55" s="220"/>
      <c r="D55" s="132"/>
      <c r="E55" s="133"/>
      <c r="F55" s="133"/>
      <c r="G55" s="134"/>
      <c r="H55" s="215"/>
      <c r="I55" s="216"/>
      <c r="J55" s="217"/>
      <c r="K55" s="136"/>
      <c r="L55" s="137"/>
      <c r="M55" s="138"/>
      <c r="N55" s="219"/>
      <c r="O55" s="218"/>
    </row>
    <row r="56" spans="1:15" ht="15" customHeight="1" outlineLevel="1" x14ac:dyDescent="0.25">
      <c r="A56" s="49">
        <v>49</v>
      </c>
      <c r="B56" s="131"/>
      <c r="C56" s="220"/>
      <c r="D56" s="132"/>
      <c r="E56" s="133"/>
      <c r="F56" s="133"/>
      <c r="G56" s="134"/>
      <c r="H56" s="215"/>
      <c r="I56" s="216"/>
      <c r="J56" s="217"/>
      <c r="K56" s="136"/>
      <c r="L56" s="137"/>
      <c r="M56" s="138"/>
      <c r="N56" s="219"/>
      <c r="O56" s="218"/>
    </row>
    <row r="57" spans="1:15" ht="15" customHeight="1" outlineLevel="1" x14ac:dyDescent="0.25">
      <c r="A57" s="49">
        <v>50</v>
      </c>
      <c r="B57" s="131"/>
      <c r="C57" s="220"/>
      <c r="D57" s="132"/>
      <c r="E57" s="133"/>
      <c r="F57" s="133"/>
      <c r="G57" s="134"/>
      <c r="H57" s="215"/>
      <c r="I57" s="216"/>
      <c r="J57" s="217"/>
      <c r="K57" s="136"/>
      <c r="L57" s="137"/>
      <c r="M57" s="138"/>
      <c r="N57" s="219"/>
      <c r="O57" s="218"/>
    </row>
    <row r="58" spans="1:15" ht="15" customHeight="1" outlineLevel="1" x14ac:dyDescent="0.25">
      <c r="A58" s="49">
        <v>51</v>
      </c>
      <c r="B58" s="131"/>
      <c r="C58" s="220"/>
      <c r="D58" s="132"/>
      <c r="E58" s="133"/>
      <c r="F58" s="133"/>
      <c r="G58" s="134"/>
      <c r="H58" s="215"/>
      <c r="I58" s="216"/>
      <c r="J58" s="217"/>
      <c r="K58" s="136"/>
      <c r="L58" s="137"/>
      <c r="M58" s="138"/>
      <c r="N58" s="219"/>
      <c r="O58" s="218"/>
    </row>
    <row r="59" spans="1:15" ht="15" customHeight="1" outlineLevel="1" x14ac:dyDescent="0.25">
      <c r="A59" s="49">
        <v>52</v>
      </c>
      <c r="B59" s="131"/>
      <c r="C59" s="220"/>
      <c r="D59" s="132"/>
      <c r="E59" s="133"/>
      <c r="F59" s="133"/>
      <c r="G59" s="134"/>
      <c r="H59" s="215"/>
      <c r="I59" s="216"/>
      <c r="J59" s="217"/>
      <c r="K59" s="136"/>
      <c r="L59" s="137"/>
      <c r="M59" s="138"/>
      <c r="N59" s="219"/>
      <c r="O59" s="218"/>
    </row>
    <row r="60" spans="1:15" ht="15" customHeight="1" outlineLevel="1" x14ac:dyDescent="0.25">
      <c r="A60" s="49">
        <v>53</v>
      </c>
      <c r="B60" s="131"/>
      <c r="C60" s="220"/>
      <c r="D60" s="132"/>
      <c r="E60" s="133"/>
      <c r="F60" s="133"/>
      <c r="G60" s="134"/>
      <c r="H60" s="215"/>
      <c r="I60" s="216"/>
      <c r="J60" s="217"/>
      <c r="K60" s="136"/>
      <c r="L60" s="137"/>
      <c r="M60" s="138"/>
      <c r="N60" s="219"/>
      <c r="O60" s="218"/>
    </row>
    <row r="61" spans="1:15" ht="15" customHeight="1" outlineLevel="1" x14ac:dyDescent="0.25">
      <c r="A61" s="49">
        <v>54</v>
      </c>
      <c r="B61" s="131"/>
      <c r="C61" s="220"/>
      <c r="D61" s="132"/>
      <c r="E61" s="133"/>
      <c r="F61" s="133"/>
      <c r="G61" s="134"/>
      <c r="H61" s="215"/>
      <c r="I61" s="216"/>
      <c r="J61" s="217"/>
      <c r="K61" s="136"/>
      <c r="L61" s="137"/>
      <c r="M61" s="138"/>
      <c r="N61" s="219"/>
      <c r="O61" s="218"/>
    </row>
    <row r="62" spans="1:15" ht="15" customHeight="1" outlineLevel="1" x14ac:dyDescent="0.25">
      <c r="A62" s="49">
        <v>55</v>
      </c>
      <c r="B62" s="131"/>
      <c r="C62" s="220"/>
      <c r="D62" s="132"/>
      <c r="E62" s="133"/>
      <c r="F62" s="133"/>
      <c r="G62" s="134"/>
      <c r="H62" s="215"/>
      <c r="I62" s="216"/>
      <c r="J62" s="217"/>
      <c r="K62" s="136"/>
      <c r="L62" s="137"/>
      <c r="M62" s="138"/>
      <c r="N62" s="219"/>
      <c r="O62" s="218"/>
    </row>
    <row r="63" spans="1:15" ht="15" customHeight="1" outlineLevel="1" x14ac:dyDescent="0.25">
      <c r="A63" s="49">
        <v>56</v>
      </c>
      <c r="B63" s="131"/>
      <c r="C63" s="220"/>
      <c r="D63" s="132"/>
      <c r="E63" s="133"/>
      <c r="F63" s="133"/>
      <c r="G63" s="134"/>
      <c r="H63" s="215"/>
      <c r="I63" s="216"/>
      <c r="J63" s="217"/>
      <c r="K63" s="136"/>
      <c r="L63" s="137"/>
      <c r="M63" s="138"/>
      <c r="N63" s="219"/>
      <c r="O63" s="218"/>
    </row>
    <row r="64" spans="1:15" ht="15" customHeight="1" outlineLevel="1" x14ac:dyDescent="0.25">
      <c r="A64" s="49">
        <v>57</v>
      </c>
      <c r="B64" s="131"/>
      <c r="C64" s="220"/>
      <c r="D64" s="132"/>
      <c r="E64" s="133"/>
      <c r="F64" s="133"/>
      <c r="G64" s="134"/>
      <c r="H64" s="215"/>
      <c r="I64" s="216"/>
      <c r="J64" s="217"/>
      <c r="K64" s="136"/>
      <c r="L64" s="137"/>
      <c r="M64" s="138"/>
      <c r="N64" s="219"/>
      <c r="O64" s="218"/>
    </row>
    <row r="65" spans="1:15" ht="15" customHeight="1" outlineLevel="1" x14ac:dyDescent="0.25">
      <c r="A65" s="49">
        <v>58</v>
      </c>
      <c r="B65" s="131"/>
      <c r="C65" s="220"/>
      <c r="D65" s="132"/>
      <c r="E65" s="133"/>
      <c r="F65" s="133"/>
      <c r="G65" s="134"/>
      <c r="H65" s="215"/>
      <c r="I65" s="216"/>
      <c r="J65" s="217"/>
      <c r="K65" s="136"/>
      <c r="L65" s="137"/>
      <c r="M65" s="138"/>
      <c r="N65" s="219"/>
      <c r="O65" s="218"/>
    </row>
    <row r="66" spans="1:15" ht="15" customHeight="1" outlineLevel="1" x14ac:dyDescent="0.25">
      <c r="A66" s="49">
        <v>59</v>
      </c>
      <c r="B66" s="131"/>
      <c r="C66" s="220"/>
      <c r="D66" s="132"/>
      <c r="E66" s="133"/>
      <c r="F66" s="133"/>
      <c r="G66" s="134"/>
      <c r="H66" s="215"/>
      <c r="I66" s="216"/>
      <c r="J66" s="217"/>
      <c r="K66" s="136"/>
      <c r="L66" s="137"/>
      <c r="M66" s="138"/>
      <c r="N66" s="219"/>
      <c r="O66" s="218"/>
    </row>
    <row r="67" spans="1:15" ht="15" customHeight="1" outlineLevel="1" x14ac:dyDescent="0.25">
      <c r="A67" s="49">
        <v>60</v>
      </c>
      <c r="B67" s="131"/>
      <c r="C67" s="220"/>
      <c r="D67" s="132"/>
      <c r="E67" s="133"/>
      <c r="F67" s="133"/>
      <c r="G67" s="134"/>
      <c r="H67" s="215"/>
      <c r="I67" s="216"/>
      <c r="J67" s="217"/>
      <c r="K67" s="136"/>
      <c r="L67" s="137"/>
      <c r="M67" s="138"/>
      <c r="N67" s="219"/>
      <c r="O67" s="218"/>
    </row>
    <row r="68" spans="1:15" ht="15" customHeight="1" outlineLevel="1" x14ac:dyDescent="0.25">
      <c r="A68" s="49">
        <v>61</v>
      </c>
      <c r="B68" s="131"/>
      <c r="C68" s="220"/>
      <c r="D68" s="132"/>
      <c r="E68" s="133"/>
      <c r="F68" s="133"/>
      <c r="G68" s="134"/>
      <c r="H68" s="215"/>
      <c r="I68" s="216"/>
      <c r="J68" s="217"/>
      <c r="K68" s="136"/>
      <c r="L68" s="137"/>
      <c r="M68" s="138"/>
      <c r="N68" s="219"/>
      <c r="O68" s="218"/>
    </row>
    <row r="69" spans="1:15" ht="15" customHeight="1" outlineLevel="1" x14ac:dyDescent="0.25">
      <c r="A69" s="49">
        <v>62</v>
      </c>
      <c r="B69" s="131"/>
      <c r="C69" s="220"/>
      <c r="D69" s="132"/>
      <c r="E69" s="133"/>
      <c r="F69" s="133"/>
      <c r="G69" s="134"/>
      <c r="H69" s="215"/>
      <c r="I69" s="216"/>
      <c r="J69" s="217"/>
      <c r="K69" s="136"/>
      <c r="L69" s="137"/>
      <c r="M69" s="138"/>
      <c r="N69" s="219"/>
      <c r="O69" s="218"/>
    </row>
    <row r="70" spans="1:15" ht="15" customHeight="1" outlineLevel="1" x14ac:dyDescent="0.25">
      <c r="A70" s="49">
        <v>63</v>
      </c>
      <c r="B70" s="131"/>
      <c r="C70" s="220"/>
      <c r="D70" s="132"/>
      <c r="E70" s="133"/>
      <c r="F70" s="133"/>
      <c r="G70" s="134"/>
      <c r="H70" s="215"/>
      <c r="I70" s="216"/>
      <c r="J70" s="217"/>
      <c r="K70" s="136"/>
      <c r="L70" s="137"/>
      <c r="M70" s="138"/>
      <c r="N70" s="219"/>
      <c r="O70" s="218"/>
    </row>
    <row r="71" spans="1:15" ht="15" customHeight="1" outlineLevel="1" x14ac:dyDescent="0.25">
      <c r="A71" s="49">
        <v>64</v>
      </c>
      <c r="B71" s="131"/>
      <c r="C71" s="220"/>
      <c r="D71" s="132"/>
      <c r="E71" s="133"/>
      <c r="F71" s="133"/>
      <c r="G71" s="134"/>
      <c r="H71" s="215"/>
      <c r="I71" s="216"/>
      <c r="J71" s="217"/>
      <c r="K71" s="136"/>
      <c r="L71" s="137"/>
      <c r="M71" s="138"/>
      <c r="N71" s="219"/>
      <c r="O71" s="218"/>
    </row>
    <row r="72" spans="1:15" ht="15" customHeight="1" outlineLevel="1" x14ac:dyDescent="0.25">
      <c r="A72" s="49">
        <v>65</v>
      </c>
      <c r="B72" s="131"/>
      <c r="C72" s="220"/>
      <c r="D72" s="132"/>
      <c r="E72" s="133"/>
      <c r="F72" s="133"/>
      <c r="G72" s="134"/>
      <c r="H72" s="215"/>
      <c r="I72" s="216"/>
      <c r="J72" s="217"/>
      <c r="K72" s="136"/>
      <c r="L72" s="137"/>
      <c r="M72" s="138"/>
      <c r="N72" s="219"/>
      <c r="O72" s="218"/>
    </row>
    <row r="73" spans="1:15" ht="15" customHeight="1" outlineLevel="1" x14ac:dyDescent="0.25">
      <c r="A73" s="49">
        <v>66</v>
      </c>
      <c r="B73" s="131"/>
      <c r="C73" s="220"/>
      <c r="D73" s="132"/>
      <c r="E73" s="133"/>
      <c r="F73" s="133"/>
      <c r="G73" s="134"/>
      <c r="H73" s="215"/>
      <c r="I73" s="216"/>
      <c r="J73" s="217"/>
      <c r="K73" s="136"/>
      <c r="L73" s="137"/>
      <c r="M73" s="138"/>
      <c r="N73" s="219"/>
      <c r="O73" s="218"/>
    </row>
    <row r="74" spans="1:15" ht="15" customHeight="1" outlineLevel="1" x14ac:dyDescent="0.25">
      <c r="A74" s="49">
        <v>67</v>
      </c>
      <c r="B74" s="131"/>
      <c r="C74" s="220"/>
      <c r="D74" s="132"/>
      <c r="E74" s="133"/>
      <c r="F74" s="133"/>
      <c r="G74" s="134"/>
      <c r="H74" s="215"/>
      <c r="I74" s="216"/>
      <c r="J74" s="217"/>
      <c r="K74" s="136"/>
      <c r="L74" s="137"/>
      <c r="M74" s="138"/>
      <c r="N74" s="219"/>
      <c r="O74" s="218"/>
    </row>
    <row r="75" spans="1:15" ht="15" customHeight="1" outlineLevel="1" x14ac:dyDescent="0.25">
      <c r="A75" s="49">
        <v>68</v>
      </c>
      <c r="B75" s="131"/>
      <c r="C75" s="220"/>
      <c r="D75" s="132"/>
      <c r="E75" s="133"/>
      <c r="F75" s="133"/>
      <c r="G75" s="134"/>
      <c r="H75" s="215"/>
      <c r="I75" s="216"/>
      <c r="J75" s="217"/>
      <c r="K75" s="136"/>
      <c r="L75" s="137"/>
      <c r="M75" s="138"/>
      <c r="N75" s="219"/>
      <c r="O75" s="218"/>
    </row>
    <row r="76" spans="1:15" ht="15" customHeight="1" outlineLevel="1" x14ac:dyDescent="0.25">
      <c r="A76" s="49">
        <v>69</v>
      </c>
      <c r="B76" s="131"/>
      <c r="C76" s="220"/>
      <c r="D76" s="132"/>
      <c r="E76" s="133"/>
      <c r="F76" s="133"/>
      <c r="G76" s="134"/>
      <c r="H76" s="215"/>
      <c r="I76" s="216"/>
      <c r="J76" s="217"/>
      <c r="K76" s="136"/>
      <c r="L76" s="137"/>
      <c r="M76" s="138"/>
      <c r="N76" s="219"/>
      <c r="O76" s="218"/>
    </row>
    <row r="77" spans="1:15" ht="15" customHeight="1" outlineLevel="1" x14ac:dyDescent="0.25">
      <c r="A77" s="49">
        <v>70</v>
      </c>
      <c r="B77" s="131"/>
      <c r="C77" s="220"/>
      <c r="D77" s="132"/>
      <c r="E77" s="133"/>
      <c r="F77" s="133"/>
      <c r="G77" s="134"/>
      <c r="H77" s="215"/>
      <c r="I77" s="216"/>
      <c r="J77" s="217"/>
      <c r="K77" s="136"/>
      <c r="L77" s="137"/>
      <c r="M77" s="138"/>
      <c r="N77" s="219"/>
      <c r="O77" s="218"/>
    </row>
    <row r="78" spans="1:15" ht="15" customHeight="1" outlineLevel="1" x14ac:dyDescent="0.25">
      <c r="A78" s="49">
        <v>71</v>
      </c>
      <c r="B78" s="131"/>
      <c r="C78" s="220"/>
      <c r="D78" s="132"/>
      <c r="E78" s="133"/>
      <c r="F78" s="133"/>
      <c r="G78" s="134"/>
      <c r="H78" s="215"/>
      <c r="I78" s="216"/>
      <c r="J78" s="217"/>
      <c r="K78" s="136"/>
      <c r="L78" s="137"/>
      <c r="M78" s="138"/>
      <c r="N78" s="219"/>
      <c r="O78" s="218"/>
    </row>
    <row r="79" spans="1:15" ht="15" customHeight="1" outlineLevel="1" x14ac:dyDescent="0.25">
      <c r="A79" s="49">
        <v>72</v>
      </c>
      <c r="B79" s="131"/>
      <c r="C79" s="220"/>
      <c r="D79" s="132"/>
      <c r="E79" s="133"/>
      <c r="F79" s="133"/>
      <c r="G79" s="134"/>
      <c r="H79" s="215"/>
      <c r="I79" s="216"/>
      <c r="J79" s="217"/>
      <c r="K79" s="136"/>
      <c r="L79" s="137"/>
      <c r="M79" s="138"/>
      <c r="N79" s="219"/>
      <c r="O79" s="218"/>
    </row>
    <row r="80" spans="1:15" ht="15" customHeight="1" outlineLevel="1" x14ac:dyDescent="0.25">
      <c r="A80" s="49">
        <v>73</v>
      </c>
      <c r="B80" s="131"/>
      <c r="C80" s="220"/>
      <c r="D80" s="132"/>
      <c r="E80" s="133"/>
      <c r="F80" s="133"/>
      <c r="G80" s="134"/>
      <c r="H80" s="215"/>
      <c r="I80" s="216"/>
      <c r="J80" s="217"/>
      <c r="K80" s="136"/>
      <c r="L80" s="137"/>
      <c r="M80" s="138"/>
      <c r="N80" s="219"/>
      <c r="O80" s="218"/>
    </row>
    <row r="81" spans="1:15" ht="15" customHeight="1" outlineLevel="1" x14ac:dyDescent="0.25">
      <c r="A81" s="49">
        <v>74</v>
      </c>
      <c r="B81" s="131"/>
      <c r="C81" s="220"/>
      <c r="D81" s="132"/>
      <c r="E81" s="133"/>
      <c r="F81" s="133"/>
      <c r="G81" s="134"/>
      <c r="H81" s="215"/>
      <c r="I81" s="216"/>
      <c r="J81" s="217"/>
      <c r="K81" s="136"/>
      <c r="L81" s="137"/>
      <c r="M81" s="138"/>
      <c r="N81" s="219"/>
      <c r="O81" s="218"/>
    </row>
    <row r="82" spans="1:15" ht="15" customHeight="1" outlineLevel="1" x14ac:dyDescent="0.25">
      <c r="A82" s="49">
        <v>75</v>
      </c>
      <c r="B82" s="131"/>
      <c r="C82" s="220"/>
      <c r="D82" s="132"/>
      <c r="E82" s="133"/>
      <c r="F82" s="133"/>
      <c r="G82" s="134"/>
      <c r="H82" s="215"/>
      <c r="I82" s="216"/>
      <c r="J82" s="217"/>
      <c r="K82" s="136"/>
      <c r="L82" s="137"/>
      <c r="M82" s="138"/>
      <c r="N82" s="219"/>
      <c r="O82" s="218"/>
    </row>
    <row r="83" spans="1:15" ht="15" customHeight="1" outlineLevel="1" x14ac:dyDescent="0.25">
      <c r="A83" s="49">
        <v>76</v>
      </c>
      <c r="B83" s="131"/>
      <c r="C83" s="220"/>
      <c r="D83" s="132"/>
      <c r="E83" s="133"/>
      <c r="F83" s="133"/>
      <c r="G83" s="134"/>
      <c r="H83" s="215"/>
      <c r="I83" s="216"/>
      <c r="J83" s="217"/>
      <c r="K83" s="136"/>
      <c r="L83" s="137"/>
      <c r="M83" s="138"/>
      <c r="N83" s="219"/>
      <c r="O83" s="218"/>
    </row>
    <row r="84" spans="1:15" ht="15" customHeight="1" outlineLevel="1" x14ac:dyDescent="0.25">
      <c r="A84" s="49">
        <v>77</v>
      </c>
      <c r="B84" s="131"/>
      <c r="C84" s="220"/>
      <c r="D84" s="132"/>
      <c r="E84" s="133"/>
      <c r="F84" s="133"/>
      <c r="G84" s="134"/>
      <c r="H84" s="215"/>
      <c r="I84" s="216"/>
      <c r="J84" s="217"/>
      <c r="K84" s="136"/>
      <c r="L84" s="137"/>
      <c r="M84" s="138"/>
      <c r="N84" s="219"/>
      <c r="O84" s="218"/>
    </row>
    <row r="85" spans="1:15" ht="15" customHeight="1" outlineLevel="1" x14ac:dyDescent="0.25">
      <c r="A85" s="49">
        <v>78</v>
      </c>
      <c r="B85" s="131"/>
      <c r="C85" s="220"/>
      <c r="D85" s="132"/>
      <c r="E85" s="133"/>
      <c r="F85" s="133"/>
      <c r="G85" s="134"/>
      <c r="H85" s="215"/>
      <c r="I85" s="216"/>
      <c r="J85" s="217"/>
      <c r="K85" s="136"/>
      <c r="L85" s="137"/>
      <c r="M85" s="138"/>
      <c r="N85" s="219"/>
      <c r="O85" s="218"/>
    </row>
    <row r="86" spans="1:15" ht="15" customHeight="1" outlineLevel="1" x14ac:dyDescent="0.25">
      <c r="A86" s="49">
        <v>79</v>
      </c>
      <c r="B86" s="131"/>
      <c r="C86" s="220"/>
      <c r="D86" s="132"/>
      <c r="E86" s="133"/>
      <c r="F86" s="133"/>
      <c r="G86" s="134"/>
      <c r="H86" s="215"/>
      <c r="I86" s="216"/>
      <c r="J86" s="217"/>
      <c r="K86" s="136"/>
      <c r="L86" s="137"/>
      <c r="M86" s="138"/>
      <c r="N86" s="219"/>
      <c r="O86" s="218"/>
    </row>
    <row r="87" spans="1:15" ht="15" customHeight="1" outlineLevel="1" x14ac:dyDescent="0.25">
      <c r="A87" s="49">
        <v>80</v>
      </c>
      <c r="B87" s="131"/>
      <c r="C87" s="220"/>
      <c r="D87" s="132"/>
      <c r="E87" s="133"/>
      <c r="F87" s="133"/>
      <c r="G87" s="134"/>
      <c r="H87" s="215"/>
      <c r="I87" s="216"/>
      <c r="J87" s="217"/>
      <c r="K87" s="136"/>
      <c r="L87" s="137"/>
      <c r="M87" s="138"/>
      <c r="N87" s="219"/>
      <c r="O87" s="218"/>
    </row>
    <row r="88" spans="1:15" ht="15" customHeight="1" outlineLevel="1" x14ac:dyDescent="0.25">
      <c r="A88" s="49">
        <v>81</v>
      </c>
      <c r="B88" s="131"/>
      <c r="C88" s="220"/>
      <c r="D88" s="132"/>
      <c r="E88" s="133"/>
      <c r="F88" s="133"/>
      <c r="G88" s="134"/>
      <c r="H88" s="215"/>
      <c r="I88" s="216"/>
      <c r="J88" s="217"/>
      <c r="K88" s="136"/>
      <c r="L88" s="137"/>
      <c r="M88" s="138"/>
      <c r="N88" s="219"/>
      <c r="O88" s="218"/>
    </row>
    <row r="89" spans="1:15" ht="15" customHeight="1" outlineLevel="1" x14ac:dyDescent="0.25">
      <c r="A89" s="49">
        <v>82</v>
      </c>
      <c r="B89" s="131"/>
      <c r="C89" s="220"/>
      <c r="D89" s="132"/>
      <c r="E89" s="133"/>
      <c r="F89" s="133"/>
      <c r="G89" s="134"/>
      <c r="H89" s="215"/>
      <c r="I89" s="216"/>
      <c r="J89" s="217"/>
      <c r="K89" s="136"/>
      <c r="L89" s="137"/>
      <c r="M89" s="138"/>
      <c r="N89" s="219"/>
      <c r="O89" s="218"/>
    </row>
    <row r="90" spans="1:15" ht="15" customHeight="1" outlineLevel="1" x14ac:dyDescent="0.25">
      <c r="A90" s="49">
        <v>83</v>
      </c>
      <c r="B90" s="131"/>
      <c r="C90" s="220"/>
      <c r="D90" s="132"/>
      <c r="E90" s="133"/>
      <c r="F90" s="133"/>
      <c r="G90" s="134"/>
      <c r="H90" s="215"/>
      <c r="I90" s="216"/>
      <c r="J90" s="217"/>
      <c r="K90" s="136"/>
      <c r="L90" s="137"/>
      <c r="M90" s="138"/>
      <c r="N90" s="219"/>
      <c r="O90" s="218"/>
    </row>
    <row r="91" spans="1:15" ht="15" customHeight="1" outlineLevel="1" x14ac:dyDescent="0.25">
      <c r="A91" s="49">
        <v>84</v>
      </c>
      <c r="B91" s="131"/>
      <c r="C91" s="220"/>
      <c r="D91" s="132"/>
      <c r="E91" s="133"/>
      <c r="F91" s="133"/>
      <c r="G91" s="134"/>
      <c r="H91" s="215"/>
      <c r="I91" s="216"/>
      <c r="J91" s="217"/>
      <c r="K91" s="136"/>
      <c r="L91" s="137"/>
      <c r="M91" s="138"/>
      <c r="N91" s="219"/>
      <c r="O91" s="218"/>
    </row>
    <row r="92" spans="1:15" ht="15" customHeight="1" outlineLevel="1" x14ac:dyDescent="0.25">
      <c r="A92" s="49">
        <v>85</v>
      </c>
      <c r="B92" s="131"/>
      <c r="C92" s="220"/>
      <c r="D92" s="132"/>
      <c r="E92" s="133"/>
      <c r="F92" s="133"/>
      <c r="G92" s="134"/>
      <c r="H92" s="215"/>
      <c r="I92" s="216"/>
      <c r="J92" s="217"/>
      <c r="K92" s="136"/>
      <c r="L92" s="137"/>
      <c r="M92" s="138"/>
      <c r="N92" s="219"/>
      <c r="O92" s="218"/>
    </row>
    <row r="93" spans="1:15" ht="15" customHeight="1" outlineLevel="1" x14ac:dyDescent="0.25">
      <c r="A93" s="49">
        <v>86</v>
      </c>
      <c r="B93" s="131"/>
      <c r="C93" s="220"/>
      <c r="D93" s="132"/>
      <c r="E93" s="133"/>
      <c r="F93" s="133"/>
      <c r="G93" s="134"/>
      <c r="H93" s="215"/>
      <c r="I93" s="216"/>
      <c r="J93" s="217"/>
      <c r="K93" s="136"/>
      <c r="L93" s="137"/>
      <c r="M93" s="138"/>
      <c r="N93" s="219"/>
      <c r="O93" s="218"/>
    </row>
    <row r="94" spans="1:15" ht="15" customHeight="1" outlineLevel="1" x14ac:dyDescent="0.25">
      <c r="A94" s="49">
        <v>87</v>
      </c>
      <c r="B94" s="131"/>
      <c r="C94" s="220"/>
      <c r="D94" s="132"/>
      <c r="E94" s="133"/>
      <c r="F94" s="133"/>
      <c r="G94" s="134"/>
      <c r="H94" s="215"/>
      <c r="I94" s="216"/>
      <c r="J94" s="217"/>
      <c r="K94" s="136"/>
      <c r="L94" s="137"/>
      <c r="M94" s="138"/>
      <c r="N94" s="219"/>
      <c r="O94" s="218"/>
    </row>
    <row r="95" spans="1:15" ht="15" customHeight="1" outlineLevel="1" x14ac:dyDescent="0.25">
      <c r="A95" s="49">
        <v>88</v>
      </c>
      <c r="B95" s="131"/>
      <c r="C95" s="220"/>
      <c r="D95" s="132"/>
      <c r="E95" s="133"/>
      <c r="F95" s="133"/>
      <c r="G95" s="134"/>
      <c r="H95" s="215"/>
      <c r="I95" s="216"/>
      <c r="J95" s="217"/>
      <c r="K95" s="136"/>
      <c r="L95" s="137"/>
      <c r="M95" s="138"/>
      <c r="N95" s="219"/>
      <c r="O95" s="218"/>
    </row>
    <row r="96" spans="1:15" ht="15" customHeight="1" outlineLevel="1" x14ac:dyDescent="0.25">
      <c r="A96" s="49">
        <v>89</v>
      </c>
      <c r="B96" s="131"/>
      <c r="C96" s="220"/>
      <c r="D96" s="132"/>
      <c r="E96" s="133"/>
      <c r="F96" s="133"/>
      <c r="G96" s="134"/>
      <c r="H96" s="215"/>
      <c r="I96" s="216"/>
      <c r="J96" s="217"/>
      <c r="K96" s="136"/>
      <c r="L96" s="137"/>
      <c r="M96" s="138"/>
      <c r="N96" s="219"/>
      <c r="O96" s="218"/>
    </row>
    <row r="97" spans="1:15" ht="15" customHeight="1" outlineLevel="1" x14ac:dyDescent="0.25">
      <c r="A97" s="49">
        <v>90</v>
      </c>
      <c r="B97" s="131"/>
      <c r="C97" s="220"/>
      <c r="D97" s="132"/>
      <c r="E97" s="133"/>
      <c r="F97" s="133"/>
      <c r="G97" s="134"/>
      <c r="H97" s="215"/>
      <c r="I97" s="216"/>
      <c r="J97" s="217"/>
      <c r="K97" s="136"/>
      <c r="L97" s="137"/>
      <c r="M97" s="138"/>
      <c r="N97" s="219"/>
      <c r="O97" s="218"/>
    </row>
    <row r="98" spans="1:15" ht="15" customHeight="1" outlineLevel="1" x14ac:dyDescent="0.25">
      <c r="A98" s="49">
        <v>91</v>
      </c>
      <c r="B98" s="131"/>
      <c r="C98" s="220"/>
      <c r="D98" s="132"/>
      <c r="E98" s="133"/>
      <c r="F98" s="133"/>
      <c r="G98" s="134"/>
      <c r="H98" s="215"/>
      <c r="I98" s="216"/>
      <c r="J98" s="217"/>
      <c r="K98" s="136"/>
      <c r="L98" s="137"/>
      <c r="M98" s="138"/>
      <c r="N98" s="219"/>
      <c r="O98" s="218"/>
    </row>
    <row r="99" spans="1:15" ht="15" customHeight="1" outlineLevel="1" x14ac:dyDescent="0.25">
      <c r="A99" s="49">
        <v>92</v>
      </c>
      <c r="B99" s="131"/>
      <c r="C99" s="220"/>
      <c r="D99" s="132"/>
      <c r="E99" s="133"/>
      <c r="F99" s="133"/>
      <c r="G99" s="134"/>
      <c r="H99" s="215"/>
      <c r="I99" s="216"/>
      <c r="J99" s="217"/>
      <c r="K99" s="136"/>
      <c r="L99" s="137"/>
      <c r="M99" s="138"/>
      <c r="N99" s="219"/>
      <c r="O99" s="218"/>
    </row>
    <row r="100" spans="1:15" ht="15" customHeight="1" outlineLevel="1" x14ac:dyDescent="0.25">
      <c r="A100" s="49">
        <v>93</v>
      </c>
      <c r="B100" s="131"/>
      <c r="C100" s="220"/>
      <c r="D100" s="132"/>
      <c r="E100" s="133"/>
      <c r="F100" s="133"/>
      <c r="G100" s="134"/>
      <c r="H100" s="215"/>
      <c r="I100" s="216"/>
      <c r="J100" s="217"/>
      <c r="K100" s="136"/>
      <c r="L100" s="137"/>
      <c r="M100" s="138"/>
      <c r="N100" s="219"/>
      <c r="O100" s="218"/>
    </row>
    <row r="101" spans="1:15" ht="15" customHeight="1" outlineLevel="1" x14ac:dyDescent="0.25">
      <c r="A101" s="49">
        <v>94</v>
      </c>
      <c r="B101" s="131"/>
      <c r="C101" s="220"/>
      <c r="D101" s="132"/>
      <c r="E101" s="133"/>
      <c r="F101" s="133"/>
      <c r="G101" s="134"/>
      <c r="H101" s="215"/>
      <c r="I101" s="216"/>
      <c r="J101" s="217"/>
      <c r="K101" s="136"/>
      <c r="L101" s="137"/>
      <c r="M101" s="138"/>
      <c r="N101" s="219"/>
      <c r="O101" s="218"/>
    </row>
    <row r="102" spans="1:15" ht="15" customHeight="1" outlineLevel="1" x14ac:dyDescent="0.25">
      <c r="A102" s="49">
        <v>95</v>
      </c>
      <c r="B102" s="131"/>
      <c r="C102" s="220"/>
      <c r="D102" s="132"/>
      <c r="E102" s="133"/>
      <c r="F102" s="133"/>
      <c r="G102" s="134"/>
      <c r="H102" s="215"/>
      <c r="I102" s="216"/>
      <c r="J102" s="217"/>
      <c r="K102" s="136"/>
      <c r="L102" s="137"/>
      <c r="M102" s="138"/>
      <c r="N102" s="219"/>
      <c r="O102" s="218"/>
    </row>
    <row r="103" spans="1:15" ht="15" customHeight="1" outlineLevel="1" x14ac:dyDescent="0.25">
      <c r="A103" s="49">
        <v>96</v>
      </c>
      <c r="B103" s="131"/>
      <c r="C103" s="220"/>
      <c r="D103" s="132"/>
      <c r="E103" s="133"/>
      <c r="F103" s="133"/>
      <c r="G103" s="134"/>
      <c r="H103" s="215"/>
      <c r="I103" s="216"/>
      <c r="J103" s="217"/>
      <c r="K103" s="136"/>
      <c r="L103" s="137"/>
      <c r="M103" s="138"/>
      <c r="N103" s="219"/>
      <c r="O103" s="218"/>
    </row>
    <row r="104" spans="1:15" ht="15" customHeight="1" outlineLevel="1" x14ac:dyDescent="0.25">
      <c r="A104" s="49">
        <v>97</v>
      </c>
      <c r="B104" s="131"/>
      <c r="C104" s="220"/>
      <c r="D104" s="132"/>
      <c r="E104" s="133"/>
      <c r="F104" s="133"/>
      <c r="G104" s="134"/>
      <c r="H104" s="215"/>
      <c r="I104" s="216"/>
      <c r="J104" s="217"/>
      <c r="K104" s="136"/>
      <c r="L104" s="137"/>
      <c r="M104" s="138"/>
      <c r="N104" s="219"/>
      <c r="O104" s="218"/>
    </row>
    <row r="105" spans="1:15" ht="15" customHeight="1" outlineLevel="1" x14ac:dyDescent="0.25">
      <c r="A105" s="49">
        <v>98</v>
      </c>
      <c r="B105" s="131"/>
      <c r="C105" s="220"/>
      <c r="D105" s="132"/>
      <c r="E105" s="133"/>
      <c r="F105" s="133"/>
      <c r="G105" s="134"/>
      <c r="H105" s="215"/>
      <c r="I105" s="216"/>
      <c r="J105" s="217"/>
      <c r="K105" s="136"/>
      <c r="L105" s="137"/>
      <c r="M105" s="138"/>
      <c r="N105" s="219"/>
      <c r="O105" s="218"/>
    </row>
    <row r="106" spans="1:15" ht="15" customHeight="1" outlineLevel="1" x14ac:dyDescent="0.25">
      <c r="A106" s="49">
        <v>99</v>
      </c>
      <c r="B106" s="131"/>
      <c r="C106" s="220"/>
      <c r="D106" s="132"/>
      <c r="E106" s="133"/>
      <c r="F106" s="133"/>
      <c r="G106" s="134"/>
      <c r="H106" s="215"/>
      <c r="I106" s="216"/>
      <c r="J106" s="217"/>
      <c r="K106" s="136"/>
      <c r="L106" s="137"/>
      <c r="M106" s="138"/>
      <c r="N106" s="219"/>
      <c r="O106" s="218"/>
    </row>
    <row r="107" spans="1:15" ht="15" customHeight="1" outlineLevel="1" x14ac:dyDescent="0.25">
      <c r="A107" s="49">
        <v>100</v>
      </c>
      <c r="B107" s="131"/>
      <c r="C107" s="220"/>
      <c r="D107" s="132"/>
      <c r="E107" s="133"/>
      <c r="F107" s="133"/>
      <c r="G107" s="134"/>
      <c r="H107" s="215"/>
      <c r="I107" s="216"/>
      <c r="J107" s="217"/>
      <c r="K107" s="136"/>
      <c r="L107" s="137"/>
      <c r="M107" s="138"/>
      <c r="N107" s="219"/>
      <c r="O107" s="218"/>
    </row>
    <row r="108" spans="1:15" ht="15" customHeight="1" outlineLevel="1" x14ac:dyDescent="0.25">
      <c r="A108" s="49">
        <v>101</v>
      </c>
      <c r="B108" s="131"/>
      <c r="C108" s="220"/>
      <c r="D108" s="132"/>
      <c r="E108" s="133"/>
      <c r="F108" s="133"/>
      <c r="G108" s="134"/>
      <c r="H108" s="215"/>
      <c r="I108" s="216"/>
      <c r="J108" s="217"/>
      <c r="K108" s="136"/>
      <c r="L108" s="137"/>
      <c r="M108" s="138"/>
      <c r="N108" s="219"/>
      <c r="O108" s="218"/>
    </row>
    <row r="109" spans="1:15" ht="15" customHeight="1" outlineLevel="1" x14ac:dyDescent="0.25">
      <c r="A109" s="49">
        <v>102</v>
      </c>
      <c r="B109" s="131"/>
      <c r="C109" s="220"/>
      <c r="D109" s="132"/>
      <c r="E109" s="133"/>
      <c r="F109" s="133"/>
      <c r="G109" s="134"/>
      <c r="H109" s="215"/>
      <c r="I109" s="216"/>
      <c r="J109" s="217"/>
      <c r="K109" s="136"/>
      <c r="L109" s="137"/>
      <c r="M109" s="138"/>
      <c r="N109" s="219"/>
      <c r="O109" s="218"/>
    </row>
    <row r="110" spans="1:15" ht="15" customHeight="1" outlineLevel="1" x14ac:dyDescent="0.25">
      <c r="A110" s="49">
        <v>103</v>
      </c>
      <c r="B110" s="131"/>
      <c r="C110" s="220"/>
      <c r="D110" s="132"/>
      <c r="E110" s="133"/>
      <c r="F110" s="133"/>
      <c r="G110" s="134"/>
      <c r="H110" s="215"/>
      <c r="I110" s="216"/>
      <c r="J110" s="217"/>
      <c r="K110" s="136"/>
      <c r="L110" s="137"/>
      <c r="M110" s="138"/>
      <c r="N110" s="219"/>
      <c r="O110" s="218"/>
    </row>
    <row r="111" spans="1:15" ht="15" customHeight="1" outlineLevel="1" x14ac:dyDescent="0.25">
      <c r="A111" s="49">
        <v>104</v>
      </c>
      <c r="B111" s="131"/>
      <c r="C111" s="220"/>
      <c r="D111" s="132"/>
      <c r="E111" s="133"/>
      <c r="F111" s="133"/>
      <c r="G111" s="134"/>
      <c r="H111" s="215"/>
      <c r="I111" s="216"/>
      <c r="J111" s="217"/>
      <c r="K111" s="136"/>
      <c r="L111" s="137"/>
      <c r="M111" s="138"/>
      <c r="N111" s="219"/>
      <c r="O111" s="218"/>
    </row>
    <row r="112" spans="1:15" ht="15" customHeight="1" outlineLevel="1" x14ac:dyDescent="0.25">
      <c r="A112" s="49">
        <v>105</v>
      </c>
      <c r="B112" s="131"/>
      <c r="C112" s="220"/>
      <c r="D112" s="132"/>
      <c r="E112" s="133"/>
      <c r="F112" s="133"/>
      <c r="G112" s="134"/>
      <c r="H112" s="215"/>
      <c r="I112" s="216"/>
      <c r="J112" s="217"/>
      <c r="K112" s="136"/>
      <c r="L112" s="137"/>
      <c r="M112" s="138"/>
      <c r="N112" s="219"/>
      <c r="O112" s="218"/>
    </row>
    <row r="113" spans="1:15" ht="15" customHeight="1" outlineLevel="1" x14ac:dyDescent="0.25">
      <c r="A113" s="49">
        <v>106</v>
      </c>
      <c r="B113" s="131"/>
      <c r="C113" s="220"/>
      <c r="D113" s="132"/>
      <c r="E113" s="133"/>
      <c r="F113" s="133"/>
      <c r="G113" s="134"/>
      <c r="H113" s="215"/>
      <c r="I113" s="216"/>
      <c r="J113" s="217"/>
      <c r="K113" s="136"/>
      <c r="L113" s="137"/>
      <c r="M113" s="138"/>
      <c r="N113" s="219"/>
      <c r="O113" s="218"/>
    </row>
    <row r="114" spans="1:15" ht="15" customHeight="1" outlineLevel="1" x14ac:dyDescent="0.25">
      <c r="A114" s="49">
        <v>107</v>
      </c>
      <c r="B114" s="131"/>
      <c r="C114" s="220"/>
      <c r="D114" s="132"/>
      <c r="E114" s="133"/>
      <c r="F114" s="133"/>
      <c r="G114" s="134"/>
      <c r="H114" s="215"/>
      <c r="I114" s="216"/>
      <c r="J114" s="217"/>
      <c r="K114" s="136"/>
      <c r="L114" s="137"/>
      <c r="M114" s="138"/>
      <c r="N114" s="219"/>
      <c r="O114" s="218"/>
    </row>
    <row r="115" spans="1:15" ht="15" customHeight="1" outlineLevel="1" x14ac:dyDescent="0.25">
      <c r="A115" s="49">
        <v>108</v>
      </c>
      <c r="B115" s="131"/>
      <c r="C115" s="220"/>
      <c r="D115" s="132"/>
      <c r="E115" s="133"/>
      <c r="F115" s="133"/>
      <c r="G115" s="134"/>
      <c r="H115" s="215"/>
      <c r="I115" s="216"/>
      <c r="J115" s="217"/>
      <c r="K115" s="136"/>
      <c r="L115" s="137"/>
      <c r="M115" s="138"/>
      <c r="N115" s="219"/>
      <c r="O115" s="218"/>
    </row>
    <row r="116" spans="1:15" ht="15" customHeight="1" outlineLevel="1" x14ac:dyDescent="0.25">
      <c r="A116" s="49">
        <v>109</v>
      </c>
      <c r="B116" s="131"/>
      <c r="C116" s="220"/>
      <c r="D116" s="132"/>
      <c r="E116" s="133"/>
      <c r="F116" s="133"/>
      <c r="G116" s="134"/>
      <c r="H116" s="215"/>
      <c r="I116" s="216"/>
      <c r="J116" s="217"/>
      <c r="K116" s="136"/>
      <c r="L116" s="137"/>
      <c r="M116" s="138"/>
      <c r="N116" s="219"/>
      <c r="O116" s="218"/>
    </row>
    <row r="117" spans="1:15" ht="15" customHeight="1" outlineLevel="1" x14ac:dyDescent="0.25">
      <c r="A117" s="49">
        <v>110</v>
      </c>
      <c r="B117" s="131"/>
      <c r="C117" s="220"/>
      <c r="D117" s="132"/>
      <c r="E117" s="133"/>
      <c r="F117" s="133"/>
      <c r="G117" s="134"/>
      <c r="H117" s="215"/>
      <c r="I117" s="216"/>
      <c r="J117" s="217"/>
      <c r="K117" s="136"/>
      <c r="L117" s="137"/>
      <c r="M117" s="138"/>
      <c r="N117" s="219"/>
      <c r="O117" s="218"/>
    </row>
    <row r="118" spans="1:15" ht="15" customHeight="1" outlineLevel="1" x14ac:dyDescent="0.25">
      <c r="A118" s="49">
        <v>111</v>
      </c>
      <c r="B118" s="131"/>
      <c r="C118" s="220"/>
      <c r="D118" s="132"/>
      <c r="E118" s="133"/>
      <c r="F118" s="133"/>
      <c r="G118" s="134"/>
      <c r="H118" s="215"/>
      <c r="I118" s="216"/>
      <c r="J118" s="217"/>
      <c r="K118" s="136"/>
      <c r="L118" s="137"/>
      <c r="M118" s="138"/>
      <c r="N118" s="219"/>
      <c r="O118" s="218"/>
    </row>
    <row r="119" spans="1:15" ht="15" customHeight="1" outlineLevel="1" x14ac:dyDescent="0.25">
      <c r="A119" s="49">
        <v>112</v>
      </c>
      <c r="B119" s="131"/>
      <c r="C119" s="220"/>
      <c r="D119" s="132"/>
      <c r="E119" s="133"/>
      <c r="F119" s="133"/>
      <c r="G119" s="134"/>
      <c r="H119" s="215"/>
      <c r="I119" s="216"/>
      <c r="J119" s="217"/>
      <c r="K119" s="136"/>
      <c r="L119" s="137"/>
      <c r="M119" s="138"/>
      <c r="N119" s="219"/>
      <c r="O119" s="218"/>
    </row>
    <row r="120" spans="1:15" ht="15" customHeight="1" outlineLevel="1" x14ac:dyDescent="0.25">
      <c r="A120" s="49">
        <v>113</v>
      </c>
      <c r="B120" s="131"/>
      <c r="C120" s="220"/>
      <c r="D120" s="132"/>
      <c r="E120" s="133"/>
      <c r="F120" s="133"/>
      <c r="G120" s="134"/>
      <c r="H120" s="215"/>
      <c r="I120" s="216"/>
      <c r="J120" s="217"/>
      <c r="K120" s="136"/>
      <c r="L120" s="137"/>
      <c r="M120" s="138"/>
      <c r="N120" s="219"/>
      <c r="O120" s="218"/>
    </row>
    <row r="121" spans="1:15" ht="15" customHeight="1" outlineLevel="1" x14ac:dyDescent="0.25">
      <c r="A121" s="49">
        <v>114</v>
      </c>
      <c r="B121" s="131"/>
      <c r="C121" s="220"/>
      <c r="D121" s="132"/>
      <c r="E121" s="133"/>
      <c r="F121" s="133"/>
      <c r="G121" s="134"/>
      <c r="H121" s="215"/>
      <c r="I121" s="216"/>
      <c r="J121" s="217"/>
      <c r="K121" s="136"/>
      <c r="L121" s="137"/>
      <c r="M121" s="138"/>
      <c r="N121" s="219"/>
      <c r="O121" s="218"/>
    </row>
    <row r="122" spans="1:15" ht="15" customHeight="1" outlineLevel="1" x14ac:dyDescent="0.25">
      <c r="A122" s="49">
        <v>115</v>
      </c>
      <c r="B122" s="131"/>
      <c r="C122" s="220"/>
      <c r="D122" s="132"/>
      <c r="E122" s="133"/>
      <c r="F122" s="133"/>
      <c r="G122" s="134"/>
      <c r="H122" s="215"/>
      <c r="I122" s="216"/>
      <c r="J122" s="217"/>
      <c r="K122" s="136"/>
      <c r="L122" s="137"/>
      <c r="M122" s="138"/>
      <c r="N122" s="219"/>
      <c r="O122" s="218"/>
    </row>
    <row r="123" spans="1:15" ht="15" customHeight="1" outlineLevel="1" x14ac:dyDescent="0.25">
      <c r="A123" s="49">
        <v>116</v>
      </c>
      <c r="B123" s="131"/>
      <c r="C123" s="220"/>
      <c r="D123" s="132"/>
      <c r="E123" s="133"/>
      <c r="F123" s="133"/>
      <c r="G123" s="134"/>
      <c r="H123" s="215"/>
      <c r="I123" s="216"/>
      <c r="J123" s="217"/>
      <c r="K123" s="136"/>
      <c r="L123" s="137"/>
      <c r="M123" s="138"/>
      <c r="N123" s="219"/>
      <c r="O123" s="218"/>
    </row>
    <row r="124" spans="1:15" ht="15" customHeight="1" outlineLevel="1" x14ac:dyDescent="0.25">
      <c r="A124" s="49">
        <v>117</v>
      </c>
      <c r="B124" s="131"/>
      <c r="C124" s="220"/>
      <c r="D124" s="132"/>
      <c r="E124" s="133"/>
      <c r="F124" s="133"/>
      <c r="G124" s="134"/>
      <c r="H124" s="215"/>
      <c r="I124" s="216"/>
      <c r="J124" s="217"/>
      <c r="K124" s="136"/>
      <c r="L124" s="137"/>
      <c r="M124" s="138"/>
      <c r="N124" s="219"/>
      <c r="O124" s="218"/>
    </row>
    <row r="125" spans="1:15" ht="15" customHeight="1" outlineLevel="1" x14ac:dyDescent="0.25">
      <c r="A125" s="49">
        <v>118</v>
      </c>
      <c r="B125" s="131"/>
      <c r="C125" s="220"/>
      <c r="D125" s="132"/>
      <c r="E125" s="133"/>
      <c r="F125" s="133"/>
      <c r="G125" s="134"/>
      <c r="H125" s="215"/>
      <c r="I125" s="216"/>
      <c r="J125" s="217"/>
      <c r="K125" s="136"/>
      <c r="L125" s="137"/>
      <c r="M125" s="138"/>
      <c r="N125" s="219"/>
      <c r="O125" s="218"/>
    </row>
    <row r="126" spans="1:15" ht="15" customHeight="1" outlineLevel="1" x14ac:dyDescent="0.25">
      <c r="A126" s="49">
        <v>119</v>
      </c>
      <c r="B126" s="131"/>
      <c r="C126" s="220"/>
      <c r="D126" s="132"/>
      <c r="E126" s="133"/>
      <c r="F126" s="133"/>
      <c r="G126" s="134"/>
      <c r="H126" s="215"/>
      <c r="I126" s="216"/>
      <c r="J126" s="217"/>
      <c r="K126" s="136"/>
      <c r="L126" s="137"/>
      <c r="M126" s="138"/>
      <c r="N126" s="219"/>
      <c r="O126" s="218"/>
    </row>
    <row r="127" spans="1:15" ht="15" customHeight="1" outlineLevel="1" x14ac:dyDescent="0.25">
      <c r="A127" s="49">
        <v>120</v>
      </c>
      <c r="B127" s="131"/>
      <c r="C127" s="220"/>
      <c r="D127" s="132"/>
      <c r="E127" s="133"/>
      <c r="F127" s="133"/>
      <c r="G127" s="134"/>
      <c r="H127" s="215"/>
      <c r="I127" s="216"/>
      <c r="J127" s="217"/>
      <c r="K127" s="136"/>
      <c r="L127" s="137"/>
      <c r="M127" s="138"/>
      <c r="N127" s="219"/>
      <c r="O127" s="218"/>
    </row>
    <row r="128" spans="1:15" ht="15" customHeight="1" outlineLevel="1" x14ac:dyDescent="0.25">
      <c r="A128" s="49">
        <v>121</v>
      </c>
      <c r="B128" s="131"/>
      <c r="C128" s="220"/>
      <c r="D128" s="132"/>
      <c r="E128" s="133"/>
      <c r="F128" s="133"/>
      <c r="G128" s="134"/>
      <c r="H128" s="215"/>
      <c r="I128" s="216"/>
      <c r="J128" s="217"/>
      <c r="K128" s="136"/>
      <c r="L128" s="137"/>
      <c r="M128" s="138"/>
      <c r="N128" s="219"/>
      <c r="O128" s="218"/>
    </row>
    <row r="129" spans="1:15" ht="15" customHeight="1" outlineLevel="1" x14ac:dyDescent="0.25">
      <c r="A129" s="49">
        <v>122</v>
      </c>
      <c r="B129" s="131"/>
      <c r="C129" s="220"/>
      <c r="D129" s="132"/>
      <c r="E129" s="133"/>
      <c r="F129" s="133"/>
      <c r="G129" s="134"/>
      <c r="H129" s="215"/>
      <c r="I129" s="216"/>
      <c r="J129" s="217"/>
      <c r="K129" s="136"/>
      <c r="L129" s="137"/>
      <c r="M129" s="138"/>
      <c r="N129" s="219"/>
      <c r="O129" s="218"/>
    </row>
    <row r="130" spans="1:15" ht="15" customHeight="1" outlineLevel="1" x14ac:dyDescent="0.25">
      <c r="A130" s="49">
        <v>123</v>
      </c>
      <c r="B130" s="131"/>
      <c r="C130" s="220"/>
      <c r="D130" s="132"/>
      <c r="E130" s="133"/>
      <c r="F130" s="133"/>
      <c r="G130" s="134"/>
      <c r="H130" s="215"/>
      <c r="I130" s="216"/>
      <c r="J130" s="217"/>
      <c r="K130" s="136"/>
      <c r="L130" s="137"/>
      <c r="M130" s="138"/>
      <c r="N130" s="219"/>
      <c r="O130" s="218"/>
    </row>
    <row r="131" spans="1:15" ht="15" customHeight="1" outlineLevel="1" x14ac:dyDescent="0.25">
      <c r="A131" s="49">
        <v>124</v>
      </c>
      <c r="B131" s="131"/>
      <c r="C131" s="220"/>
      <c r="D131" s="132"/>
      <c r="E131" s="133"/>
      <c r="F131" s="133"/>
      <c r="G131" s="134"/>
      <c r="H131" s="215"/>
      <c r="I131" s="216"/>
      <c r="J131" s="217"/>
      <c r="K131" s="136"/>
      <c r="L131" s="137"/>
      <c r="M131" s="138"/>
      <c r="N131" s="219"/>
      <c r="O131" s="218"/>
    </row>
    <row r="132" spans="1:15" ht="15" customHeight="1" outlineLevel="1" x14ac:dyDescent="0.25">
      <c r="A132" s="49">
        <v>125</v>
      </c>
      <c r="B132" s="131"/>
      <c r="C132" s="220"/>
      <c r="D132" s="132"/>
      <c r="E132" s="133"/>
      <c r="F132" s="133"/>
      <c r="G132" s="134"/>
      <c r="H132" s="215"/>
      <c r="I132" s="216"/>
      <c r="J132" s="217"/>
      <c r="K132" s="136"/>
      <c r="L132" s="137"/>
      <c r="M132" s="138"/>
      <c r="N132" s="219"/>
      <c r="O132" s="218"/>
    </row>
    <row r="133" spans="1:15" ht="15" customHeight="1" outlineLevel="1" x14ac:dyDescent="0.25">
      <c r="A133" s="49">
        <v>126</v>
      </c>
      <c r="B133" s="131"/>
      <c r="C133" s="220"/>
      <c r="D133" s="132"/>
      <c r="E133" s="133"/>
      <c r="F133" s="133"/>
      <c r="G133" s="134"/>
      <c r="H133" s="215"/>
      <c r="I133" s="216"/>
      <c r="J133" s="217"/>
      <c r="K133" s="136"/>
      <c r="L133" s="137"/>
      <c r="M133" s="138"/>
      <c r="N133" s="219"/>
      <c r="O133" s="218"/>
    </row>
    <row r="134" spans="1:15" ht="15" customHeight="1" outlineLevel="1" x14ac:dyDescent="0.25">
      <c r="A134" s="49">
        <v>127</v>
      </c>
      <c r="B134" s="131"/>
      <c r="C134" s="220"/>
      <c r="D134" s="132"/>
      <c r="E134" s="133"/>
      <c r="F134" s="133"/>
      <c r="G134" s="134"/>
      <c r="H134" s="215"/>
      <c r="I134" s="216"/>
      <c r="J134" s="217"/>
      <c r="K134" s="136"/>
      <c r="L134" s="137"/>
      <c r="M134" s="138"/>
      <c r="N134" s="219"/>
      <c r="O134" s="218"/>
    </row>
    <row r="135" spans="1:15" ht="15" customHeight="1" outlineLevel="1" x14ac:dyDescent="0.25">
      <c r="A135" s="49">
        <v>128</v>
      </c>
      <c r="B135" s="131"/>
      <c r="C135" s="220"/>
      <c r="D135" s="132"/>
      <c r="E135" s="133"/>
      <c r="F135" s="133"/>
      <c r="G135" s="134"/>
      <c r="H135" s="215"/>
      <c r="I135" s="216"/>
      <c r="J135" s="217"/>
      <c r="K135" s="136"/>
      <c r="L135" s="137"/>
      <c r="M135" s="138"/>
      <c r="N135" s="219"/>
      <c r="O135" s="218"/>
    </row>
    <row r="136" spans="1:15" ht="15" customHeight="1" outlineLevel="1" x14ac:dyDescent="0.25">
      <c r="A136" s="49">
        <v>129</v>
      </c>
      <c r="B136" s="131"/>
      <c r="C136" s="220"/>
      <c r="D136" s="132"/>
      <c r="E136" s="133"/>
      <c r="F136" s="133"/>
      <c r="G136" s="134"/>
      <c r="H136" s="215"/>
      <c r="I136" s="216"/>
      <c r="J136" s="217"/>
      <c r="K136" s="136"/>
      <c r="L136" s="137"/>
      <c r="M136" s="138"/>
      <c r="N136" s="219"/>
      <c r="O136" s="218"/>
    </row>
    <row r="137" spans="1:15" ht="15" customHeight="1" outlineLevel="1" x14ac:dyDescent="0.25">
      <c r="A137" s="49">
        <v>130</v>
      </c>
      <c r="B137" s="131"/>
      <c r="C137" s="220"/>
      <c r="D137" s="132"/>
      <c r="E137" s="133"/>
      <c r="F137" s="133"/>
      <c r="G137" s="134"/>
      <c r="H137" s="215"/>
      <c r="I137" s="216"/>
      <c r="J137" s="217"/>
      <c r="K137" s="136"/>
      <c r="L137" s="137"/>
      <c r="M137" s="138"/>
      <c r="N137" s="219"/>
      <c r="O137" s="218"/>
    </row>
    <row r="138" spans="1:15" ht="15" customHeight="1" outlineLevel="1" x14ac:dyDescent="0.25">
      <c r="A138" s="49">
        <v>131</v>
      </c>
      <c r="B138" s="131"/>
      <c r="C138" s="220"/>
      <c r="D138" s="132"/>
      <c r="E138" s="133"/>
      <c r="F138" s="133"/>
      <c r="G138" s="134"/>
      <c r="H138" s="215"/>
      <c r="I138" s="216"/>
      <c r="J138" s="217"/>
      <c r="K138" s="136"/>
      <c r="L138" s="137"/>
      <c r="M138" s="138"/>
      <c r="N138" s="219"/>
      <c r="O138" s="218"/>
    </row>
    <row r="139" spans="1:15" ht="15" customHeight="1" outlineLevel="1" x14ac:dyDescent="0.25">
      <c r="A139" s="49">
        <v>132</v>
      </c>
      <c r="B139" s="131"/>
      <c r="C139" s="220"/>
      <c r="D139" s="132"/>
      <c r="E139" s="133"/>
      <c r="F139" s="133"/>
      <c r="G139" s="134"/>
      <c r="H139" s="215"/>
      <c r="I139" s="216"/>
      <c r="J139" s="217"/>
      <c r="K139" s="136"/>
      <c r="L139" s="137"/>
      <c r="M139" s="138"/>
      <c r="N139" s="219"/>
      <c r="O139" s="218"/>
    </row>
    <row r="140" spans="1:15" ht="15" customHeight="1" outlineLevel="1" x14ac:dyDescent="0.25">
      <c r="A140" s="49">
        <v>133</v>
      </c>
      <c r="B140" s="131"/>
      <c r="C140" s="220"/>
      <c r="D140" s="132"/>
      <c r="E140" s="133"/>
      <c r="F140" s="133"/>
      <c r="G140" s="134"/>
      <c r="H140" s="215"/>
      <c r="I140" s="216"/>
      <c r="J140" s="217"/>
      <c r="K140" s="136"/>
      <c r="L140" s="137"/>
      <c r="M140" s="138"/>
      <c r="N140" s="219"/>
      <c r="O140" s="218"/>
    </row>
    <row r="141" spans="1:15" ht="15" customHeight="1" outlineLevel="1" x14ac:dyDescent="0.25">
      <c r="A141" s="49">
        <v>134</v>
      </c>
      <c r="B141" s="131"/>
      <c r="C141" s="220"/>
      <c r="D141" s="132"/>
      <c r="E141" s="133"/>
      <c r="F141" s="133"/>
      <c r="G141" s="134"/>
      <c r="H141" s="215"/>
      <c r="I141" s="216"/>
      <c r="J141" s="217"/>
      <c r="K141" s="136"/>
      <c r="L141" s="137"/>
      <c r="M141" s="138"/>
      <c r="N141" s="219"/>
      <c r="O141" s="218"/>
    </row>
    <row r="142" spans="1:15" ht="15" customHeight="1" outlineLevel="1" x14ac:dyDescent="0.25">
      <c r="A142" s="49">
        <v>135</v>
      </c>
      <c r="B142" s="131"/>
      <c r="C142" s="220"/>
      <c r="D142" s="132"/>
      <c r="E142" s="133"/>
      <c r="F142" s="133"/>
      <c r="G142" s="134"/>
      <c r="H142" s="215"/>
      <c r="I142" s="216"/>
      <c r="J142" s="217"/>
      <c r="K142" s="136"/>
      <c r="L142" s="137"/>
      <c r="M142" s="138"/>
      <c r="N142" s="219"/>
      <c r="O142" s="218"/>
    </row>
    <row r="143" spans="1:15" ht="15" customHeight="1" outlineLevel="1" x14ac:dyDescent="0.25">
      <c r="A143" s="49">
        <v>136</v>
      </c>
      <c r="B143" s="131"/>
      <c r="C143" s="220"/>
      <c r="D143" s="132"/>
      <c r="E143" s="133"/>
      <c r="F143" s="133"/>
      <c r="G143" s="134"/>
      <c r="H143" s="215"/>
      <c r="I143" s="216"/>
      <c r="J143" s="217"/>
      <c r="K143" s="136"/>
      <c r="L143" s="137"/>
      <c r="M143" s="138"/>
      <c r="N143" s="219"/>
      <c r="O143" s="218"/>
    </row>
    <row r="144" spans="1:15" ht="15" customHeight="1" outlineLevel="1" x14ac:dyDescent="0.25">
      <c r="A144" s="49">
        <v>137</v>
      </c>
      <c r="B144" s="131"/>
      <c r="C144" s="220"/>
      <c r="D144" s="132"/>
      <c r="E144" s="133"/>
      <c r="F144" s="133"/>
      <c r="G144" s="134"/>
      <c r="H144" s="215"/>
      <c r="I144" s="216"/>
      <c r="J144" s="217"/>
      <c r="K144" s="136"/>
      <c r="L144" s="137"/>
      <c r="M144" s="138"/>
      <c r="N144" s="219"/>
      <c r="O144" s="218"/>
    </row>
    <row r="145" spans="1:15" ht="15" customHeight="1" outlineLevel="1" x14ac:dyDescent="0.25">
      <c r="A145" s="49">
        <v>138</v>
      </c>
      <c r="B145" s="131"/>
      <c r="C145" s="220"/>
      <c r="D145" s="132"/>
      <c r="E145" s="133"/>
      <c r="F145" s="133"/>
      <c r="G145" s="134"/>
      <c r="H145" s="215"/>
      <c r="I145" s="216"/>
      <c r="J145" s="217"/>
      <c r="K145" s="136"/>
      <c r="L145" s="137"/>
      <c r="M145" s="138"/>
      <c r="N145" s="219"/>
      <c r="O145" s="218"/>
    </row>
    <row r="146" spans="1:15" ht="15" customHeight="1" outlineLevel="1" x14ac:dyDescent="0.25">
      <c r="A146" s="49">
        <v>139</v>
      </c>
      <c r="B146" s="131"/>
      <c r="C146" s="220"/>
      <c r="D146" s="132"/>
      <c r="E146" s="133"/>
      <c r="F146" s="133"/>
      <c r="G146" s="134"/>
      <c r="H146" s="215"/>
      <c r="I146" s="216"/>
      <c r="J146" s="217"/>
      <c r="K146" s="136"/>
      <c r="L146" s="137"/>
      <c r="M146" s="138"/>
      <c r="N146" s="219"/>
      <c r="O146" s="218"/>
    </row>
    <row r="147" spans="1:15" ht="15" customHeight="1" outlineLevel="1" x14ac:dyDescent="0.25">
      <c r="A147" s="49">
        <v>140</v>
      </c>
      <c r="B147" s="131"/>
      <c r="C147" s="220"/>
      <c r="D147" s="132"/>
      <c r="E147" s="133"/>
      <c r="F147" s="133"/>
      <c r="G147" s="134"/>
      <c r="H147" s="215"/>
      <c r="I147" s="216"/>
      <c r="J147" s="217"/>
      <c r="K147" s="136"/>
      <c r="L147" s="137"/>
      <c r="M147" s="138"/>
      <c r="N147" s="219"/>
      <c r="O147" s="218"/>
    </row>
    <row r="148" spans="1:15" ht="15" customHeight="1" outlineLevel="1" x14ac:dyDescent="0.25">
      <c r="A148" s="49">
        <v>141</v>
      </c>
      <c r="B148" s="131"/>
      <c r="C148" s="220"/>
      <c r="D148" s="132"/>
      <c r="E148" s="133"/>
      <c r="F148" s="133"/>
      <c r="G148" s="134"/>
      <c r="H148" s="215"/>
      <c r="I148" s="216"/>
      <c r="J148" s="217"/>
      <c r="K148" s="136"/>
      <c r="L148" s="137"/>
      <c r="M148" s="138"/>
      <c r="N148" s="219"/>
      <c r="O148" s="218"/>
    </row>
    <row r="149" spans="1:15" ht="15" customHeight="1" outlineLevel="1" x14ac:dyDescent="0.25">
      <c r="A149" s="49">
        <v>142</v>
      </c>
      <c r="B149" s="131"/>
      <c r="C149" s="220"/>
      <c r="D149" s="132"/>
      <c r="E149" s="133"/>
      <c r="F149" s="133"/>
      <c r="G149" s="134"/>
      <c r="H149" s="215"/>
      <c r="I149" s="216"/>
      <c r="J149" s="217"/>
      <c r="K149" s="136"/>
      <c r="L149" s="137"/>
      <c r="M149" s="138"/>
      <c r="N149" s="219"/>
      <c r="O149" s="218"/>
    </row>
    <row r="150" spans="1:15" ht="15" customHeight="1" outlineLevel="1" x14ac:dyDescent="0.25">
      <c r="A150" s="49">
        <v>143</v>
      </c>
      <c r="B150" s="131"/>
      <c r="C150" s="220"/>
      <c r="D150" s="132"/>
      <c r="E150" s="133"/>
      <c r="F150" s="133"/>
      <c r="G150" s="134"/>
      <c r="H150" s="215"/>
      <c r="I150" s="216"/>
      <c r="J150" s="217"/>
      <c r="K150" s="136"/>
      <c r="L150" s="137"/>
      <c r="M150" s="138"/>
      <c r="N150" s="219"/>
      <c r="O150" s="218"/>
    </row>
    <row r="151" spans="1:15" ht="15" customHeight="1" outlineLevel="1" x14ac:dyDescent="0.25">
      <c r="A151" s="49">
        <v>144</v>
      </c>
      <c r="B151" s="131"/>
      <c r="C151" s="220"/>
      <c r="D151" s="132"/>
      <c r="E151" s="133"/>
      <c r="F151" s="133"/>
      <c r="G151" s="134"/>
      <c r="H151" s="215"/>
      <c r="I151" s="216"/>
      <c r="J151" s="217"/>
      <c r="K151" s="136"/>
      <c r="L151" s="137"/>
      <c r="M151" s="138"/>
      <c r="N151" s="219"/>
      <c r="O151" s="218"/>
    </row>
    <row r="152" spans="1:15" ht="15" customHeight="1" outlineLevel="1" x14ac:dyDescent="0.25">
      <c r="A152" s="49">
        <v>145</v>
      </c>
      <c r="B152" s="131"/>
      <c r="C152" s="220"/>
      <c r="D152" s="132"/>
      <c r="E152" s="133"/>
      <c r="F152" s="133"/>
      <c r="G152" s="134"/>
      <c r="H152" s="215"/>
      <c r="I152" s="216"/>
      <c r="J152" s="217"/>
      <c r="K152" s="136"/>
      <c r="L152" s="137"/>
      <c r="M152" s="138"/>
      <c r="N152" s="219"/>
      <c r="O152" s="218"/>
    </row>
    <row r="153" spans="1:15" ht="15" customHeight="1" outlineLevel="1" x14ac:dyDescent="0.25">
      <c r="A153" s="49">
        <v>146</v>
      </c>
      <c r="B153" s="131"/>
      <c r="C153" s="220"/>
      <c r="D153" s="132"/>
      <c r="E153" s="133"/>
      <c r="F153" s="133"/>
      <c r="G153" s="134"/>
      <c r="H153" s="215"/>
      <c r="I153" s="216"/>
      <c r="J153" s="217"/>
      <c r="K153" s="136"/>
      <c r="L153" s="137"/>
      <c r="M153" s="138"/>
      <c r="N153" s="219"/>
      <c r="O153" s="218"/>
    </row>
    <row r="154" spans="1:15" ht="15" customHeight="1" outlineLevel="1" x14ac:dyDescent="0.25">
      <c r="A154" s="49">
        <v>147</v>
      </c>
      <c r="B154" s="131"/>
      <c r="C154" s="220"/>
      <c r="D154" s="132"/>
      <c r="E154" s="133"/>
      <c r="F154" s="133"/>
      <c r="G154" s="134"/>
      <c r="H154" s="215"/>
      <c r="I154" s="216"/>
      <c r="J154" s="217"/>
      <c r="K154" s="136"/>
      <c r="L154" s="137"/>
      <c r="M154" s="138"/>
      <c r="N154" s="219"/>
      <c r="O154" s="218"/>
    </row>
    <row r="155" spans="1:15" ht="15" customHeight="1" outlineLevel="1" x14ac:dyDescent="0.25">
      <c r="A155" s="49">
        <v>148</v>
      </c>
      <c r="B155" s="131"/>
      <c r="C155" s="220"/>
      <c r="D155" s="132"/>
      <c r="E155" s="133"/>
      <c r="F155" s="133"/>
      <c r="G155" s="134"/>
      <c r="H155" s="215"/>
      <c r="I155" s="216"/>
      <c r="J155" s="217"/>
      <c r="K155" s="136"/>
      <c r="L155" s="137"/>
      <c r="M155" s="138"/>
      <c r="N155" s="219"/>
      <c r="O155" s="218"/>
    </row>
    <row r="156" spans="1:15" ht="15" customHeight="1" outlineLevel="1" x14ac:dyDescent="0.25">
      <c r="A156" s="49">
        <v>149</v>
      </c>
      <c r="B156" s="131"/>
      <c r="C156" s="220"/>
      <c r="D156" s="132"/>
      <c r="E156" s="133"/>
      <c r="F156" s="133"/>
      <c r="G156" s="134"/>
      <c r="H156" s="215"/>
      <c r="I156" s="216"/>
      <c r="J156" s="217"/>
      <c r="K156" s="136"/>
      <c r="L156" s="137"/>
      <c r="M156" s="138"/>
      <c r="N156" s="219"/>
      <c r="O156" s="218"/>
    </row>
    <row r="157" spans="1:15" ht="15" customHeight="1" outlineLevel="1" x14ac:dyDescent="0.25">
      <c r="A157" s="49">
        <v>150</v>
      </c>
      <c r="B157" s="131"/>
      <c r="C157" s="220"/>
      <c r="D157" s="132"/>
      <c r="E157" s="133"/>
      <c r="F157" s="133"/>
      <c r="G157" s="134"/>
      <c r="H157" s="215"/>
      <c r="I157" s="216"/>
      <c r="J157" s="217"/>
      <c r="K157" s="136"/>
      <c r="L157" s="137"/>
      <c r="M157" s="138"/>
      <c r="N157" s="219"/>
      <c r="O157" s="218"/>
    </row>
    <row r="158" spans="1:15" ht="15" customHeight="1" outlineLevel="1" x14ac:dyDescent="0.25">
      <c r="A158" s="49">
        <v>151</v>
      </c>
      <c r="B158" s="131"/>
      <c r="C158" s="220"/>
      <c r="D158" s="132"/>
      <c r="E158" s="133"/>
      <c r="F158" s="133"/>
      <c r="G158" s="134"/>
      <c r="H158" s="215"/>
      <c r="I158" s="216"/>
      <c r="J158" s="217"/>
      <c r="K158" s="136"/>
      <c r="L158" s="137"/>
      <c r="M158" s="138"/>
      <c r="N158" s="219"/>
      <c r="O158" s="218"/>
    </row>
    <row r="159" spans="1:15" ht="15" customHeight="1" outlineLevel="1" x14ac:dyDescent="0.25">
      <c r="A159" s="49">
        <v>152</v>
      </c>
      <c r="B159" s="131"/>
      <c r="C159" s="220"/>
      <c r="D159" s="132"/>
      <c r="E159" s="133"/>
      <c r="F159" s="133"/>
      <c r="G159" s="134"/>
      <c r="H159" s="215"/>
      <c r="I159" s="216"/>
      <c r="J159" s="217"/>
      <c r="K159" s="136"/>
      <c r="L159" s="137"/>
      <c r="M159" s="138"/>
      <c r="N159" s="219"/>
      <c r="O159" s="218"/>
    </row>
    <row r="160" spans="1:15" ht="15" customHeight="1" outlineLevel="1" x14ac:dyDescent="0.25">
      <c r="A160" s="49">
        <v>153</v>
      </c>
      <c r="B160" s="131"/>
      <c r="C160" s="220"/>
      <c r="D160" s="132"/>
      <c r="E160" s="133"/>
      <c r="F160" s="133"/>
      <c r="G160" s="134"/>
      <c r="H160" s="215"/>
      <c r="I160" s="216"/>
      <c r="J160" s="217"/>
      <c r="K160" s="136"/>
      <c r="L160" s="137"/>
      <c r="M160" s="138"/>
      <c r="N160" s="219"/>
      <c r="O160" s="218"/>
    </row>
    <row r="161" spans="1:15" ht="15" customHeight="1" outlineLevel="1" x14ac:dyDescent="0.25">
      <c r="A161" s="49">
        <v>154</v>
      </c>
      <c r="B161" s="131"/>
      <c r="C161" s="220"/>
      <c r="D161" s="132"/>
      <c r="E161" s="133"/>
      <c r="F161" s="133"/>
      <c r="G161" s="134"/>
      <c r="H161" s="215"/>
      <c r="I161" s="216"/>
      <c r="J161" s="217"/>
      <c r="K161" s="136"/>
      <c r="L161" s="137"/>
      <c r="M161" s="138"/>
      <c r="N161" s="219"/>
      <c r="O161" s="218"/>
    </row>
    <row r="162" spans="1:15" ht="15" customHeight="1" outlineLevel="1" x14ac:dyDescent="0.25">
      <c r="A162" s="49">
        <v>155</v>
      </c>
      <c r="B162" s="131"/>
      <c r="C162" s="220"/>
      <c r="D162" s="132"/>
      <c r="E162" s="133"/>
      <c r="F162" s="133"/>
      <c r="G162" s="134"/>
      <c r="H162" s="215"/>
      <c r="I162" s="216"/>
      <c r="J162" s="217"/>
      <c r="K162" s="136"/>
      <c r="L162" s="137"/>
      <c r="M162" s="138"/>
      <c r="N162" s="219"/>
      <c r="O162" s="218"/>
    </row>
    <row r="163" spans="1:15" ht="15" customHeight="1" outlineLevel="1" x14ac:dyDescent="0.25">
      <c r="A163" s="49">
        <v>156</v>
      </c>
      <c r="B163" s="131"/>
      <c r="C163" s="220"/>
      <c r="D163" s="132"/>
      <c r="E163" s="133"/>
      <c r="F163" s="133"/>
      <c r="G163" s="134"/>
      <c r="H163" s="215"/>
      <c r="I163" s="216"/>
      <c r="J163" s="217"/>
      <c r="K163" s="136"/>
      <c r="L163" s="137"/>
      <c r="M163" s="138"/>
      <c r="N163" s="219"/>
      <c r="O163" s="218"/>
    </row>
    <row r="164" spans="1:15" ht="15" customHeight="1" outlineLevel="1" x14ac:dyDescent="0.25">
      <c r="A164" s="49">
        <v>157</v>
      </c>
      <c r="B164" s="131"/>
      <c r="C164" s="220"/>
      <c r="D164" s="132"/>
      <c r="E164" s="133"/>
      <c r="F164" s="133"/>
      <c r="G164" s="134"/>
      <c r="H164" s="215"/>
      <c r="I164" s="216"/>
      <c r="J164" s="217"/>
      <c r="K164" s="136"/>
      <c r="L164" s="137"/>
      <c r="M164" s="138"/>
      <c r="N164" s="219"/>
      <c r="O164" s="218"/>
    </row>
    <row r="165" spans="1:15" ht="15" customHeight="1" outlineLevel="1" x14ac:dyDescent="0.25">
      <c r="A165" s="49">
        <v>158</v>
      </c>
      <c r="B165" s="131"/>
      <c r="C165" s="220"/>
      <c r="D165" s="132"/>
      <c r="E165" s="133"/>
      <c r="F165" s="133"/>
      <c r="G165" s="134"/>
      <c r="H165" s="215"/>
      <c r="I165" s="216"/>
      <c r="J165" s="217"/>
      <c r="K165" s="136"/>
      <c r="L165" s="137"/>
      <c r="M165" s="138"/>
      <c r="N165" s="219"/>
      <c r="O165" s="218"/>
    </row>
    <row r="166" spans="1:15" ht="15" customHeight="1" outlineLevel="1" x14ac:dyDescent="0.25">
      <c r="A166" s="49">
        <v>159</v>
      </c>
      <c r="B166" s="131"/>
      <c r="C166" s="220"/>
      <c r="D166" s="132"/>
      <c r="E166" s="133"/>
      <c r="F166" s="133"/>
      <c r="G166" s="134"/>
      <c r="H166" s="215"/>
      <c r="I166" s="216"/>
      <c r="J166" s="217"/>
      <c r="K166" s="136"/>
      <c r="L166" s="137"/>
      <c r="M166" s="138"/>
      <c r="N166" s="219"/>
      <c r="O166" s="218"/>
    </row>
    <row r="167" spans="1:15" ht="15" customHeight="1" outlineLevel="1" x14ac:dyDescent="0.25">
      <c r="A167" s="49">
        <v>160</v>
      </c>
      <c r="B167" s="131"/>
      <c r="C167" s="220"/>
      <c r="D167" s="132"/>
      <c r="E167" s="133"/>
      <c r="F167" s="133"/>
      <c r="G167" s="134"/>
      <c r="H167" s="215"/>
      <c r="I167" s="216"/>
      <c r="J167" s="217"/>
      <c r="K167" s="136"/>
      <c r="L167" s="137"/>
      <c r="M167" s="138"/>
      <c r="N167" s="219"/>
      <c r="O167" s="218"/>
    </row>
    <row r="168" spans="1:15" ht="15" customHeight="1" outlineLevel="1" x14ac:dyDescent="0.25">
      <c r="A168" s="49">
        <v>161</v>
      </c>
      <c r="B168" s="131"/>
      <c r="C168" s="220"/>
      <c r="D168" s="132"/>
      <c r="E168" s="133"/>
      <c r="F168" s="133"/>
      <c r="G168" s="134"/>
      <c r="H168" s="215"/>
      <c r="I168" s="216"/>
      <c r="J168" s="217"/>
      <c r="K168" s="136"/>
      <c r="L168" s="137"/>
      <c r="M168" s="138"/>
      <c r="N168" s="219"/>
      <c r="O168" s="218"/>
    </row>
    <row r="169" spans="1:15" ht="15" customHeight="1" outlineLevel="1" x14ac:dyDescent="0.25">
      <c r="A169" s="49">
        <v>162</v>
      </c>
      <c r="B169" s="131"/>
      <c r="C169" s="220"/>
      <c r="D169" s="132"/>
      <c r="E169" s="133"/>
      <c r="F169" s="133"/>
      <c r="G169" s="134"/>
      <c r="H169" s="215"/>
      <c r="I169" s="216"/>
      <c r="J169" s="217"/>
      <c r="K169" s="136"/>
      <c r="L169" s="137"/>
      <c r="M169" s="138"/>
      <c r="N169" s="219"/>
      <c r="O169" s="218"/>
    </row>
    <row r="170" spans="1:15" ht="15" customHeight="1" outlineLevel="1" x14ac:dyDescent="0.25">
      <c r="A170" s="49">
        <v>163</v>
      </c>
      <c r="B170" s="131"/>
      <c r="C170" s="220"/>
      <c r="D170" s="132"/>
      <c r="E170" s="133"/>
      <c r="F170" s="133"/>
      <c r="G170" s="134"/>
      <c r="H170" s="215"/>
      <c r="I170" s="216"/>
      <c r="J170" s="217"/>
      <c r="K170" s="136"/>
      <c r="L170" s="137"/>
      <c r="M170" s="138"/>
      <c r="N170" s="219"/>
      <c r="O170" s="218"/>
    </row>
    <row r="171" spans="1:15" ht="15" customHeight="1" outlineLevel="1" x14ac:dyDescent="0.25">
      <c r="A171" s="49">
        <v>164</v>
      </c>
      <c r="B171" s="131"/>
      <c r="C171" s="220"/>
      <c r="D171" s="132"/>
      <c r="E171" s="133"/>
      <c r="F171" s="133"/>
      <c r="G171" s="134"/>
      <c r="H171" s="215"/>
      <c r="I171" s="216"/>
      <c r="J171" s="217"/>
      <c r="K171" s="136"/>
      <c r="L171" s="137"/>
      <c r="M171" s="138"/>
      <c r="N171" s="219"/>
      <c r="O171" s="218"/>
    </row>
    <row r="172" spans="1:15" ht="15" customHeight="1" outlineLevel="1" x14ac:dyDescent="0.25">
      <c r="A172" s="49">
        <v>165</v>
      </c>
      <c r="B172" s="131"/>
      <c r="C172" s="220"/>
      <c r="D172" s="132"/>
      <c r="E172" s="133"/>
      <c r="F172" s="133"/>
      <c r="G172" s="134"/>
      <c r="H172" s="215"/>
      <c r="I172" s="216"/>
      <c r="J172" s="217"/>
      <c r="K172" s="136"/>
      <c r="L172" s="137"/>
      <c r="M172" s="138"/>
      <c r="N172" s="219"/>
      <c r="O172" s="218"/>
    </row>
    <row r="173" spans="1:15" ht="15" customHeight="1" outlineLevel="1" x14ac:dyDescent="0.25">
      <c r="A173" s="49">
        <v>166</v>
      </c>
      <c r="B173" s="131"/>
      <c r="C173" s="220"/>
      <c r="D173" s="132"/>
      <c r="E173" s="133"/>
      <c r="F173" s="133"/>
      <c r="G173" s="134"/>
      <c r="H173" s="215"/>
      <c r="I173" s="216"/>
      <c r="J173" s="217"/>
      <c r="K173" s="136"/>
      <c r="L173" s="137"/>
      <c r="M173" s="138"/>
      <c r="N173" s="219"/>
      <c r="O173" s="218"/>
    </row>
    <row r="174" spans="1:15" ht="15" customHeight="1" outlineLevel="1" x14ac:dyDescent="0.25">
      <c r="A174" s="49">
        <v>167</v>
      </c>
      <c r="B174" s="131"/>
      <c r="C174" s="220"/>
      <c r="D174" s="132"/>
      <c r="E174" s="133"/>
      <c r="F174" s="133"/>
      <c r="G174" s="134"/>
      <c r="H174" s="215"/>
      <c r="I174" s="216"/>
      <c r="J174" s="217"/>
      <c r="K174" s="136"/>
      <c r="L174" s="137"/>
      <c r="M174" s="138"/>
      <c r="N174" s="219"/>
      <c r="O174" s="218"/>
    </row>
    <row r="175" spans="1:15" ht="15" customHeight="1" outlineLevel="1" x14ac:dyDescent="0.25">
      <c r="A175" s="49">
        <v>168</v>
      </c>
      <c r="B175" s="131"/>
      <c r="C175" s="220"/>
      <c r="D175" s="132"/>
      <c r="E175" s="133"/>
      <c r="F175" s="133"/>
      <c r="G175" s="134"/>
      <c r="H175" s="215"/>
      <c r="I175" s="216"/>
      <c r="J175" s="217"/>
      <c r="K175" s="136"/>
      <c r="L175" s="137"/>
      <c r="M175" s="138"/>
      <c r="N175" s="219"/>
      <c r="O175" s="218"/>
    </row>
    <row r="176" spans="1:15" ht="15" customHeight="1" outlineLevel="1" x14ac:dyDescent="0.25">
      <c r="A176" s="49">
        <v>169</v>
      </c>
      <c r="B176" s="131"/>
      <c r="C176" s="220"/>
      <c r="D176" s="132"/>
      <c r="E176" s="133"/>
      <c r="F176" s="133"/>
      <c r="G176" s="134"/>
      <c r="H176" s="215"/>
      <c r="I176" s="216"/>
      <c r="J176" s="217"/>
      <c r="K176" s="136"/>
      <c r="L176" s="137"/>
      <c r="M176" s="138"/>
      <c r="N176" s="219"/>
      <c r="O176" s="218"/>
    </row>
    <row r="177" spans="1:15" ht="15" customHeight="1" outlineLevel="1" x14ac:dyDescent="0.25">
      <c r="A177" s="49">
        <v>170</v>
      </c>
      <c r="B177" s="131"/>
      <c r="C177" s="220"/>
      <c r="D177" s="132"/>
      <c r="E177" s="133"/>
      <c r="F177" s="133"/>
      <c r="G177" s="134"/>
      <c r="H177" s="215"/>
      <c r="I177" s="216"/>
      <c r="J177" s="217"/>
      <c r="K177" s="136"/>
      <c r="L177" s="137"/>
      <c r="M177" s="138"/>
      <c r="N177" s="219"/>
      <c r="O177" s="218"/>
    </row>
    <row r="178" spans="1:15" ht="15" customHeight="1" outlineLevel="1" x14ac:dyDescent="0.25">
      <c r="A178" s="49">
        <v>171</v>
      </c>
      <c r="B178" s="131"/>
      <c r="C178" s="220"/>
      <c r="D178" s="132"/>
      <c r="E178" s="133"/>
      <c r="F178" s="133"/>
      <c r="G178" s="134"/>
      <c r="H178" s="215"/>
      <c r="I178" s="216"/>
      <c r="J178" s="217"/>
      <c r="K178" s="136"/>
      <c r="L178" s="137"/>
      <c r="M178" s="138"/>
      <c r="N178" s="219"/>
      <c r="O178" s="218"/>
    </row>
    <row r="179" spans="1:15" ht="15" customHeight="1" outlineLevel="1" x14ac:dyDescent="0.25">
      <c r="A179" s="49">
        <v>172</v>
      </c>
      <c r="B179" s="131"/>
      <c r="C179" s="220"/>
      <c r="D179" s="132"/>
      <c r="E179" s="133"/>
      <c r="F179" s="133"/>
      <c r="G179" s="134"/>
      <c r="H179" s="215"/>
      <c r="I179" s="216"/>
      <c r="J179" s="217"/>
      <c r="K179" s="136"/>
      <c r="L179" s="137"/>
      <c r="M179" s="138"/>
      <c r="N179" s="219"/>
      <c r="O179" s="218"/>
    </row>
    <row r="180" spans="1:15" ht="15" customHeight="1" outlineLevel="1" x14ac:dyDescent="0.25">
      <c r="A180" s="49">
        <v>173</v>
      </c>
      <c r="B180" s="131"/>
      <c r="C180" s="220"/>
      <c r="D180" s="132"/>
      <c r="E180" s="133"/>
      <c r="F180" s="133"/>
      <c r="G180" s="134"/>
      <c r="H180" s="215"/>
      <c r="I180" s="216"/>
      <c r="J180" s="217"/>
      <c r="K180" s="136"/>
      <c r="L180" s="137"/>
      <c r="M180" s="138"/>
      <c r="N180" s="219"/>
      <c r="O180" s="218"/>
    </row>
    <row r="181" spans="1:15" ht="15" customHeight="1" outlineLevel="1" x14ac:dyDescent="0.25">
      <c r="A181" s="49">
        <v>174</v>
      </c>
      <c r="B181" s="131"/>
      <c r="C181" s="220"/>
      <c r="D181" s="132"/>
      <c r="E181" s="133"/>
      <c r="F181" s="133"/>
      <c r="G181" s="134"/>
      <c r="H181" s="215"/>
      <c r="I181" s="216"/>
      <c r="J181" s="217"/>
      <c r="K181" s="136"/>
      <c r="L181" s="137"/>
      <c r="M181" s="138"/>
      <c r="N181" s="219"/>
      <c r="O181" s="218"/>
    </row>
    <row r="182" spans="1:15" ht="15" customHeight="1" outlineLevel="1" x14ac:dyDescent="0.25">
      <c r="A182" s="49">
        <v>175</v>
      </c>
      <c r="B182" s="131"/>
      <c r="C182" s="220"/>
      <c r="D182" s="132"/>
      <c r="E182" s="133"/>
      <c r="F182" s="133"/>
      <c r="G182" s="134"/>
      <c r="H182" s="215"/>
      <c r="I182" s="216"/>
      <c r="J182" s="217"/>
      <c r="K182" s="136"/>
      <c r="L182" s="137"/>
      <c r="M182" s="138"/>
      <c r="N182" s="219"/>
      <c r="O182" s="218"/>
    </row>
    <row r="183" spans="1:15" ht="15" customHeight="1" outlineLevel="1" x14ac:dyDescent="0.25">
      <c r="A183" s="49">
        <v>176</v>
      </c>
      <c r="B183" s="131"/>
      <c r="C183" s="220"/>
      <c r="D183" s="132"/>
      <c r="E183" s="133"/>
      <c r="F183" s="133"/>
      <c r="G183" s="134"/>
      <c r="H183" s="215"/>
      <c r="I183" s="216"/>
      <c r="J183" s="217"/>
      <c r="K183" s="136"/>
      <c r="L183" s="137"/>
      <c r="M183" s="138"/>
      <c r="N183" s="219"/>
      <c r="O183" s="218"/>
    </row>
    <row r="184" spans="1:15" ht="15" customHeight="1" outlineLevel="1" x14ac:dyDescent="0.25">
      <c r="A184" s="49">
        <v>177</v>
      </c>
      <c r="B184" s="131"/>
      <c r="C184" s="220"/>
      <c r="D184" s="132"/>
      <c r="E184" s="133"/>
      <c r="F184" s="133"/>
      <c r="G184" s="134"/>
      <c r="H184" s="215"/>
      <c r="I184" s="216"/>
      <c r="J184" s="217"/>
      <c r="K184" s="136"/>
      <c r="L184" s="137"/>
      <c r="M184" s="138"/>
      <c r="N184" s="219"/>
      <c r="O184" s="218"/>
    </row>
    <row r="185" spans="1:15" ht="15" customHeight="1" outlineLevel="1" x14ac:dyDescent="0.25">
      <c r="A185" s="49">
        <v>178</v>
      </c>
      <c r="B185" s="131"/>
      <c r="C185" s="220"/>
      <c r="D185" s="132"/>
      <c r="E185" s="133"/>
      <c r="F185" s="133"/>
      <c r="G185" s="134"/>
      <c r="H185" s="215"/>
      <c r="I185" s="216"/>
      <c r="J185" s="217"/>
      <c r="K185" s="136"/>
      <c r="L185" s="137"/>
      <c r="M185" s="138"/>
      <c r="N185" s="219"/>
      <c r="O185" s="218"/>
    </row>
    <row r="186" spans="1:15" ht="15" customHeight="1" outlineLevel="1" x14ac:dyDescent="0.25">
      <c r="A186" s="49">
        <v>179</v>
      </c>
      <c r="B186" s="131"/>
      <c r="C186" s="220"/>
      <c r="D186" s="132"/>
      <c r="E186" s="133"/>
      <c r="F186" s="133"/>
      <c r="G186" s="134"/>
      <c r="H186" s="215"/>
      <c r="I186" s="216"/>
      <c r="J186" s="217"/>
      <c r="K186" s="136"/>
      <c r="L186" s="137"/>
      <c r="M186" s="138"/>
      <c r="N186" s="219"/>
      <c r="O186" s="218"/>
    </row>
    <row r="187" spans="1:15" ht="15" customHeight="1" outlineLevel="1" x14ac:dyDescent="0.25">
      <c r="A187" s="49">
        <v>180</v>
      </c>
      <c r="B187" s="131"/>
      <c r="C187" s="220"/>
      <c r="D187" s="132"/>
      <c r="E187" s="133"/>
      <c r="F187" s="133"/>
      <c r="G187" s="134"/>
      <c r="H187" s="215"/>
      <c r="I187" s="216"/>
      <c r="J187" s="217"/>
      <c r="K187" s="136"/>
      <c r="L187" s="137"/>
      <c r="M187" s="138"/>
      <c r="N187" s="219"/>
      <c r="O187" s="218"/>
    </row>
    <row r="188" spans="1:15" ht="15" customHeight="1" outlineLevel="1" x14ac:dyDescent="0.25">
      <c r="A188" s="49">
        <v>181</v>
      </c>
      <c r="B188" s="131"/>
      <c r="C188" s="220"/>
      <c r="D188" s="132"/>
      <c r="E188" s="133"/>
      <c r="F188" s="133"/>
      <c r="G188" s="134"/>
      <c r="H188" s="215"/>
      <c r="I188" s="216"/>
      <c r="J188" s="217"/>
      <c r="K188" s="136"/>
      <c r="L188" s="137"/>
      <c r="M188" s="138"/>
      <c r="N188" s="219"/>
      <c r="O188" s="218"/>
    </row>
    <row r="189" spans="1:15" ht="15" customHeight="1" outlineLevel="1" x14ac:dyDescent="0.25">
      <c r="A189" s="49">
        <v>182</v>
      </c>
      <c r="B189" s="131"/>
      <c r="C189" s="220"/>
      <c r="D189" s="132"/>
      <c r="E189" s="133"/>
      <c r="F189" s="133"/>
      <c r="G189" s="134"/>
      <c r="H189" s="215"/>
      <c r="I189" s="216"/>
      <c r="J189" s="217"/>
      <c r="K189" s="136"/>
      <c r="L189" s="137"/>
      <c r="M189" s="138"/>
      <c r="N189" s="219"/>
      <c r="O189" s="218"/>
    </row>
    <row r="190" spans="1:15" ht="15" customHeight="1" outlineLevel="1" x14ac:dyDescent="0.25">
      <c r="A190" s="49">
        <v>183</v>
      </c>
      <c r="B190" s="131"/>
      <c r="C190" s="220"/>
      <c r="D190" s="132"/>
      <c r="E190" s="133"/>
      <c r="F190" s="133"/>
      <c r="G190" s="134"/>
      <c r="H190" s="215"/>
      <c r="I190" s="216"/>
      <c r="J190" s="217"/>
      <c r="K190" s="136"/>
      <c r="L190" s="137"/>
      <c r="M190" s="138"/>
      <c r="N190" s="219"/>
      <c r="O190" s="218"/>
    </row>
    <row r="191" spans="1:15" ht="15" customHeight="1" outlineLevel="1" x14ac:dyDescent="0.25">
      <c r="A191" s="49">
        <v>184</v>
      </c>
      <c r="B191" s="131"/>
      <c r="C191" s="220"/>
      <c r="D191" s="132"/>
      <c r="E191" s="133"/>
      <c r="F191" s="133"/>
      <c r="G191" s="134"/>
      <c r="H191" s="215"/>
      <c r="I191" s="216"/>
      <c r="J191" s="217"/>
      <c r="K191" s="136"/>
      <c r="L191" s="137"/>
      <c r="M191" s="138"/>
      <c r="N191" s="219"/>
      <c r="O191" s="218"/>
    </row>
    <row r="192" spans="1:15" ht="15" customHeight="1" outlineLevel="1" x14ac:dyDescent="0.25">
      <c r="A192" s="49">
        <v>185</v>
      </c>
      <c r="B192" s="131"/>
      <c r="C192" s="220"/>
      <c r="D192" s="132"/>
      <c r="E192" s="133"/>
      <c r="F192" s="133"/>
      <c r="G192" s="134"/>
      <c r="H192" s="215"/>
      <c r="I192" s="216"/>
      <c r="J192" s="217"/>
      <c r="K192" s="136"/>
      <c r="L192" s="137"/>
      <c r="M192" s="138"/>
      <c r="N192" s="219"/>
      <c r="O192" s="218"/>
    </row>
    <row r="193" spans="1:15" ht="15" customHeight="1" outlineLevel="1" x14ac:dyDescent="0.25">
      <c r="A193" s="49">
        <v>186</v>
      </c>
      <c r="B193" s="131"/>
      <c r="C193" s="220"/>
      <c r="D193" s="132"/>
      <c r="E193" s="133"/>
      <c r="F193" s="133"/>
      <c r="G193" s="134"/>
      <c r="H193" s="215"/>
      <c r="I193" s="216"/>
      <c r="J193" s="217"/>
      <c r="K193" s="136"/>
      <c r="L193" s="137"/>
      <c r="M193" s="138"/>
      <c r="N193" s="219"/>
      <c r="O193" s="218"/>
    </row>
    <row r="194" spans="1:15" ht="15" customHeight="1" outlineLevel="1" x14ac:dyDescent="0.25">
      <c r="A194" s="49">
        <v>187</v>
      </c>
      <c r="B194" s="131"/>
      <c r="C194" s="220"/>
      <c r="D194" s="132"/>
      <c r="E194" s="133"/>
      <c r="F194" s="133"/>
      <c r="G194" s="134"/>
      <c r="H194" s="215"/>
      <c r="I194" s="216"/>
      <c r="J194" s="217"/>
      <c r="K194" s="136"/>
      <c r="L194" s="137"/>
      <c r="M194" s="138"/>
      <c r="N194" s="219"/>
      <c r="O194" s="218"/>
    </row>
    <row r="195" spans="1:15" ht="15" customHeight="1" outlineLevel="1" x14ac:dyDescent="0.25">
      <c r="A195" s="49">
        <v>188</v>
      </c>
      <c r="B195" s="131"/>
      <c r="C195" s="220"/>
      <c r="D195" s="132"/>
      <c r="E195" s="133"/>
      <c r="F195" s="133"/>
      <c r="G195" s="134"/>
      <c r="H195" s="215"/>
      <c r="I195" s="216"/>
      <c r="J195" s="217"/>
      <c r="K195" s="136"/>
      <c r="L195" s="137"/>
      <c r="M195" s="138"/>
      <c r="N195" s="219"/>
      <c r="O195" s="218"/>
    </row>
    <row r="196" spans="1:15" ht="15" customHeight="1" outlineLevel="1" x14ac:dyDescent="0.25">
      <c r="A196" s="49">
        <v>189</v>
      </c>
      <c r="B196" s="131"/>
      <c r="C196" s="220"/>
      <c r="D196" s="132"/>
      <c r="E196" s="133"/>
      <c r="F196" s="133"/>
      <c r="G196" s="134"/>
      <c r="H196" s="215"/>
      <c r="I196" s="216"/>
      <c r="J196" s="217"/>
      <c r="K196" s="136"/>
      <c r="L196" s="137"/>
      <c r="M196" s="138"/>
      <c r="N196" s="219"/>
      <c r="O196" s="218"/>
    </row>
    <row r="197" spans="1:15" ht="15" customHeight="1" outlineLevel="1" x14ac:dyDescent="0.25">
      <c r="A197" s="49">
        <v>190</v>
      </c>
      <c r="B197" s="131"/>
      <c r="C197" s="220"/>
      <c r="D197" s="132"/>
      <c r="E197" s="133"/>
      <c r="F197" s="133"/>
      <c r="G197" s="134"/>
      <c r="H197" s="215"/>
      <c r="I197" s="216"/>
      <c r="J197" s="217"/>
      <c r="K197" s="136"/>
      <c r="L197" s="137"/>
      <c r="M197" s="138"/>
      <c r="N197" s="219"/>
      <c r="O197" s="218"/>
    </row>
    <row r="198" spans="1:15" ht="15" customHeight="1" outlineLevel="1" x14ac:dyDescent="0.25">
      <c r="A198" s="49">
        <v>191</v>
      </c>
      <c r="B198" s="131"/>
      <c r="C198" s="220"/>
      <c r="D198" s="132"/>
      <c r="E198" s="133"/>
      <c r="F198" s="133"/>
      <c r="G198" s="134"/>
      <c r="H198" s="215"/>
      <c r="I198" s="216"/>
      <c r="J198" s="217"/>
      <c r="K198" s="136"/>
      <c r="L198" s="137"/>
      <c r="M198" s="138"/>
      <c r="N198" s="219"/>
      <c r="O198" s="218"/>
    </row>
    <row r="199" spans="1:15" ht="15" customHeight="1" outlineLevel="1" x14ac:dyDescent="0.25">
      <c r="A199" s="49">
        <v>192</v>
      </c>
      <c r="B199" s="131"/>
      <c r="C199" s="220"/>
      <c r="D199" s="132"/>
      <c r="E199" s="133"/>
      <c r="F199" s="133"/>
      <c r="G199" s="134"/>
      <c r="H199" s="215"/>
      <c r="I199" s="216"/>
      <c r="J199" s="217"/>
      <c r="K199" s="136"/>
      <c r="L199" s="137"/>
      <c r="M199" s="138"/>
      <c r="N199" s="219"/>
      <c r="O199" s="218"/>
    </row>
    <row r="200" spans="1:15" ht="15" customHeight="1" outlineLevel="1" x14ac:dyDescent="0.25">
      <c r="A200" s="49">
        <v>193</v>
      </c>
      <c r="B200" s="131"/>
      <c r="C200" s="220"/>
      <c r="D200" s="132"/>
      <c r="E200" s="133"/>
      <c r="F200" s="133"/>
      <c r="G200" s="134"/>
      <c r="H200" s="215"/>
      <c r="I200" s="216"/>
      <c r="J200" s="217"/>
      <c r="K200" s="136"/>
      <c r="L200" s="137"/>
      <c r="M200" s="138"/>
      <c r="N200" s="219"/>
      <c r="O200" s="218"/>
    </row>
    <row r="201" spans="1:15" ht="15" customHeight="1" outlineLevel="1" x14ac:dyDescent="0.25">
      <c r="A201" s="49">
        <v>194</v>
      </c>
      <c r="B201" s="131"/>
      <c r="C201" s="220"/>
      <c r="D201" s="132"/>
      <c r="E201" s="133"/>
      <c r="F201" s="133"/>
      <c r="G201" s="134"/>
      <c r="H201" s="215"/>
      <c r="I201" s="216"/>
      <c r="J201" s="217"/>
      <c r="K201" s="136"/>
      <c r="L201" s="137"/>
      <c r="M201" s="138"/>
      <c r="N201" s="219"/>
      <c r="O201" s="218"/>
    </row>
    <row r="202" spans="1:15" ht="15" customHeight="1" outlineLevel="1" x14ac:dyDescent="0.25">
      <c r="A202" s="49">
        <v>195</v>
      </c>
      <c r="B202" s="131"/>
      <c r="C202" s="220"/>
      <c r="D202" s="132"/>
      <c r="E202" s="133"/>
      <c r="F202" s="133"/>
      <c r="G202" s="134"/>
      <c r="H202" s="215"/>
      <c r="I202" s="216"/>
      <c r="J202" s="217"/>
      <c r="K202" s="136"/>
      <c r="L202" s="137"/>
      <c r="M202" s="138"/>
      <c r="N202" s="219"/>
      <c r="O202" s="218"/>
    </row>
    <row r="203" spans="1:15" ht="15" customHeight="1" outlineLevel="1" x14ac:dyDescent="0.25">
      <c r="A203" s="49">
        <v>196</v>
      </c>
      <c r="B203" s="131"/>
      <c r="C203" s="220"/>
      <c r="D203" s="132"/>
      <c r="E203" s="133"/>
      <c r="F203" s="133"/>
      <c r="G203" s="134"/>
      <c r="H203" s="215"/>
      <c r="I203" s="216"/>
      <c r="J203" s="217"/>
      <c r="K203" s="136"/>
      <c r="L203" s="137"/>
      <c r="M203" s="138"/>
      <c r="N203" s="219"/>
      <c r="O203" s="218"/>
    </row>
    <row r="204" spans="1:15" ht="15" customHeight="1" outlineLevel="1" x14ac:dyDescent="0.25">
      <c r="A204" s="49">
        <v>197</v>
      </c>
      <c r="B204" s="131"/>
      <c r="C204" s="220"/>
      <c r="D204" s="132"/>
      <c r="E204" s="133"/>
      <c r="F204" s="133"/>
      <c r="G204" s="134"/>
      <c r="H204" s="215"/>
      <c r="I204" s="216"/>
      <c r="J204" s="217"/>
      <c r="K204" s="136"/>
      <c r="L204" s="137"/>
      <c r="M204" s="138"/>
      <c r="N204" s="219"/>
      <c r="O204" s="218"/>
    </row>
    <row r="205" spans="1:15" ht="15" customHeight="1" outlineLevel="1" x14ac:dyDescent="0.25">
      <c r="A205" s="49">
        <v>198</v>
      </c>
      <c r="B205" s="131"/>
      <c r="C205" s="220"/>
      <c r="D205" s="132"/>
      <c r="E205" s="133"/>
      <c r="F205" s="133"/>
      <c r="G205" s="134"/>
      <c r="H205" s="215"/>
      <c r="I205" s="216"/>
      <c r="J205" s="217"/>
      <c r="K205" s="136"/>
      <c r="L205" s="137"/>
      <c r="M205" s="138"/>
      <c r="N205" s="219"/>
      <c r="O205" s="218"/>
    </row>
    <row r="206" spans="1:15" ht="15" customHeight="1" outlineLevel="1" x14ac:dyDescent="0.25">
      <c r="A206" s="49">
        <v>199</v>
      </c>
      <c r="B206" s="131"/>
      <c r="C206" s="220"/>
      <c r="D206" s="132"/>
      <c r="E206" s="133"/>
      <c r="F206" s="133"/>
      <c r="G206" s="134"/>
      <c r="H206" s="215"/>
      <c r="I206" s="216"/>
      <c r="J206" s="217"/>
      <c r="K206" s="136"/>
      <c r="L206" s="137"/>
      <c r="M206" s="138"/>
      <c r="N206" s="219"/>
      <c r="O206" s="218"/>
    </row>
    <row r="207" spans="1:15" ht="15" customHeight="1" outlineLevel="1" x14ac:dyDescent="0.25">
      <c r="A207" s="49">
        <v>200</v>
      </c>
      <c r="B207" s="131"/>
      <c r="C207" s="220"/>
      <c r="D207" s="132"/>
      <c r="E207" s="133"/>
      <c r="F207" s="133"/>
      <c r="G207" s="134"/>
      <c r="H207" s="215"/>
      <c r="I207" s="216"/>
      <c r="J207" s="217"/>
      <c r="K207" s="136"/>
      <c r="L207" s="137"/>
      <c r="M207" s="138"/>
      <c r="N207" s="219"/>
      <c r="O207" s="218"/>
    </row>
    <row r="208" spans="1:15" ht="15" customHeight="1" outlineLevel="1" x14ac:dyDescent="0.25">
      <c r="A208" s="49">
        <v>201</v>
      </c>
      <c r="B208" s="131"/>
      <c r="C208" s="220"/>
      <c r="D208" s="132"/>
      <c r="E208" s="133"/>
      <c r="F208" s="133"/>
      <c r="G208" s="134"/>
      <c r="H208" s="215"/>
      <c r="I208" s="216"/>
      <c r="J208" s="217"/>
      <c r="K208" s="136"/>
      <c r="L208" s="137"/>
      <c r="M208" s="138"/>
      <c r="N208" s="219"/>
      <c r="O208" s="218"/>
    </row>
    <row r="209" spans="1:15" ht="15" customHeight="1" outlineLevel="1" x14ac:dyDescent="0.25">
      <c r="A209" s="49">
        <v>202</v>
      </c>
      <c r="B209" s="131"/>
      <c r="C209" s="220"/>
      <c r="D209" s="132"/>
      <c r="E209" s="133"/>
      <c r="F209" s="133"/>
      <c r="G209" s="134"/>
      <c r="H209" s="215"/>
      <c r="I209" s="216"/>
      <c r="J209" s="217"/>
      <c r="K209" s="136"/>
      <c r="L209" s="137"/>
      <c r="M209" s="138"/>
      <c r="N209" s="219"/>
      <c r="O209" s="218"/>
    </row>
    <row r="210" spans="1:15" ht="15" customHeight="1" outlineLevel="1" x14ac:dyDescent="0.25">
      <c r="A210" s="49">
        <v>203</v>
      </c>
      <c r="B210" s="131"/>
      <c r="C210" s="220"/>
      <c r="D210" s="132"/>
      <c r="E210" s="133"/>
      <c r="F210" s="133"/>
      <c r="G210" s="134"/>
      <c r="H210" s="215"/>
      <c r="I210" s="216"/>
      <c r="J210" s="217"/>
      <c r="K210" s="136"/>
      <c r="L210" s="137"/>
      <c r="M210" s="138"/>
      <c r="N210" s="219"/>
      <c r="O210" s="218"/>
    </row>
    <row r="211" spans="1:15" ht="15" customHeight="1" outlineLevel="1" x14ac:dyDescent="0.25">
      <c r="A211" s="49">
        <v>204</v>
      </c>
      <c r="B211" s="131"/>
      <c r="C211" s="220"/>
      <c r="D211" s="132"/>
      <c r="E211" s="133"/>
      <c r="F211" s="133"/>
      <c r="G211" s="134"/>
      <c r="H211" s="215"/>
      <c r="I211" s="216"/>
      <c r="J211" s="217"/>
      <c r="K211" s="136"/>
      <c r="L211" s="137"/>
      <c r="M211" s="138"/>
      <c r="N211" s="219"/>
      <c r="O211" s="218"/>
    </row>
    <row r="212" spans="1:15" ht="15" customHeight="1" outlineLevel="1" x14ac:dyDescent="0.25">
      <c r="A212" s="49">
        <v>205</v>
      </c>
      <c r="B212" s="131"/>
      <c r="C212" s="220"/>
      <c r="D212" s="132"/>
      <c r="E212" s="133"/>
      <c r="F212" s="133"/>
      <c r="G212" s="134"/>
      <c r="H212" s="215"/>
      <c r="I212" s="216"/>
      <c r="J212" s="217"/>
      <c r="K212" s="136"/>
      <c r="L212" s="137"/>
      <c r="M212" s="138"/>
      <c r="N212" s="219"/>
      <c r="O212" s="218"/>
    </row>
    <row r="213" spans="1:15" ht="15" customHeight="1" outlineLevel="1" x14ac:dyDescent="0.25">
      <c r="A213" s="49">
        <v>206</v>
      </c>
      <c r="B213" s="131"/>
      <c r="C213" s="220"/>
      <c r="D213" s="132"/>
      <c r="E213" s="133"/>
      <c r="F213" s="133"/>
      <c r="G213" s="134"/>
      <c r="H213" s="215"/>
      <c r="I213" s="216"/>
      <c r="J213" s="217"/>
      <c r="K213" s="136"/>
      <c r="L213" s="137"/>
      <c r="M213" s="138"/>
      <c r="N213" s="219"/>
      <c r="O213" s="218"/>
    </row>
    <row r="214" spans="1:15" ht="15" customHeight="1" outlineLevel="1" x14ac:dyDescent="0.25">
      <c r="A214" s="49">
        <v>207</v>
      </c>
      <c r="B214" s="131"/>
      <c r="C214" s="220"/>
      <c r="D214" s="132"/>
      <c r="E214" s="133"/>
      <c r="F214" s="133"/>
      <c r="G214" s="134"/>
      <c r="H214" s="215"/>
      <c r="I214" s="216"/>
      <c r="J214" s="217"/>
      <c r="K214" s="136"/>
      <c r="L214" s="137"/>
      <c r="M214" s="138"/>
      <c r="N214" s="219"/>
      <c r="O214" s="218"/>
    </row>
    <row r="215" spans="1:15" ht="15" customHeight="1" outlineLevel="1" x14ac:dyDescent="0.25">
      <c r="A215" s="49">
        <v>208</v>
      </c>
      <c r="B215" s="131"/>
      <c r="C215" s="220"/>
      <c r="D215" s="132"/>
      <c r="E215" s="133"/>
      <c r="F215" s="133"/>
      <c r="G215" s="134"/>
      <c r="H215" s="215"/>
      <c r="I215" s="216"/>
      <c r="J215" s="217"/>
      <c r="K215" s="136"/>
      <c r="L215" s="137"/>
      <c r="M215" s="138"/>
      <c r="N215" s="219"/>
      <c r="O215" s="218"/>
    </row>
    <row r="216" spans="1:15" ht="15" customHeight="1" outlineLevel="1" x14ac:dyDescent="0.25">
      <c r="A216" s="49">
        <v>209</v>
      </c>
      <c r="B216" s="131"/>
      <c r="C216" s="220"/>
      <c r="D216" s="132"/>
      <c r="E216" s="133"/>
      <c r="F216" s="133"/>
      <c r="G216" s="134"/>
      <c r="H216" s="215"/>
      <c r="I216" s="216"/>
      <c r="J216" s="217"/>
      <c r="K216" s="136"/>
      <c r="L216" s="137"/>
      <c r="M216" s="138"/>
      <c r="N216" s="219"/>
      <c r="O216" s="218"/>
    </row>
    <row r="217" spans="1:15" ht="15" customHeight="1" outlineLevel="1" x14ac:dyDescent="0.25">
      <c r="A217" s="49">
        <v>210</v>
      </c>
      <c r="B217" s="131"/>
      <c r="C217" s="220"/>
      <c r="D217" s="132"/>
      <c r="E217" s="133"/>
      <c r="F217" s="133"/>
      <c r="G217" s="134"/>
      <c r="H217" s="215"/>
      <c r="I217" s="216"/>
      <c r="J217" s="217"/>
      <c r="K217" s="136"/>
      <c r="L217" s="137"/>
      <c r="M217" s="138"/>
      <c r="N217" s="219"/>
      <c r="O217" s="218"/>
    </row>
    <row r="218" spans="1:15" ht="15" customHeight="1" outlineLevel="1" x14ac:dyDescent="0.25">
      <c r="A218" s="49">
        <v>211</v>
      </c>
      <c r="B218" s="131"/>
      <c r="C218" s="220"/>
      <c r="D218" s="132"/>
      <c r="E218" s="133"/>
      <c r="F218" s="133"/>
      <c r="G218" s="134"/>
      <c r="H218" s="215"/>
      <c r="I218" s="216"/>
      <c r="J218" s="217"/>
      <c r="K218" s="136"/>
      <c r="L218" s="137"/>
      <c r="M218" s="138"/>
      <c r="N218" s="219"/>
      <c r="O218" s="218"/>
    </row>
    <row r="219" spans="1:15" ht="15" customHeight="1" outlineLevel="1" x14ac:dyDescent="0.25">
      <c r="A219" s="49">
        <v>212</v>
      </c>
      <c r="B219" s="131"/>
      <c r="C219" s="220"/>
      <c r="D219" s="132"/>
      <c r="E219" s="133"/>
      <c r="F219" s="133"/>
      <c r="G219" s="134"/>
      <c r="H219" s="215"/>
      <c r="I219" s="216"/>
      <c r="J219" s="217"/>
      <c r="K219" s="136"/>
      <c r="L219" s="137"/>
      <c r="M219" s="138"/>
      <c r="N219" s="219"/>
      <c r="O219" s="218"/>
    </row>
    <row r="220" spans="1:15" ht="15" customHeight="1" outlineLevel="1" x14ac:dyDescent="0.25">
      <c r="A220" s="49">
        <v>213</v>
      </c>
      <c r="B220" s="131"/>
      <c r="C220" s="220"/>
      <c r="D220" s="132"/>
      <c r="E220" s="133"/>
      <c r="F220" s="133"/>
      <c r="G220" s="134"/>
      <c r="H220" s="215"/>
      <c r="I220" s="216"/>
      <c r="J220" s="217"/>
      <c r="K220" s="136"/>
      <c r="L220" s="137"/>
      <c r="M220" s="138"/>
      <c r="N220" s="219"/>
      <c r="O220" s="218"/>
    </row>
    <row r="221" spans="1:15" ht="15" customHeight="1" outlineLevel="1" x14ac:dyDescent="0.25">
      <c r="A221" s="49">
        <v>214</v>
      </c>
      <c r="B221" s="131"/>
      <c r="C221" s="220"/>
      <c r="D221" s="132"/>
      <c r="E221" s="133"/>
      <c r="F221" s="133"/>
      <c r="G221" s="134"/>
      <c r="H221" s="215"/>
      <c r="I221" s="216"/>
      <c r="J221" s="217"/>
      <c r="K221" s="136"/>
      <c r="L221" s="137"/>
      <c r="M221" s="138"/>
      <c r="N221" s="219"/>
      <c r="O221" s="218"/>
    </row>
    <row r="222" spans="1:15" ht="15" customHeight="1" outlineLevel="1" x14ac:dyDescent="0.25">
      <c r="A222" s="49">
        <v>215</v>
      </c>
      <c r="B222" s="131"/>
      <c r="C222" s="220"/>
      <c r="D222" s="132"/>
      <c r="E222" s="133"/>
      <c r="F222" s="133"/>
      <c r="G222" s="134"/>
      <c r="H222" s="215"/>
      <c r="I222" s="216"/>
      <c r="J222" s="217"/>
      <c r="K222" s="136"/>
      <c r="L222" s="137"/>
      <c r="M222" s="138"/>
      <c r="N222" s="219"/>
      <c r="O222" s="218"/>
    </row>
    <row r="223" spans="1:15" ht="15" customHeight="1" outlineLevel="1" x14ac:dyDescent="0.25">
      <c r="A223" s="49">
        <v>216</v>
      </c>
      <c r="B223" s="131"/>
      <c r="C223" s="220"/>
      <c r="D223" s="132"/>
      <c r="E223" s="133"/>
      <c r="F223" s="133"/>
      <c r="G223" s="134"/>
      <c r="H223" s="215"/>
      <c r="I223" s="216"/>
      <c r="J223" s="217"/>
      <c r="K223" s="136"/>
      <c r="L223" s="137"/>
      <c r="M223" s="138"/>
      <c r="N223" s="219"/>
      <c r="O223" s="218"/>
    </row>
    <row r="224" spans="1:15" ht="15" customHeight="1" outlineLevel="1" x14ac:dyDescent="0.25">
      <c r="A224" s="49">
        <v>217</v>
      </c>
      <c r="B224" s="131"/>
      <c r="C224" s="220"/>
      <c r="D224" s="132"/>
      <c r="E224" s="133"/>
      <c r="F224" s="133"/>
      <c r="G224" s="134"/>
      <c r="H224" s="215"/>
      <c r="I224" s="216"/>
      <c r="J224" s="217"/>
      <c r="K224" s="136"/>
      <c r="L224" s="137"/>
      <c r="M224" s="138"/>
      <c r="N224" s="219"/>
      <c r="O224" s="218"/>
    </row>
    <row r="225" spans="1:15" ht="15" customHeight="1" outlineLevel="1" x14ac:dyDescent="0.25">
      <c r="A225" s="49">
        <v>218</v>
      </c>
      <c r="B225" s="131"/>
      <c r="C225" s="220"/>
      <c r="D225" s="132"/>
      <c r="E225" s="133"/>
      <c r="F225" s="133"/>
      <c r="G225" s="134"/>
      <c r="H225" s="215"/>
      <c r="I225" s="216"/>
      <c r="J225" s="217"/>
      <c r="K225" s="136"/>
      <c r="L225" s="137"/>
      <c r="M225" s="138"/>
      <c r="N225" s="219"/>
      <c r="O225" s="218"/>
    </row>
    <row r="226" spans="1:15" ht="15" customHeight="1" outlineLevel="1" x14ac:dyDescent="0.25">
      <c r="A226" s="49">
        <v>219</v>
      </c>
      <c r="B226" s="131"/>
      <c r="C226" s="220"/>
      <c r="D226" s="132"/>
      <c r="E226" s="133"/>
      <c r="F226" s="133"/>
      <c r="G226" s="134"/>
      <c r="H226" s="215"/>
      <c r="I226" s="216"/>
      <c r="J226" s="217"/>
      <c r="K226" s="136"/>
      <c r="L226" s="137"/>
      <c r="M226" s="138"/>
      <c r="N226" s="219"/>
      <c r="O226" s="218"/>
    </row>
    <row r="227" spans="1:15" ht="15" customHeight="1" outlineLevel="1" x14ac:dyDescent="0.25">
      <c r="A227" s="49">
        <v>220</v>
      </c>
      <c r="B227" s="131"/>
      <c r="C227" s="220"/>
      <c r="D227" s="132"/>
      <c r="E227" s="133"/>
      <c r="F227" s="133"/>
      <c r="G227" s="134"/>
      <c r="H227" s="215"/>
      <c r="I227" s="216"/>
      <c r="J227" s="217"/>
      <c r="K227" s="136"/>
      <c r="L227" s="137"/>
      <c r="M227" s="138"/>
      <c r="N227" s="219"/>
      <c r="O227" s="218"/>
    </row>
    <row r="228" spans="1:15" ht="15" customHeight="1" outlineLevel="1" x14ac:dyDescent="0.25">
      <c r="A228" s="49">
        <v>221</v>
      </c>
      <c r="B228" s="131"/>
      <c r="C228" s="220"/>
      <c r="D228" s="132"/>
      <c r="E228" s="133"/>
      <c r="F228" s="133"/>
      <c r="G228" s="134"/>
      <c r="H228" s="215"/>
      <c r="I228" s="216"/>
      <c r="J228" s="217"/>
      <c r="K228" s="136"/>
      <c r="L228" s="137"/>
      <c r="M228" s="138"/>
      <c r="N228" s="219"/>
      <c r="O228" s="218"/>
    </row>
    <row r="229" spans="1:15" ht="15" customHeight="1" outlineLevel="1" x14ac:dyDescent="0.25">
      <c r="A229" s="49">
        <v>222</v>
      </c>
      <c r="B229" s="131"/>
      <c r="C229" s="220"/>
      <c r="D229" s="132"/>
      <c r="E229" s="133"/>
      <c r="F229" s="133"/>
      <c r="G229" s="134"/>
      <c r="H229" s="215"/>
      <c r="I229" s="216"/>
      <c r="J229" s="217"/>
      <c r="K229" s="136"/>
      <c r="L229" s="137"/>
      <c r="M229" s="138"/>
      <c r="N229" s="219"/>
      <c r="O229" s="218"/>
    </row>
    <row r="230" spans="1:15" ht="15" customHeight="1" outlineLevel="1" x14ac:dyDescent="0.25">
      <c r="A230" s="49">
        <v>223</v>
      </c>
      <c r="B230" s="131"/>
      <c r="C230" s="220"/>
      <c r="D230" s="132"/>
      <c r="E230" s="133"/>
      <c r="F230" s="133"/>
      <c r="G230" s="134"/>
      <c r="H230" s="215"/>
      <c r="I230" s="216"/>
      <c r="J230" s="217"/>
      <c r="K230" s="136"/>
      <c r="L230" s="137"/>
      <c r="M230" s="138"/>
      <c r="N230" s="219"/>
      <c r="O230" s="218"/>
    </row>
    <row r="231" spans="1:15" ht="15" customHeight="1" outlineLevel="1" x14ac:dyDescent="0.25">
      <c r="A231" s="49">
        <v>224</v>
      </c>
      <c r="B231" s="131"/>
      <c r="C231" s="220"/>
      <c r="D231" s="132"/>
      <c r="E231" s="133"/>
      <c r="F231" s="133"/>
      <c r="G231" s="134"/>
      <c r="H231" s="215"/>
      <c r="I231" s="216"/>
      <c r="J231" s="217"/>
      <c r="K231" s="136"/>
      <c r="L231" s="137"/>
      <c r="M231" s="138"/>
      <c r="N231" s="219"/>
      <c r="O231" s="218"/>
    </row>
    <row r="232" spans="1:15" ht="15" customHeight="1" outlineLevel="1" x14ac:dyDescent="0.25">
      <c r="A232" s="49">
        <v>225</v>
      </c>
      <c r="B232" s="131"/>
      <c r="C232" s="220"/>
      <c r="D232" s="132"/>
      <c r="E232" s="133"/>
      <c r="F232" s="133"/>
      <c r="G232" s="134"/>
      <c r="H232" s="215"/>
      <c r="I232" s="216"/>
      <c r="J232" s="217"/>
      <c r="K232" s="136"/>
      <c r="L232" s="137"/>
      <c r="M232" s="138"/>
      <c r="N232" s="219"/>
      <c r="O232" s="218"/>
    </row>
    <row r="233" spans="1:15" ht="15" customHeight="1" outlineLevel="1" x14ac:dyDescent="0.25">
      <c r="A233" s="49">
        <v>226</v>
      </c>
      <c r="B233" s="131"/>
      <c r="C233" s="220"/>
      <c r="D233" s="132"/>
      <c r="E233" s="133"/>
      <c r="F233" s="133"/>
      <c r="G233" s="134"/>
      <c r="H233" s="215"/>
      <c r="I233" s="216"/>
      <c r="J233" s="217"/>
      <c r="K233" s="136"/>
      <c r="L233" s="137"/>
      <c r="M233" s="138"/>
      <c r="N233" s="219"/>
      <c r="O233" s="218"/>
    </row>
    <row r="234" spans="1:15" ht="15" customHeight="1" outlineLevel="1" x14ac:dyDescent="0.25">
      <c r="A234" s="49">
        <v>227</v>
      </c>
      <c r="B234" s="131"/>
      <c r="C234" s="220"/>
      <c r="D234" s="132"/>
      <c r="E234" s="133"/>
      <c r="F234" s="133"/>
      <c r="G234" s="134"/>
      <c r="H234" s="215"/>
      <c r="I234" s="216"/>
      <c r="J234" s="217"/>
      <c r="K234" s="136"/>
      <c r="L234" s="137"/>
      <c r="M234" s="138"/>
      <c r="N234" s="219"/>
      <c r="O234" s="218"/>
    </row>
    <row r="235" spans="1:15" ht="15" customHeight="1" outlineLevel="1" x14ac:dyDescent="0.25">
      <c r="A235" s="49">
        <v>228</v>
      </c>
      <c r="B235" s="131"/>
      <c r="C235" s="220"/>
      <c r="D235" s="132"/>
      <c r="E235" s="133"/>
      <c r="F235" s="133"/>
      <c r="G235" s="134"/>
      <c r="H235" s="215"/>
      <c r="I235" s="216"/>
      <c r="J235" s="217"/>
      <c r="K235" s="136"/>
      <c r="L235" s="137"/>
      <c r="M235" s="138"/>
      <c r="N235" s="219"/>
      <c r="O235" s="218"/>
    </row>
    <row r="236" spans="1:15" ht="15" customHeight="1" outlineLevel="1" x14ac:dyDescent="0.25">
      <c r="A236" s="49">
        <v>229</v>
      </c>
      <c r="B236" s="131"/>
      <c r="C236" s="220"/>
      <c r="D236" s="132"/>
      <c r="E236" s="133"/>
      <c r="F236" s="133"/>
      <c r="G236" s="134"/>
      <c r="H236" s="215"/>
      <c r="I236" s="216"/>
      <c r="J236" s="217"/>
      <c r="K236" s="136"/>
      <c r="L236" s="137"/>
      <c r="M236" s="138"/>
      <c r="N236" s="219"/>
      <c r="O236" s="218"/>
    </row>
    <row r="237" spans="1:15" ht="15" customHeight="1" outlineLevel="1" x14ac:dyDescent="0.25">
      <c r="A237" s="49">
        <v>230</v>
      </c>
      <c r="B237" s="131"/>
      <c r="C237" s="220"/>
      <c r="D237" s="132"/>
      <c r="E237" s="133"/>
      <c r="F237" s="133"/>
      <c r="G237" s="134"/>
      <c r="H237" s="215"/>
      <c r="I237" s="216"/>
      <c r="J237" s="217"/>
      <c r="K237" s="136"/>
      <c r="L237" s="137"/>
      <c r="M237" s="138"/>
      <c r="N237" s="219"/>
      <c r="O237" s="218"/>
    </row>
    <row r="238" spans="1:15" ht="15" customHeight="1" outlineLevel="1" x14ac:dyDescent="0.25">
      <c r="A238" s="49">
        <v>231</v>
      </c>
      <c r="B238" s="131"/>
      <c r="C238" s="220"/>
      <c r="D238" s="132"/>
      <c r="E238" s="133"/>
      <c r="F238" s="133"/>
      <c r="G238" s="134"/>
      <c r="H238" s="215"/>
      <c r="I238" s="216"/>
      <c r="J238" s="217"/>
      <c r="K238" s="136"/>
      <c r="L238" s="137"/>
      <c r="M238" s="138"/>
      <c r="N238" s="219"/>
      <c r="O238" s="218"/>
    </row>
    <row r="239" spans="1:15" ht="15" customHeight="1" outlineLevel="1" x14ac:dyDescent="0.25">
      <c r="A239" s="49">
        <v>232</v>
      </c>
      <c r="B239" s="131"/>
      <c r="C239" s="220"/>
      <c r="D239" s="132"/>
      <c r="E239" s="133"/>
      <c r="F239" s="133"/>
      <c r="G239" s="134"/>
      <c r="H239" s="215"/>
      <c r="I239" s="216"/>
      <c r="J239" s="217"/>
      <c r="K239" s="136"/>
      <c r="L239" s="137"/>
      <c r="M239" s="138"/>
      <c r="N239" s="219"/>
      <c r="O239" s="218"/>
    </row>
    <row r="240" spans="1:15" ht="15" customHeight="1" outlineLevel="1" x14ac:dyDescent="0.25">
      <c r="A240" s="49">
        <v>233</v>
      </c>
      <c r="B240" s="131"/>
      <c r="C240" s="220"/>
      <c r="D240" s="132"/>
      <c r="E240" s="133"/>
      <c r="F240" s="133"/>
      <c r="G240" s="134"/>
      <c r="H240" s="215"/>
      <c r="I240" s="216"/>
      <c r="J240" s="217"/>
      <c r="K240" s="136"/>
      <c r="L240" s="137"/>
      <c r="M240" s="138"/>
      <c r="N240" s="219"/>
      <c r="O240" s="218"/>
    </row>
    <row r="241" spans="1:15" ht="15" customHeight="1" outlineLevel="1" x14ac:dyDescent="0.25">
      <c r="A241" s="49">
        <v>234</v>
      </c>
      <c r="B241" s="131"/>
      <c r="C241" s="220"/>
      <c r="D241" s="132"/>
      <c r="E241" s="133"/>
      <c r="F241" s="133"/>
      <c r="G241" s="134"/>
      <c r="H241" s="215"/>
      <c r="I241" s="216"/>
      <c r="J241" s="217"/>
      <c r="K241" s="136"/>
      <c r="L241" s="137"/>
      <c r="M241" s="138"/>
      <c r="N241" s="219"/>
      <c r="O241" s="218"/>
    </row>
    <row r="242" spans="1:15" ht="15" customHeight="1" outlineLevel="1" x14ac:dyDescent="0.25">
      <c r="A242" s="49">
        <v>235</v>
      </c>
      <c r="B242" s="131"/>
      <c r="C242" s="220"/>
      <c r="D242" s="132"/>
      <c r="E242" s="133"/>
      <c r="F242" s="133"/>
      <c r="G242" s="134"/>
      <c r="H242" s="215"/>
      <c r="I242" s="216"/>
      <c r="J242" s="217"/>
      <c r="K242" s="136"/>
      <c r="L242" s="137"/>
      <c r="M242" s="138"/>
      <c r="N242" s="219"/>
      <c r="O242" s="218"/>
    </row>
    <row r="243" spans="1:15" ht="15" customHeight="1" outlineLevel="1" x14ac:dyDescent="0.25">
      <c r="A243" s="49">
        <v>236</v>
      </c>
      <c r="B243" s="131"/>
      <c r="C243" s="220"/>
      <c r="D243" s="132"/>
      <c r="E243" s="133"/>
      <c r="F243" s="133"/>
      <c r="G243" s="134"/>
      <c r="H243" s="215"/>
      <c r="I243" s="216"/>
      <c r="J243" s="217"/>
      <c r="K243" s="136"/>
      <c r="L243" s="137"/>
      <c r="M243" s="138"/>
      <c r="N243" s="219"/>
      <c r="O243" s="218"/>
    </row>
    <row r="244" spans="1:15" ht="15" customHeight="1" outlineLevel="1" x14ac:dyDescent="0.25">
      <c r="A244" s="49">
        <v>237</v>
      </c>
      <c r="B244" s="131"/>
      <c r="C244" s="220"/>
      <c r="D244" s="132"/>
      <c r="E244" s="133"/>
      <c r="F244" s="133"/>
      <c r="G244" s="134"/>
      <c r="H244" s="215"/>
      <c r="I244" s="216"/>
      <c r="J244" s="217"/>
      <c r="K244" s="136"/>
      <c r="L244" s="137"/>
      <c r="M244" s="138"/>
      <c r="N244" s="219"/>
      <c r="O244" s="218"/>
    </row>
    <row r="245" spans="1:15" ht="15" customHeight="1" outlineLevel="1" x14ac:dyDescent="0.25">
      <c r="A245" s="49">
        <v>238</v>
      </c>
      <c r="B245" s="131"/>
      <c r="C245" s="220"/>
      <c r="D245" s="132"/>
      <c r="E245" s="133"/>
      <c r="F245" s="133"/>
      <c r="G245" s="134"/>
      <c r="H245" s="215"/>
      <c r="I245" s="216"/>
      <c r="J245" s="217"/>
      <c r="K245" s="136"/>
      <c r="L245" s="137"/>
      <c r="M245" s="138"/>
      <c r="N245" s="219"/>
      <c r="O245" s="218"/>
    </row>
    <row r="246" spans="1:15" ht="15" customHeight="1" outlineLevel="1" x14ac:dyDescent="0.25">
      <c r="A246" s="49">
        <v>239</v>
      </c>
      <c r="B246" s="131"/>
      <c r="C246" s="220"/>
      <c r="D246" s="132"/>
      <c r="E246" s="133"/>
      <c r="F246" s="133"/>
      <c r="G246" s="134"/>
      <c r="H246" s="215"/>
      <c r="I246" s="216"/>
      <c r="J246" s="217"/>
      <c r="K246" s="136"/>
      <c r="L246" s="137"/>
      <c r="M246" s="138"/>
      <c r="N246" s="219"/>
      <c r="O246" s="218"/>
    </row>
    <row r="247" spans="1:15" ht="15" customHeight="1" outlineLevel="1" x14ac:dyDescent="0.25">
      <c r="A247" s="49">
        <v>240</v>
      </c>
      <c r="B247" s="131"/>
      <c r="C247" s="220"/>
      <c r="D247" s="132"/>
      <c r="E247" s="133"/>
      <c r="F247" s="133"/>
      <c r="G247" s="134"/>
      <c r="H247" s="215"/>
      <c r="I247" s="216"/>
      <c r="J247" s="217"/>
      <c r="K247" s="136"/>
      <c r="L247" s="137"/>
      <c r="M247" s="138"/>
      <c r="N247" s="219"/>
      <c r="O247" s="218"/>
    </row>
    <row r="248" spans="1:15" ht="15" customHeight="1" outlineLevel="1" x14ac:dyDescent="0.25">
      <c r="A248" s="49">
        <v>241</v>
      </c>
      <c r="B248" s="131"/>
      <c r="C248" s="220"/>
      <c r="D248" s="132"/>
      <c r="E248" s="133"/>
      <c r="F248" s="133"/>
      <c r="G248" s="134"/>
      <c r="H248" s="215"/>
      <c r="I248" s="216"/>
      <c r="J248" s="217"/>
      <c r="K248" s="136"/>
      <c r="L248" s="137"/>
      <c r="M248" s="138"/>
      <c r="N248" s="219"/>
      <c r="O248" s="218"/>
    </row>
    <row r="249" spans="1:15" ht="15" customHeight="1" outlineLevel="1" x14ac:dyDescent="0.25">
      <c r="A249" s="49">
        <v>242</v>
      </c>
      <c r="B249" s="131"/>
      <c r="C249" s="220"/>
      <c r="D249" s="132"/>
      <c r="E249" s="133"/>
      <c r="F249" s="133"/>
      <c r="G249" s="134"/>
      <c r="H249" s="215"/>
      <c r="I249" s="216"/>
      <c r="J249" s="217"/>
      <c r="K249" s="136"/>
      <c r="L249" s="137"/>
      <c r="M249" s="138"/>
      <c r="N249" s="219"/>
      <c r="O249" s="218"/>
    </row>
    <row r="250" spans="1:15" ht="15" customHeight="1" outlineLevel="1" x14ac:dyDescent="0.25">
      <c r="A250" s="49">
        <v>243</v>
      </c>
      <c r="B250" s="131"/>
      <c r="C250" s="220"/>
      <c r="D250" s="132"/>
      <c r="E250" s="133"/>
      <c r="F250" s="133"/>
      <c r="G250" s="134"/>
      <c r="H250" s="215"/>
      <c r="I250" s="216"/>
      <c r="J250" s="217"/>
      <c r="K250" s="136"/>
      <c r="L250" s="137"/>
      <c r="M250" s="138"/>
      <c r="N250" s="219"/>
      <c r="O250" s="218"/>
    </row>
    <row r="251" spans="1:15" ht="15" customHeight="1" outlineLevel="1" x14ac:dyDescent="0.25">
      <c r="A251" s="49">
        <v>244</v>
      </c>
      <c r="B251" s="131"/>
      <c r="C251" s="220"/>
      <c r="D251" s="132"/>
      <c r="E251" s="133"/>
      <c r="F251" s="133"/>
      <c r="G251" s="134"/>
      <c r="H251" s="215"/>
      <c r="I251" s="216"/>
      <c r="J251" s="217"/>
      <c r="K251" s="136"/>
      <c r="L251" s="137"/>
      <c r="M251" s="138"/>
      <c r="N251" s="219"/>
      <c r="O251" s="218"/>
    </row>
    <row r="252" spans="1:15" ht="15" customHeight="1" outlineLevel="1" x14ac:dyDescent="0.25">
      <c r="A252" s="49">
        <v>245</v>
      </c>
      <c r="B252" s="131"/>
      <c r="C252" s="220"/>
      <c r="D252" s="132"/>
      <c r="E252" s="133"/>
      <c r="F252" s="133"/>
      <c r="G252" s="134"/>
      <c r="H252" s="215"/>
      <c r="I252" s="216"/>
      <c r="J252" s="217"/>
      <c r="K252" s="136"/>
      <c r="L252" s="137"/>
      <c r="M252" s="138"/>
      <c r="N252" s="219"/>
      <c r="O252" s="218"/>
    </row>
    <row r="253" spans="1:15" ht="15" customHeight="1" outlineLevel="1" x14ac:dyDescent="0.25">
      <c r="A253" s="49">
        <v>246</v>
      </c>
      <c r="B253" s="131"/>
      <c r="C253" s="220"/>
      <c r="D253" s="132"/>
      <c r="E253" s="133"/>
      <c r="F253" s="133"/>
      <c r="G253" s="134"/>
      <c r="H253" s="215"/>
      <c r="I253" s="216"/>
      <c r="J253" s="217"/>
      <c r="K253" s="136"/>
      <c r="L253" s="137"/>
      <c r="M253" s="138"/>
      <c r="N253" s="219"/>
      <c r="O253" s="218"/>
    </row>
    <row r="254" spans="1:15" ht="15" customHeight="1" outlineLevel="1" x14ac:dyDescent="0.25">
      <c r="A254" s="49">
        <v>247</v>
      </c>
      <c r="B254" s="131"/>
      <c r="C254" s="220"/>
      <c r="D254" s="132"/>
      <c r="E254" s="133"/>
      <c r="F254" s="133"/>
      <c r="G254" s="134"/>
      <c r="H254" s="215"/>
      <c r="I254" s="216"/>
      <c r="J254" s="217"/>
      <c r="K254" s="136"/>
      <c r="L254" s="137"/>
      <c r="M254" s="138"/>
      <c r="N254" s="219"/>
      <c r="O254" s="218"/>
    </row>
    <row r="255" spans="1:15" ht="15" customHeight="1" outlineLevel="1" x14ac:dyDescent="0.25">
      <c r="A255" s="49">
        <v>248</v>
      </c>
      <c r="B255" s="131"/>
      <c r="C255" s="220"/>
      <c r="D255" s="132"/>
      <c r="E255" s="133"/>
      <c r="F255" s="133"/>
      <c r="G255" s="134"/>
      <c r="H255" s="215"/>
      <c r="I255" s="216"/>
      <c r="J255" s="217"/>
      <c r="K255" s="136"/>
      <c r="L255" s="137"/>
      <c r="M255" s="138"/>
      <c r="N255" s="219"/>
      <c r="O255" s="218"/>
    </row>
    <row r="256" spans="1:15" ht="15" customHeight="1" outlineLevel="1" x14ac:dyDescent="0.25">
      <c r="A256" s="49">
        <v>249</v>
      </c>
      <c r="B256" s="131"/>
      <c r="C256" s="220"/>
      <c r="D256" s="132"/>
      <c r="E256" s="133"/>
      <c r="F256" s="133"/>
      <c r="G256" s="134"/>
      <c r="H256" s="215"/>
      <c r="I256" s="216"/>
      <c r="J256" s="217"/>
      <c r="K256" s="136"/>
      <c r="L256" s="137"/>
      <c r="M256" s="138"/>
      <c r="N256" s="219"/>
      <c r="O256" s="218"/>
    </row>
    <row r="257" spans="1:15" ht="15" customHeight="1" outlineLevel="1" x14ac:dyDescent="0.25">
      <c r="A257" s="49">
        <v>250</v>
      </c>
      <c r="B257" s="131"/>
      <c r="C257" s="220"/>
      <c r="D257" s="132"/>
      <c r="E257" s="133"/>
      <c r="F257" s="133"/>
      <c r="G257" s="134"/>
      <c r="H257" s="215"/>
      <c r="I257" s="216"/>
      <c r="J257" s="217"/>
      <c r="K257" s="136"/>
      <c r="L257" s="137"/>
      <c r="M257" s="138"/>
      <c r="N257" s="219"/>
      <c r="O257" s="218"/>
    </row>
    <row r="258" spans="1:15" ht="15" customHeight="1" outlineLevel="1" x14ac:dyDescent="0.25">
      <c r="A258" s="49">
        <v>251</v>
      </c>
      <c r="B258" s="131"/>
      <c r="C258" s="220"/>
      <c r="D258" s="132"/>
      <c r="E258" s="133"/>
      <c r="F258" s="133"/>
      <c r="G258" s="134"/>
      <c r="H258" s="215"/>
      <c r="I258" s="216"/>
      <c r="J258" s="217"/>
      <c r="K258" s="136"/>
      <c r="L258" s="137"/>
      <c r="M258" s="138"/>
      <c r="N258" s="219"/>
      <c r="O258" s="218"/>
    </row>
    <row r="259" spans="1:15" ht="15" customHeight="1" outlineLevel="1" x14ac:dyDescent="0.25">
      <c r="A259" s="49">
        <v>252</v>
      </c>
      <c r="B259" s="131"/>
      <c r="C259" s="220"/>
      <c r="D259" s="132"/>
      <c r="E259" s="133"/>
      <c r="F259" s="133"/>
      <c r="G259" s="134"/>
      <c r="H259" s="215"/>
      <c r="I259" s="216"/>
      <c r="J259" s="217"/>
      <c r="K259" s="136"/>
      <c r="L259" s="137"/>
      <c r="M259" s="138"/>
      <c r="N259" s="219"/>
      <c r="O259" s="218"/>
    </row>
    <row r="260" spans="1:15" ht="15" customHeight="1" outlineLevel="1" x14ac:dyDescent="0.25">
      <c r="A260" s="49">
        <v>253</v>
      </c>
      <c r="B260" s="131"/>
      <c r="C260" s="220"/>
      <c r="D260" s="132"/>
      <c r="E260" s="133"/>
      <c r="F260" s="133"/>
      <c r="G260" s="134"/>
      <c r="H260" s="215"/>
      <c r="I260" s="216"/>
      <c r="J260" s="217"/>
      <c r="K260" s="136"/>
      <c r="L260" s="137"/>
      <c r="M260" s="138"/>
      <c r="N260" s="219"/>
      <c r="O260" s="218"/>
    </row>
    <row r="261" spans="1:15" ht="15" customHeight="1" outlineLevel="1" x14ac:dyDescent="0.25">
      <c r="A261" s="49">
        <v>254</v>
      </c>
      <c r="B261" s="131"/>
      <c r="C261" s="220"/>
      <c r="D261" s="132"/>
      <c r="E261" s="133"/>
      <c r="F261" s="133"/>
      <c r="G261" s="134"/>
      <c r="H261" s="215"/>
      <c r="I261" s="216"/>
      <c r="J261" s="217"/>
      <c r="K261" s="136"/>
      <c r="L261" s="137"/>
      <c r="M261" s="138"/>
      <c r="N261" s="219"/>
      <c r="O261" s="218"/>
    </row>
    <row r="262" spans="1:15" ht="15" customHeight="1" outlineLevel="1" x14ac:dyDescent="0.25">
      <c r="A262" s="49">
        <v>255</v>
      </c>
      <c r="B262" s="131"/>
      <c r="C262" s="220"/>
      <c r="D262" s="132"/>
      <c r="E262" s="133"/>
      <c r="F262" s="133"/>
      <c r="G262" s="134"/>
      <c r="H262" s="215"/>
      <c r="I262" s="216"/>
      <c r="J262" s="217"/>
      <c r="K262" s="136"/>
      <c r="L262" s="137"/>
      <c r="M262" s="138"/>
      <c r="N262" s="219"/>
      <c r="O262" s="218"/>
    </row>
    <row r="263" spans="1:15" ht="15" customHeight="1" outlineLevel="1" x14ac:dyDescent="0.25">
      <c r="A263" s="49">
        <v>256</v>
      </c>
      <c r="B263" s="131"/>
      <c r="C263" s="220"/>
      <c r="D263" s="132"/>
      <c r="E263" s="133"/>
      <c r="F263" s="133"/>
      <c r="G263" s="134"/>
      <c r="H263" s="215"/>
      <c r="I263" s="216"/>
      <c r="J263" s="217"/>
      <c r="K263" s="136"/>
      <c r="L263" s="137"/>
      <c r="M263" s="138"/>
      <c r="N263" s="219"/>
      <c r="O263" s="218"/>
    </row>
    <row r="264" spans="1:15" ht="15" customHeight="1" outlineLevel="1" x14ac:dyDescent="0.25">
      <c r="A264" s="49">
        <v>257</v>
      </c>
      <c r="B264" s="131"/>
      <c r="C264" s="220"/>
      <c r="D264" s="132"/>
      <c r="E264" s="133"/>
      <c r="F264" s="133"/>
      <c r="G264" s="134"/>
      <c r="H264" s="215"/>
      <c r="I264" s="216"/>
      <c r="J264" s="217"/>
      <c r="K264" s="136"/>
      <c r="L264" s="137"/>
      <c r="M264" s="138"/>
      <c r="N264" s="219"/>
      <c r="O264" s="218"/>
    </row>
    <row r="265" spans="1:15" ht="15" customHeight="1" outlineLevel="1" x14ac:dyDescent="0.25">
      <c r="A265" s="49">
        <v>258</v>
      </c>
      <c r="B265" s="131"/>
      <c r="C265" s="220"/>
      <c r="D265" s="132"/>
      <c r="E265" s="133"/>
      <c r="F265" s="133"/>
      <c r="G265" s="134"/>
      <c r="H265" s="215"/>
      <c r="I265" s="216"/>
      <c r="J265" s="217"/>
      <c r="K265" s="136"/>
      <c r="L265" s="137"/>
      <c r="M265" s="138"/>
      <c r="N265" s="219"/>
      <c r="O265" s="218"/>
    </row>
    <row r="266" spans="1:15" ht="15" customHeight="1" outlineLevel="1" x14ac:dyDescent="0.25">
      <c r="A266" s="49">
        <v>259</v>
      </c>
      <c r="B266" s="131"/>
      <c r="C266" s="220"/>
      <c r="D266" s="132"/>
      <c r="E266" s="133"/>
      <c r="F266" s="133"/>
      <c r="G266" s="134"/>
      <c r="H266" s="215"/>
      <c r="I266" s="216"/>
      <c r="J266" s="217"/>
      <c r="K266" s="136"/>
      <c r="L266" s="137"/>
      <c r="M266" s="138"/>
      <c r="N266" s="219"/>
      <c r="O266" s="218"/>
    </row>
    <row r="267" spans="1:15" ht="15" customHeight="1" outlineLevel="1" x14ac:dyDescent="0.25">
      <c r="A267" s="49">
        <v>260</v>
      </c>
      <c r="B267" s="131"/>
      <c r="C267" s="220"/>
      <c r="D267" s="132"/>
      <c r="E267" s="133"/>
      <c r="F267" s="133"/>
      <c r="G267" s="134"/>
      <c r="H267" s="215"/>
      <c r="I267" s="216"/>
      <c r="J267" s="217"/>
      <c r="K267" s="136"/>
      <c r="L267" s="137"/>
      <c r="M267" s="138"/>
      <c r="N267" s="219"/>
      <c r="O267" s="218"/>
    </row>
    <row r="268" spans="1:15" ht="15" customHeight="1" outlineLevel="1" x14ac:dyDescent="0.25">
      <c r="A268" s="49">
        <v>261</v>
      </c>
      <c r="B268" s="131"/>
      <c r="C268" s="220"/>
      <c r="D268" s="132"/>
      <c r="E268" s="133"/>
      <c r="F268" s="133"/>
      <c r="G268" s="134"/>
      <c r="H268" s="215"/>
      <c r="I268" s="216"/>
      <c r="J268" s="217"/>
      <c r="K268" s="136"/>
      <c r="L268" s="137"/>
      <c r="M268" s="138"/>
      <c r="N268" s="219"/>
      <c r="O268" s="218"/>
    </row>
    <row r="269" spans="1:15" ht="15" customHeight="1" outlineLevel="1" x14ac:dyDescent="0.25">
      <c r="A269" s="49">
        <v>262</v>
      </c>
      <c r="B269" s="131"/>
      <c r="C269" s="220"/>
      <c r="D269" s="132"/>
      <c r="E269" s="133"/>
      <c r="F269" s="133"/>
      <c r="G269" s="134"/>
      <c r="H269" s="215"/>
      <c r="I269" s="216"/>
      <c r="J269" s="217"/>
      <c r="K269" s="136"/>
      <c r="L269" s="137"/>
      <c r="M269" s="138"/>
      <c r="N269" s="219"/>
      <c r="O269" s="218"/>
    </row>
    <row r="270" spans="1:15" ht="15" customHeight="1" outlineLevel="1" x14ac:dyDescent="0.25">
      <c r="A270" s="49">
        <v>263</v>
      </c>
      <c r="B270" s="131"/>
      <c r="C270" s="220"/>
      <c r="D270" s="132"/>
      <c r="E270" s="133"/>
      <c r="F270" s="133"/>
      <c r="G270" s="134"/>
      <c r="H270" s="215"/>
      <c r="I270" s="216"/>
      <c r="J270" s="217"/>
      <c r="K270" s="136"/>
      <c r="L270" s="137"/>
      <c r="M270" s="138"/>
      <c r="N270" s="219"/>
      <c r="O270" s="218"/>
    </row>
    <row r="271" spans="1:15" ht="15" customHeight="1" outlineLevel="1" x14ac:dyDescent="0.25">
      <c r="A271" s="49">
        <v>264</v>
      </c>
      <c r="B271" s="131"/>
      <c r="C271" s="220"/>
      <c r="D271" s="132"/>
      <c r="E271" s="133"/>
      <c r="F271" s="133"/>
      <c r="G271" s="134"/>
      <c r="H271" s="215"/>
      <c r="I271" s="216"/>
      <c r="J271" s="217"/>
      <c r="K271" s="136"/>
      <c r="L271" s="137"/>
      <c r="M271" s="138"/>
      <c r="N271" s="219"/>
      <c r="O271" s="218"/>
    </row>
    <row r="272" spans="1:15" ht="15" customHeight="1" outlineLevel="1" x14ac:dyDescent="0.25">
      <c r="A272" s="49">
        <v>265</v>
      </c>
      <c r="B272" s="131"/>
      <c r="C272" s="220"/>
      <c r="D272" s="132"/>
      <c r="E272" s="133"/>
      <c r="F272" s="133"/>
      <c r="G272" s="134"/>
      <c r="H272" s="215"/>
      <c r="I272" s="216"/>
      <c r="J272" s="217"/>
      <c r="K272" s="136"/>
      <c r="L272" s="137"/>
      <c r="M272" s="138"/>
      <c r="N272" s="219"/>
      <c r="O272" s="218"/>
    </row>
    <row r="273" spans="1:15" ht="15" customHeight="1" outlineLevel="1" x14ac:dyDescent="0.25">
      <c r="A273" s="49">
        <v>266</v>
      </c>
      <c r="B273" s="131"/>
      <c r="C273" s="220"/>
      <c r="D273" s="132"/>
      <c r="E273" s="133"/>
      <c r="F273" s="133"/>
      <c r="G273" s="134"/>
      <c r="H273" s="215"/>
      <c r="I273" s="216"/>
      <c r="J273" s="217"/>
      <c r="K273" s="136"/>
      <c r="L273" s="137"/>
      <c r="M273" s="138"/>
      <c r="N273" s="219"/>
      <c r="O273" s="218"/>
    </row>
    <row r="274" spans="1:15" ht="15" customHeight="1" outlineLevel="1" x14ac:dyDescent="0.25">
      <c r="A274" s="49">
        <v>267</v>
      </c>
      <c r="B274" s="131"/>
      <c r="C274" s="220"/>
      <c r="D274" s="132"/>
      <c r="E274" s="133"/>
      <c r="F274" s="133"/>
      <c r="G274" s="134"/>
      <c r="H274" s="215"/>
      <c r="I274" s="216"/>
      <c r="J274" s="217"/>
      <c r="K274" s="136"/>
      <c r="L274" s="137"/>
      <c r="M274" s="138"/>
      <c r="N274" s="219"/>
      <c r="O274" s="218"/>
    </row>
    <row r="275" spans="1:15" ht="15" customHeight="1" outlineLevel="1" x14ac:dyDescent="0.25">
      <c r="A275" s="49">
        <v>268</v>
      </c>
      <c r="B275" s="131"/>
      <c r="C275" s="220"/>
      <c r="D275" s="132"/>
      <c r="E275" s="133"/>
      <c r="F275" s="133"/>
      <c r="G275" s="134"/>
      <c r="H275" s="215"/>
      <c r="I275" s="216"/>
      <c r="J275" s="217"/>
      <c r="K275" s="136"/>
      <c r="L275" s="137"/>
      <c r="M275" s="138"/>
      <c r="N275" s="219"/>
      <c r="O275" s="218"/>
    </row>
    <row r="276" spans="1:15" ht="15" customHeight="1" outlineLevel="1" x14ac:dyDescent="0.25">
      <c r="A276" s="49">
        <v>269</v>
      </c>
      <c r="B276" s="131"/>
      <c r="C276" s="220"/>
      <c r="D276" s="132"/>
      <c r="E276" s="133"/>
      <c r="F276" s="133"/>
      <c r="G276" s="134"/>
      <c r="H276" s="215"/>
      <c r="I276" s="216"/>
      <c r="J276" s="217"/>
      <c r="K276" s="136"/>
      <c r="L276" s="137"/>
      <c r="M276" s="138"/>
      <c r="N276" s="219"/>
      <c r="O276" s="218"/>
    </row>
    <row r="277" spans="1:15" ht="15" customHeight="1" outlineLevel="1" x14ac:dyDescent="0.25">
      <c r="A277" s="49">
        <v>270</v>
      </c>
      <c r="B277" s="131"/>
      <c r="C277" s="220"/>
      <c r="D277" s="132"/>
      <c r="E277" s="133"/>
      <c r="F277" s="133"/>
      <c r="G277" s="134"/>
      <c r="H277" s="215"/>
      <c r="I277" s="216"/>
      <c r="J277" s="217"/>
      <c r="K277" s="136"/>
      <c r="L277" s="137"/>
      <c r="M277" s="138"/>
      <c r="N277" s="219"/>
      <c r="O277" s="218"/>
    </row>
    <row r="278" spans="1:15" ht="15" customHeight="1" outlineLevel="1" x14ac:dyDescent="0.25">
      <c r="A278" s="49">
        <v>271</v>
      </c>
      <c r="B278" s="131"/>
      <c r="C278" s="220"/>
      <c r="D278" s="132"/>
      <c r="E278" s="133"/>
      <c r="F278" s="133"/>
      <c r="G278" s="134"/>
      <c r="H278" s="215"/>
      <c r="I278" s="216"/>
      <c r="J278" s="217"/>
      <c r="K278" s="136"/>
      <c r="L278" s="137"/>
      <c r="M278" s="138"/>
      <c r="N278" s="219"/>
      <c r="O278" s="218"/>
    </row>
    <row r="279" spans="1:15" ht="15" customHeight="1" outlineLevel="1" x14ac:dyDescent="0.25">
      <c r="A279" s="49">
        <v>272</v>
      </c>
      <c r="B279" s="131"/>
      <c r="C279" s="220"/>
      <c r="D279" s="132"/>
      <c r="E279" s="133"/>
      <c r="F279" s="133"/>
      <c r="G279" s="134"/>
      <c r="H279" s="215"/>
      <c r="I279" s="216"/>
      <c r="J279" s="217"/>
      <c r="K279" s="136"/>
      <c r="L279" s="137"/>
      <c r="M279" s="138"/>
      <c r="N279" s="219"/>
      <c r="O279" s="218"/>
    </row>
    <row r="280" spans="1:15" ht="15" customHeight="1" outlineLevel="1" x14ac:dyDescent="0.25">
      <c r="A280" s="49">
        <v>273</v>
      </c>
      <c r="B280" s="131"/>
      <c r="C280" s="220"/>
      <c r="D280" s="132"/>
      <c r="E280" s="133"/>
      <c r="F280" s="133"/>
      <c r="G280" s="134"/>
      <c r="H280" s="215"/>
      <c r="I280" s="216"/>
      <c r="J280" s="217"/>
      <c r="K280" s="136"/>
      <c r="L280" s="137"/>
      <c r="M280" s="138"/>
      <c r="N280" s="219"/>
      <c r="O280" s="218"/>
    </row>
    <row r="281" spans="1:15" ht="15" customHeight="1" outlineLevel="1" x14ac:dyDescent="0.25">
      <c r="A281" s="49">
        <v>274</v>
      </c>
      <c r="B281" s="131"/>
      <c r="C281" s="220"/>
      <c r="D281" s="132"/>
      <c r="E281" s="133"/>
      <c r="F281" s="133"/>
      <c r="G281" s="134"/>
      <c r="H281" s="215"/>
      <c r="I281" s="216"/>
      <c r="J281" s="217"/>
      <c r="K281" s="136"/>
      <c r="L281" s="137"/>
      <c r="M281" s="138"/>
      <c r="N281" s="219"/>
      <c r="O281" s="218"/>
    </row>
    <row r="282" spans="1:15" ht="15" customHeight="1" outlineLevel="1" x14ac:dyDescent="0.25">
      <c r="A282" s="49">
        <v>275</v>
      </c>
      <c r="B282" s="131"/>
      <c r="C282" s="220"/>
      <c r="D282" s="132"/>
      <c r="E282" s="133"/>
      <c r="F282" s="133"/>
      <c r="G282" s="134"/>
      <c r="H282" s="215"/>
      <c r="I282" s="216"/>
      <c r="J282" s="217"/>
      <c r="K282" s="136"/>
      <c r="L282" s="137"/>
      <c r="M282" s="138"/>
      <c r="N282" s="219"/>
      <c r="O282" s="218"/>
    </row>
    <row r="283" spans="1:15" ht="15" customHeight="1" outlineLevel="1" x14ac:dyDescent="0.25">
      <c r="A283" s="49">
        <v>276</v>
      </c>
      <c r="B283" s="131"/>
      <c r="C283" s="220"/>
      <c r="D283" s="132"/>
      <c r="E283" s="133"/>
      <c r="F283" s="133"/>
      <c r="G283" s="134"/>
      <c r="H283" s="215"/>
      <c r="I283" s="216"/>
      <c r="J283" s="217"/>
      <c r="K283" s="136"/>
      <c r="L283" s="137"/>
      <c r="M283" s="138"/>
      <c r="N283" s="219"/>
      <c r="O283" s="218"/>
    </row>
    <row r="284" spans="1:15" ht="15" customHeight="1" outlineLevel="1" x14ac:dyDescent="0.25">
      <c r="A284" s="49">
        <v>277</v>
      </c>
      <c r="B284" s="131"/>
      <c r="C284" s="220"/>
      <c r="D284" s="132"/>
      <c r="E284" s="133"/>
      <c r="F284" s="133"/>
      <c r="G284" s="134"/>
      <c r="H284" s="215"/>
      <c r="I284" s="216"/>
      <c r="J284" s="217"/>
      <c r="K284" s="136"/>
      <c r="L284" s="137"/>
      <c r="M284" s="138"/>
      <c r="N284" s="219"/>
      <c r="O284" s="218"/>
    </row>
    <row r="285" spans="1:15" ht="15" customHeight="1" outlineLevel="1" x14ac:dyDescent="0.25">
      <c r="A285" s="49">
        <v>278</v>
      </c>
      <c r="B285" s="131"/>
      <c r="C285" s="220"/>
      <c r="D285" s="132"/>
      <c r="E285" s="133"/>
      <c r="F285" s="133"/>
      <c r="G285" s="134"/>
      <c r="H285" s="215"/>
      <c r="I285" s="216"/>
      <c r="J285" s="217"/>
      <c r="K285" s="136"/>
      <c r="L285" s="137"/>
      <c r="M285" s="138"/>
      <c r="N285" s="219"/>
      <c r="O285" s="218"/>
    </row>
    <row r="286" spans="1:15" ht="15" customHeight="1" outlineLevel="1" x14ac:dyDescent="0.25">
      <c r="A286" s="49">
        <v>279</v>
      </c>
      <c r="B286" s="131"/>
      <c r="C286" s="220"/>
      <c r="D286" s="132"/>
      <c r="E286" s="133"/>
      <c r="F286" s="133"/>
      <c r="G286" s="134"/>
      <c r="H286" s="215"/>
      <c r="I286" s="216"/>
      <c r="J286" s="217"/>
      <c r="K286" s="136"/>
      <c r="L286" s="137"/>
      <c r="M286" s="138"/>
      <c r="N286" s="219"/>
      <c r="O286" s="218"/>
    </row>
    <row r="287" spans="1:15" ht="15" customHeight="1" outlineLevel="1" x14ac:dyDescent="0.25">
      <c r="A287" s="49">
        <v>280</v>
      </c>
      <c r="B287" s="131"/>
      <c r="C287" s="220"/>
      <c r="D287" s="132"/>
      <c r="E287" s="133"/>
      <c r="F287" s="133"/>
      <c r="G287" s="134"/>
      <c r="H287" s="215"/>
      <c r="I287" s="216"/>
      <c r="J287" s="217"/>
      <c r="K287" s="136"/>
      <c r="L287" s="137"/>
      <c r="M287" s="138"/>
      <c r="N287" s="219"/>
      <c r="O287" s="218"/>
    </row>
    <row r="288" spans="1:15" ht="15" customHeight="1" outlineLevel="1" x14ac:dyDescent="0.25">
      <c r="A288" s="49">
        <v>281</v>
      </c>
      <c r="B288" s="131"/>
      <c r="C288" s="220"/>
      <c r="D288" s="132"/>
      <c r="E288" s="133"/>
      <c r="F288" s="133"/>
      <c r="G288" s="134"/>
      <c r="H288" s="215"/>
      <c r="I288" s="216"/>
      <c r="J288" s="217"/>
      <c r="K288" s="136"/>
      <c r="L288" s="137"/>
      <c r="M288" s="138"/>
      <c r="N288" s="219"/>
      <c r="O288" s="218"/>
    </row>
    <row r="289" spans="1:15" ht="15" customHeight="1" outlineLevel="1" x14ac:dyDescent="0.25">
      <c r="A289" s="49">
        <v>282</v>
      </c>
      <c r="B289" s="131"/>
      <c r="C289" s="220"/>
      <c r="D289" s="132"/>
      <c r="E289" s="133"/>
      <c r="F289" s="133"/>
      <c r="G289" s="134"/>
      <c r="H289" s="215"/>
      <c r="I289" s="216"/>
      <c r="J289" s="217"/>
      <c r="K289" s="136"/>
      <c r="L289" s="137"/>
      <c r="M289" s="138"/>
      <c r="N289" s="219"/>
      <c r="O289" s="218"/>
    </row>
    <row r="290" spans="1:15" ht="15" customHeight="1" outlineLevel="1" x14ac:dyDescent="0.25">
      <c r="A290" s="49">
        <v>283</v>
      </c>
      <c r="B290" s="131"/>
      <c r="C290" s="220"/>
      <c r="D290" s="132"/>
      <c r="E290" s="133"/>
      <c r="F290" s="133"/>
      <c r="G290" s="134"/>
      <c r="H290" s="215"/>
      <c r="I290" s="216"/>
      <c r="J290" s="217"/>
      <c r="K290" s="136"/>
      <c r="L290" s="137"/>
      <c r="M290" s="138"/>
      <c r="N290" s="219"/>
      <c r="O290" s="218"/>
    </row>
    <row r="291" spans="1:15" ht="15" customHeight="1" outlineLevel="1" x14ac:dyDescent="0.25">
      <c r="A291" s="49">
        <v>284</v>
      </c>
      <c r="B291" s="131"/>
      <c r="C291" s="220"/>
      <c r="D291" s="132"/>
      <c r="E291" s="133"/>
      <c r="F291" s="133"/>
      <c r="G291" s="134"/>
      <c r="H291" s="215"/>
      <c r="I291" s="216"/>
      <c r="J291" s="217"/>
      <c r="K291" s="136"/>
      <c r="L291" s="137"/>
      <c r="M291" s="138"/>
      <c r="N291" s="219"/>
      <c r="O291" s="218"/>
    </row>
    <row r="292" spans="1:15" ht="15" customHeight="1" outlineLevel="1" x14ac:dyDescent="0.25">
      <c r="A292" s="49">
        <v>285</v>
      </c>
      <c r="B292" s="131"/>
      <c r="C292" s="220"/>
      <c r="D292" s="132"/>
      <c r="E292" s="133"/>
      <c r="F292" s="133"/>
      <c r="G292" s="134"/>
      <c r="H292" s="215"/>
      <c r="I292" s="216"/>
      <c r="J292" s="217"/>
      <c r="K292" s="136"/>
      <c r="L292" s="137"/>
      <c r="M292" s="138"/>
      <c r="N292" s="219"/>
      <c r="O292" s="218"/>
    </row>
    <row r="293" spans="1:15" ht="15" customHeight="1" outlineLevel="1" x14ac:dyDescent="0.25">
      <c r="A293" s="49">
        <v>286</v>
      </c>
      <c r="B293" s="131"/>
      <c r="C293" s="220"/>
      <c r="D293" s="132"/>
      <c r="E293" s="133"/>
      <c r="F293" s="133"/>
      <c r="G293" s="134"/>
      <c r="H293" s="215"/>
      <c r="I293" s="216"/>
      <c r="J293" s="217"/>
      <c r="K293" s="136"/>
      <c r="L293" s="137"/>
      <c r="M293" s="138"/>
      <c r="N293" s="219"/>
      <c r="O293" s="218"/>
    </row>
    <row r="294" spans="1:15" ht="15" customHeight="1" outlineLevel="1" x14ac:dyDescent="0.25">
      <c r="A294" s="49">
        <v>287</v>
      </c>
      <c r="B294" s="131"/>
      <c r="C294" s="220"/>
      <c r="D294" s="132"/>
      <c r="E294" s="133"/>
      <c r="F294" s="133"/>
      <c r="G294" s="134"/>
      <c r="H294" s="215"/>
      <c r="I294" s="216"/>
      <c r="J294" s="217"/>
      <c r="K294" s="136"/>
      <c r="L294" s="137"/>
      <c r="M294" s="138"/>
      <c r="N294" s="219"/>
      <c r="O294" s="218"/>
    </row>
    <row r="295" spans="1:15" ht="15" customHeight="1" outlineLevel="1" x14ac:dyDescent="0.25">
      <c r="A295" s="49">
        <v>288</v>
      </c>
      <c r="B295" s="131"/>
      <c r="C295" s="220"/>
      <c r="D295" s="132"/>
      <c r="E295" s="133"/>
      <c r="F295" s="133"/>
      <c r="G295" s="134"/>
      <c r="H295" s="215"/>
      <c r="I295" s="216"/>
      <c r="J295" s="217"/>
      <c r="K295" s="136"/>
      <c r="L295" s="137"/>
      <c r="M295" s="138"/>
      <c r="N295" s="219"/>
      <c r="O295" s="218"/>
    </row>
    <row r="296" spans="1:15" ht="15" customHeight="1" outlineLevel="1" x14ac:dyDescent="0.25">
      <c r="A296" s="49">
        <v>289</v>
      </c>
      <c r="B296" s="131"/>
      <c r="C296" s="220"/>
      <c r="D296" s="132"/>
      <c r="E296" s="133"/>
      <c r="F296" s="133"/>
      <c r="G296" s="134"/>
      <c r="H296" s="215"/>
      <c r="I296" s="216"/>
      <c r="J296" s="217"/>
      <c r="K296" s="136"/>
      <c r="L296" s="137"/>
      <c r="M296" s="138"/>
      <c r="N296" s="219"/>
      <c r="O296" s="218"/>
    </row>
    <row r="297" spans="1:15" ht="15" customHeight="1" outlineLevel="1" x14ac:dyDescent="0.25">
      <c r="A297" s="49">
        <v>290</v>
      </c>
      <c r="B297" s="131"/>
      <c r="C297" s="220"/>
      <c r="D297" s="132"/>
      <c r="E297" s="133"/>
      <c r="F297" s="133"/>
      <c r="G297" s="134"/>
      <c r="H297" s="215"/>
      <c r="I297" s="216"/>
      <c r="J297" s="217"/>
      <c r="K297" s="136"/>
      <c r="L297" s="137"/>
      <c r="M297" s="138"/>
      <c r="N297" s="219"/>
      <c r="O297" s="218"/>
    </row>
    <row r="298" spans="1:15" ht="15" customHeight="1" outlineLevel="1" x14ac:dyDescent="0.25">
      <c r="A298" s="49">
        <v>291</v>
      </c>
      <c r="B298" s="131"/>
      <c r="C298" s="220"/>
      <c r="D298" s="132"/>
      <c r="E298" s="133"/>
      <c r="F298" s="133"/>
      <c r="G298" s="134"/>
      <c r="H298" s="215"/>
      <c r="I298" s="216"/>
      <c r="J298" s="217"/>
      <c r="K298" s="136"/>
      <c r="L298" s="137"/>
      <c r="M298" s="138"/>
      <c r="N298" s="219"/>
      <c r="O298" s="218"/>
    </row>
    <row r="299" spans="1:15" ht="15" customHeight="1" outlineLevel="1" x14ac:dyDescent="0.25">
      <c r="A299" s="49">
        <v>292</v>
      </c>
      <c r="B299" s="131"/>
      <c r="C299" s="220"/>
      <c r="D299" s="132"/>
      <c r="E299" s="133"/>
      <c r="F299" s="133"/>
      <c r="G299" s="134"/>
      <c r="H299" s="215"/>
      <c r="I299" s="216"/>
      <c r="J299" s="217"/>
      <c r="K299" s="136"/>
      <c r="L299" s="137"/>
      <c r="M299" s="138"/>
      <c r="N299" s="219"/>
      <c r="O299" s="218"/>
    </row>
    <row r="300" spans="1:15" ht="15" customHeight="1" outlineLevel="1" x14ac:dyDescent="0.25">
      <c r="A300" s="49">
        <v>293</v>
      </c>
      <c r="B300" s="131"/>
      <c r="C300" s="220"/>
      <c r="D300" s="132"/>
      <c r="E300" s="133"/>
      <c r="F300" s="133"/>
      <c r="G300" s="134"/>
      <c r="H300" s="215"/>
      <c r="I300" s="216"/>
      <c r="J300" s="217"/>
      <c r="K300" s="136"/>
      <c r="L300" s="137"/>
      <c r="M300" s="138"/>
      <c r="N300" s="219"/>
      <c r="O300" s="218"/>
    </row>
    <row r="301" spans="1:15" ht="15" customHeight="1" outlineLevel="1" x14ac:dyDescent="0.25">
      <c r="A301" s="49">
        <v>294</v>
      </c>
      <c r="B301" s="131"/>
      <c r="C301" s="220"/>
      <c r="D301" s="132"/>
      <c r="E301" s="133"/>
      <c r="F301" s="133"/>
      <c r="G301" s="134"/>
      <c r="H301" s="215"/>
      <c r="I301" s="216"/>
      <c r="J301" s="217"/>
      <c r="K301" s="136"/>
      <c r="L301" s="137"/>
      <c r="M301" s="138"/>
      <c r="N301" s="219"/>
      <c r="O301" s="218"/>
    </row>
    <row r="302" spans="1:15" ht="15" customHeight="1" outlineLevel="1" x14ac:dyDescent="0.25">
      <c r="A302" s="49">
        <v>295</v>
      </c>
      <c r="B302" s="131"/>
      <c r="C302" s="220"/>
      <c r="D302" s="132"/>
      <c r="E302" s="133"/>
      <c r="F302" s="133"/>
      <c r="G302" s="134"/>
      <c r="H302" s="215"/>
      <c r="I302" s="216"/>
      <c r="J302" s="217"/>
      <c r="K302" s="136"/>
      <c r="L302" s="137"/>
      <c r="M302" s="138"/>
      <c r="N302" s="219"/>
      <c r="O302" s="218"/>
    </row>
    <row r="303" spans="1:15" ht="15" customHeight="1" outlineLevel="1" x14ac:dyDescent="0.25">
      <c r="A303" s="49">
        <v>296</v>
      </c>
      <c r="B303" s="131"/>
      <c r="C303" s="220"/>
      <c r="D303" s="132"/>
      <c r="E303" s="133"/>
      <c r="F303" s="133"/>
      <c r="G303" s="134"/>
      <c r="H303" s="215"/>
      <c r="I303" s="216"/>
      <c r="J303" s="217"/>
      <c r="K303" s="136"/>
      <c r="L303" s="137"/>
      <c r="M303" s="138"/>
      <c r="N303" s="219"/>
      <c r="O303" s="218"/>
    </row>
    <row r="304" spans="1:15" ht="15" customHeight="1" outlineLevel="1" x14ac:dyDescent="0.25">
      <c r="A304" s="49">
        <v>297</v>
      </c>
      <c r="B304" s="131"/>
      <c r="C304" s="220"/>
      <c r="D304" s="132"/>
      <c r="E304" s="133"/>
      <c r="F304" s="133"/>
      <c r="G304" s="134"/>
      <c r="H304" s="215"/>
      <c r="I304" s="216"/>
      <c r="J304" s="217"/>
      <c r="K304" s="136"/>
      <c r="L304" s="137"/>
      <c r="M304" s="138"/>
      <c r="N304" s="219"/>
      <c r="O304" s="218"/>
    </row>
    <row r="305" spans="1:15" ht="15" customHeight="1" outlineLevel="1" x14ac:dyDescent="0.25">
      <c r="A305" s="49">
        <v>298</v>
      </c>
      <c r="B305" s="131"/>
      <c r="C305" s="220"/>
      <c r="D305" s="132"/>
      <c r="E305" s="133"/>
      <c r="F305" s="133"/>
      <c r="G305" s="134"/>
      <c r="H305" s="215"/>
      <c r="I305" s="216"/>
      <c r="J305" s="217"/>
      <c r="K305" s="136"/>
      <c r="L305" s="137"/>
      <c r="M305" s="138"/>
      <c r="N305" s="219"/>
      <c r="O305" s="218"/>
    </row>
    <row r="306" spans="1:15" ht="15" customHeight="1" outlineLevel="1" x14ac:dyDescent="0.25">
      <c r="A306" s="49">
        <v>299</v>
      </c>
      <c r="B306" s="131"/>
      <c r="C306" s="220"/>
      <c r="D306" s="132"/>
      <c r="E306" s="133"/>
      <c r="F306" s="133"/>
      <c r="G306" s="134"/>
      <c r="H306" s="215"/>
      <c r="I306" s="216"/>
      <c r="J306" s="217"/>
      <c r="K306" s="136"/>
      <c r="L306" s="137"/>
      <c r="M306" s="138"/>
      <c r="N306" s="219"/>
      <c r="O306" s="218"/>
    </row>
    <row r="307" spans="1:15" ht="15" customHeight="1" outlineLevel="1" x14ac:dyDescent="0.25">
      <c r="A307" s="49">
        <v>300</v>
      </c>
      <c r="B307" s="131"/>
      <c r="C307" s="220"/>
      <c r="D307" s="132"/>
      <c r="E307" s="133"/>
      <c r="F307" s="133"/>
      <c r="G307" s="134"/>
      <c r="H307" s="215"/>
      <c r="I307" s="216"/>
      <c r="J307" s="217"/>
      <c r="K307" s="136"/>
      <c r="L307" s="137"/>
      <c r="M307" s="138"/>
      <c r="N307" s="219"/>
      <c r="O307" s="218"/>
    </row>
    <row r="308" spans="1:15" ht="15" customHeight="1" outlineLevel="1" x14ac:dyDescent="0.25">
      <c r="A308" s="49">
        <v>301</v>
      </c>
      <c r="B308" s="131"/>
      <c r="C308" s="220"/>
      <c r="D308" s="132"/>
      <c r="E308" s="133"/>
      <c r="F308" s="133"/>
      <c r="G308" s="134"/>
      <c r="H308" s="215"/>
      <c r="I308" s="216"/>
      <c r="J308" s="217"/>
      <c r="K308" s="136"/>
      <c r="L308" s="137"/>
      <c r="M308" s="138"/>
      <c r="N308" s="219"/>
      <c r="O308" s="218"/>
    </row>
    <row r="309" spans="1:15" ht="15" customHeight="1" outlineLevel="1" x14ac:dyDescent="0.25">
      <c r="A309" s="49">
        <v>302</v>
      </c>
      <c r="B309" s="131"/>
      <c r="C309" s="220"/>
      <c r="D309" s="132"/>
      <c r="E309" s="133"/>
      <c r="F309" s="133"/>
      <c r="G309" s="134"/>
      <c r="H309" s="215"/>
      <c r="I309" s="216"/>
      <c r="J309" s="217"/>
      <c r="K309" s="136"/>
      <c r="L309" s="137"/>
      <c r="M309" s="138"/>
      <c r="N309" s="219"/>
      <c r="O309" s="218"/>
    </row>
    <row r="310" spans="1:15" ht="15" customHeight="1" outlineLevel="1" x14ac:dyDescent="0.25">
      <c r="A310" s="49">
        <v>303</v>
      </c>
      <c r="B310" s="131"/>
      <c r="C310" s="220"/>
      <c r="D310" s="132"/>
      <c r="E310" s="133"/>
      <c r="F310" s="133"/>
      <c r="G310" s="134"/>
      <c r="H310" s="215"/>
      <c r="I310" s="216"/>
      <c r="J310" s="217"/>
      <c r="K310" s="136"/>
      <c r="L310" s="137"/>
      <c r="M310" s="138"/>
      <c r="N310" s="219"/>
      <c r="O310" s="218"/>
    </row>
    <row r="311" spans="1:15" ht="15" customHeight="1" outlineLevel="1" x14ac:dyDescent="0.25">
      <c r="A311" s="49">
        <v>304</v>
      </c>
      <c r="B311" s="131"/>
      <c r="C311" s="220"/>
      <c r="D311" s="132"/>
      <c r="E311" s="133"/>
      <c r="F311" s="133"/>
      <c r="G311" s="134"/>
      <c r="H311" s="215"/>
      <c r="I311" s="216"/>
      <c r="J311" s="217"/>
      <c r="K311" s="136"/>
      <c r="L311" s="137"/>
      <c r="M311" s="138"/>
      <c r="N311" s="219"/>
      <c r="O311" s="218"/>
    </row>
    <row r="312" spans="1:15" ht="15" customHeight="1" outlineLevel="1" x14ac:dyDescent="0.25">
      <c r="A312" s="49">
        <v>305</v>
      </c>
      <c r="B312" s="131"/>
      <c r="C312" s="220"/>
      <c r="D312" s="132"/>
      <c r="E312" s="133"/>
      <c r="F312" s="133"/>
      <c r="G312" s="134"/>
      <c r="H312" s="215"/>
      <c r="I312" s="216"/>
      <c r="J312" s="217"/>
      <c r="K312" s="136"/>
      <c r="L312" s="137"/>
      <c r="M312" s="138"/>
      <c r="N312" s="219"/>
      <c r="O312" s="218"/>
    </row>
    <row r="313" spans="1:15" ht="15" customHeight="1" outlineLevel="1" x14ac:dyDescent="0.25">
      <c r="A313" s="49">
        <v>306</v>
      </c>
      <c r="B313" s="131"/>
      <c r="C313" s="220"/>
      <c r="D313" s="132"/>
      <c r="E313" s="133"/>
      <c r="F313" s="133"/>
      <c r="G313" s="134"/>
      <c r="H313" s="215"/>
      <c r="I313" s="216"/>
      <c r="J313" s="217"/>
      <c r="K313" s="136"/>
      <c r="L313" s="137"/>
      <c r="M313" s="138"/>
      <c r="N313" s="219"/>
      <c r="O313" s="218"/>
    </row>
    <row r="314" spans="1:15" ht="15" customHeight="1" outlineLevel="1" x14ac:dyDescent="0.25">
      <c r="A314" s="49">
        <v>307</v>
      </c>
      <c r="B314" s="131"/>
      <c r="C314" s="220"/>
      <c r="D314" s="132"/>
      <c r="E314" s="133"/>
      <c r="F314" s="133"/>
      <c r="G314" s="134"/>
      <c r="H314" s="215"/>
      <c r="I314" s="216"/>
      <c r="J314" s="217"/>
      <c r="K314" s="136"/>
      <c r="L314" s="137"/>
      <c r="M314" s="138"/>
      <c r="N314" s="219"/>
      <c r="O314" s="218"/>
    </row>
    <row r="315" spans="1:15" ht="15" customHeight="1" outlineLevel="1" x14ac:dyDescent="0.25">
      <c r="A315" s="49">
        <v>308</v>
      </c>
      <c r="B315" s="131"/>
      <c r="C315" s="220"/>
      <c r="D315" s="132"/>
      <c r="E315" s="133"/>
      <c r="F315" s="133"/>
      <c r="G315" s="134"/>
      <c r="H315" s="215"/>
      <c r="I315" s="216"/>
      <c r="J315" s="217"/>
      <c r="K315" s="136"/>
      <c r="L315" s="137"/>
      <c r="M315" s="138"/>
      <c r="N315" s="219"/>
      <c r="O315" s="218"/>
    </row>
    <row r="316" spans="1:15" ht="15" customHeight="1" outlineLevel="1" x14ac:dyDescent="0.25">
      <c r="A316" s="49">
        <v>309</v>
      </c>
      <c r="B316" s="131"/>
      <c r="C316" s="220"/>
      <c r="D316" s="132"/>
      <c r="E316" s="133"/>
      <c r="F316" s="133"/>
      <c r="G316" s="134"/>
      <c r="H316" s="215"/>
      <c r="I316" s="216"/>
      <c r="J316" s="217"/>
      <c r="K316" s="136"/>
      <c r="L316" s="137"/>
      <c r="M316" s="138"/>
      <c r="N316" s="219"/>
      <c r="O316" s="218"/>
    </row>
    <row r="317" spans="1:15" ht="15" customHeight="1" outlineLevel="1" x14ac:dyDescent="0.25">
      <c r="A317" s="49">
        <v>310</v>
      </c>
      <c r="B317" s="131"/>
      <c r="C317" s="220"/>
      <c r="D317" s="132"/>
      <c r="E317" s="133"/>
      <c r="F317" s="133"/>
      <c r="G317" s="134"/>
      <c r="H317" s="215"/>
      <c r="I317" s="216"/>
      <c r="J317" s="217"/>
      <c r="K317" s="136"/>
      <c r="L317" s="137"/>
      <c r="M317" s="138"/>
      <c r="N317" s="219"/>
      <c r="O317" s="218"/>
    </row>
    <row r="318" spans="1:15" ht="15" customHeight="1" outlineLevel="1" x14ac:dyDescent="0.25">
      <c r="A318" s="49">
        <v>311</v>
      </c>
      <c r="B318" s="131"/>
      <c r="C318" s="220"/>
      <c r="D318" s="132"/>
      <c r="E318" s="133"/>
      <c r="F318" s="133"/>
      <c r="G318" s="134"/>
      <c r="H318" s="215"/>
      <c r="I318" s="216"/>
      <c r="J318" s="217"/>
      <c r="K318" s="136"/>
      <c r="L318" s="137"/>
      <c r="M318" s="138"/>
      <c r="N318" s="219"/>
      <c r="O318" s="218"/>
    </row>
    <row r="319" spans="1:15" ht="15" customHeight="1" outlineLevel="1" x14ac:dyDescent="0.25">
      <c r="A319" s="49">
        <v>312</v>
      </c>
      <c r="B319" s="131"/>
      <c r="C319" s="220"/>
      <c r="D319" s="132"/>
      <c r="E319" s="133"/>
      <c r="F319" s="133"/>
      <c r="G319" s="134"/>
      <c r="H319" s="215"/>
      <c r="I319" s="216"/>
      <c r="J319" s="217"/>
      <c r="K319" s="136"/>
      <c r="L319" s="137"/>
      <c r="M319" s="138"/>
      <c r="N319" s="219"/>
      <c r="O319" s="218"/>
    </row>
    <row r="320" spans="1:15" ht="15" customHeight="1" outlineLevel="1" x14ac:dyDescent="0.25">
      <c r="A320" s="49">
        <v>313</v>
      </c>
      <c r="B320" s="131"/>
      <c r="C320" s="220"/>
      <c r="D320" s="132"/>
      <c r="E320" s="133"/>
      <c r="F320" s="133"/>
      <c r="G320" s="134"/>
      <c r="H320" s="215"/>
      <c r="I320" s="216"/>
      <c r="J320" s="217"/>
      <c r="K320" s="136"/>
      <c r="L320" s="137"/>
      <c r="M320" s="138"/>
      <c r="N320" s="219"/>
      <c r="O320" s="218"/>
    </row>
    <row r="321" spans="1:15" ht="15" customHeight="1" outlineLevel="1" x14ac:dyDescent="0.25">
      <c r="A321" s="49">
        <v>314</v>
      </c>
      <c r="B321" s="131"/>
      <c r="C321" s="220"/>
      <c r="D321" s="132"/>
      <c r="E321" s="133"/>
      <c r="F321" s="133"/>
      <c r="G321" s="134"/>
      <c r="H321" s="215"/>
      <c r="I321" s="216"/>
      <c r="J321" s="217"/>
      <c r="K321" s="136"/>
      <c r="L321" s="137"/>
      <c r="M321" s="138"/>
      <c r="N321" s="219"/>
      <c r="O321" s="218"/>
    </row>
    <row r="322" spans="1:15" ht="15" customHeight="1" outlineLevel="1" x14ac:dyDescent="0.25">
      <c r="A322" s="49">
        <v>315</v>
      </c>
      <c r="B322" s="131"/>
      <c r="C322" s="220"/>
      <c r="D322" s="132"/>
      <c r="E322" s="133"/>
      <c r="F322" s="133"/>
      <c r="G322" s="134"/>
      <c r="H322" s="215"/>
      <c r="I322" s="216"/>
      <c r="J322" s="217"/>
      <c r="K322" s="136"/>
      <c r="L322" s="137"/>
      <c r="M322" s="138"/>
      <c r="N322" s="219"/>
      <c r="O322" s="218"/>
    </row>
    <row r="323" spans="1:15" ht="15" customHeight="1" outlineLevel="1" x14ac:dyDescent="0.25">
      <c r="A323" s="49">
        <v>316</v>
      </c>
      <c r="B323" s="131"/>
      <c r="C323" s="220"/>
      <c r="D323" s="132"/>
      <c r="E323" s="133"/>
      <c r="F323" s="133"/>
      <c r="G323" s="134"/>
      <c r="H323" s="215"/>
      <c r="I323" s="216"/>
      <c r="J323" s="217"/>
      <c r="K323" s="136"/>
      <c r="L323" s="137"/>
      <c r="M323" s="138"/>
      <c r="N323" s="219"/>
      <c r="O323" s="218"/>
    </row>
    <row r="324" spans="1:15" ht="15" customHeight="1" outlineLevel="1" x14ac:dyDescent="0.25">
      <c r="A324" s="49">
        <v>317</v>
      </c>
      <c r="B324" s="131"/>
      <c r="C324" s="220"/>
      <c r="D324" s="132"/>
      <c r="E324" s="133"/>
      <c r="F324" s="133"/>
      <c r="G324" s="134"/>
      <c r="H324" s="215"/>
      <c r="I324" s="216"/>
      <c r="J324" s="217"/>
      <c r="K324" s="136"/>
      <c r="L324" s="137"/>
      <c r="M324" s="138"/>
      <c r="N324" s="219"/>
      <c r="O324" s="218"/>
    </row>
    <row r="325" spans="1:15" ht="15" customHeight="1" outlineLevel="1" x14ac:dyDescent="0.25">
      <c r="A325" s="49">
        <v>318</v>
      </c>
      <c r="B325" s="131"/>
      <c r="C325" s="220"/>
      <c r="D325" s="132"/>
      <c r="E325" s="133"/>
      <c r="F325" s="133"/>
      <c r="G325" s="134"/>
      <c r="H325" s="215"/>
      <c r="I325" s="216"/>
      <c r="J325" s="217"/>
      <c r="K325" s="136"/>
      <c r="L325" s="137"/>
      <c r="M325" s="138"/>
      <c r="N325" s="219"/>
      <c r="O325" s="218"/>
    </row>
    <row r="326" spans="1:15" ht="15" customHeight="1" outlineLevel="1" x14ac:dyDescent="0.25">
      <c r="A326" s="49">
        <v>319</v>
      </c>
      <c r="B326" s="131"/>
      <c r="C326" s="220"/>
      <c r="D326" s="132"/>
      <c r="E326" s="133"/>
      <c r="F326" s="133"/>
      <c r="G326" s="134"/>
      <c r="H326" s="215"/>
      <c r="I326" s="216"/>
      <c r="J326" s="217"/>
      <c r="K326" s="136"/>
      <c r="L326" s="137"/>
      <c r="M326" s="138"/>
      <c r="N326" s="219"/>
      <c r="O326" s="218"/>
    </row>
    <row r="327" spans="1:15" ht="15" customHeight="1" outlineLevel="1" x14ac:dyDescent="0.25">
      <c r="A327" s="49">
        <v>320</v>
      </c>
      <c r="B327" s="131"/>
      <c r="C327" s="220"/>
      <c r="D327" s="132"/>
      <c r="E327" s="133"/>
      <c r="F327" s="133"/>
      <c r="G327" s="134"/>
      <c r="H327" s="215"/>
      <c r="I327" s="216"/>
      <c r="J327" s="217"/>
      <c r="K327" s="136"/>
      <c r="L327" s="137"/>
      <c r="M327" s="138"/>
      <c r="N327" s="219"/>
      <c r="O327" s="218"/>
    </row>
    <row r="328" spans="1:15" ht="15" customHeight="1" outlineLevel="1" x14ac:dyDescent="0.25">
      <c r="A328" s="49">
        <v>321</v>
      </c>
      <c r="B328" s="131"/>
      <c r="C328" s="220"/>
      <c r="D328" s="132"/>
      <c r="E328" s="133"/>
      <c r="F328" s="133"/>
      <c r="G328" s="134"/>
      <c r="H328" s="215"/>
      <c r="I328" s="216"/>
      <c r="J328" s="217"/>
      <c r="K328" s="136"/>
      <c r="L328" s="137"/>
      <c r="M328" s="138"/>
      <c r="N328" s="219"/>
      <c r="O328" s="218"/>
    </row>
    <row r="329" spans="1:15" ht="15" customHeight="1" outlineLevel="1" x14ac:dyDescent="0.25">
      <c r="A329" s="49">
        <v>322</v>
      </c>
      <c r="B329" s="131"/>
      <c r="C329" s="220"/>
      <c r="D329" s="132"/>
      <c r="E329" s="133"/>
      <c r="F329" s="133"/>
      <c r="G329" s="134"/>
      <c r="H329" s="215"/>
      <c r="I329" s="216"/>
      <c r="J329" s="217"/>
      <c r="K329" s="136"/>
      <c r="L329" s="137"/>
      <c r="M329" s="138"/>
      <c r="N329" s="219"/>
      <c r="O329" s="218"/>
    </row>
    <row r="330" spans="1:15" ht="15" customHeight="1" outlineLevel="1" x14ac:dyDescent="0.25">
      <c r="A330" s="49">
        <v>323</v>
      </c>
      <c r="B330" s="131"/>
      <c r="C330" s="220"/>
      <c r="D330" s="132"/>
      <c r="E330" s="133"/>
      <c r="F330" s="133"/>
      <c r="G330" s="134"/>
      <c r="H330" s="215"/>
      <c r="I330" s="216"/>
      <c r="J330" s="217"/>
      <c r="K330" s="136"/>
      <c r="L330" s="137"/>
      <c r="M330" s="138"/>
      <c r="N330" s="219"/>
      <c r="O330" s="218"/>
    </row>
    <row r="331" spans="1:15" ht="15" customHeight="1" outlineLevel="1" x14ac:dyDescent="0.25">
      <c r="A331" s="49">
        <v>324</v>
      </c>
      <c r="B331" s="131"/>
      <c r="C331" s="220"/>
      <c r="D331" s="132"/>
      <c r="E331" s="133"/>
      <c r="F331" s="133"/>
      <c r="G331" s="134"/>
      <c r="H331" s="215"/>
      <c r="I331" s="216"/>
      <c r="J331" s="217"/>
      <c r="K331" s="136"/>
      <c r="L331" s="137"/>
      <c r="M331" s="138"/>
      <c r="N331" s="219"/>
      <c r="O331" s="218"/>
    </row>
    <row r="332" spans="1:15" ht="15" customHeight="1" outlineLevel="1" x14ac:dyDescent="0.25">
      <c r="A332" s="49">
        <v>325</v>
      </c>
      <c r="B332" s="131"/>
      <c r="C332" s="220"/>
      <c r="D332" s="132"/>
      <c r="E332" s="133"/>
      <c r="F332" s="133"/>
      <c r="G332" s="134"/>
      <c r="H332" s="215"/>
      <c r="I332" s="216"/>
      <c r="J332" s="217"/>
      <c r="K332" s="136"/>
      <c r="L332" s="137"/>
      <c r="M332" s="138"/>
      <c r="N332" s="219"/>
      <c r="O332" s="218"/>
    </row>
    <row r="333" spans="1:15" ht="15" customHeight="1" outlineLevel="1" x14ac:dyDescent="0.25">
      <c r="A333" s="49">
        <v>326</v>
      </c>
      <c r="B333" s="131"/>
      <c r="C333" s="220"/>
      <c r="D333" s="132"/>
      <c r="E333" s="133"/>
      <c r="F333" s="133"/>
      <c r="G333" s="134"/>
      <c r="H333" s="215"/>
      <c r="I333" s="216"/>
      <c r="J333" s="217"/>
      <c r="K333" s="136"/>
      <c r="L333" s="137"/>
      <c r="M333" s="138"/>
      <c r="N333" s="219"/>
      <c r="O333" s="218"/>
    </row>
    <row r="334" spans="1:15" ht="15" customHeight="1" outlineLevel="1" x14ac:dyDescent="0.25">
      <c r="A334" s="49">
        <v>327</v>
      </c>
      <c r="B334" s="131"/>
      <c r="C334" s="220"/>
      <c r="D334" s="132"/>
      <c r="E334" s="133"/>
      <c r="F334" s="133"/>
      <c r="G334" s="134"/>
      <c r="H334" s="215"/>
      <c r="I334" s="216"/>
      <c r="J334" s="217"/>
      <c r="K334" s="136"/>
      <c r="L334" s="137"/>
      <c r="M334" s="138"/>
      <c r="N334" s="219"/>
      <c r="O334" s="218"/>
    </row>
    <row r="335" spans="1:15" ht="15" customHeight="1" outlineLevel="1" x14ac:dyDescent="0.25">
      <c r="A335" s="49">
        <v>328</v>
      </c>
      <c r="B335" s="131"/>
      <c r="C335" s="220"/>
      <c r="D335" s="132"/>
      <c r="E335" s="133"/>
      <c r="F335" s="133"/>
      <c r="G335" s="134"/>
      <c r="H335" s="215"/>
      <c r="I335" s="216"/>
      <c r="J335" s="217"/>
      <c r="K335" s="136"/>
      <c r="L335" s="137"/>
      <c r="M335" s="138"/>
      <c r="N335" s="219"/>
      <c r="O335" s="218"/>
    </row>
    <row r="336" spans="1:15" ht="15" customHeight="1" outlineLevel="1" x14ac:dyDescent="0.25">
      <c r="A336" s="49">
        <v>329</v>
      </c>
      <c r="B336" s="131"/>
      <c r="C336" s="220"/>
      <c r="D336" s="132"/>
      <c r="E336" s="133"/>
      <c r="F336" s="133"/>
      <c r="G336" s="134"/>
      <c r="H336" s="215"/>
      <c r="I336" s="216"/>
      <c r="J336" s="217"/>
      <c r="K336" s="136"/>
      <c r="L336" s="137"/>
      <c r="M336" s="138"/>
      <c r="N336" s="219"/>
      <c r="O336" s="218"/>
    </row>
    <row r="337" spans="1:15" ht="15" customHeight="1" outlineLevel="1" x14ac:dyDescent="0.25">
      <c r="A337" s="49">
        <v>330</v>
      </c>
      <c r="B337" s="131"/>
      <c r="C337" s="220"/>
      <c r="D337" s="132"/>
      <c r="E337" s="133"/>
      <c r="F337" s="133"/>
      <c r="G337" s="134"/>
      <c r="H337" s="215"/>
      <c r="I337" s="216"/>
      <c r="J337" s="217"/>
      <c r="K337" s="136"/>
      <c r="L337" s="137"/>
      <c r="M337" s="138"/>
      <c r="N337" s="219"/>
      <c r="O337" s="218"/>
    </row>
    <row r="338" spans="1:15" ht="15" customHeight="1" outlineLevel="1" x14ac:dyDescent="0.25">
      <c r="A338" s="49">
        <v>331</v>
      </c>
      <c r="B338" s="131"/>
      <c r="C338" s="220"/>
      <c r="D338" s="132"/>
      <c r="E338" s="133"/>
      <c r="F338" s="133"/>
      <c r="G338" s="134"/>
      <c r="H338" s="215"/>
      <c r="I338" s="216"/>
      <c r="J338" s="217"/>
      <c r="K338" s="136"/>
      <c r="L338" s="137"/>
      <c r="M338" s="138"/>
      <c r="N338" s="219"/>
      <c r="O338" s="218"/>
    </row>
    <row r="339" spans="1:15" ht="15" customHeight="1" outlineLevel="1" x14ac:dyDescent="0.25">
      <c r="A339" s="49">
        <v>332</v>
      </c>
      <c r="B339" s="131"/>
      <c r="C339" s="220"/>
      <c r="D339" s="132"/>
      <c r="E339" s="133"/>
      <c r="F339" s="133"/>
      <c r="G339" s="134"/>
      <c r="H339" s="215"/>
      <c r="I339" s="216"/>
      <c r="J339" s="217"/>
      <c r="K339" s="136"/>
      <c r="L339" s="137"/>
      <c r="M339" s="138"/>
      <c r="N339" s="219"/>
      <c r="O339" s="218"/>
    </row>
    <row r="340" spans="1:15" ht="15" customHeight="1" outlineLevel="1" x14ac:dyDescent="0.25">
      <c r="A340" s="49">
        <v>333</v>
      </c>
      <c r="B340" s="131"/>
      <c r="C340" s="220"/>
      <c r="D340" s="132"/>
      <c r="E340" s="133"/>
      <c r="F340" s="133"/>
      <c r="G340" s="134"/>
      <c r="H340" s="215"/>
      <c r="I340" s="216"/>
      <c r="J340" s="217"/>
      <c r="K340" s="136"/>
      <c r="L340" s="137"/>
      <c r="M340" s="138"/>
      <c r="N340" s="219"/>
      <c r="O340" s="218"/>
    </row>
    <row r="341" spans="1:15" ht="15" customHeight="1" outlineLevel="1" x14ac:dyDescent="0.25">
      <c r="A341" s="49">
        <v>334</v>
      </c>
      <c r="B341" s="131"/>
      <c r="C341" s="220"/>
      <c r="D341" s="132"/>
      <c r="E341" s="133"/>
      <c r="F341" s="133"/>
      <c r="G341" s="134"/>
      <c r="H341" s="215"/>
      <c r="I341" s="216"/>
      <c r="J341" s="217"/>
      <c r="K341" s="136"/>
      <c r="L341" s="137"/>
      <c r="M341" s="138"/>
      <c r="N341" s="219"/>
      <c r="O341" s="218"/>
    </row>
    <row r="342" spans="1:15" ht="15" customHeight="1" outlineLevel="1" x14ac:dyDescent="0.25">
      <c r="A342" s="49">
        <v>335</v>
      </c>
      <c r="B342" s="131"/>
      <c r="C342" s="220"/>
      <c r="D342" s="132"/>
      <c r="E342" s="133"/>
      <c r="F342" s="133"/>
      <c r="G342" s="134"/>
      <c r="H342" s="215"/>
      <c r="I342" s="216"/>
      <c r="J342" s="217"/>
      <c r="K342" s="136"/>
      <c r="L342" s="137"/>
      <c r="M342" s="138"/>
      <c r="N342" s="219"/>
      <c r="O342" s="218"/>
    </row>
    <row r="343" spans="1:15" ht="15" customHeight="1" outlineLevel="1" x14ac:dyDescent="0.25">
      <c r="A343" s="49">
        <v>336</v>
      </c>
      <c r="B343" s="131"/>
      <c r="C343" s="220"/>
      <c r="D343" s="132"/>
      <c r="E343" s="133"/>
      <c r="F343" s="133"/>
      <c r="G343" s="134"/>
      <c r="H343" s="215"/>
      <c r="I343" s="216"/>
      <c r="J343" s="217"/>
      <c r="K343" s="136"/>
      <c r="L343" s="137"/>
      <c r="M343" s="138"/>
      <c r="N343" s="219"/>
      <c r="O343" s="218"/>
    </row>
    <row r="344" spans="1:15" ht="15" customHeight="1" outlineLevel="1" x14ac:dyDescent="0.25">
      <c r="A344" s="49">
        <v>337</v>
      </c>
      <c r="B344" s="131"/>
      <c r="C344" s="220"/>
      <c r="D344" s="132"/>
      <c r="E344" s="133"/>
      <c r="F344" s="133"/>
      <c r="G344" s="134"/>
      <c r="H344" s="215"/>
      <c r="I344" s="216"/>
      <c r="J344" s="217"/>
      <c r="K344" s="136"/>
      <c r="L344" s="137"/>
      <c r="M344" s="138"/>
      <c r="N344" s="219"/>
      <c r="O344" s="218"/>
    </row>
    <row r="345" spans="1:15" ht="15" customHeight="1" outlineLevel="1" x14ac:dyDescent="0.25">
      <c r="A345" s="49">
        <v>338</v>
      </c>
      <c r="B345" s="131"/>
      <c r="C345" s="220"/>
      <c r="D345" s="132"/>
      <c r="E345" s="133"/>
      <c r="F345" s="133"/>
      <c r="G345" s="134"/>
      <c r="H345" s="215"/>
      <c r="I345" s="216"/>
      <c r="J345" s="217"/>
      <c r="K345" s="136"/>
      <c r="L345" s="137"/>
      <c r="M345" s="138"/>
      <c r="N345" s="219"/>
      <c r="O345" s="218"/>
    </row>
    <row r="346" spans="1:15" ht="15" customHeight="1" outlineLevel="1" x14ac:dyDescent="0.25">
      <c r="A346" s="49">
        <v>339</v>
      </c>
      <c r="B346" s="131"/>
      <c r="C346" s="220"/>
      <c r="D346" s="132"/>
      <c r="E346" s="133"/>
      <c r="F346" s="133"/>
      <c r="G346" s="134"/>
      <c r="H346" s="215"/>
      <c r="I346" s="216"/>
      <c r="J346" s="217"/>
      <c r="K346" s="136"/>
      <c r="L346" s="137"/>
      <c r="M346" s="138"/>
      <c r="N346" s="219"/>
      <c r="O346" s="218"/>
    </row>
    <row r="347" spans="1:15" ht="15" customHeight="1" outlineLevel="1" x14ac:dyDescent="0.25">
      <c r="A347" s="49">
        <v>340</v>
      </c>
      <c r="B347" s="131"/>
      <c r="C347" s="220"/>
      <c r="D347" s="132"/>
      <c r="E347" s="133"/>
      <c r="F347" s="133"/>
      <c r="G347" s="134"/>
      <c r="H347" s="215"/>
      <c r="I347" s="216"/>
      <c r="J347" s="217"/>
      <c r="K347" s="136"/>
      <c r="L347" s="137"/>
      <c r="M347" s="138"/>
      <c r="N347" s="219"/>
      <c r="O347" s="218"/>
    </row>
    <row r="348" spans="1:15" ht="15" customHeight="1" outlineLevel="1" x14ac:dyDescent="0.25">
      <c r="A348" s="49">
        <v>341</v>
      </c>
      <c r="B348" s="131"/>
      <c r="C348" s="220"/>
      <c r="D348" s="132"/>
      <c r="E348" s="133"/>
      <c r="F348" s="133"/>
      <c r="G348" s="134"/>
      <c r="H348" s="215"/>
      <c r="I348" s="216"/>
      <c r="J348" s="217"/>
      <c r="K348" s="136"/>
      <c r="L348" s="137"/>
      <c r="M348" s="138"/>
      <c r="N348" s="219"/>
      <c r="O348" s="218"/>
    </row>
    <row r="349" spans="1:15" ht="15" customHeight="1" outlineLevel="1" x14ac:dyDescent="0.25">
      <c r="A349" s="49">
        <v>342</v>
      </c>
      <c r="B349" s="131"/>
      <c r="C349" s="220"/>
      <c r="D349" s="132"/>
      <c r="E349" s="133"/>
      <c r="F349" s="133"/>
      <c r="G349" s="134"/>
      <c r="H349" s="215"/>
      <c r="I349" s="216"/>
      <c r="J349" s="217"/>
      <c r="K349" s="136"/>
      <c r="L349" s="137"/>
      <c r="M349" s="138"/>
      <c r="N349" s="219"/>
      <c r="O349" s="218"/>
    </row>
    <row r="350" spans="1:15" ht="15" customHeight="1" outlineLevel="1" x14ac:dyDescent="0.25">
      <c r="A350" s="49">
        <v>343</v>
      </c>
      <c r="B350" s="131"/>
      <c r="C350" s="220"/>
      <c r="D350" s="132"/>
      <c r="E350" s="133"/>
      <c r="F350" s="133"/>
      <c r="G350" s="134"/>
      <c r="H350" s="215"/>
      <c r="I350" s="216"/>
      <c r="J350" s="217"/>
      <c r="K350" s="136"/>
      <c r="L350" s="137"/>
      <c r="M350" s="138"/>
      <c r="N350" s="219"/>
      <c r="O350" s="218"/>
    </row>
    <row r="351" spans="1:15" ht="15" customHeight="1" outlineLevel="1" x14ac:dyDescent="0.25">
      <c r="A351" s="49">
        <v>344</v>
      </c>
      <c r="B351" s="131"/>
      <c r="C351" s="220"/>
      <c r="D351" s="132"/>
      <c r="E351" s="133"/>
      <c r="F351" s="133"/>
      <c r="G351" s="134"/>
      <c r="H351" s="215"/>
      <c r="I351" s="216"/>
      <c r="J351" s="217"/>
      <c r="K351" s="136"/>
      <c r="L351" s="137"/>
      <c r="M351" s="138"/>
      <c r="N351" s="219"/>
      <c r="O351" s="218"/>
    </row>
    <row r="352" spans="1:15" ht="15" customHeight="1" outlineLevel="1" x14ac:dyDescent="0.25">
      <c r="A352" s="49">
        <v>345</v>
      </c>
      <c r="B352" s="131"/>
      <c r="C352" s="220"/>
      <c r="D352" s="132"/>
      <c r="E352" s="133"/>
      <c r="F352" s="133"/>
      <c r="G352" s="134"/>
      <c r="H352" s="215"/>
      <c r="I352" s="216"/>
      <c r="J352" s="217"/>
      <c r="K352" s="136"/>
      <c r="L352" s="137"/>
      <c r="M352" s="138"/>
      <c r="N352" s="219"/>
      <c r="O352" s="218"/>
    </row>
    <row r="353" spans="1:15" ht="15" customHeight="1" outlineLevel="1" x14ac:dyDescent="0.25">
      <c r="A353" s="49">
        <v>346</v>
      </c>
      <c r="B353" s="131"/>
      <c r="C353" s="220"/>
      <c r="D353" s="132"/>
      <c r="E353" s="133"/>
      <c r="F353" s="133"/>
      <c r="G353" s="134"/>
      <c r="H353" s="215"/>
      <c r="I353" s="216"/>
      <c r="J353" s="217"/>
      <c r="K353" s="136"/>
      <c r="L353" s="137"/>
      <c r="M353" s="138"/>
      <c r="N353" s="219"/>
      <c r="O353" s="218"/>
    </row>
    <row r="354" spans="1:15" ht="15" customHeight="1" outlineLevel="1" x14ac:dyDescent="0.25">
      <c r="A354" s="49">
        <v>347</v>
      </c>
      <c r="B354" s="131"/>
      <c r="C354" s="220"/>
      <c r="D354" s="132"/>
      <c r="E354" s="133"/>
      <c r="F354" s="133"/>
      <c r="G354" s="134"/>
      <c r="H354" s="215"/>
      <c r="I354" s="216"/>
      <c r="J354" s="217"/>
      <c r="K354" s="136"/>
      <c r="L354" s="137"/>
      <c r="M354" s="138"/>
      <c r="N354" s="219"/>
      <c r="O354" s="218"/>
    </row>
    <row r="355" spans="1:15" ht="15" customHeight="1" outlineLevel="1" x14ac:dyDescent="0.25">
      <c r="A355" s="49">
        <v>348</v>
      </c>
      <c r="B355" s="131"/>
      <c r="C355" s="220"/>
      <c r="D355" s="132"/>
      <c r="E355" s="133"/>
      <c r="F355" s="133"/>
      <c r="G355" s="134"/>
      <c r="H355" s="215"/>
      <c r="I355" s="216"/>
      <c r="J355" s="217"/>
      <c r="K355" s="136"/>
      <c r="L355" s="137"/>
      <c r="M355" s="138"/>
      <c r="N355" s="219"/>
      <c r="O355" s="218"/>
    </row>
    <row r="356" spans="1:15" ht="15" customHeight="1" outlineLevel="1" x14ac:dyDescent="0.25">
      <c r="A356" s="49">
        <v>349</v>
      </c>
      <c r="B356" s="131"/>
      <c r="C356" s="220"/>
      <c r="D356" s="132"/>
      <c r="E356" s="133"/>
      <c r="F356" s="133"/>
      <c r="G356" s="134"/>
      <c r="H356" s="215"/>
      <c r="I356" s="216"/>
      <c r="J356" s="217"/>
      <c r="K356" s="136"/>
      <c r="L356" s="137"/>
      <c r="M356" s="138"/>
      <c r="N356" s="219"/>
      <c r="O356" s="218"/>
    </row>
    <row r="357" spans="1:15" ht="15" customHeight="1" outlineLevel="1" x14ac:dyDescent="0.25">
      <c r="A357" s="49">
        <v>350</v>
      </c>
      <c r="B357" s="131"/>
      <c r="C357" s="220"/>
      <c r="D357" s="132"/>
      <c r="E357" s="133"/>
      <c r="F357" s="133"/>
      <c r="G357" s="134"/>
      <c r="H357" s="215"/>
      <c r="I357" s="216"/>
      <c r="J357" s="217"/>
      <c r="K357" s="136"/>
      <c r="L357" s="137"/>
      <c r="M357" s="138"/>
      <c r="N357" s="219"/>
      <c r="O357" s="218"/>
    </row>
    <row r="358" spans="1:15" ht="15" customHeight="1" outlineLevel="1" x14ac:dyDescent="0.25">
      <c r="A358" s="49">
        <v>351</v>
      </c>
      <c r="B358" s="131"/>
      <c r="C358" s="220"/>
      <c r="D358" s="132"/>
      <c r="E358" s="133"/>
      <c r="F358" s="133"/>
      <c r="G358" s="134"/>
      <c r="H358" s="215"/>
      <c r="I358" s="216"/>
      <c r="J358" s="217"/>
      <c r="K358" s="136"/>
      <c r="L358" s="137"/>
      <c r="M358" s="138"/>
      <c r="N358" s="219"/>
      <c r="O358" s="218"/>
    </row>
    <row r="359" spans="1:15" ht="15" customHeight="1" outlineLevel="1" x14ac:dyDescent="0.25">
      <c r="A359" s="49">
        <v>352</v>
      </c>
      <c r="B359" s="131"/>
      <c r="C359" s="220"/>
      <c r="D359" s="132"/>
      <c r="E359" s="133"/>
      <c r="F359" s="133"/>
      <c r="G359" s="134"/>
      <c r="H359" s="215"/>
      <c r="I359" s="216"/>
      <c r="J359" s="217"/>
      <c r="K359" s="136"/>
      <c r="L359" s="137"/>
      <c r="M359" s="138"/>
      <c r="N359" s="219"/>
      <c r="O359" s="218"/>
    </row>
    <row r="360" spans="1:15" ht="15" customHeight="1" outlineLevel="1" x14ac:dyDescent="0.25">
      <c r="A360" s="49">
        <v>353</v>
      </c>
      <c r="B360" s="131"/>
      <c r="C360" s="220"/>
      <c r="D360" s="132"/>
      <c r="E360" s="133"/>
      <c r="F360" s="133"/>
      <c r="G360" s="134"/>
      <c r="H360" s="215"/>
      <c r="I360" s="216"/>
      <c r="J360" s="217"/>
      <c r="K360" s="136"/>
      <c r="L360" s="137"/>
      <c r="M360" s="138"/>
      <c r="N360" s="219"/>
      <c r="O360" s="218"/>
    </row>
    <row r="361" spans="1:15" ht="15" customHeight="1" outlineLevel="1" x14ac:dyDescent="0.25">
      <c r="A361" s="49">
        <v>354</v>
      </c>
      <c r="B361" s="131"/>
      <c r="C361" s="220"/>
      <c r="D361" s="132"/>
      <c r="E361" s="133"/>
      <c r="F361" s="133"/>
      <c r="G361" s="134"/>
      <c r="H361" s="215"/>
      <c r="I361" s="216"/>
      <c r="J361" s="217"/>
      <c r="K361" s="136"/>
      <c r="L361" s="137"/>
      <c r="M361" s="138"/>
      <c r="N361" s="219"/>
      <c r="O361" s="218"/>
    </row>
    <row r="362" spans="1:15" ht="15" customHeight="1" outlineLevel="1" x14ac:dyDescent="0.25">
      <c r="A362" s="49">
        <v>355</v>
      </c>
      <c r="B362" s="131"/>
      <c r="C362" s="220"/>
      <c r="D362" s="132"/>
      <c r="E362" s="133"/>
      <c r="F362" s="133"/>
      <c r="G362" s="134"/>
      <c r="H362" s="215"/>
      <c r="I362" s="216"/>
      <c r="J362" s="217"/>
      <c r="K362" s="136"/>
      <c r="L362" s="137"/>
      <c r="M362" s="138"/>
      <c r="N362" s="219"/>
      <c r="O362" s="218"/>
    </row>
    <row r="363" spans="1:15" ht="15" customHeight="1" outlineLevel="1" x14ac:dyDescent="0.25">
      <c r="A363" s="49">
        <v>356</v>
      </c>
      <c r="B363" s="131"/>
      <c r="C363" s="220"/>
      <c r="D363" s="132"/>
      <c r="E363" s="133"/>
      <c r="F363" s="133"/>
      <c r="G363" s="134"/>
      <c r="H363" s="215"/>
      <c r="I363" s="216"/>
      <c r="J363" s="217"/>
      <c r="K363" s="136"/>
      <c r="L363" s="137"/>
      <c r="M363" s="138"/>
      <c r="N363" s="219"/>
      <c r="O363" s="218"/>
    </row>
    <row r="364" spans="1:15" ht="15" customHeight="1" outlineLevel="1" x14ac:dyDescent="0.25">
      <c r="A364" s="49">
        <v>357</v>
      </c>
      <c r="B364" s="131"/>
      <c r="C364" s="220"/>
      <c r="D364" s="132"/>
      <c r="E364" s="133"/>
      <c r="F364" s="133"/>
      <c r="G364" s="134"/>
      <c r="H364" s="215"/>
      <c r="I364" s="216"/>
      <c r="J364" s="217"/>
      <c r="K364" s="136"/>
      <c r="L364" s="137"/>
      <c r="M364" s="138"/>
      <c r="N364" s="219"/>
      <c r="O364" s="218"/>
    </row>
    <row r="365" spans="1:15" ht="15" customHeight="1" outlineLevel="1" x14ac:dyDescent="0.25">
      <c r="A365" s="49">
        <v>358</v>
      </c>
      <c r="B365" s="131"/>
      <c r="C365" s="220"/>
      <c r="D365" s="132"/>
      <c r="E365" s="133"/>
      <c r="F365" s="133"/>
      <c r="G365" s="134"/>
      <c r="H365" s="215"/>
      <c r="I365" s="216"/>
      <c r="J365" s="217"/>
      <c r="K365" s="136"/>
      <c r="L365" s="137"/>
      <c r="M365" s="138"/>
      <c r="N365" s="219"/>
      <c r="O365" s="218"/>
    </row>
    <row r="366" spans="1:15" ht="15" customHeight="1" outlineLevel="1" x14ac:dyDescent="0.25">
      <c r="A366" s="49">
        <v>359</v>
      </c>
      <c r="B366" s="131"/>
      <c r="C366" s="220"/>
      <c r="D366" s="132"/>
      <c r="E366" s="133"/>
      <c r="F366" s="133"/>
      <c r="G366" s="134"/>
      <c r="H366" s="215"/>
      <c r="I366" s="216"/>
      <c r="J366" s="217"/>
      <c r="K366" s="136"/>
      <c r="L366" s="137"/>
      <c r="M366" s="138"/>
      <c r="N366" s="219"/>
      <c r="O366" s="218"/>
    </row>
    <row r="367" spans="1:15" ht="15" customHeight="1" outlineLevel="1" x14ac:dyDescent="0.25">
      <c r="A367" s="49">
        <v>360</v>
      </c>
      <c r="B367" s="131"/>
      <c r="C367" s="220"/>
      <c r="D367" s="132"/>
      <c r="E367" s="133"/>
      <c r="F367" s="133"/>
      <c r="G367" s="134"/>
      <c r="H367" s="215"/>
      <c r="I367" s="216"/>
      <c r="J367" s="217"/>
      <c r="K367" s="136"/>
      <c r="L367" s="137"/>
      <c r="M367" s="138"/>
      <c r="N367" s="219"/>
      <c r="O367" s="218"/>
    </row>
    <row r="368" spans="1:15" ht="15" customHeight="1" outlineLevel="1" x14ac:dyDescent="0.25">
      <c r="A368" s="49">
        <v>361</v>
      </c>
      <c r="B368" s="131"/>
      <c r="C368" s="220"/>
      <c r="D368" s="132"/>
      <c r="E368" s="133"/>
      <c r="F368" s="133"/>
      <c r="G368" s="134"/>
      <c r="H368" s="215"/>
      <c r="I368" s="216"/>
      <c r="J368" s="217"/>
      <c r="K368" s="136"/>
      <c r="L368" s="137"/>
      <c r="M368" s="138"/>
      <c r="N368" s="219"/>
      <c r="O368" s="218"/>
    </row>
    <row r="369" spans="1:15" ht="15" customHeight="1" outlineLevel="1" x14ac:dyDescent="0.25">
      <c r="A369" s="49">
        <v>362</v>
      </c>
      <c r="B369" s="131"/>
      <c r="C369" s="220"/>
      <c r="D369" s="132"/>
      <c r="E369" s="133"/>
      <c r="F369" s="133"/>
      <c r="G369" s="134"/>
      <c r="H369" s="215"/>
      <c r="I369" s="216"/>
      <c r="J369" s="217"/>
      <c r="K369" s="136"/>
      <c r="L369" s="137"/>
      <c r="M369" s="138"/>
      <c r="N369" s="219"/>
      <c r="O369" s="218"/>
    </row>
    <row r="370" spans="1:15" ht="15" customHeight="1" outlineLevel="1" x14ac:dyDescent="0.25">
      <c r="A370" s="49">
        <v>363</v>
      </c>
      <c r="B370" s="131"/>
      <c r="C370" s="220"/>
      <c r="D370" s="132"/>
      <c r="E370" s="133"/>
      <c r="F370" s="133"/>
      <c r="G370" s="134"/>
      <c r="H370" s="215"/>
      <c r="I370" s="216"/>
      <c r="J370" s="217"/>
      <c r="K370" s="136"/>
      <c r="L370" s="137"/>
      <c r="M370" s="138"/>
      <c r="N370" s="219"/>
      <c r="O370" s="218"/>
    </row>
    <row r="371" spans="1:15" ht="15" customHeight="1" outlineLevel="1" x14ac:dyDescent="0.25">
      <c r="A371" s="49">
        <v>364</v>
      </c>
      <c r="B371" s="131"/>
      <c r="C371" s="220"/>
      <c r="D371" s="132"/>
      <c r="E371" s="133"/>
      <c r="F371" s="133"/>
      <c r="G371" s="134"/>
      <c r="H371" s="215"/>
      <c r="I371" s="216"/>
      <c r="J371" s="217"/>
      <c r="K371" s="136"/>
      <c r="L371" s="137"/>
      <c r="M371" s="138"/>
      <c r="N371" s="219"/>
      <c r="O371" s="218"/>
    </row>
    <row r="372" spans="1:15" ht="15" customHeight="1" outlineLevel="1" x14ac:dyDescent="0.25">
      <c r="A372" s="49">
        <v>365</v>
      </c>
      <c r="B372" s="131"/>
      <c r="C372" s="220"/>
      <c r="D372" s="132"/>
      <c r="E372" s="133"/>
      <c r="F372" s="133"/>
      <c r="G372" s="134"/>
      <c r="H372" s="215"/>
      <c r="I372" s="216"/>
      <c r="J372" s="217"/>
      <c r="K372" s="136"/>
      <c r="L372" s="137"/>
      <c r="M372" s="138"/>
      <c r="N372" s="219"/>
      <c r="O372" s="218"/>
    </row>
    <row r="373" spans="1:15" ht="15" customHeight="1" outlineLevel="1" x14ac:dyDescent="0.25">
      <c r="A373" s="49">
        <v>366</v>
      </c>
      <c r="B373" s="131"/>
      <c r="C373" s="220"/>
      <c r="D373" s="132"/>
      <c r="E373" s="133"/>
      <c r="F373" s="133"/>
      <c r="G373" s="134"/>
      <c r="H373" s="215"/>
      <c r="I373" s="216"/>
      <c r="J373" s="217"/>
      <c r="K373" s="136"/>
      <c r="L373" s="137"/>
      <c r="M373" s="138"/>
      <c r="N373" s="219"/>
      <c r="O373" s="218"/>
    </row>
    <row r="374" spans="1:15" ht="15" customHeight="1" outlineLevel="1" x14ac:dyDescent="0.25">
      <c r="A374" s="49">
        <v>367</v>
      </c>
      <c r="B374" s="131"/>
      <c r="C374" s="220"/>
      <c r="D374" s="132"/>
      <c r="E374" s="133"/>
      <c r="F374" s="133"/>
      <c r="G374" s="134"/>
      <c r="H374" s="215"/>
      <c r="I374" s="216"/>
      <c r="J374" s="217"/>
      <c r="K374" s="136"/>
      <c r="L374" s="137"/>
      <c r="M374" s="138"/>
      <c r="N374" s="219"/>
      <c r="O374" s="218"/>
    </row>
    <row r="375" spans="1:15" ht="15" customHeight="1" outlineLevel="1" x14ac:dyDescent="0.25">
      <c r="A375" s="49">
        <v>368</v>
      </c>
      <c r="B375" s="131"/>
      <c r="C375" s="220"/>
      <c r="D375" s="132"/>
      <c r="E375" s="133"/>
      <c r="F375" s="133"/>
      <c r="G375" s="134"/>
      <c r="H375" s="215"/>
      <c r="I375" s="216"/>
      <c r="J375" s="217"/>
      <c r="K375" s="136"/>
      <c r="L375" s="137"/>
      <c r="M375" s="138"/>
      <c r="N375" s="219"/>
      <c r="O375" s="218"/>
    </row>
    <row r="376" spans="1:15" ht="15" customHeight="1" outlineLevel="1" x14ac:dyDescent="0.25">
      <c r="A376" s="49">
        <v>369</v>
      </c>
      <c r="B376" s="131"/>
      <c r="C376" s="220"/>
      <c r="D376" s="132"/>
      <c r="E376" s="133"/>
      <c r="F376" s="133"/>
      <c r="G376" s="134"/>
      <c r="H376" s="215"/>
      <c r="I376" s="216"/>
      <c r="J376" s="217"/>
      <c r="K376" s="136"/>
      <c r="L376" s="137"/>
      <c r="M376" s="138"/>
      <c r="N376" s="219"/>
      <c r="O376" s="218"/>
    </row>
    <row r="377" spans="1:15" ht="15" customHeight="1" outlineLevel="1" x14ac:dyDescent="0.25">
      <c r="A377" s="49">
        <v>370</v>
      </c>
      <c r="B377" s="131"/>
      <c r="C377" s="220"/>
      <c r="D377" s="132"/>
      <c r="E377" s="133"/>
      <c r="F377" s="133"/>
      <c r="G377" s="134"/>
      <c r="H377" s="215"/>
      <c r="I377" s="216"/>
      <c r="J377" s="217"/>
      <c r="K377" s="136"/>
      <c r="L377" s="137"/>
      <c r="M377" s="138"/>
      <c r="N377" s="219"/>
      <c r="O377" s="218"/>
    </row>
    <row r="378" spans="1:15" ht="15" customHeight="1" outlineLevel="1" x14ac:dyDescent="0.25">
      <c r="A378" s="49">
        <v>371</v>
      </c>
      <c r="B378" s="131"/>
      <c r="C378" s="220"/>
      <c r="D378" s="132"/>
      <c r="E378" s="133"/>
      <c r="F378" s="133"/>
      <c r="G378" s="134"/>
      <c r="H378" s="215"/>
      <c r="I378" s="216"/>
      <c r="J378" s="217"/>
      <c r="K378" s="136"/>
      <c r="L378" s="137"/>
      <c r="M378" s="138"/>
      <c r="N378" s="219"/>
      <c r="O378" s="218"/>
    </row>
    <row r="379" spans="1:15" ht="15" customHeight="1" outlineLevel="1" x14ac:dyDescent="0.25">
      <c r="A379" s="49">
        <v>372</v>
      </c>
      <c r="B379" s="131"/>
      <c r="C379" s="220"/>
      <c r="D379" s="132"/>
      <c r="E379" s="133"/>
      <c r="F379" s="133"/>
      <c r="G379" s="134"/>
      <c r="H379" s="215"/>
      <c r="I379" s="216"/>
      <c r="J379" s="217"/>
      <c r="K379" s="136"/>
      <c r="L379" s="137"/>
      <c r="M379" s="138"/>
      <c r="N379" s="219"/>
      <c r="O379" s="218"/>
    </row>
    <row r="380" spans="1:15" ht="15" customHeight="1" outlineLevel="1" x14ac:dyDescent="0.25">
      <c r="A380" s="49">
        <v>373</v>
      </c>
      <c r="B380" s="131"/>
      <c r="C380" s="220"/>
      <c r="D380" s="132"/>
      <c r="E380" s="133"/>
      <c r="F380" s="133"/>
      <c r="G380" s="134"/>
      <c r="H380" s="215"/>
      <c r="I380" s="216"/>
      <c r="J380" s="217"/>
      <c r="K380" s="136"/>
      <c r="L380" s="137"/>
      <c r="M380" s="138"/>
      <c r="N380" s="219"/>
      <c r="O380" s="218"/>
    </row>
    <row r="381" spans="1:15" ht="15" customHeight="1" outlineLevel="1" x14ac:dyDescent="0.25">
      <c r="A381" s="49">
        <v>374</v>
      </c>
      <c r="B381" s="131"/>
      <c r="C381" s="220"/>
      <c r="D381" s="132"/>
      <c r="E381" s="133"/>
      <c r="F381" s="133"/>
      <c r="G381" s="134"/>
      <c r="H381" s="215"/>
      <c r="I381" s="216"/>
      <c r="J381" s="217"/>
      <c r="K381" s="136"/>
      <c r="L381" s="137"/>
      <c r="M381" s="138"/>
      <c r="N381" s="219"/>
      <c r="O381" s="218"/>
    </row>
    <row r="382" spans="1:15" ht="15" customHeight="1" outlineLevel="1" x14ac:dyDescent="0.25">
      <c r="A382" s="49">
        <v>375</v>
      </c>
      <c r="B382" s="131"/>
      <c r="C382" s="220"/>
      <c r="D382" s="132"/>
      <c r="E382" s="133"/>
      <c r="F382" s="133"/>
      <c r="G382" s="134"/>
      <c r="H382" s="215"/>
      <c r="I382" s="216"/>
      <c r="J382" s="217"/>
      <c r="K382" s="136"/>
      <c r="L382" s="137"/>
      <c r="M382" s="138"/>
      <c r="N382" s="219"/>
      <c r="O382" s="218"/>
    </row>
    <row r="383" spans="1:15" ht="15" customHeight="1" outlineLevel="1" x14ac:dyDescent="0.25">
      <c r="A383" s="49">
        <v>376</v>
      </c>
      <c r="B383" s="131"/>
      <c r="C383" s="220"/>
      <c r="D383" s="132"/>
      <c r="E383" s="133"/>
      <c r="F383" s="133"/>
      <c r="G383" s="134"/>
      <c r="H383" s="215"/>
      <c r="I383" s="216"/>
      <c r="J383" s="217"/>
      <c r="K383" s="136"/>
      <c r="L383" s="137"/>
      <c r="M383" s="138"/>
      <c r="N383" s="219"/>
      <c r="O383" s="218"/>
    </row>
    <row r="384" spans="1:15" ht="15" customHeight="1" outlineLevel="1" x14ac:dyDescent="0.25">
      <c r="A384" s="49">
        <v>377</v>
      </c>
      <c r="B384" s="131"/>
      <c r="C384" s="220"/>
      <c r="D384" s="132"/>
      <c r="E384" s="133"/>
      <c r="F384" s="133"/>
      <c r="G384" s="134"/>
      <c r="H384" s="215"/>
      <c r="I384" s="216"/>
      <c r="J384" s="217"/>
      <c r="K384" s="136"/>
      <c r="L384" s="137"/>
      <c r="M384" s="138"/>
      <c r="N384" s="219"/>
      <c r="O384" s="218"/>
    </row>
    <row r="385" spans="1:15" ht="15" customHeight="1" outlineLevel="1" x14ac:dyDescent="0.25">
      <c r="A385" s="49">
        <v>378</v>
      </c>
      <c r="B385" s="131"/>
      <c r="C385" s="220"/>
      <c r="D385" s="132"/>
      <c r="E385" s="133"/>
      <c r="F385" s="133"/>
      <c r="G385" s="134"/>
      <c r="H385" s="215"/>
      <c r="I385" s="216"/>
      <c r="J385" s="217"/>
      <c r="K385" s="136"/>
      <c r="L385" s="137"/>
      <c r="M385" s="138"/>
      <c r="N385" s="219"/>
      <c r="O385" s="218"/>
    </row>
    <row r="386" spans="1:15" ht="15" customHeight="1" outlineLevel="1" x14ac:dyDescent="0.25">
      <c r="A386" s="49">
        <v>379</v>
      </c>
      <c r="B386" s="131"/>
      <c r="C386" s="220"/>
      <c r="D386" s="132"/>
      <c r="E386" s="133"/>
      <c r="F386" s="133"/>
      <c r="G386" s="134"/>
      <c r="H386" s="215"/>
      <c r="I386" s="216"/>
      <c r="J386" s="217"/>
      <c r="K386" s="136"/>
      <c r="L386" s="137"/>
      <c r="M386" s="138"/>
      <c r="N386" s="219"/>
      <c r="O386" s="218"/>
    </row>
    <row r="387" spans="1:15" ht="15" customHeight="1" outlineLevel="1" x14ac:dyDescent="0.25">
      <c r="A387" s="49">
        <v>380</v>
      </c>
      <c r="B387" s="131"/>
      <c r="C387" s="220"/>
      <c r="D387" s="132"/>
      <c r="E387" s="133"/>
      <c r="F387" s="133"/>
      <c r="G387" s="134"/>
      <c r="H387" s="215"/>
      <c r="I387" s="216"/>
      <c r="J387" s="217"/>
      <c r="K387" s="136"/>
      <c r="L387" s="137"/>
      <c r="M387" s="138"/>
      <c r="N387" s="219"/>
      <c r="O387" s="218"/>
    </row>
    <row r="388" spans="1:15" ht="15" customHeight="1" outlineLevel="1" x14ac:dyDescent="0.25">
      <c r="A388" s="49">
        <v>381</v>
      </c>
      <c r="B388" s="131"/>
      <c r="C388" s="220"/>
      <c r="D388" s="132"/>
      <c r="E388" s="133"/>
      <c r="F388" s="133"/>
      <c r="G388" s="134"/>
      <c r="H388" s="215"/>
      <c r="I388" s="216"/>
      <c r="J388" s="217"/>
      <c r="K388" s="136"/>
      <c r="L388" s="137"/>
      <c r="M388" s="138"/>
      <c r="N388" s="219"/>
      <c r="O388" s="218"/>
    </row>
    <row r="389" spans="1:15" ht="15" customHeight="1" outlineLevel="1" x14ac:dyDescent="0.25">
      <c r="A389" s="49">
        <v>382</v>
      </c>
      <c r="B389" s="131"/>
      <c r="C389" s="220"/>
      <c r="D389" s="132"/>
      <c r="E389" s="133"/>
      <c r="F389" s="133"/>
      <c r="G389" s="134"/>
      <c r="H389" s="215"/>
      <c r="I389" s="216"/>
      <c r="J389" s="217"/>
      <c r="K389" s="136"/>
      <c r="L389" s="137"/>
      <c r="M389" s="138"/>
      <c r="N389" s="219"/>
      <c r="O389" s="218"/>
    </row>
    <row r="390" spans="1:15" ht="15" customHeight="1" outlineLevel="1" x14ac:dyDescent="0.25">
      <c r="A390" s="49">
        <v>383</v>
      </c>
      <c r="B390" s="131"/>
      <c r="C390" s="220"/>
      <c r="D390" s="132"/>
      <c r="E390" s="133"/>
      <c r="F390" s="133"/>
      <c r="G390" s="134"/>
      <c r="H390" s="215"/>
      <c r="I390" s="216"/>
      <c r="J390" s="217"/>
      <c r="K390" s="136"/>
      <c r="L390" s="137"/>
      <c r="M390" s="138"/>
      <c r="N390" s="219"/>
      <c r="O390" s="218"/>
    </row>
    <row r="391" spans="1:15" ht="15" customHeight="1" outlineLevel="1" x14ac:dyDescent="0.25">
      <c r="A391" s="49">
        <v>384</v>
      </c>
      <c r="B391" s="131"/>
      <c r="C391" s="220"/>
      <c r="D391" s="132"/>
      <c r="E391" s="133"/>
      <c r="F391" s="133"/>
      <c r="G391" s="134"/>
      <c r="H391" s="215"/>
      <c r="I391" s="216"/>
      <c r="J391" s="217"/>
      <c r="K391" s="136"/>
      <c r="L391" s="137"/>
      <c r="M391" s="138"/>
      <c r="N391" s="219"/>
      <c r="O391" s="218"/>
    </row>
    <row r="392" spans="1:15" ht="15" customHeight="1" outlineLevel="1" x14ac:dyDescent="0.25">
      <c r="A392" s="49">
        <v>385</v>
      </c>
      <c r="B392" s="131"/>
      <c r="C392" s="220"/>
      <c r="D392" s="132"/>
      <c r="E392" s="133"/>
      <c r="F392" s="133"/>
      <c r="G392" s="134"/>
      <c r="H392" s="215"/>
      <c r="I392" s="216"/>
      <c r="J392" s="217"/>
      <c r="K392" s="136"/>
      <c r="L392" s="137"/>
      <c r="M392" s="138"/>
      <c r="N392" s="219"/>
      <c r="O392" s="218"/>
    </row>
    <row r="393" spans="1:15" ht="15" customHeight="1" outlineLevel="1" x14ac:dyDescent="0.25">
      <c r="A393" s="49">
        <v>386</v>
      </c>
      <c r="B393" s="131"/>
      <c r="C393" s="220"/>
      <c r="D393" s="132"/>
      <c r="E393" s="133"/>
      <c r="F393" s="133"/>
      <c r="G393" s="134"/>
      <c r="H393" s="215"/>
      <c r="I393" s="216"/>
      <c r="J393" s="217"/>
      <c r="K393" s="136"/>
      <c r="L393" s="137"/>
      <c r="M393" s="138"/>
      <c r="N393" s="219"/>
      <c r="O393" s="218"/>
    </row>
    <row r="394" spans="1:15" ht="15" customHeight="1" outlineLevel="1" x14ac:dyDescent="0.25">
      <c r="A394" s="49">
        <v>387</v>
      </c>
      <c r="B394" s="131"/>
      <c r="C394" s="220"/>
      <c r="D394" s="132"/>
      <c r="E394" s="133"/>
      <c r="F394" s="133"/>
      <c r="G394" s="134"/>
      <c r="H394" s="215"/>
      <c r="I394" s="216"/>
      <c r="J394" s="217"/>
      <c r="K394" s="136"/>
      <c r="L394" s="137"/>
      <c r="M394" s="138"/>
      <c r="N394" s="219"/>
      <c r="O394" s="218"/>
    </row>
    <row r="395" spans="1:15" ht="15" customHeight="1" outlineLevel="1" x14ac:dyDescent="0.25">
      <c r="A395" s="49">
        <v>388</v>
      </c>
      <c r="B395" s="131"/>
      <c r="C395" s="220"/>
      <c r="D395" s="132"/>
      <c r="E395" s="133"/>
      <c r="F395" s="133"/>
      <c r="G395" s="134"/>
      <c r="H395" s="215"/>
      <c r="I395" s="216"/>
      <c r="J395" s="217"/>
      <c r="K395" s="136"/>
      <c r="L395" s="137"/>
      <c r="M395" s="138"/>
      <c r="N395" s="219"/>
      <c r="O395" s="218"/>
    </row>
    <row r="396" spans="1:15" ht="15" customHeight="1" outlineLevel="1" x14ac:dyDescent="0.25">
      <c r="A396" s="49">
        <v>389</v>
      </c>
      <c r="B396" s="131"/>
      <c r="C396" s="220"/>
      <c r="D396" s="132"/>
      <c r="E396" s="133"/>
      <c r="F396" s="133"/>
      <c r="G396" s="134"/>
      <c r="H396" s="215"/>
      <c r="I396" s="216"/>
      <c r="J396" s="217"/>
      <c r="K396" s="136"/>
      <c r="L396" s="137"/>
      <c r="M396" s="138"/>
      <c r="N396" s="219"/>
      <c r="O396" s="218"/>
    </row>
    <row r="397" spans="1:15" ht="15" customHeight="1" outlineLevel="1" x14ac:dyDescent="0.25">
      <c r="A397" s="49">
        <v>390</v>
      </c>
      <c r="B397" s="131"/>
      <c r="C397" s="220"/>
      <c r="D397" s="132"/>
      <c r="E397" s="133"/>
      <c r="F397" s="133"/>
      <c r="G397" s="134"/>
      <c r="H397" s="215"/>
      <c r="I397" s="216"/>
      <c r="J397" s="217"/>
      <c r="K397" s="136"/>
      <c r="L397" s="137"/>
      <c r="M397" s="138"/>
      <c r="N397" s="219"/>
      <c r="O397" s="218"/>
    </row>
    <row r="398" spans="1:15" ht="15" customHeight="1" outlineLevel="1" x14ac:dyDescent="0.25">
      <c r="A398" s="49">
        <v>391</v>
      </c>
      <c r="B398" s="131"/>
      <c r="C398" s="220"/>
      <c r="D398" s="132"/>
      <c r="E398" s="133"/>
      <c r="F398" s="133"/>
      <c r="G398" s="134"/>
      <c r="H398" s="215"/>
      <c r="I398" s="216"/>
      <c r="J398" s="217"/>
      <c r="K398" s="136"/>
      <c r="L398" s="137"/>
      <c r="M398" s="138"/>
      <c r="N398" s="219"/>
      <c r="O398" s="218"/>
    </row>
    <row r="399" spans="1:15" ht="15" customHeight="1" outlineLevel="1" x14ac:dyDescent="0.25">
      <c r="A399" s="49">
        <v>392</v>
      </c>
      <c r="B399" s="131"/>
      <c r="C399" s="220"/>
      <c r="D399" s="132"/>
      <c r="E399" s="133"/>
      <c r="F399" s="133"/>
      <c r="G399" s="134"/>
      <c r="H399" s="215"/>
      <c r="I399" s="216"/>
      <c r="J399" s="217"/>
      <c r="K399" s="136"/>
      <c r="L399" s="137"/>
      <c r="M399" s="138"/>
      <c r="N399" s="219"/>
      <c r="O399" s="218"/>
    </row>
    <row r="400" spans="1:15" ht="15" customHeight="1" outlineLevel="1" x14ac:dyDescent="0.25">
      <c r="A400" s="49">
        <v>393</v>
      </c>
      <c r="B400" s="131"/>
      <c r="C400" s="220"/>
      <c r="D400" s="132"/>
      <c r="E400" s="133"/>
      <c r="F400" s="133"/>
      <c r="G400" s="134"/>
      <c r="H400" s="215"/>
      <c r="I400" s="216"/>
      <c r="J400" s="217"/>
      <c r="K400" s="136"/>
      <c r="L400" s="137"/>
      <c r="M400" s="138"/>
      <c r="N400" s="219"/>
      <c r="O400" s="218"/>
    </row>
    <row r="401" spans="1:15" ht="15" customHeight="1" outlineLevel="1" x14ac:dyDescent="0.25">
      <c r="A401" s="49">
        <v>394</v>
      </c>
      <c r="B401" s="131"/>
      <c r="C401" s="220"/>
      <c r="D401" s="132"/>
      <c r="E401" s="133"/>
      <c r="F401" s="133"/>
      <c r="G401" s="134"/>
      <c r="H401" s="215"/>
      <c r="I401" s="216"/>
      <c r="J401" s="217"/>
      <c r="K401" s="136"/>
      <c r="L401" s="137"/>
      <c r="M401" s="138"/>
      <c r="N401" s="219"/>
      <c r="O401" s="218"/>
    </row>
    <row r="402" spans="1:15" ht="15" customHeight="1" outlineLevel="1" x14ac:dyDescent="0.25">
      <c r="A402" s="49">
        <v>395</v>
      </c>
      <c r="B402" s="131"/>
      <c r="C402" s="220"/>
      <c r="D402" s="132"/>
      <c r="E402" s="133"/>
      <c r="F402" s="133"/>
      <c r="G402" s="134"/>
      <c r="H402" s="215"/>
      <c r="I402" s="216"/>
      <c r="J402" s="217"/>
      <c r="K402" s="136"/>
      <c r="L402" s="137"/>
      <c r="M402" s="138"/>
      <c r="N402" s="219"/>
      <c r="O402" s="218"/>
    </row>
    <row r="403" spans="1:15" ht="15" customHeight="1" outlineLevel="1" x14ac:dyDescent="0.25">
      <c r="A403" s="49">
        <v>396</v>
      </c>
      <c r="B403" s="131"/>
      <c r="C403" s="220"/>
      <c r="D403" s="132"/>
      <c r="E403" s="133"/>
      <c r="F403" s="133"/>
      <c r="G403" s="134"/>
      <c r="H403" s="215"/>
      <c r="I403" s="216"/>
      <c r="J403" s="217"/>
      <c r="K403" s="136"/>
      <c r="L403" s="137"/>
      <c r="M403" s="138"/>
      <c r="N403" s="219"/>
      <c r="O403" s="218"/>
    </row>
    <row r="404" spans="1:15" ht="15" customHeight="1" outlineLevel="1" x14ac:dyDescent="0.25">
      <c r="A404" s="49">
        <v>397</v>
      </c>
      <c r="B404" s="131"/>
      <c r="C404" s="220"/>
      <c r="D404" s="132"/>
      <c r="E404" s="133"/>
      <c r="F404" s="133"/>
      <c r="G404" s="134"/>
      <c r="H404" s="215"/>
      <c r="I404" s="216"/>
      <c r="J404" s="217"/>
      <c r="K404" s="136"/>
      <c r="L404" s="137"/>
      <c r="M404" s="138"/>
      <c r="N404" s="219"/>
      <c r="O404" s="218"/>
    </row>
    <row r="405" spans="1:15" ht="15" customHeight="1" outlineLevel="1" x14ac:dyDescent="0.25">
      <c r="A405" s="49">
        <v>398</v>
      </c>
      <c r="B405" s="131"/>
      <c r="C405" s="220"/>
      <c r="D405" s="132"/>
      <c r="E405" s="133"/>
      <c r="F405" s="133"/>
      <c r="G405" s="134"/>
      <c r="H405" s="215"/>
      <c r="I405" s="216"/>
      <c r="J405" s="217"/>
      <c r="K405" s="136"/>
      <c r="L405" s="137"/>
      <c r="M405" s="138"/>
      <c r="N405" s="219"/>
      <c r="O405" s="218"/>
    </row>
    <row r="406" spans="1:15" ht="15" customHeight="1" outlineLevel="1" x14ac:dyDescent="0.25">
      <c r="A406" s="49">
        <v>399</v>
      </c>
      <c r="B406" s="131"/>
      <c r="C406" s="220"/>
      <c r="D406" s="132"/>
      <c r="E406" s="133"/>
      <c r="F406" s="133"/>
      <c r="G406" s="134"/>
      <c r="H406" s="215"/>
      <c r="I406" s="216"/>
      <c r="J406" s="217"/>
      <c r="K406" s="136"/>
      <c r="L406" s="137"/>
      <c r="M406" s="138"/>
      <c r="N406" s="219"/>
      <c r="O406" s="218"/>
    </row>
    <row r="407" spans="1:15" ht="15" customHeight="1" outlineLevel="1" x14ac:dyDescent="0.25">
      <c r="A407" s="49">
        <v>400</v>
      </c>
      <c r="B407" s="131"/>
      <c r="C407" s="220"/>
      <c r="D407" s="132"/>
      <c r="E407" s="133"/>
      <c r="F407" s="133"/>
      <c r="G407" s="134"/>
      <c r="H407" s="215"/>
      <c r="I407" s="216"/>
      <c r="J407" s="217"/>
      <c r="K407" s="136"/>
      <c r="L407" s="137"/>
      <c r="M407" s="138"/>
      <c r="N407" s="219"/>
      <c r="O407" s="218"/>
    </row>
    <row r="408" spans="1:15" ht="15" customHeight="1" outlineLevel="1" x14ac:dyDescent="0.25">
      <c r="A408" s="49">
        <v>401</v>
      </c>
      <c r="B408" s="131"/>
      <c r="C408" s="220"/>
      <c r="D408" s="132"/>
      <c r="E408" s="133"/>
      <c r="F408" s="133"/>
      <c r="G408" s="134"/>
      <c r="H408" s="215"/>
      <c r="I408" s="216"/>
      <c r="J408" s="217"/>
      <c r="K408" s="136"/>
      <c r="L408" s="137"/>
      <c r="M408" s="138"/>
      <c r="N408" s="219"/>
      <c r="O408" s="218"/>
    </row>
    <row r="409" spans="1:15" ht="15" customHeight="1" outlineLevel="1" x14ac:dyDescent="0.25">
      <c r="A409" s="49">
        <v>402</v>
      </c>
      <c r="B409" s="131"/>
      <c r="C409" s="220"/>
      <c r="D409" s="132"/>
      <c r="E409" s="133"/>
      <c r="F409" s="133"/>
      <c r="G409" s="134"/>
      <c r="H409" s="215"/>
      <c r="I409" s="216"/>
      <c r="J409" s="217"/>
      <c r="K409" s="136"/>
      <c r="L409" s="137"/>
      <c r="M409" s="138"/>
      <c r="N409" s="219"/>
      <c r="O409" s="218"/>
    </row>
    <row r="410" spans="1:15" ht="15" customHeight="1" outlineLevel="1" x14ac:dyDescent="0.25">
      <c r="A410" s="49">
        <v>403</v>
      </c>
      <c r="B410" s="131"/>
      <c r="C410" s="220"/>
      <c r="D410" s="132"/>
      <c r="E410" s="133"/>
      <c r="F410" s="133"/>
      <c r="G410" s="134"/>
      <c r="H410" s="215"/>
      <c r="I410" s="216"/>
      <c r="J410" s="217"/>
      <c r="K410" s="136"/>
      <c r="L410" s="137"/>
      <c r="M410" s="138"/>
      <c r="N410" s="219"/>
      <c r="O410" s="218"/>
    </row>
    <row r="411" spans="1:15" ht="15" customHeight="1" outlineLevel="1" x14ac:dyDescent="0.25">
      <c r="A411" s="49">
        <v>404</v>
      </c>
      <c r="B411" s="131"/>
      <c r="C411" s="220"/>
      <c r="D411" s="132"/>
      <c r="E411" s="133"/>
      <c r="F411" s="133"/>
      <c r="G411" s="134"/>
      <c r="H411" s="215"/>
      <c r="I411" s="216"/>
      <c r="J411" s="217"/>
      <c r="K411" s="136"/>
      <c r="L411" s="137"/>
      <c r="M411" s="138"/>
      <c r="N411" s="219"/>
      <c r="O411" s="218"/>
    </row>
    <row r="412" spans="1:15" ht="15" customHeight="1" outlineLevel="1" x14ac:dyDescent="0.25">
      <c r="A412" s="49">
        <v>405</v>
      </c>
      <c r="B412" s="131"/>
      <c r="C412" s="220"/>
      <c r="D412" s="132"/>
      <c r="E412" s="133"/>
      <c r="F412" s="133"/>
      <c r="G412" s="134"/>
      <c r="H412" s="215"/>
      <c r="I412" s="216"/>
      <c r="J412" s="217"/>
      <c r="K412" s="136"/>
      <c r="L412" s="137"/>
      <c r="M412" s="138"/>
      <c r="N412" s="219"/>
      <c r="O412" s="218"/>
    </row>
    <row r="413" spans="1:15" ht="15" customHeight="1" outlineLevel="1" x14ac:dyDescent="0.25">
      <c r="A413" s="49">
        <v>406</v>
      </c>
      <c r="B413" s="131"/>
      <c r="C413" s="220"/>
      <c r="D413" s="132"/>
      <c r="E413" s="133"/>
      <c r="F413" s="133"/>
      <c r="G413" s="134"/>
      <c r="H413" s="215"/>
      <c r="I413" s="216"/>
      <c r="J413" s="217"/>
      <c r="K413" s="136"/>
      <c r="L413" s="137"/>
      <c r="M413" s="138"/>
      <c r="N413" s="219"/>
      <c r="O413" s="218"/>
    </row>
    <row r="414" spans="1:15" ht="15" customHeight="1" outlineLevel="1" x14ac:dyDescent="0.25">
      <c r="A414" s="49">
        <v>407</v>
      </c>
      <c r="B414" s="131"/>
      <c r="C414" s="220"/>
      <c r="D414" s="132"/>
      <c r="E414" s="133"/>
      <c r="F414" s="133"/>
      <c r="G414" s="134"/>
      <c r="H414" s="215"/>
      <c r="I414" s="216"/>
      <c r="J414" s="217"/>
      <c r="K414" s="136"/>
      <c r="L414" s="137"/>
      <c r="M414" s="138"/>
      <c r="N414" s="219"/>
      <c r="O414" s="218"/>
    </row>
    <row r="415" spans="1:15" ht="15" customHeight="1" outlineLevel="1" x14ac:dyDescent="0.25">
      <c r="A415" s="49">
        <v>408</v>
      </c>
      <c r="B415" s="131"/>
      <c r="C415" s="220"/>
      <c r="D415" s="132"/>
      <c r="E415" s="133"/>
      <c r="F415" s="133"/>
      <c r="G415" s="134"/>
      <c r="H415" s="215"/>
      <c r="I415" s="216"/>
      <c r="J415" s="217"/>
      <c r="K415" s="136"/>
      <c r="L415" s="137"/>
      <c r="M415" s="138"/>
      <c r="N415" s="219"/>
      <c r="O415" s="218"/>
    </row>
    <row r="416" spans="1:15" ht="15" customHeight="1" outlineLevel="1" x14ac:dyDescent="0.25">
      <c r="A416" s="49">
        <v>409</v>
      </c>
      <c r="B416" s="131"/>
      <c r="C416" s="220"/>
      <c r="D416" s="132"/>
      <c r="E416" s="133"/>
      <c r="F416" s="133"/>
      <c r="G416" s="134"/>
      <c r="H416" s="215"/>
      <c r="I416" s="216"/>
      <c r="J416" s="217"/>
      <c r="K416" s="136"/>
      <c r="L416" s="137"/>
      <c r="M416" s="138"/>
      <c r="N416" s="219"/>
      <c r="O416" s="218"/>
    </row>
    <row r="417" spans="1:15" ht="15" customHeight="1" outlineLevel="1" x14ac:dyDescent="0.25">
      <c r="A417" s="49">
        <v>410</v>
      </c>
      <c r="B417" s="131"/>
      <c r="C417" s="220"/>
      <c r="D417" s="132"/>
      <c r="E417" s="133"/>
      <c r="F417" s="133"/>
      <c r="G417" s="134"/>
      <c r="H417" s="215"/>
      <c r="I417" s="216"/>
      <c r="J417" s="217"/>
      <c r="K417" s="136"/>
      <c r="L417" s="137"/>
      <c r="M417" s="138"/>
      <c r="N417" s="219"/>
      <c r="O417" s="218"/>
    </row>
    <row r="418" spans="1:15" ht="15" customHeight="1" outlineLevel="1" x14ac:dyDescent="0.25">
      <c r="A418" s="49">
        <v>411</v>
      </c>
      <c r="B418" s="131"/>
      <c r="C418" s="220"/>
      <c r="D418" s="132"/>
      <c r="E418" s="133"/>
      <c r="F418" s="133"/>
      <c r="G418" s="134"/>
      <c r="H418" s="215"/>
      <c r="I418" s="216"/>
      <c r="J418" s="217"/>
      <c r="K418" s="136"/>
      <c r="L418" s="137"/>
      <c r="M418" s="138"/>
      <c r="N418" s="219"/>
      <c r="O418" s="218"/>
    </row>
    <row r="419" spans="1:15" ht="15" customHeight="1" outlineLevel="1" x14ac:dyDescent="0.25">
      <c r="A419" s="49">
        <v>412</v>
      </c>
      <c r="B419" s="131"/>
      <c r="C419" s="220"/>
      <c r="D419" s="132"/>
      <c r="E419" s="133"/>
      <c r="F419" s="133"/>
      <c r="G419" s="134"/>
      <c r="H419" s="215"/>
      <c r="I419" s="216"/>
      <c r="J419" s="217"/>
      <c r="K419" s="136"/>
      <c r="L419" s="137"/>
      <c r="M419" s="138"/>
      <c r="N419" s="219"/>
      <c r="O419" s="218"/>
    </row>
    <row r="420" spans="1:15" ht="15" customHeight="1" outlineLevel="1" x14ac:dyDescent="0.25">
      <c r="A420" s="49">
        <v>413</v>
      </c>
      <c r="B420" s="131"/>
      <c r="C420" s="220"/>
      <c r="D420" s="132"/>
      <c r="E420" s="133"/>
      <c r="F420" s="133"/>
      <c r="G420" s="134"/>
      <c r="H420" s="215"/>
      <c r="I420" s="216"/>
      <c r="J420" s="217"/>
      <c r="K420" s="136"/>
      <c r="L420" s="137"/>
      <c r="M420" s="138"/>
      <c r="N420" s="219"/>
      <c r="O420" s="218"/>
    </row>
    <row r="421" spans="1:15" ht="15" customHeight="1" outlineLevel="1" x14ac:dyDescent="0.25">
      <c r="A421" s="49">
        <v>414</v>
      </c>
      <c r="B421" s="131"/>
      <c r="C421" s="220"/>
      <c r="D421" s="132"/>
      <c r="E421" s="133"/>
      <c r="F421" s="133"/>
      <c r="G421" s="134"/>
      <c r="H421" s="215"/>
      <c r="I421" s="216"/>
      <c r="J421" s="217"/>
      <c r="K421" s="136"/>
      <c r="L421" s="137"/>
      <c r="M421" s="138"/>
      <c r="N421" s="219"/>
      <c r="O421" s="218"/>
    </row>
    <row r="422" spans="1:15" ht="15" customHeight="1" outlineLevel="1" x14ac:dyDescent="0.25">
      <c r="A422" s="49">
        <v>415</v>
      </c>
      <c r="B422" s="131"/>
      <c r="C422" s="220"/>
      <c r="D422" s="132"/>
      <c r="E422" s="133"/>
      <c r="F422" s="133"/>
      <c r="G422" s="134"/>
      <c r="H422" s="215"/>
      <c r="I422" s="216"/>
      <c r="J422" s="217"/>
      <c r="K422" s="136"/>
      <c r="L422" s="137"/>
      <c r="M422" s="138"/>
      <c r="N422" s="219"/>
      <c r="O422" s="218"/>
    </row>
    <row r="423" spans="1:15" ht="15" customHeight="1" outlineLevel="1" x14ac:dyDescent="0.25">
      <c r="A423" s="49">
        <v>416</v>
      </c>
      <c r="B423" s="131"/>
      <c r="C423" s="220"/>
      <c r="D423" s="132"/>
      <c r="E423" s="133"/>
      <c r="F423" s="133"/>
      <c r="G423" s="134"/>
      <c r="H423" s="215"/>
      <c r="I423" s="216"/>
      <c r="J423" s="217"/>
      <c r="K423" s="136"/>
      <c r="L423" s="137"/>
      <c r="M423" s="138"/>
      <c r="N423" s="219"/>
      <c r="O423" s="218"/>
    </row>
    <row r="424" spans="1:15" ht="15" customHeight="1" outlineLevel="1" x14ac:dyDescent="0.25">
      <c r="A424" s="49">
        <v>417</v>
      </c>
      <c r="B424" s="131"/>
      <c r="C424" s="220"/>
      <c r="D424" s="132"/>
      <c r="E424" s="133"/>
      <c r="F424" s="133"/>
      <c r="G424" s="134"/>
      <c r="H424" s="215"/>
      <c r="I424" s="216"/>
      <c r="J424" s="217"/>
      <c r="K424" s="136"/>
      <c r="L424" s="137"/>
      <c r="M424" s="138"/>
      <c r="N424" s="219"/>
      <c r="O424" s="218"/>
    </row>
    <row r="425" spans="1:15" ht="15" customHeight="1" outlineLevel="1" x14ac:dyDescent="0.25">
      <c r="A425" s="49">
        <v>418</v>
      </c>
      <c r="B425" s="131"/>
      <c r="C425" s="220"/>
      <c r="D425" s="132"/>
      <c r="E425" s="133"/>
      <c r="F425" s="133"/>
      <c r="G425" s="134"/>
      <c r="H425" s="215"/>
      <c r="I425" s="216"/>
      <c r="J425" s="217"/>
      <c r="K425" s="136"/>
      <c r="L425" s="137"/>
      <c r="M425" s="138"/>
      <c r="N425" s="219"/>
      <c r="O425" s="218"/>
    </row>
    <row r="426" spans="1:15" ht="15" customHeight="1" outlineLevel="1" x14ac:dyDescent="0.25">
      <c r="A426" s="49">
        <v>419</v>
      </c>
      <c r="B426" s="131"/>
      <c r="C426" s="220"/>
      <c r="D426" s="132"/>
      <c r="E426" s="133"/>
      <c r="F426" s="133"/>
      <c r="G426" s="134"/>
      <c r="H426" s="215"/>
      <c r="I426" s="216"/>
      <c r="J426" s="217"/>
      <c r="K426" s="136"/>
      <c r="L426" s="137"/>
      <c r="M426" s="138"/>
      <c r="N426" s="219"/>
      <c r="O426" s="218"/>
    </row>
    <row r="427" spans="1:15" ht="15" customHeight="1" outlineLevel="1" x14ac:dyDescent="0.25">
      <c r="A427" s="49">
        <v>420</v>
      </c>
      <c r="B427" s="131"/>
      <c r="C427" s="220"/>
      <c r="D427" s="132"/>
      <c r="E427" s="133"/>
      <c r="F427" s="133"/>
      <c r="G427" s="134"/>
      <c r="H427" s="215"/>
      <c r="I427" s="216"/>
      <c r="J427" s="217"/>
      <c r="K427" s="136"/>
      <c r="L427" s="137"/>
      <c r="M427" s="138"/>
      <c r="N427" s="219"/>
      <c r="O427" s="218"/>
    </row>
    <row r="428" spans="1:15" ht="15" customHeight="1" outlineLevel="1" x14ac:dyDescent="0.25">
      <c r="A428" s="49">
        <v>421</v>
      </c>
      <c r="B428" s="131"/>
      <c r="C428" s="220"/>
      <c r="D428" s="132"/>
      <c r="E428" s="133"/>
      <c r="F428" s="133"/>
      <c r="G428" s="134"/>
      <c r="H428" s="215"/>
      <c r="I428" s="216"/>
      <c r="J428" s="217"/>
      <c r="K428" s="136"/>
      <c r="L428" s="137"/>
      <c r="M428" s="138"/>
      <c r="N428" s="219"/>
      <c r="O428" s="218"/>
    </row>
    <row r="429" spans="1:15" ht="15" customHeight="1" outlineLevel="1" x14ac:dyDescent="0.25">
      <c r="A429" s="49">
        <v>422</v>
      </c>
      <c r="B429" s="131"/>
      <c r="C429" s="220"/>
      <c r="D429" s="132"/>
      <c r="E429" s="133"/>
      <c r="F429" s="133"/>
      <c r="G429" s="134"/>
      <c r="H429" s="215"/>
      <c r="I429" s="216"/>
      <c r="J429" s="217"/>
      <c r="K429" s="136"/>
      <c r="L429" s="137"/>
      <c r="M429" s="138"/>
      <c r="N429" s="219"/>
      <c r="O429" s="218"/>
    </row>
    <row r="430" spans="1:15" ht="15" customHeight="1" outlineLevel="1" x14ac:dyDescent="0.25">
      <c r="A430" s="49">
        <v>423</v>
      </c>
      <c r="B430" s="131"/>
      <c r="C430" s="220"/>
      <c r="D430" s="132"/>
      <c r="E430" s="133"/>
      <c r="F430" s="133"/>
      <c r="G430" s="134"/>
      <c r="H430" s="215"/>
      <c r="I430" s="216"/>
      <c r="J430" s="217"/>
      <c r="K430" s="136"/>
      <c r="L430" s="137"/>
      <c r="M430" s="138"/>
      <c r="N430" s="219"/>
      <c r="O430" s="218"/>
    </row>
    <row r="431" spans="1:15" ht="15" customHeight="1" outlineLevel="1" x14ac:dyDescent="0.25">
      <c r="A431" s="49">
        <v>424</v>
      </c>
      <c r="B431" s="131"/>
      <c r="C431" s="220"/>
      <c r="D431" s="132"/>
      <c r="E431" s="133"/>
      <c r="F431" s="133"/>
      <c r="G431" s="134"/>
      <c r="H431" s="215"/>
      <c r="I431" s="216"/>
      <c r="J431" s="217"/>
      <c r="K431" s="136"/>
      <c r="L431" s="137"/>
      <c r="M431" s="138"/>
      <c r="N431" s="219"/>
      <c r="O431" s="218"/>
    </row>
    <row r="432" spans="1:15" ht="15" customHeight="1" outlineLevel="1" x14ac:dyDescent="0.25">
      <c r="A432" s="49">
        <v>425</v>
      </c>
      <c r="B432" s="131"/>
      <c r="C432" s="220"/>
      <c r="D432" s="132"/>
      <c r="E432" s="133"/>
      <c r="F432" s="133"/>
      <c r="G432" s="134"/>
      <c r="H432" s="215"/>
      <c r="I432" s="216"/>
      <c r="J432" s="217"/>
      <c r="K432" s="136"/>
      <c r="L432" s="137"/>
      <c r="M432" s="138"/>
      <c r="N432" s="219"/>
      <c r="O432" s="218"/>
    </row>
    <row r="433" spans="1:15" ht="15" customHeight="1" outlineLevel="1" x14ac:dyDescent="0.25">
      <c r="A433" s="49">
        <v>426</v>
      </c>
      <c r="B433" s="131"/>
      <c r="C433" s="220"/>
      <c r="D433" s="132"/>
      <c r="E433" s="133"/>
      <c r="F433" s="133"/>
      <c r="G433" s="134"/>
      <c r="H433" s="215"/>
      <c r="I433" s="216"/>
      <c r="J433" s="217"/>
      <c r="K433" s="136"/>
      <c r="L433" s="137"/>
      <c r="M433" s="138"/>
      <c r="N433" s="219"/>
      <c r="O433" s="218"/>
    </row>
    <row r="434" spans="1:15" ht="15" customHeight="1" outlineLevel="1" x14ac:dyDescent="0.25">
      <c r="A434" s="49">
        <v>427</v>
      </c>
      <c r="B434" s="131"/>
      <c r="C434" s="220"/>
      <c r="D434" s="132"/>
      <c r="E434" s="133"/>
      <c r="F434" s="133"/>
      <c r="G434" s="134"/>
      <c r="H434" s="215"/>
      <c r="I434" s="216"/>
      <c r="J434" s="217"/>
      <c r="K434" s="136"/>
      <c r="L434" s="137"/>
      <c r="M434" s="138"/>
      <c r="N434" s="219"/>
      <c r="O434" s="218"/>
    </row>
    <row r="435" spans="1:15" ht="15" customHeight="1" outlineLevel="1" x14ac:dyDescent="0.25">
      <c r="A435" s="49">
        <v>428</v>
      </c>
      <c r="B435" s="131"/>
      <c r="C435" s="220"/>
      <c r="D435" s="132"/>
      <c r="E435" s="133"/>
      <c r="F435" s="133"/>
      <c r="G435" s="134"/>
      <c r="H435" s="215"/>
      <c r="I435" s="216"/>
      <c r="J435" s="217"/>
      <c r="K435" s="136"/>
      <c r="L435" s="137"/>
      <c r="M435" s="138"/>
      <c r="N435" s="219"/>
      <c r="O435" s="218"/>
    </row>
    <row r="436" spans="1:15" ht="15" customHeight="1" outlineLevel="1" x14ac:dyDescent="0.25">
      <c r="A436" s="49">
        <v>429</v>
      </c>
      <c r="B436" s="131"/>
      <c r="C436" s="220"/>
      <c r="D436" s="132"/>
      <c r="E436" s="133"/>
      <c r="F436" s="133"/>
      <c r="G436" s="134"/>
      <c r="H436" s="215"/>
      <c r="I436" s="216"/>
      <c r="J436" s="217"/>
      <c r="K436" s="136"/>
      <c r="L436" s="137"/>
      <c r="M436" s="138"/>
      <c r="N436" s="219"/>
      <c r="O436" s="218"/>
    </row>
    <row r="437" spans="1:15" ht="15" customHeight="1" outlineLevel="1" x14ac:dyDescent="0.25">
      <c r="A437" s="49">
        <v>430</v>
      </c>
      <c r="B437" s="131"/>
      <c r="C437" s="220"/>
      <c r="D437" s="132"/>
      <c r="E437" s="133"/>
      <c r="F437" s="133"/>
      <c r="G437" s="134"/>
      <c r="H437" s="215"/>
      <c r="I437" s="216"/>
      <c r="J437" s="217"/>
      <c r="K437" s="136"/>
      <c r="L437" s="137"/>
      <c r="M437" s="138"/>
      <c r="N437" s="219"/>
      <c r="O437" s="218"/>
    </row>
    <row r="438" spans="1:15" ht="15" customHeight="1" outlineLevel="1" x14ac:dyDescent="0.25">
      <c r="A438" s="49">
        <v>431</v>
      </c>
      <c r="B438" s="131"/>
      <c r="C438" s="220"/>
      <c r="D438" s="132"/>
      <c r="E438" s="133"/>
      <c r="F438" s="133"/>
      <c r="G438" s="134"/>
      <c r="H438" s="215"/>
      <c r="I438" s="216"/>
      <c r="J438" s="217"/>
      <c r="K438" s="136"/>
      <c r="L438" s="137"/>
      <c r="M438" s="138"/>
      <c r="N438" s="219"/>
      <c r="O438" s="218"/>
    </row>
    <row r="439" spans="1:15" ht="15" customHeight="1" outlineLevel="1" x14ac:dyDescent="0.25">
      <c r="A439" s="49">
        <v>432</v>
      </c>
      <c r="B439" s="131"/>
      <c r="C439" s="220"/>
      <c r="D439" s="132"/>
      <c r="E439" s="133"/>
      <c r="F439" s="133"/>
      <c r="G439" s="134"/>
      <c r="H439" s="215"/>
      <c r="I439" s="216"/>
      <c r="J439" s="217"/>
      <c r="K439" s="136"/>
      <c r="L439" s="137"/>
      <c r="M439" s="138"/>
      <c r="N439" s="219"/>
      <c r="O439" s="218"/>
    </row>
    <row r="440" spans="1:15" ht="15" customHeight="1" outlineLevel="1" x14ac:dyDescent="0.25">
      <c r="A440" s="49">
        <v>433</v>
      </c>
      <c r="B440" s="131"/>
      <c r="C440" s="220"/>
      <c r="D440" s="132"/>
      <c r="E440" s="133"/>
      <c r="F440" s="133"/>
      <c r="G440" s="134"/>
      <c r="H440" s="215"/>
      <c r="I440" s="216"/>
      <c r="J440" s="217"/>
      <c r="K440" s="136"/>
      <c r="L440" s="137"/>
      <c r="M440" s="138"/>
      <c r="N440" s="219"/>
      <c r="O440" s="218"/>
    </row>
    <row r="441" spans="1:15" ht="15" customHeight="1" outlineLevel="1" x14ac:dyDescent="0.25">
      <c r="A441" s="49">
        <v>434</v>
      </c>
      <c r="B441" s="131"/>
      <c r="C441" s="220"/>
      <c r="D441" s="132"/>
      <c r="E441" s="133"/>
      <c r="F441" s="133"/>
      <c r="G441" s="134"/>
      <c r="H441" s="215"/>
      <c r="I441" s="216"/>
      <c r="J441" s="217"/>
      <c r="K441" s="136"/>
      <c r="L441" s="137"/>
      <c r="M441" s="138"/>
      <c r="N441" s="219"/>
      <c r="O441" s="218"/>
    </row>
    <row r="442" spans="1:15" ht="15" customHeight="1" outlineLevel="1" x14ac:dyDescent="0.25">
      <c r="A442" s="49">
        <v>435</v>
      </c>
      <c r="B442" s="131"/>
      <c r="C442" s="220"/>
      <c r="D442" s="132"/>
      <c r="E442" s="133"/>
      <c r="F442" s="133"/>
      <c r="G442" s="134"/>
      <c r="H442" s="215"/>
      <c r="I442" s="216"/>
      <c r="J442" s="217"/>
      <c r="K442" s="136"/>
      <c r="L442" s="137"/>
      <c r="M442" s="138"/>
      <c r="N442" s="219"/>
      <c r="O442" s="218"/>
    </row>
    <row r="443" spans="1:15" ht="15" customHeight="1" outlineLevel="1" x14ac:dyDescent="0.25">
      <c r="A443" s="49">
        <v>436</v>
      </c>
      <c r="B443" s="131"/>
      <c r="C443" s="220"/>
      <c r="D443" s="132"/>
      <c r="E443" s="133"/>
      <c r="F443" s="133"/>
      <c r="G443" s="134"/>
      <c r="H443" s="215"/>
      <c r="I443" s="216"/>
      <c r="J443" s="217"/>
      <c r="K443" s="136"/>
      <c r="L443" s="137"/>
      <c r="M443" s="138"/>
      <c r="N443" s="219"/>
      <c r="O443" s="218"/>
    </row>
    <row r="444" spans="1:15" ht="15" customHeight="1" outlineLevel="1" x14ac:dyDescent="0.25">
      <c r="A444" s="49">
        <v>437</v>
      </c>
      <c r="B444" s="131"/>
      <c r="C444" s="220"/>
      <c r="D444" s="132"/>
      <c r="E444" s="133"/>
      <c r="F444" s="133"/>
      <c r="G444" s="134"/>
      <c r="H444" s="215"/>
      <c r="I444" s="216"/>
      <c r="J444" s="217"/>
      <c r="K444" s="136"/>
      <c r="L444" s="137"/>
      <c r="M444" s="138"/>
      <c r="N444" s="219"/>
      <c r="O444" s="218"/>
    </row>
    <row r="445" spans="1:15" ht="15" customHeight="1" outlineLevel="1" x14ac:dyDescent="0.25">
      <c r="A445" s="49">
        <v>438</v>
      </c>
      <c r="B445" s="131"/>
      <c r="C445" s="220"/>
      <c r="D445" s="132"/>
      <c r="E445" s="133"/>
      <c r="F445" s="133"/>
      <c r="G445" s="134"/>
      <c r="H445" s="215"/>
      <c r="I445" s="216"/>
      <c r="J445" s="217"/>
      <c r="K445" s="136"/>
      <c r="L445" s="137"/>
      <c r="M445" s="138"/>
      <c r="N445" s="219"/>
      <c r="O445" s="218"/>
    </row>
    <row r="446" spans="1:15" ht="15" customHeight="1" outlineLevel="1" x14ac:dyDescent="0.25">
      <c r="A446" s="49">
        <v>439</v>
      </c>
      <c r="B446" s="131"/>
      <c r="C446" s="220"/>
      <c r="D446" s="132"/>
      <c r="E446" s="133"/>
      <c r="F446" s="133"/>
      <c r="G446" s="134"/>
      <c r="H446" s="215"/>
      <c r="I446" s="216"/>
      <c r="J446" s="217"/>
      <c r="K446" s="136"/>
      <c r="L446" s="137"/>
      <c r="M446" s="138"/>
      <c r="N446" s="219"/>
      <c r="O446" s="218"/>
    </row>
    <row r="447" spans="1:15" ht="15" customHeight="1" outlineLevel="1" x14ac:dyDescent="0.25">
      <c r="A447" s="49">
        <v>440</v>
      </c>
      <c r="B447" s="131"/>
      <c r="C447" s="220"/>
      <c r="D447" s="132"/>
      <c r="E447" s="133"/>
      <c r="F447" s="133"/>
      <c r="G447" s="134"/>
      <c r="H447" s="215"/>
      <c r="I447" s="216"/>
      <c r="J447" s="217"/>
      <c r="K447" s="136"/>
      <c r="L447" s="137"/>
      <c r="M447" s="138"/>
      <c r="N447" s="219"/>
      <c r="O447" s="218"/>
    </row>
    <row r="448" spans="1:15" ht="15" customHeight="1" outlineLevel="1" x14ac:dyDescent="0.25">
      <c r="A448" s="49">
        <v>441</v>
      </c>
      <c r="B448" s="131"/>
      <c r="C448" s="220"/>
      <c r="D448" s="132"/>
      <c r="E448" s="133"/>
      <c r="F448" s="133"/>
      <c r="G448" s="134"/>
      <c r="H448" s="215"/>
      <c r="I448" s="216"/>
      <c r="J448" s="217"/>
      <c r="K448" s="136"/>
      <c r="L448" s="137"/>
      <c r="M448" s="138"/>
      <c r="N448" s="219"/>
      <c r="O448" s="218"/>
    </row>
    <row r="449" spans="1:15" ht="15" customHeight="1" outlineLevel="1" x14ac:dyDescent="0.25">
      <c r="A449" s="49">
        <v>442</v>
      </c>
      <c r="B449" s="131"/>
      <c r="C449" s="220"/>
      <c r="D449" s="132"/>
      <c r="E449" s="133"/>
      <c r="F449" s="133"/>
      <c r="G449" s="134"/>
      <c r="H449" s="215"/>
      <c r="I449" s="216"/>
      <c r="J449" s="217"/>
      <c r="K449" s="136"/>
      <c r="L449" s="137"/>
      <c r="M449" s="138"/>
      <c r="N449" s="219"/>
      <c r="O449" s="218"/>
    </row>
    <row r="450" spans="1:15" ht="15" customHeight="1" outlineLevel="1" x14ac:dyDescent="0.25">
      <c r="A450" s="49">
        <v>443</v>
      </c>
      <c r="B450" s="131"/>
      <c r="C450" s="220"/>
      <c r="D450" s="132"/>
      <c r="E450" s="133"/>
      <c r="F450" s="133"/>
      <c r="G450" s="134"/>
      <c r="H450" s="215"/>
      <c r="I450" s="216"/>
      <c r="J450" s="217"/>
      <c r="K450" s="136"/>
      <c r="L450" s="137"/>
      <c r="M450" s="138"/>
      <c r="N450" s="219"/>
      <c r="O450" s="218"/>
    </row>
    <row r="451" spans="1:15" ht="15" customHeight="1" outlineLevel="1" x14ac:dyDescent="0.25">
      <c r="A451" s="49">
        <v>444</v>
      </c>
      <c r="B451" s="131"/>
      <c r="C451" s="220"/>
      <c r="D451" s="132"/>
      <c r="E451" s="133"/>
      <c r="F451" s="133"/>
      <c r="G451" s="134"/>
      <c r="H451" s="215"/>
      <c r="I451" s="216"/>
      <c r="J451" s="217"/>
      <c r="K451" s="136"/>
      <c r="L451" s="137"/>
      <c r="M451" s="138"/>
      <c r="N451" s="219"/>
      <c r="O451" s="218"/>
    </row>
    <row r="452" spans="1:15" ht="15" customHeight="1" outlineLevel="1" x14ac:dyDescent="0.25">
      <c r="A452" s="49">
        <v>445</v>
      </c>
      <c r="B452" s="131"/>
      <c r="C452" s="220"/>
      <c r="D452" s="132"/>
      <c r="E452" s="133"/>
      <c r="F452" s="133"/>
      <c r="G452" s="134"/>
      <c r="H452" s="215"/>
      <c r="I452" s="216"/>
      <c r="J452" s="217"/>
      <c r="K452" s="136"/>
      <c r="L452" s="137"/>
      <c r="M452" s="138"/>
      <c r="N452" s="219"/>
      <c r="O452" s="218"/>
    </row>
    <row r="453" spans="1:15" ht="15" customHeight="1" outlineLevel="1" x14ac:dyDescent="0.25">
      <c r="A453" s="49">
        <v>446</v>
      </c>
      <c r="B453" s="131"/>
      <c r="C453" s="220"/>
      <c r="D453" s="132"/>
      <c r="E453" s="133"/>
      <c r="F453" s="133"/>
      <c r="G453" s="134"/>
      <c r="H453" s="215"/>
      <c r="I453" s="216"/>
      <c r="J453" s="217"/>
      <c r="K453" s="136"/>
      <c r="L453" s="137"/>
      <c r="M453" s="138"/>
      <c r="N453" s="219"/>
      <c r="O453" s="218"/>
    </row>
    <row r="454" spans="1:15" ht="15" customHeight="1" outlineLevel="1" x14ac:dyDescent="0.25">
      <c r="A454" s="49">
        <v>447</v>
      </c>
      <c r="B454" s="131"/>
      <c r="C454" s="220"/>
      <c r="D454" s="132"/>
      <c r="E454" s="133"/>
      <c r="F454" s="133"/>
      <c r="G454" s="134"/>
      <c r="H454" s="215"/>
      <c r="I454" s="216"/>
      <c r="J454" s="217"/>
      <c r="K454" s="136"/>
      <c r="L454" s="137"/>
      <c r="M454" s="138"/>
      <c r="N454" s="219"/>
      <c r="O454" s="218"/>
    </row>
    <row r="455" spans="1:15" ht="15" customHeight="1" outlineLevel="1" x14ac:dyDescent="0.25">
      <c r="A455" s="49">
        <v>448</v>
      </c>
      <c r="B455" s="131"/>
      <c r="C455" s="220"/>
      <c r="D455" s="132"/>
      <c r="E455" s="133"/>
      <c r="F455" s="133"/>
      <c r="G455" s="134"/>
      <c r="H455" s="215"/>
      <c r="I455" s="216"/>
      <c r="J455" s="217"/>
      <c r="K455" s="136"/>
      <c r="L455" s="137"/>
      <c r="M455" s="138"/>
      <c r="N455" s="219"/>
      <c r="O455" s="218"/>
    </row>
    <row r="456" spans="1:15" ht="15" customHeight="1" outlineLevel="1" x14ac:dyDescent="0.25">
      <c r="A456" s="49">
        <v>449</v>
      </c>
      <c r="B456" s="131"/>
      <c r="C456" s="220"/>
      <c r="D456" s="132"/>
      <c r="E456" s="133"/>
      <c r="F456" s="133"/>
      <c r="G456" s="134"/>
      <c r="H456" s="215"/>
      <c r="I456" s="216"/>
      <c r="J456" s="217"/>
      <c r="K456" s="136"/>
      <c r="L456" s="137"/>
      <c r="M456" s="138"/>
      <c r="N456" s="219"/>
      <c r="O456" s="218"/>
    </row>
    <row r="457" spans="1:15" ht="15" customHeight="1" outlineLevel="1" x14ac:dyDescent="0.25">
      <c r="A457" s="49">
        <v>450</v>
      </c>
      <c r="B457" s="131"/>
      <c r="C457" s="220"/>
      <c r="D457" s="132"/>
      <c r="E457" s="133"/>
      <c r="F457" s="133"/>
      <c r="G457" s="134"/>
      <c r="H457" s="215"/>
      <c r="I457" s="216"/>
      <c r="J457" s="217"/>
      <c r="K457" s="136"/>
      <c r="L457" s="137"/>
      <c r="M457" s="138"/>
      <c r="N457" s="219"/>
      <c r="O457" s="218"/>
    </row>
    <row r="458" spans="1:15" ht="15" customHeight="1" outlineLevel="1" x14ac:dyDescent="0.25">
      <c r="A458" s="49">
        <v>451</v>
      </c>
      <c r="B458" s="131"/>
      <c r="C458" s="220"/>
      <c r="D458" s="132"/>
      <c r="E458" s="133"/>
      <c r="F458" s="133"/>
      <c r="G458" s="134"/>
      <c r="H458" s="215"/>
      <c r="I458" s="216"/>
      <c r="J458" s="217"/>
      <c r="K458" s="136"/>
      <c r="L458" s="137"/>
      <c r="M458" s="138"/>
      <c r="N458" s="219"/>
      <c r="O458" s="218"/>
    </row>
    <row r="459" spans="1:15" ht="15" customHeight="1" outlineLevel="1" x14ac:dyDescent="0.25">
      <c r="A459" s="49">
        <v>452</v>
      </c>
      <c r="B459" s="131"/>
      <c r="C459" s="220"/>
      <c r="D459" s="132"/>
      <c r="E459" s="133"/>
      <c r="F459" s="133"/>
      <c r="G459" s="134"/>
      <c r="H459" s="215"/>
      <c r="I459" s="216"/>
      <c r="J459" s="217"/>
      <c r="K459" s="136"/>
      <c r="L459" s="137"/>
      <c r="M459" s="138"/>
      <c r="N459" s="219"/>
      <c r="O459" s="218"/>
    </row>
    <row r="460" spans="1:15" ht="15" customHeight="1" outlineLevel="1" x14ac:dyDescent="0.25">
      <c r="A460" s="49">
        <v>453</v>
      </c>
      <c r="B460" s="131"/>
      <c r="C460" s="220"/>
      <c r="D460" s="132"/>
      <c r="E460" s="133"/>
      <c r="F460" s="133"/>
      <c r="G460" s="134"/>
      <c r="H460" s="215"/>
      <c r="I460" s="216"/>
      <c r="J460" s="217"/>
      <c r="K460" s="136"/>
      <c r="L460" s="137"/>
      <c r="M460" s="138"/>
      <c r="N460" s="219"/>
      <c r="O460" s="218"/>
    </row>
    <row r="461" spans="1:15" ht="15" customHeight="1" outlineLevel="1" x14ac:dyDescent="0.25">
      <c r="A461" s="49">
        <v>454</v>
      </c>
      <c r="B461" s="131"/>
      <c r="C461" s="220"/>
      <c r="D461" s="132"/>
      <c r="E461" s="133"/>
      <c r="F461" s="133"/>
      <c r="G461" s="134"/>
      <c r="H461" s="215"/>
      <c r="I461" s="216"/>
      <c r="J461" s="217"/>
      <c r="K461" s="136"/>
      <c r="L461" s="137"/>
      <c r="M461" s="138"/>
      <c r="N461" s="219"/>
      <c r="O461" s="218"/>
    </row>
    <row r="462" spans="1:15" ht="15" customHeight="1" outlineLevel="1" x14ac:dyDescent="0.25">
      <c r="A462" s="49">
        <v>455</v>
      </c>
      <c r="B462" s="131"/>
      <c r="C462" s="220"/>
      <c r="D462" s="132"/>
      <c r="E462" s="133"/>
      <c r="F462" s="133"/>
      <c r="G462" s="134"/>
      <c r="H462" s="215"/>
      <c r="I462" s="216"/>
      <c r="J462" s="217"/>
      <c r="K462" s="136"/>
      <c r="L462" s="137"/>
      <c r="M462" s="138"/>
      <c r="N462" s="219"/>
      <c r="O462" s="218"/>
    </row>
    <row r="463" spans="1:15" ht="15" customHeight="1" outlineLevel="1" x14ac:dyDescent="0.25">
      <c r="A463" s="49">
        <v>456</v>
      </c>
      <c r="B463" s="131"/>
      <c r="C463" s="220"/>
      <c r="D463" s="132"/>
      <c r="E463" s="133"/>
      <c r="F463" s="133"/>
      <c r="G463" s="134"/>
      <c r="H463" s="215"/>
      <c r="I463" s="216"/>
      <c r="J463" s="217"/>
      <c r="K463" s="136"/>
      <c r="L463" s="137"/>
      <c r="M463" s="138"/>
      <c r="N463" s="219"/>
      <c r="O463" s="218"/>
    </row>
    <row r="464" spans="1:15" ht="15" customHeight="1" outlineLevel="1" x14ac:dyDescent="0.25">
      <c r="A464" s="49">
        <v>457</v>
      </c>
      <c r="B464" s="131"/>
      <c r="C464" s="220"/>
      <c r="D464" s="132"/>
      <c r="E464" s="133"/>
      <c r="F464" s="133"/>
      <c r="G464" s="134"/>
      <c r="H464" s="215"/>
      <c r="I464" s="216"/>
      <c r="J464" s="217"/>
      <c r="K464" s="136"/>
      <c r="L464" s="137"/>
      <c r="M464" s="138"/>
      <c r="N464" s="219"/>
      <c r="O464" s="218"/>
    </row>
    <row r="465" spans="1:15" ht="15" customHeight="1" outlineLevel="1" x14ac:dyDescent="0.25">
      <c r="A465" s="49">
        <v>458</v>
      </c>
      <c r="B465" s="131"/>
      <c r="C465" s="220"/>
      <c r="D465" s="132"/>
      <c r="E465" s="133"/>
      <c r="F465" s="133"/>
      <c r="G465" s="134"/>
      <c r="H465" s="215"/>
      <c r="I465" s="216"/>
      <c r="J465" s="217"/>
      <c r="K465" s="136"/>
      <c r="L465" s="137"/>
      <c r="M465" s="138"/>
      <c r="N465" s="219"/>
      <c r="O465" s="218"/>
    </row>
    <row r="466" spans="1:15" ht="15" customHeight="1" outlineLevel="1" x14ac:dyDescent="0.25">
      <c r="A466" s="49">
        <v>459</v>
      </c>
      <c r="B466" s="131"/>
      <c r="C466" s="220"/>
      <c r="D466" s="132"/>
      <c r="E466" s="133"/>
      <c r="F466" s="133"/>
      <c r="G466" s="134"/>
      <c r="H466" s="215"/>
      <c r="I466" s="216"/>
      <c r="J466" s="217"/>
      <c r="K466" s="136"/>
      <c r="L466" s="137"/>
      <c r="M466" s="138"/>
      <c r="N466" s="219"/>
      <c r="O466" s="218"/>
    </row>
    <row r="467" spans="1:15" ht="15" customHeight="1" outlineLevel="1" x14ac:dyDescent="0.25">
      <c r="A467" s="49">
        <v>460</v>
      </c>
      <c r="B467" s="131"/>
      <c r="C467" s="220"/>
      <c r="D467" s="132"/>
      <c r="E467" s="133"/>
      <c r="F467" s="133"/>
      <c r="G467" s="134"/>
      <c r="H467" s="215"/>
      <c r="I467" s="216"/>
      <c r="J467" s="217"/>
      <c r="K467" s="136"/>
      <c r="L467" s="137"/>
      <c r="M467" s="138"/>
      <c r="N467" s="219"/>
      <c r="O467" s="218"/>
    </row>
    <row r="468" spans="1:15" ht="15" customHeight="1" outlineLevel="1" x14ac:dyDescent="0.25">
      <c r="A468" s="49">
        <v>461</v>
      </c>
      <c r="B468" s="131"/>
      <c r="C468" s="220"/>
      <c r="D468" s="132"/>
      <c r="E468" s="133"/>
      <c r="F468" s="133"/>
      <c r="G468" s="134"/>
      <c r="H468" s="215"/>
      <c r="I468" s="216"/>
      <c r="J468" s="217"/>
      <c r="K468" s="136"/>
      <c r="L468" s="137"/>
      <c r="M468" s="138"/>
      <c r="N468" s="219"/>
      <c r="O468" s="218"/>
    </row>
    <row r="469" spans="1:15" ht="15" customHeight="1" outlineLevel="1" x14ac:dyDescent="0.25">
      <c r="A469" s="49">
        <v>462</v>
      </c>
      <c r="B469" s="131"/>
      <c r="C469" s="220"/>
      <c r="D469" s="132"/>
      <c r="E469" s="133"/>
      <c r="F469" s="133"/>
      <c r="G469" s="134"/>
      <c r="H469" s="215"/>
      <c r="I469" s="216"/>
      <c r="J469" s="217"/>
      <c r="K469" s="136"/>
      <c r="L469" s="137"/>
      <c r="M469" s="138"/>
      <c r="N469" s="219"/>
      <c r="O469" s="218"/>
    </row>
    <row r="470" spans="1:15" ht="15" customHeight="1" outlineLevel="1" x14ac:dyDescent="0.25">
      <c r="A470" s="49">
        <v>463</v>
      </c>
      <c r="B470" s="131"/>
      <c r="C470" s="220"/>
      <c r="D470" s="132"/>
      <c r="E470" s="133"/>
      <c r="F470" s="133"/>
      <c r="G470" s="134"/>
      <c r="H470" s="215"/>
      <c r="I470" s="216"/>
      <c r="J470" s="217"/>
      <c r="K470" s="136"/>
      <c r="L470" s="137"/>
      <c r="M470" s="138"/>
      <c r="N470" s="219"/>
      <c r="O470" s="218"/>
    </row>
    <row r="471" spans="1:15" ht="15" customHeight="1" outlineLevel="1" x14ac:dyDescent="0.25">
      <c r="A471" s="49">
        <v>464</v>
      </c>
      <c r="B471" s="131"/>
      <c r="C471" s="220"/>
      <c r="D471" s="132"/>
      <c r="E471" s="133"/>
      <c r="F471" s="133"/>
      <c r="G471" s="134"/>
      <c r="H471" s="215"/>
      <c r="I471" s="216"/>
      <c r="J471" s="217"/>
      <c r="K471" s="136"/>
      <c r="L471" s="137"/>
      <c r="M471" s="138"/>
      <c r="N471" s="219"/>
      <c r="O471" s="218"/>
    </row>
    <row r="472" spans="1:15" ht="15" customHeight="1" outlineLevel="1" x14ac:dyDescent="0.25">
      <c r="A472" s="49">
        <v>465</v>
      </c>
      <c r="B472" s="131"/>
      <c r="C472" s="220"/>
      <c r="D472" s="132"/>
      <c r="E472" s="133"/>
      <c r="F472" s="133"/>
      <c r="G472" s="134"/>
      <c r="H472" s="215"/>
      <c r="I472" s="216"/>
      <c r="J472" s="217"/>
      <c r="K472" s="136"/>
      <c r="L472" s="137"/>
      <c r="M472" s="138"/>
      <c r="N472" s="219"/>
      <c r="O472" s="218"/>
    </row>
    <row r="473" spans="1:15" ht="15" customHeight="1" outlineLevel="1" x14ac:dyDescent="0.25">
      <c r="A473" s="49">
        <v>466</v>
      </c>
      <c r="B473" s="131"/>
      <c r="C473" s="220"/>
      <c r="D473" s="132"/>
      <c r="E473" s="133"/>
      <c r="F473" s="133"/>
      <c r="G473" s="134"/>
      <c r="H473" s="215"/>
      <c r="I473" s="216"/>
      <c r="J473" s="217"/>
      <c r="K473" s="136"/>
      <c r="L473" s="137"/>
      <c r="M473" s="138"/>
      <c r="N473" s="219"/>
      <c r="O473" s="218"/>
    </row>
    <row r="474" spans="1:15" ht="15" customHeight="1" outlineLevel="1" x14ac:dyDescent="0.25">
      <c r="A474" s="49">
        <v>467</v>
      </c>
      <c r="B474" s="131"/>
      <c r="C474" s="220"/>
      <c r="D474" s="132"/>
      <c r="E474" s="133"/>
      <c r="F474" s="133"/>
      <c r="G474" s="134"/>
      <c r="H474" s="215"/>
      <c r="I474" s="216"/>
      <c r="J474" s="217"/>
      <c r="K474" s="136"/>
      <c r="L474" s="137"/>
      <c r="M474" s="138"/>
      <c r="N474" s="219"/>
      <c r="O474" s="218"/>
    </row>
    <row r="475" spans="1:15" ht="15" customHeight="1" outlineLevel="1" x14ac:dyDescent="0.25">
      <c r="A475" s="49">
        <v>468</v>
      </c>
      <c r="B475" s="131"/>
      <c r="C475" s="220"/>
      <c r="D475" s="132"/>
      <c r="E475" s="133"/>
      <c r="F475" s="133"/>
      <c r="G475" s="134"/>
      <c r="H475" s="215"/>
      <c r="I475" s="216"/>
      <c r="J475" s="217"/>
      <c r="K475" s="136"/>
      <c r="L475" s="137"/>
      <c r="M475" s="138"/>
      <c r="N475" s="219"/>
      <c r="O475" s="218"/>
    </row>
    <row r="476" spans="1:15" ht="15" customHeight="1" outlineLevel="1" x14ac:dyDescent="0.25">
      <c r="A476" s="49">
        <v>469</v>
      </c>
      <c r="B476" s="131"/>
      <c r="C476" s="220"/>
      <c r="D476" s="132"/>
      <c r="E476" s="133"/>
      <c r="F476" s="133"/>
      <c r="G476" s="134"/>
      <c r="H476" s="215"/>
      <c r="I476" s="216"/>
      <c r="J476" s="217"/>
      <c r="K476" s="136"/>
      <c r="L476" s="137"/>
      <c r="M476" s="138"/>
      <c r="N476" s="219"/>
      <c r="O476" s="218"/>
    </row>
    <row r="477" spans="1:15" ht="15" customHeight="1" outlineLevel="1" x14ac:dyDescent="0.25">
      <c r="A477" s="49">
        <v>470</v>
      </c>
      <c r="B477" s="131"/>
      <c r="C477" s="220"/>
      <c r="D477" s="132"/>
      <c r="E477" s="133"/>
      <c r="F477" s="133"/>
      <c r="G477" s="134"/>
      <c r="H477" s="215"/>
      <c r="I477" s="216"/>
      <c r="J477" s="217"/>
      <c r="K477" s="136"/>
      <c r="L477" s="137"/>
      <c r="M477" s="138"/>
      <c r="N477" s="219"/>
      <c r="O477" s="218"/>
    </row>
    <row r="478" spans="1:15" ht="15" customHeight="1" outlineLevel="1" x14ac:dyDescent="0.25">
      <c r="A478" s="49">
        <v>471</v>
      </c>
      <c r="B478" s="131"/>
      <c r="C478" s="220"/>
      <c r="D478" s="132"/>
      <c r="E478" s="133"/>
      <c r="F478" s="133"/>
      <c r="G478" s="134"/>
      <c r="H478" s="215"/>
      <c r="I478" s="216"/>
      <c r="J478" s="217"/>
      <c r="K478" s="136"/>
      <c r="L478" s="137"/>
      <c r="M478" s="138"/>
      <c r="N478" s="219"/>
      <c r="O478" s="218"/>
    </row>
    <row r="479" spans="1:15" ht="15" customHeight="1" outlineLevel="1" x14ac:dyDescent="0.25">
      <c r="A479" s="49">
        <v>472</v>
      </c>
      <c r="B479" s="131"/>
      <c r="C479" s="220"/>
      <c r="D479" s="132"/>
      <c r="E479" s="133"/>
      <c r="F479" s="133"/>
      <c r="G479" s="134"/>
      <c r="H479" s="215"/>
      <c r="I479" s="216"/>
      <c r="J479" s="217"/>
      <c r="K479" s="136"/>
      <c r="L479" s="137"/>
      <c r="M479" s="138"/>
      <c r="N479" s="219"/>
      <c r="O479" s="218"/>
    </row>
    <row r="480" spans="1:15" ht="15" customHeight="1" outlineLevel="1" x14ac:dyDescent="0.25">
      <c r="A480" s="49">
        <v>473</v>
      </c>
      <c r="B480" s="131"/>
      <c r="C480" s="220"/>
      <c r="D480" s="132"/>
      <c r="E480" s="133"/>
      <c r="F480" s="133"/>
      <c r="G480" s="134"/>
      <c r="H480" s="215"/>
      <c r="I480" s="216"/>
      <c r="J480" s="217"/>
      <c r="K480" s="136"/>
      <c r="L480" s="137"/>
      <c r="M480" s="138"/>
      <c r="N480" s="219"/>
      <c r="O480" s="218"/>
    </row>
    <row r="481" spans="1:15" ht="15" customHeight="1" outlineLevel="1" x14ac:dyDescent="0.25">
      <c r="A481" s="49">
        <v>474</v>
      </c>
      <c r="B481" s="131"/>
      <c r="C481" s="220"/>
      <c r="D481" s="132"/>
      <c r="E481" s="133"/>
      <c r="F481" s="133"/>
      <c r="G481" s="134"/>
      <c r="H481" s="215"/>
      <c r="I481" s="216"/>
      <c r="J481" s="217"/>
      <c r="K481" s="136"/>
      <c r="L481" s="137"/>
      <c r="M481" s="138"/>
      <c r="N481" s="219"/>
      <c r="O481" s="218"/>
    </row>
    <row r="482" spans="1:15" ht="15" customHeight="1" outlineLevel="1" x14ac:dyDescent="0.25">
      <c r="A482" s="49">
        <v>475</v>
      </c>
      <c r="B482" s="131"/>
      <c r="C482" s="220"/>
      <c r="D482" s="132"/>
      <c r="E482" s="133"/>
      <c r="F482" s="133"/>
      <c r="G482" s="134"/>
      <c r="H482" s="215"/>
      <c r="I482" s="216"/>
      <c r="J482" s="217"/>
      <c r="K482" s="136"/>
      <c r="L482" s="137"/>
      <c r="M482" s="138"/>
      <c r="N482" s="219"/>
      <c r="O482" s="218"/>
    </row>
    <row r="483" spans="1:15" ht="15" customHeight="1" outlineLevel="1" x14ac:dyDescent="0.25">
      <c r="A483" s="49">
        <v>476</v>
      </c>
      <c r="B483" s="131"/>
      <c r="C483" s="220"/>
      <c r="D483" s="132"/>
      <c r="E483" s="133"/>
      <c r="F483" s="133"/>
      <c r="G483" s="134"/>
      <c r="H483" s="215"/>
      <c r="I483" s="216"/>
      <c r="J483" s="217"/>
      <c r="K483" s="136"/>
      <c r="L483" s="137"/>
      <c r="M483" s="138"/>
      <c r="N483" s="219"/>
      <c r="O483" s="218"/>
    </row>
    <row r="484" spans="1:15" ht="15" customHeight="1" outlineLevel="1" x14ac:dyDescent="0.25">
      <c r="A484" s="49">
        <v>477</v>
      </c>
      <c r="B484" s="131"/>
      <c r="C484" s="220"/>
      <c r="D484" s="132"/>
      <c r="E484" s="133"/>
      <c r="F484" s="133"/>
      <c r="G484" s="134"/>
      <c r="H484" s="215"/>
      <c r="I484" s="216"/>
      <c r="J484" s="217"/>
      <c r="K484" s="136"/>
      <c r="L484" s="137"/>
      <c r="M484" s="138"/>
      <c r="N484" s="219"/>
      <c r="O484" s="218"/>
    </row>
    <row r="485" spans="1:15" ht="15" customHeight="1" outlineLevel="1" x14ac:dyDescent="0.25">
      <c r="A485" s="49">
        <v>478</v>
      </c>
      <c r="B485" s="131"/>
      <c r="C485" s="220"/>
      <c r="D485" s="132"/>
      <c r="E485" s="133"/>
      <c r="F485" s="133"/>
      <c r="G485" s="134"/>
      <c r="H485" s="215"/>
      <c r="I485" s="216"/>
      <c r="J485" s="217"/>
      <c r="K485" s="136"/>
      <c r="L485" s="137"/>
      <c r="M485" s="138"/>
      <c r="N485" s="219"/>
      <c r="O485" s="218"/>
    </row>
    <row r="486" spans="1:15" ht="15" customHeight="1" outlineLevel="1" x14ac:dyDescent="0.25">
      <c r="A486" s="49">
        <v>479</v>
      </c>
      <c r="B486" s="131"/>
      <c r="C486" s="220"/>
      <c r="D486" s="132"/>
      <c r="E486" s="133"/>
      <c r="F486" s="133"/>
      <c r="G486" s="134"/>
      <c r="H486" s="215"/>
      <c r="I486" s="216"/>
      <c r="J486" s="217"/>
      <c r="K486" s="136"/>
      <c r="L486" s="137"/>
      <c r="M486" s="138"/>
      <c r="N486" s="219"/>
      <c r="O486" s="218"/>
    </row>
    <row r="487" spans="1:15" ht="15" customHeight="1" outlineLevel="1" x14ac:dyDescent="0.25">
      <c r="A487" s="49">
        <v>480</v>
      </c>
      <c r="B487" s="131"/>
      <c r="C487" s="220"/>
      <c r="D487" s="132"/>
      <c r="E487" s="133"/>
      <c r="F487" s="133"/>
      <c r="G487" s="134"/>
      <c r="H487" s="215"/>
      <c r="I487" s="216"/>
      <c r="J487" s="217"/>
      <c r="K487" s="136"/>
      <c r="L487" s="137"/>
      <c r="M487" s="138"/>
      <c r="N487" s="219"/>
      <c r="O487" s="218"/>
    </row>
    <row r="488" spans="1:15" ht="15" customHeight="1" outlineLevel="1" x14ac:dyDescent="0.25">
      <c r="A488" s="49">
        <v>481</v>
      </c>
      <c r="B488" s="131"/>
      <c r="C488" s="220"/>
      <c r="D488" s="132"/>
      <c r="E488" s="133"/>
      <c r="F488" s="133"/>
      <c r="G488" s="134"/>
      <c r="H488" s="215"/>
      <c r="I488" s="216"/>
      <c r="J488" s="217"/>
      <c r="K488" s="136"/>
      <c r="L488" s="137"/>
      <c r="M488" s="138"/>
      <c r="N488" s="219"/>
      <c r="O488" s="218"/>
    </row>
    <row r="489" spans="1:15" ht="15" customHeight="1" outlineLevel="1" x14ac:dyDescent="0.25">
      <c r="A489" s="49">
        <v>482</v>
      </c>
      <c r="B489" s="131"/>
      <c r="C489" s="220"/>
      <c r="D489" s="132"/>
      <c r="E489" s="133"/>
      <c r="F489" s="133"/>
      <c r="G489" s="134"/>
      <c r="H489" s="215"/>
      <c r="I489" s="216"/>
      <c r="J489" s="217"/>
      <c r="K489" s="136"/>
      <c r="L489" s="137"/>
      <c r="M489" s="138"/>
      <c r="N489" s="219"/>
      <c r="O489" s="218"/>
    </row>
    <row r="490" spans="1:15" ht="15" customHeight="1" outlineLevel="1" x14ac:dyDescent="0.25">
      <c r="A490" s="49">
        <v>483</v>
      </c>
      <c r="B490" s="131"/>
      <c r="C490" s="220"/>
      <c r="D490" s="132"/>
      <c r="E490" s="133"/>
      <c r="F490" s="133"/>
      <c r="G490" s="134"/>
      <c r="H490" s="215"/>
      <c r="I490" s="216"/>
      <c r="J490" s="217"/>
      <c r="K490" s="136"/>
      <c r="L490" s="137"/>
      <c r="M490" s="138"/>
      <c r="N490" s="219"/>
      <c r="O490" s="218"/>
    </row>
    <row r="491" spans="1:15" ht="15" customHeight="1" outlineLevel="1" x14ac:dyDescent="0.25">
      <c r="A491" s="49">
        <v>484</v>
      </c>
      <c r="B491" s="131"/>
      <c r="C491" s="220"/>
      <c r="D491" s="132"/>
      <c r="E491" s="133"/>
      <c r="F491" s="133"/>
      <c r="G491" s="134"/>
      <c r="H491" s="215"/>
      <c r="I491" s="216"/>
      <c r="J491" s="217"/>
      <c r="K491" s="136"/>
      <c r="L491" s="137"/>
      <c r="M491" s="138"/>
      <c r="N491" s="219"/>
      <c r="O491" s="218"/>
    </row>
    <row r="492" spans="1:15" ht="15" customHeight="1" outlineLevel="1" x14ac:dyDescent="0.25">
      <c r="A492" s="49">
        <v>485</v>
      </c>
      <c r="B492" s="131"/>
      <c r="C492" s="220"/>
      <c r="D492" s="132"/>
      <c r="E492" s="133"/>
      <c r="F492" s="133"/>
      <c r="G492" s="134"/>
      <c r="H492" s="215"/>
      <c r="I492" s="216"/>
      <c r="J492" s="217"/>
      <c r="K492" s="136"/>
      <c r="L492" s="137"/>
      <c r="M492" s="138"/>
      <c r="N492" s="219"/>
      <c r="O492" s="218"/>
    </row>
    <row r="493" spans="1:15" ht="15" customHeight="1" outlineLevel="1" x14ac:dyDescent="0.25">
      <c r="A493" s="49">
        <v>486</v>
      </c>
      <c r="B493" s="131"/>
      <c r="C493" s="220"/>
      <c r="D493" s="132"/>
      <c r="E493" s="133"/>
      <c r="F493" s="133"/>
      <c r="G493" s="134"/>
      <c r="H493" s="215"/>
      <c r="I493" s="216"/>
      <c r="J493" s="217"/>
      <c r="K493" s="136"/>
      <c r="L493" s="137"/>
      <c r="M493" s="138"/>
      <c r="N493" s="219"/>
      <c r="O493" s="218"/>
    </row>
    <row r="494" spans="1:15" ht="15" customHeight="1" outlineLevel="1" x14ac:dyDescent="0.25">
      <c r="A494" s="49">
        <v>487</v>
      </c>
      <c r="B494" s="131"/>
      <c r="C494" s="220"/>
      <c r="D494" s="132"/>
      <c r="E494" s="133"/>
      <c r="F494" s="133"/>
      <c r="G494" s="134"/>
      <c r="H494" s="215"/>
      <c r="I494" s="216"/>
      <c r="J494" s="217"/>
      <c r="K494" s="136"/>
      <c r="L494" s="137"/>
      <c r="M494" s="138"/>
      <c r="N494" s="219"/>
      <c r="O494" s="218"/>
    </row>
    <row r="495" spans="1:15" ht="15" customHeight="1" outlineLevel="1" x14ac:dyDescent="0.25">
      <c r="A495" s="49">
        <v>488</v>
      </c>
      <c r="B495" s="131"/>
      <c r="C495" s="220"/>
      <c r="D495" s="132"/>
      <c r="E495" s="133"/>
      <c r="F495" s="133"/>
      <c r="G495" s="134"/>
      <c r="H495" s="215"/>
      <c r="I495" s="216"/>
      <c r="J495" s="217"/>
      <c r="K495" s="136"/>
      <c r="L495" s="137"/>
      <c r="M495" s="138"/>
      <c r="N495" s="219"/>
      <c r="O495" s="218"/>
    </row>
    <row r="496" spans="1:15" ht="15" customHeight="1" outlineLevel="1" x14ac:dyDescent="0.25">
      <c r="A496" s="49">
        <v>489</v>
      </c>
      <c r="B496" s="131"/>
      <c r="C496" s="220"/>
      <c r="D496" s="132"/>
      <c r="E496" s="133"/>
      <c r="F496" s="133"/>
      <c r="G496" s="134"/>
      <c r="H496" s="215"/>
      <c r="I496" s="216"/>
      <c r="J496" s="217"/>
      <c r="K496" s="136"/>
      <c r="L496" s="137"/>
      <c r="M496" s="138"/>
      <c r="N496" s="219"/>
      <c r="O496" s="218"/>
    </row>
    <row r="497" spans="1:15" ht="15" customHeight="1" outlineLevel="1" x14ac:dyDescent="0.25">
      <c r="A497" s="49">
        <v>490</v>
      </c>
      <c r="B497" s="131"/>
      <c r="C497" s="220"/>
      <c r="D497" s="132"/>
      <c r="E497" s="133"/>
      <c r="F497" s="133"/>
      <c r="G497" s="134"/>
      <c r="H497" s="215"/>
      <c r="I497" s="216"/>
      <c r="J497" s="217"/>
      <c r="K497" s="136"/>
      <c r="L497" s="137"/>
      <c r="M497" s="138"/>
      <c r="N497" s="219"/>
      <c r="O497" s="218"/>
    </row>
    <row r="498" spans="1:15" ht="15" customHeight="1" outlineLevel="1" x14ac:dyDescent="0.25">
      <c r="A498" s="49">
        <v>491</v>
      </c>
      <c r="B498" s="131"/>
      <c r="C498" s="220"/>
      <c r="D498" s="132"/>
      <c r="E498" s="133"/>
      <c r="F498" s="133"/>
      <c r="G498" s="134"/>
      <c r="H498" s="215"/>
      <c r="I498" s="216"/>
      <c r="J498" s="217"/>
      <c r="K498" s="136"/>
      <c r="L498" s="137"/>
      <c r="M498" s="138"/>
      <c r="N498" s="219"/>
      <c r="O498" s="218"/>
    </row>
    <row r="499" spans="1:15" ht="15" customHeight="1" outlineLevel="1" x14ac:dyDescent="0.25">
      <c r="A499" s="49">
        <v>492</v>
      </c>
      <c r="B499" s="131"/>
      <c r="C499" s="220"/>
      <c r="D499" s="132"/>
      <c r="E499" s="133"/>
      <c r="F499" s="133"/>
      <c r="G499" s="134"/>
      <c r="H499" s="215"/>
      <c r="I499" s="216"/>
      <c r="J499" s="217"/>
      <c r="K499" s="136"/>
      <c r="L499" s="137"/>
      <c r="M499" s="138"/>
      <c r="N499" s="219"/>
      <c r="O499" s="218"/>
    </row>
    <row r="500" spans="1:15" ht="15" customHeight="1" outlineLevel="1" x14ac:dyDescent="0.25">
      <c r="A500" s="49">
        <v>493</v>
      </c>
      <c r="B500" s="131"/>
      <c r="C500" s="220"/>
      <c r="D500" s="132"/>
      <c r="E500" s="133"/>
      <c r="F500" s="133"/>
      <c r="G500" s="134"/>
      <c r="H500" s="215"/>
      <c r="I500" s="216"/>
      <c r="J500" s="217"/>
      <c r="K500" s="136"/>
      <c r="L500" s="137"/>
      <c r="M500" s="138"/>
      <c r="N500" s="219"/>
      <c r="O500" s="218"/>
    </row>
    <row r="501" spans="1:15" ht="15" customHeight="1" outlineLevel="1" x14ac:dyDescent="0.25">
      <c r="A501" s="49">
        <v>494</v>
      </c>
      <c r="B501" s="131"/>
      <c r="C501" s="220"/>
      <c r="D501" s="132"/>
      <c r="E501" s="133"/>
      <c r="F501" s="133"/>
      <c r="G501" s="134"/>
      <c r="H501" s="215"/>
      <c r="I501" s="216"/>
      <c r="J501" s="217"/>
      <c r="K501" s="136"/>
      <c r="L501" s="137"/>
      <c r="M501" s="138"/>
      <c r="N501" s="219"/>
      <c r="O501" s="218"/>
    </row>
    <row r="502" spans="1:15" ht="15" customHeight="1" outlineLevel="1" x14ac:dyDescent="0.25">
      <c r="A502" s="49">
        <v>495</v>
      </c>
      <c r="B502" s="131"/>
      <c r="C502" s="220"/>
      <c r="D502" s="132"/>
      <c r="E502" s="133"/>
      <c r="F502" s="133"/>
      <c r="G502" s="134"/>
      <c r="H502" s="215"/>
      <c r="I502" s="216"/>
      <c r="J502" s="217"/>
      <c r="K502" s="136"/>
      <c r="L502" s="137"/>
      <c r="M502" s="138"/>
      <c r="N502" s="219"/>
      <c r="O502" s="218"/>
    </row>
    <row r="503" spans="1:15" ht="15" customHeight="1" outlineLevel="1" x14ac:dyDescent="0.25">
      <c r="A503" s="49">
        <v>496</v>
      </c>
      <c r="B503" s="131"/>
      <c r="C503" s="220"/>
      <c r="D503" s="132"/>
      <c r="E503" s="133"/>
      <c r="F503" s="133"/>
      <c r="G503" s="134"/>
      <c r="H503" s="215"/>
      <c r="I503" s="216"/>
      <c r="J503" s="217"/>
      <c r="K503" s="136"/>
      <c r="L503" s="137"/>
      <c r="M503" s="138"/>
      <c r="N503" s="219"/>
      <c r="O503" s="218"/>
    </row>
    <row r="504" spans="1:15" ht="15" customHeight="1" outlineLevel="1" x14ac:dyDescent="0.25">
      <c r="A504" s="49">
        <v>497</v>
      </c>
      <c r="B504" s="131"/>
      <c r="C504" s="220"/>
      <c r="D504" s="132"/>
      <c r="E504" s="133"/>
      <c r="F504" s="133"/>
      <c r="G504" s="134"/>
      <c r="H504" s="215"/>
      <c r="I504" s="216"/>
      <c r="J504" s="217"/>
      <c r="K504" s="136"/>
      <c r="L504" s="137"/>
      <c r="M504" s="138"/>
      <c r="N504" s="219"/>
      <c r="O504" s="218"/>
    </row>
    <row r="505" spans="1:15" ht="15" customHeight="1" outlineLevel="1" x14ac:dyDescent="0.25">
      <c r="A505" s="49">
        <v>498</v>
      </c>
      <c r="B505" s="131"/>
      <c r="C505" s="220"/>
      <c r="D505" s="132"/>
      <c r="E505" s="133"/>
      <c r="F505" s="133"/>
      <c r="G505" s="134"/>
      <c r="H505" s="215"/>
      <c r="I505" s="216"/>
      <c r="J505" s="217"/>
      <c r="K505" s="136"/>
      <c r="L505" s="137"/>
      <c r="M505" s="138"/>
      <c r="N505" s="219"/>
      <c r="O505" s="218"/>
    </row>
    <row r="506" spans="1:15" ht="15" customHeight="1" outlineLevel="1" x14ac:dyDescent="0.25">
      <c r="A506" s="49">
        <v>499</v>
      </c>
      <c r="B506" s="131"/>
      <c r="C506" s="220"/>
      <c r="D506" s="132"/>
      <c r="E506" s="133"/>
      <c r="F506" s="133"/>
      <c r="G506" s="134"/>
      <c r="H506" s="215"/>
      <c r="I506" s="216"/>
      <c r="J506" s="217"/>
      <c r="K506" s="136"/>
      <c r="L506" s="137"/>
      <c r="M506" s="138"/>
      <c r="N506" s="219"/>
      <c r="O506" s="218"/>
    </row>
    <row r="507" spans="1:15" ht="15" customHeight="1" outlineLevel="1" x14ac:dyDescent="0.25">
      <c r="A507" s="49">
        <v>500</v>
      </c>
      <c r="B507" s="131"/>
      <c r="C507" s="220"/>
      <c r="D507" s="132"/>
      <c r="E507" s="133"/>
      <c r="F507" s="133"/>
      <c r="G507" s="134"/>
      <c r="H507" s="215"/>
      <c r="I507" s="216"/>
      <c r="J507" s="217"/>
      <c r="K507" s="136"/>
      <c r="L507" s="137"/>
      <c r="M507" s="138"/>
      <c r="N507" s="219"/>
      <c r="O507" s="218"/>
    </row>
    <row r="508" spans="1:15" ht="15" customHeight="1" outlineLevel="1" x14ac:dyDescent="0.25">
      <c r="A508" s="49">
        <v>501</v>
      </c>
      <c r="B508" s="131"/>
      <c r="C508" s="220"/>
      <c r="D508" s="132"/>
      <c r="E508" s="133"/>
      <c r="F508" s="133"/>
      <c r="G508" s="134"/>
      <c r="H508" s="215"/>
      <c r="I508" s="216"/>
      <c r="J508" s="217"/>
      <c r="K508" s="136"/>
      <c r="L508" s="137"/>
      <c r="M508" s="138"/>
      <c r="N508" s="219"/>
      <c r="O508" s="218"/>
    </row>
    <row r="509" spans="1:15" ht="15" customHeight="1" outlineLevel="1" x14ac:dyDescent="0.25">
      <c r="A509" s="49">
        <v>502</v>
      </c>
      <c r="B509" s="131"/>
      <c r="C509" s="220"/>
      <c r="D509" s="132"/>
      <c r="E509" s="133"/>
      <c r="F509" s="133"/>
      <c r="G509" s="134"/>
      <c r="H509" s="215"/>
      <c r="I509" s="216"/>
      <c r="J509" s="217"/>
      <c r="K509" s="136"/>
      <c r="L509" s="137"/>
      <c r="M509" s="138"/>
      <c r="N509" s="219"/>
      <c r="O509" s="218"/>
    </row>
    <row r="510" spans="1:15" ht="15" customHeight="1" outlineLevel="1" x14ac:dyDescent="0.25">
      <c r="A510" s="49">
        <v>503</v>
      </c>
      <c r="B510" s="131"/>
      <c r="C510" s="220"/>
      <c r="D510" s="132"/>
      <c r="E510" s="133"/>
      <c r="F510" s="133"/>
      <c r="G510" s="134"/>
      <c r="H510" s="215"/>
      <c r="I510" s="216"/>
      <c r="J510" s="217"/>
      <c r="K510" s="136"/>
      <c r="L510" s="137"/>
      <c r="M510" s="138"/>
      <c r="N510" s="219"/>
      <c r="O510" s="218"/>
    </row>
    <row r="511" spans="1:15" ht="15" customHeight="1" outlineLevel="1" x14ac:dyDescent="0.25">
      <c r="A511" s="49">
        <v>504</v>
      </c>
      <c r="B511" s="131"/>
      <c r="C511" s="220"/>
      <c r="D511" s="132"/>
      <c r="E511" s="133"/>
      <c r="F511" s="133"/>
      <c r="G511" s="134"/>
      <c r="H511" s="215"/>
      <c r="I511" s="216"/>
      <c r="J511" s="217"/>
      <c r="K511" s="136"/>
      <c r="L511" s="137"/>
      <c r="M511" s="138"/>
      <c r="N511" s="219"/>
      <c r="O511" s="218"/>
    </row>
    <row r="512" spans="1:15" ht="15" customHeight="1" outlineLevel="1" x14ac:dyDescent="0.25">
      <c r="A512" s="49">
        <v>505</v>
      </c>
      <c r="B512" s="131"/>
      <c r="C512" s="220"/>
      <c r="D512" s="132"/>
      <c r="E512" s="133"/>
      <c r="F512" s="133"/>
      <c r="G512" s="134"/>
      <c r="H512" s="215"/>
      <c r="I512" s="216"/>
      <c r="J512" s="217"/>
      <c r="K512" s="136"/>
      <c r="L512" s="137"/>
      <c r="M512" s="138"/>
      <c r="N512" s="219"/>
      <c r="O512" s="218"/>
    </row>
    <row r="513" spans="1:15" ht="15" customHeight="1" outlineLevel="1" x14ac:dyDescent="0.25">
      <c r="A513" s="49">
        <v>506</v>
      </c>
      <c r="B513" s="131"/>
      <c r="C513" s="220"/>
      <c r="D513" s="132"/>
      <c r="E513" s="133"/>
      <c r="F513" s="133"/>
      <c r="G513" s="134"/>
      <c r="H513" s="215"/>
      <c r="I513" s="216"/>
      <c r="J513" s="217"/>
      <c r="K513" s="136"/>
      <c r="L513" s="137"/>
      <c r="M513" s="138"/>
      <c r="N513" s="219"/>
      <c r="O513" s="218"/>
    </row>
    <row r="514" spans="1:15" ht="15" customHeight="1" outlineLevel="1" x14ac:dyDescent="0.25">
      <c r="A514" s="49">
        <v>507</v>
      </c>
      <c r="B514" s="131"/>
      <c r="C514" s="220"/>
      <c r="D514" s="132"/>
      <c r="E514" s="133"/>
      <c r="F514" s="133"/>
      <c r="G514" s="134"/>
      <c r="H514" s="215"/>
      <c r="I514" s="216"/>
      <c r="J514" s="217"/>
      <c r="K514" s="136"/>
      <c r="L514" s="137"/>
      <c r="M514" s="138"/>
      <c r="N514" s="219"/>
      <c r="O514" s="218"/>
    </row>
    <row r="515" spans="1:15" ht="15" customHeight="1" outlineLevel="1" x14ac:dyDescent="0.25">
      <c r="A515" s="49">
        <v>508</v>
      </c>
      <c r="B515" s="131"/>
      <c r="C515" s="220"/>
      <c r="D515" s="132"/>
      <c r="E515" s="133"/>
      <c r="F515" s="133"/>
      <c r="G515" s="134"/>
      <c r="H515" s="215"/>
      <c r="I515" s="216"/>
      <c r="J515" s="217"/>
      <c r="K515" s="136"/>
      <c r="L515" s="137"/>
      <c r="M515" s="138"/>
      <c r="N515" s="219"/>
      <c r="O515" s="218"/>
    </row>
    <row r="516" spans="1:15" ht="15" customHeight="1" outlineLevel="1" x14ac:dyDescent="0.25">
      <c r="A516" s="49">
        <v>509</v>
      </c>
      <c r="B516" s="131"/>
      <c r="C516" s="220"/>
      <c r="D516" s="132"/>
      <c r="E516" s="133"/>
      <c r="F516" s="133"/>
      <c r="G516" s="134"/>
      <c r="H516" s="215"/>
      <c r="I516" s="216"/>
      <c r="J516" s="217"/>
      <c r="K516" s="136"/>
      <c r="L516" s="137"/>
      <c r="M516" s="138"/>
      <c r="N516" s="219"/>
      <c r="O516" s="218"/>
    </row>
    <row r="517" spans="1:15" ht="15" customHeight="1" outlineLevel="1" x14ac:dyDescent="0.25">
      <c r="A517" s="49">
        <v>510</v>
      </c>
      <c r="B517" s="131"/>
      <c r="C517" s="220"/>
      <c r="D517" s="132"/>
      <c r="E517" s="133"/>
      <c r="F517" s="133"/>
      <c r="G517" s="134"/>
      <c r="H517" s="215"/>
      <c r="I517" s="216"/>
      <c r="J517" s="217"/>
      <c r="K517" s="136"/>
      <c r="L517" s="137"/>
      <c r="M517" s="138"/>
      <c r="N517" s="219"/>
      <c r="O517" s="218"/>
    </row>
    <row r="518" spans="1:15" ht="15" customHeight="1" outlineLevel="1" x14ac:dyDescent="0.25">
      <c r="A518" s="49">
        <v>511</v>
      </c>
      <c r="B518" s="131"/>
      <c r="C518" s="220"/>
      <c r="D518" s="132"/>
      <c r="E518" s="133"/>
      <c r="F518" s="133"/>
      <c r="G518" s="134"/>
      <c r="H518" s="215"/>
      <c r="I518" s="216"/>
      <c r="J518" s="217"/>
      <c r="K518" s="136"/>
      <c r="L518" s="137"/>
      <c r="M518" s="138"/>
      <c r="N518" s="219"/>
      <c r="O518" s="218"/>
    </row>
    <row r="519" spans="1:15" ht="15" customHeight="1" outlineLevel="1" x14ac:dyDescent="0.25">
      <c r="A519" s="49">
        <v>512</v>
      </c>
      <c r="B519" s="131"/>
      <c r="C519" s="220"/>
      <c r="D519" s="132"/>
      <c r="E519" s="133"/>
      <c r="F519" s="133"/>
      <c r="G519" s="134"/>
      <c r="H519" s="215"/>
      <c r="I519" s="216"/>
      <c r="J519" s="217"/>
      <c r="K519" s="136"/>
      <c r="L519" s="137"/>
      <c r="M519" s="138"/>
      <c r="N519" s="219"/>
      <c r="O519" s="218"/>
    </row>
    <row r="520" spans="1:15" ht="15" customHeight="1" outlineLevel="1" x14ac:dyDescent="0.25">
      <c r="A520" s="49">
        <v>513</v>
      </c>
      <c r="B520" s="131"/>
      <c r="C520" s="220"/>
      <c r="D520" s="132"/>
      <c r="E520" s="133"/>
      <c r="F520" s="133"/>
      <c r="G520" s="134"/>
      <c r="H520" s="215"/>
      <c r="I520" s="216"/>
      <c r="J520" s="217"/>
      <c r="K520" s="136"/>
      <c r="L520" s="137"/>
      <c r="M520" s="138"/>
      <c r="N520" s="219"/>
      <c r="O520" s="218"/>
    </row>
    <row r="521" spans="1:15" ht="15" customHeight="1" outlineLevel="1" x14ac:dyDescent="0.25">
      <c r="A521" s="49">
        <v>514</v>
      </c>
      <c r="B521" s="131"/>
      <c r="C521" s="220"/>
      <c r="D521" s="132"/>
      <c r="E521" s="133"/>
      <c r="F521" s="133"/>
      <c r="G521" s="134"/>
      <c r="H521" s="215"/>
      <c r="I521" s="216"/>
      <c r="J521" s="217"/>
      <c r="K521" s="136"/>
      <c r="L521" s="137"/>
      <c r="M521" s="138"/>
      <c r="N521" s="219"/>
      <c r="O521" s="218"/>
    </row>
    <row r="522" spans="1:15" ht="15" customHeight="1" outlineLevel="1" x14ac:dyDescent="0.25">
      <c r="A522" s="49">
        <v>515</v>
      </c>
      <c r="B522" s="131"/>
      <c r="C522" s="220"/>
      <c r="D522" s="132"/>
      <c r="E522" s="133"/>
      <c r="F522" s="133"/>
      <c r="G522" s="134"/>
      <c r="H522" s="215"/>
      <c r="I522" s="216"/>
      <c r="J522" s="217"/>
      <c r="K522" s="136"/>
      <c r="L522" s="137"/>
      <c r="M522" s="138"/>
      <c r="N522" s="219"/>
      <c r="O522" s="218"/>
    </row>
    <row r="523" spans="1:15" ht="15" customHeight="1" outlineLevel="1" x14ac:dyDescent="0.25">
      <c r="A523" s="49">
        <v>516</v>
      </c>
      <c r="B523" s="131"/>
      <c r="C523" s="220"/>
      <c r="D523" s="132"/>
      <c r="E523" s="133"/>
      <c r="F523" s="133"/>
      <c r="G523" s="134"/>
      <c r="H523" s="215"/>
      <c r="I523" s="216"/>
      <c r="J523" s="217"/>
      <c r="K523" s="136"/>
      <c r="L523" s="137"/>
      <c r="M523" s="138"/>
      <c r="N523" s="219"/>
      <c r="O523" s="218"/>
    </row>
    <row r="524" spans="1:15" ht="15" customHeight="1" outlineLevel="1" x14ac:dyDescent="0.25">
      <c r="A524" s="49">
        <v>517</v>
      </c>
      <c r="B524" s="131"/>
      <c r="C524" s="220"/>
      <c r="D524" s="132"/>
      <c r="E524" s="133"/>
      <c r="F524" s="133"/>
      <c r="G524" s="134"/>
      <c r="H524" s="215"/>
      <c r="I524" s="216"/>
      <c r="J524" s="217"/>
      <c r="K524" s="136"/>
      <c r="L524" s="137"/>
      <c r="M524" s="138"/>
      <c r="N524" s="219"/>
      <c r="O524" s="218"/>
    </row>
    <row r="525" spans="1:15" ht="15" customHeight="1" outlineLevel="1" x14ac:dyDescent="0.25">
      <c r="A525" s="49">
        <v>518</v>
      </c>
      <c r="B525" s="131"/>
      <c r="C525" s="220"/>
      <c r="D525" s="132"/>
      <c r="E525" s="133"/>
      <c r="F525" s="133"/>
      <c r="G525" s="134"/>
      <c r="H525" s="215"/>
      <c r="I525" s="216"/>
      <c r="J525" s="217"/>
      <c r="K525" s="136"/>
      <c r="L525" s="137"/>
      <c r="M525" s="138"/>
      <c r="N525" s="219"/>
      <c r="O525" s="218"/>
    </row>
    <row r="526" spans="1:15" ht="15" customHeight="1" outlineLevel="1" x14ac:dyDescent="0.25">
      <c r="A526" s="49">
        <v>519</v>
      </c>
      <c r="B526" s="131"/>
      <c r="C526" s="220"/>
      <c r="D526" s="132"/>
      <c r="E526" s="133"/>
      <c r="F526" s="133"/>
      <c r="G526" s="134"/>
      <c r="H526" s="215"/>
      <c r="I526" s="216"/>
      <c r="J526" s="217"/>
      <c r="K526" s="136"/>
      <c r="L526" s="137"/>
      <c r="M526" s="138"/>
      <c r="N526" s="219"/>
      <c r="O526" s="218"/>
    </row>
    <row r="527" spans="1:15" ht="15" customHeight="1" outlineLevel="1" x14ac:dyDescent="0.25">
      <c r="A527" s="49">
        <v>520</v>
      </c>
      <c r="B527" s="131"/>
      <c r="C527" s="220"/>
      <c r="D527" s="132"/>
      <c r="E527" s="133"/>
      <c r="F527" s="133"/>
      <c r="G527" s="134"/>
      <c r="H527" s="215"/>
      <c r="I527" s="216"/>
      <c r="J527" s="217"/>
      <c r="K527" s="136"/>
      <c r="L527" s="137"/>
      <c r="M527" s="138"/>
      <c r="N527" s="219"/>
      <c r="O527" s="218"/>
    </row>
    <row r="528" spans="1:15" ht="15" customHeight="1" outlineLevel="1" x14ac:dyDescent="0.25">
      <c r="A528" s="49">
        <v>521</v>
      </c>
      <c r="B528" s="131"/>
      <c r="C528" s="220"/>
      <c r="D528" s="132"/>
      <c r="E528" s="133"/>
      <c r="F528" s="133"/>
      <c r="G528" s="134"/>
      <c r="H528" s="215"/>
      <c r="I528" s="216"/>
      <c r="J528" s="217"/>
      <c r="K528" s="136"/>
      <c r="L528" s="137"/>
      <c r="M528" s="138"/>
      <c r="N528" s="219"/>
      <c r="O528" s="218"/>
    </row>
    <row r="529" spans="1:15" ht="15" customHeight="1" outlineLevel="1" x14ac:dyDescent="0.25">
      <c r="A529" s="49">
        <v>522</v>
      </c>
      <c r="B529" s="131"/>
      <c r="C529" s="220"/>
      <c r="D529" s="132"/>
      <c r="E529" s="133"/>
      <c r="F529" s="133"/>
      <c r="G529" s="134"/>
      <c r="H529" s="215"/>
      <c r="I529" s="216"/>
      <c r="J529" s="217"/>
      <c r="K529" s="136"/>
      <c r="L529" s="137"/>
      <c r="M529" s="138"/>
      <c r="N529" s="219"/>
      <c r="O529" s="218"/>
    </row>
    <row r="530" spans="1:15" ht="15" customHeight="1" outlineLevel="1" x14ac:dyDescent="0.25">
      <c r="A530" s="49">
        <v>523</v>
      </c>
      <c r="B530" s="131"/>
      <c r="C530" s="220"/>
      <c r="D530" s="132"/>
      <c r="E530" s="133"/>
      <c r="F530" s="133"/>
      <c r="G530" s="134"/>
      <c r="H530" s="215"/>
      <c r="I530" s="216"/>
      <c r="J530" s="217"/>
      <c r="K530" s="136"/>
      <c r="L530" s="137"/>
      <c r="M530" s="138"/>
      <c r="N530" s="219"/>
      <c r="O530" s="218"/>
    </row>
    <row r="531" spans="1:15" ht="15" customHeight="1" outlineLevel="1" x14ac:dyDescent="0.25">
      <c r="A531" s="49">
        <v>524</v>
      </c>
      <c r="B531" s="131"/>
      <c r="C531" s="220"/>
      <c r="D531" s="132"/>
      <c r="E531" s="133"/>
      <c r="F531" s="133"/>
      <c r="G531" s="134"/>
      <c r="H531" s="215"/>
      <c r="I531" s="216"/>
      <c r="J531" s="217"/>
      <c r="K531" s="136"/>
      <c r="L531" s="137"/>
      <c r="M531" s="138"/>
      <c r="N531" s="219"/>
      <c r="O531" s="218"/>
    </row>
    <row r="532" spans="1:15" ht="15" customHeight="1" outlineLevel="1" x14ac:dyDescent="0.25">
      <c r="A532" s="49">
        <v>525</v>
      </c>
      <c r="B532" s="131"/>
      <c r="C532" s="220"/>
      <c r="D532" s="132"/>
      <c r="E532" s="133"/>
      <c r="F532" s="133"/>
      <c r="G532" s="134"/>
      <c r="H532" s="215"/>
      <c r="I532" s="216"/>
      <c r="J532" s="217"/>
      <c r="K532" s="136"/>
      <c r="L532" s="137"/>
      <c r="M532" s="138"/>
      <c r="N532" s="219"/>
      <c r="O532" s="218"/>
    </row>
    <row r="533" spans="1:15" ht="15" customHeight="1" outlineLevel="1" x14ac:dyDescent="0.25">
      <c r="A533" s="49">
        <v>526</v>
      </c>
      <c r="B533" s="131"/>
      <c r="C533" s="220"/>
      <c r="D533" s="132"/>
      <c r="E533" s="133"/>
      <c r="F533" s="133"/>
      <c r="G533" s="134"/>
      <c r="H533" s="215"/>
      <c r="I533" s="216"/>
      <c r="J533" s="217"/>
      <c r="K533" s="136"/>
      <c r="L533" s="137"/>
      <c r="M533" s="138"/>
      <c r="N533" s="219"/>
      <c r="O533" s="218"/>
    </row>
    <row r="534" spans="1:15" ht="15" customHeight="1" outlineLevel="1" x14ac:dyDescent="0.25">
      <c r="A534" s="49">
        <v>527</v>
      </c>
      <c r="B534" s="131"/>
      <c r="C534" s="220"/>
      <c r="D534" s="132"/>
      <c r="E534" s="133"/>
      <c r="F534" s="133"/>
      <c r="G534" s="134"/>
      <c r="H534" s="215"/>
      <c r="I534" s="216"/>
      <c r="J534" s="217"/>
      <c r="K534" s="136"/>
      <c r="L534" s="137"/>
      <c r="M534" s="138"/>
      <c r="N534" s="219"/>
      <c r="O534" s="218"/>
    </row>
    <row r="535" spans="1:15" ht="15" customHeight="1" outlineLevel="1" x14ac:dyDescent="0.25">
      <c r="A535" s="49">
        <v>528</v>
      </c>
      <c r="B535" s="131"/>
      <c r="C535" s="220"/>
      <c r="D535" s="132"/>
      <c r="E535" s="133"/>
      <c r="F535" s="133"/>
      <c r="G535" s="134"/>
      <c r="H535" s="215"/>
      <c r="I535" s="216"/>
      <c r="J535" s="217"/>
      <c r="K535" s="136"/>
      <c r="L535" s="137"/>
      <c r="M535" s="138"/>
      <c r="N535" s="219"/>
      <c r="O535" s="218"/>
    </row>
    <row r="536" spans="1:15" ht="15" customHeight="1" outlineLevel="1" x14ac:dyDescent="0.25">
      <c r="A536" s="49">
        <v>529</v>
      </c>
      <c r="B536" s="131"/>
      <c r="C536" s="220"/>
      <c r="D536" s="132"/>
      <c r="E536" s="133"/>
      <c r="F536" s="133"/>
      <c r="G536" s="134"/>
      <c r="H536" s="215"/>
      <c r="I536" s="216"/>
      <c r="J536" s="217"/>
      <c r="K536" s="136"/>
      <c r="L536" s="137"/>
      <c r="M536" s="138"/>
      <c r="N536" s="219"/>
      <c r="O536" s="218"/>
    </row>
    <row r="537" spans="1:15" ht="15" customHeight="1" outlineLevel="1" x14ac:dyDescent="0.25">
      <c r="A537" s="49">
        <v>530</v>
      </c>
      <c r="B537" s="131"/>
      <c r="C537" s="220"/>
      <c r="D537" s="132"/>
      <c r="E537" s="133"/>
      <c r="F537" s="133"/>
      <c r="G537" s="134"/>
      <c r="H537" s="215"/>
      <c r="I537" s="216"/>
      <c r="J537" s="217"/>
      <c r="K537" s="136"/>
      <c r="L537" s="137"/>
      <c r="M537" s="138"/>
      <c r="N537" s="219"/>
      <c r="O537" s="218"/>
    </row>
    <row r="538" spans="1:15" ht="15" customHeight="1" outlineLevel="1" x14ac:dyDescent="0.25">
      <c r="A538" s="49">
        <v>531</v>
      </c>
      <c r="B538" s="131"/>
      <c r="C538" s="220"/>
      <c r="D538" s="132"/>
      <c r="E538" s="133"/>
      <c r="F538" s="133"/>
      <c r="G538" s="134"/>
      <c r="H538" s="215"/>
      <c r="I538" s="216"/>
      <c r="J538" s="217"/>
      <c r="K538" s="136"/>
      <c r="L538" s="137"/>
      <c r="M538" s="138"/>
      <c r="N538" s="219"/>
      <c r="O538" s="218"/>
    </row>
    <row r="539" spans="1:15" ht="15" customHeight="1" outlineLevel="1" x14ac:dyDescent="0.25">
      <c r="A539" s="49">
        <v>532</v>
      </c>
      <c r="B539" s="131"/>
      <c r="C539" s="220"/>
      <c r="D539" s="132"/>
      <c r="E539" s="133"/>
      <c r="F539" s="133"/>
      <c r="G539" s="134"/>
      <c r="H539" s="215"/>
      <c r="I539" s="216"/>
      <c r="J539" s="217"/>
      <c r="K539" s="136"/>
      <c r="L539" s="137"/>
      <c r="M539" s="138"/>
      <c r="N539" s="219"/>
      <c r="O539" s="218"/>
    </row>
    <row r="540" spans="1:15" ht="15" customHeight="1" outlineLevel="1" x14ac:dyDescent="0.25">
      <c r="A540" s="49">
        <v>533</v>
      </c>
      <c r="B540" s="131"/>
      <c r="C540" s="220"/>
      <c r="D540" s="132"/>
      <c r="E540" s="133"/>
      <c r="F540" s="133"/>
      <c r="G540" s="134"/>
      <c r="H540" s="215"/>
      <c r="I540" s="216"/>
      <c r="J540" s="217"/>
      <c r="K540" s="136"/>
      <c r="L540" s="137"/>
      <c r="M540" s="138"/>
      <c r="N540" s="219"/>
      <c r="O540" s="218"/>
    </row>
    <row r="541" spans="1:15" ht="15" customHeight="1" outlineLevel="1" x14ac:dyDescent="0.25">
      <c r="A541" s="49">
        <v>534</v>
      </c>
      <c r="B541" s="131"/>
      <c r="C541" s="220"/>
      <c r="D541" s="132"/>
      <c r="E541" s="133"/>
      <c r="F541" s="133"/>
      <c r="G541" s="134"/>
      <c r="H541" s="215"/>
      <c r="I541" s="216"/>
      <c r="J541" s="217"/>
      <c r="K541" s="136"/>
      <c r="L541" s="137"/>
      <c r="M541" s="138"/>
      <c r="N541" s="219"/>
      <c r="O541" s="218"/>
    </row>
    <row r="542" spans="1:15" ht="15" customHeight="1" outlineLevel="1" x14ac:dyDescent="0.25">
      <c r="A542" s="49">
        <v>535</v>
      </c>
      <c r="B542" s="131"/>
      <c r="C542" s="220"/>
      <c r="D542" s="132"/>
      <c r="E542" s="133"/>
      <c r="F542" s="133"/>
      <c r="G542" s="134"/>
      <c r="H542" s="215"/>
      <c r="I542" s="216"/>
      <c r="J542" s="217"/>
      <c r="K542" s="136"/>
      <c r="L542" s="137"/>
      <c r="M542" s="138"/>
      <c r="N542" s="219"/>
      <c r="O542" s="218"/>
    </row>
    <row r="543" spans="1:15" ht="15" customHeight="1" outlineLevel="1" x14ac:dyDescent="0.25">
      <c r="A543" s="49">
        <v>536</v>
      </c>
      <c r="B543" s="131"/>
      <c r="C543" s="220"/>
      <c r="D543" s="132"/>
      <c r="E543" s="133"/>
      <c r="F543" s="133"/>
      <c r="G543" s="134"/>
      <c r="H543" s="215"/>
      <c r="I543" s="216"/>
      <c r="J543" s="217"/>
      <c r="K543" s="136"/>
      <c r="L543" s="137"/>
      <c r="M543" s="138"/>
      <c r="N543" s="219"/>
      <c r="O543" s="218"/>
    </row>
    <row r="544" spans="1:15" ht="15" customHeight="1" outlineLevel="1" x14ac:dyDescent="0.25">
      <c r="A544" s="49">
        <v>537</v>
      </c>
      <c r="B544" s="131"/>
      <c r="C544" s="220"/>
      <c r="D544" s="132"/>
      <c r="E544" s="133"/>
      <c r="F544" s="133"/>
      <c r="G544" s="134"/>
      <c r="H544" s="215"/>
      <c r="I544" s="216"/>
      <c r="J544" s="217"/>
      <c r="K544" s="136"/>
      <c r="L544" s="137"/>
      <c r="M544" s="138"/>
      <c r="N544" s="219"/>
      <c r="O544" s="218"/>
    </row>
    <row r="545" spans="1:15" ht="15" customHeight="1" outlineLevel="1" x14ac:dyDescent="0.25">
      <c r="A545" s="49">
        <v>538</v>
      </c>
      <c r="B545" s="131"/>
      <c r="C545" s="220"/>
      <c r="D545" s="132"/>
      <c r="E545" s="133"/>
      <c r="F545" s="133"/>
      <c r="G545" s="134"/>
      <c r="H545" s="215"/>
      <c r="I545" s="216"/>
      <c r="J545" s="217"/>
      <c r="K545" s="136"/>
      <c r="L545" s="137"/>
      <c r="M545" s="138"/>
      <c r="N545" s="219"/>
      <c r="O545" s="218"/>
    </row>
    <row r="546" spans="1:15" ht="15" customHeight="1" outlineLevel="1" x14ac:dyDescent="0.25">
      <c r="A546" s="49">
        <v>539</v>
      </c>
      <c r="B546" s="131"/>
      <c r="C546" s="220"/>
      <c r="D546" s="132"/>
      <c r="E546" s="133"/>
      <c r="F546" s="133"/>
      <c r="G546" s="134"/>
      <c r="H546" s="215"/>
      <c r="I546" s="216"/>
      <c r="J546" s="217"/>
      <c r="K546" s="136"/>
      <c r="L546" s="137"/>
      <c r="M546" s="138"/>
      <c r="N546" s="219"/>
      <c r="O546" s="218"/>
    </row>
    <row r="547" spans="1:15" ht="15" customHeight="1" outlineLevel="1" x14ac:dyDescent="0.25">
      <c r="A547" s="49">
        <v>540</v>
      </c>
      <c r="B547" s="131"/>
      <c r="C547" s="220"/>
      <c r="D547" s="132"/>
      <c r="E547" s="133"/>
      <c r="F547" s="133"/>
      <c r="G547" s="134"/>
      <c r="H547" s="215"/>
      <c r="I547" s="216"/>
      <c r="J547" s="217"/>
      <c r="K547" s="136"/>
      <c r="L547" s="137"/>
      <c r="M547" s="138"/>
      <c r="N547" s="219"/>
      <c r="O547" s="218"/>
    </row>
    <row r="548" spans="1:15" ht="15" customHeight="1" outlineLevel="1" x14ac:dyDescent="0.25">
      <c r="A548" s="49">
        <v>541</v>
      </c>
      <c r="B548" s="131"/>
      <c r="C548" s="220"/>
      <c r="D548" s="132"/>
      <c r="E548" s="133"/>
      <c r="F548" s="133"/>
      <c r="G548" s="134"/>
      <c r="H548" s="215"/>
      <c r="I548" s="216"/>
      <c r="J548" s="217"/>
      <c r="K548" s="136"/>
      <c r="L548" s="137"/>
      <c r="M548" s="138"/>
      <c r="N548" s="219"/>
      <c r="O548" s="218"/>
    </row>
    <row r="549" spans="1:15" ht="15" customHeight="1" outlineLevel="1" x14ac:dyDescent="0.25">
      <c r="A549" s="49">
        <v>542</v>
      </c>
      <c r="B549" s="131"/>
      <c r="C549" s="220"/>
      <c r="D549" s="132"/>
      <c r="E549" s="133"/>
      <c r="F549" s="133"/>
      <c r="G549" s="134"/>
      <c r="H549" s="215"/>
      <c r="I549" s="216"/>
      <c r="J549" s="217"/>
      <c r="K549" s="136"/>
      <c r="L549" s="137"/>
      <c r="M549" s="138"/>
      <c r="N549" s="219"/>
      <c r="O549" s="218"/>
    </row>
    <row r="550" spans="1:15" ht="15" customHeight="1" outlineLevel="1" x14ac:dyDescent="0.25">
      <c r="A550" s="49">
        <v>543</v>
      </c>
      <c r="B550" s="131"/>
      <c r="C550" s="220"/>
      <c r="D550" s="132"/>
      <c r="E550" s="133"/>
      <c r="F550" s="133"/>
      <c r="G550" s="134"/>
      <c r="H550" s="215"/>
      <c r="I550" s="216"/>
      <c r="J550" s="217"/>
      <c r="K550" s="136"/>
      <c r="L550" s="137"/>
      <c r="M550" s="138"/>
      <c r="N550" s="219"/>
      <c r="O550" s="218"/>
    </row>
    <row r="551" spans="1:15" ht="15" customHeight="1" outlineLevel="1" x14ac:dyDescent="0.25">
      <c r="A551" s="49">
        <v>544</v>
      </c>
      <c r="B551" s="131"/>
      <c r="C551" s="220"/>
      <c r="D551" s="132"/>
      <c r="E551" s="133"/>
      <c r="F551" s="133"/>
      <c r="G551" s="134"/>
      <c r="H551" s="215"/>
      <c r="I551" s="216"/>
      <c r="J551" s="217"/>
      <c r="K551" s="136"/>
      <c r="L551" s="137"/>
      <c r="M551" s="138"/>
      <c r="N551" s="219"/>
      <c r="O551" s="218"/>
    </row>
    <row r="552" spans="1:15" ht="15" customHeight="1" outlineLevel="1" x14ac:dyDescent="0.25">
      <c r="A552" s="49">
        <v>545</v>
      </c>
      <c r="B552" s="131"/>
      <c r="C552" s="220"/>
      <c r="D552" s="132"/>
      <c r="E552" s="133"/>
      <c r="F552" s="133"/>
      <c r="G552" s="134"/>
      <c r="H552" s="215"/>
      <c r="I552" s="216"/>
      <c r="J552" s="217"/>
      <c r="K552" s="136"/>
      <c r="L552" s="137"/>
      <c r="M552" s="138"/>
      <c r="N552" s="219"/>
      <c r="O552" s="218"/>
    </row>
    <row r="553" spans="1:15" ht="15" customHeight="1" outlineLevel="1" x14ac:dyDescent="0.25">
      <c r="A553" s="49">
        <v>546</v>
      </c>
      <c r="B553" s="131"/>
      <c r="C553" s="220"/>
      <c r="D553" s="132"/>
      <c r="E553" s="133"/>
      <c r="F553" s="133"/>
      <c r="G553" s="134"/>
      <c r="H553" s="215"/>
      <c r="I553" s="216"/>
      <c r="J553" s="217"/>
      <c r="K553" s="136"/>
      <c r="L553" s="137"/>
      <c r="M553" s="138"/>
      <c r="N553" s="219"/>
      <c r="O553" s="218"/>
    </row>
    <row r="554" spans="1:15" ht="15" customHeight="1" outlineLevel="1" x14ac:dyDescent="0.25">
      <c r="A554" s="49">
        <v>547</v>
      </c>
      <c r="B554" s="131"/>
      <c r="C554" s="220"/>
      <c r="D554" s="132"/>
      <c r="E554" s="133"/>
      <c r="F554" s="133"/>
      <c r="G554" s="134"/>
      <c r="H554" s="215"/>
      <c r="I554" s="216"/>
      <c r="J554" s="217"/>
      <c r="K554" s="136"/>
      <c r="L554" s="137"/>
      <c r="M554" s="138"/>
      <c r="N554" s="219"/>
      <c r="O554" s="218"/>
    </row>
    <row r="555" spans="1:15" ht="15" customHeight="1" outlineLevel="1" x14ac:dyDescent="0.25">
      <c r="A555" s="49">
        <v>548</v>
      </c>
      <c r="B555" s="131"/>
      <c r="C555" s="220"/>
      <c r="D555" s="132"/>
      <c r="E555" s="133"/>
      <c r="F555" s="133"/>
      <c r="G555" s="134"/>
      <c r="H555" s="215"/>
      <c r="I555" s="216"/>
      <c r="J555" s="217"/>
      <c r="K555" s="136"/>
      <c r="L555" s="137"/>
      <c r="M555" s="138"/>
      <c r="N555" s="219"/>
      <c r="O555" s="218"/>
    </row>
    <row r="556" spans="1:15" ht="15" customHeight="1" outlineLevel="1" x14ac:dyDescent="0.25">
      <c r="A556" s="49">
        <v>549</v>
      </c>
      <c r="B556" s="131"/>
      <c r="C556" s="220"/>
      <c r="D556" s="132"/>
      <c r="E556" s="133"/>
      <c r="F556" s="133"/>
      <c r="G556" s="134"/>
      <c r="H556" s="215"/>
      <c r="I556" s="216"/>
      <c r="J556" s="217"/>
      <c r="K556" s="136"/>
      <c r="L556" s="137"/>
      <c r="M556" s="138"/>
      <c r="N556" s="219"/>
      <c r="O556" s="218"/>
    </row>
    <row r="557" spans="1:15" ht="15" customHeight="1" outlineLevel="1" x14ac:dyDescent="0.25">
      <c r="A557" s="49">
        <v>550</v>
      </c>
      <c r="B557" s="131"/>
      <c r="C557" s="220"/>
      <c r="D557" s="132"/>
      <c r="E557" s="133"/>
      <c r="F557" s="133"/>
      <c r="G557" s="134"/>
      <c r="H557" s="215"/>
      <c r="I557" s="216"/>
      <c r="J557" s="217"/>
      <c r="K557" s="136"/>
      <c r="L557" s="137"/>
      <c r="M557" s="138"/>
      <c r="N557" s="219"/>
      <c r="O557" s="218"/>
    </row>
    <row r="558" spans="1:15" ht="15" customHeight="1" outlineLevel="1" x14ac:dyDescent="0.25">
      <c r="A558" s="49">
        <v>551</v>
      </c>
      <c r="B558" s="131"/>
      <c r="C558" s="220"/>
      <c r="D558" s="132"/>
      <c r="E558" s="133"/>
      <c r="F558" s="133"/>
      <c r="G558" s="134"/>
      <c r="H558" s="215"/>
      <c r="I558" s="216"/>
      <c r="J558" s="217"/>
      <c r="K558" s="136"/>
      <c r="L558" s="137"/>
      <c r="M558" s="138"/>
      <c r="N558" s="219"/>
      <c r="O558" s="218"/>
    </row>
    <row r="559" spans="1:15" ht="15" customHeight="1" outlineLevel="1" x14ac:dyDescent="0.25">
      <c r="A559" s="49">
        <v>552</v>
      </c>
      <c r="B559" s="131"/>
      <c r="C559" s="220"/>
      <c r="D559" s="132"/>
      <c r="E559" s="133"/>
      <c r="F559" s="133"/>
      <c r="G559" s="134"/>
      <c r="H559" s="215"/>
      <c r="I559" s="216"/>
      <c r="J559" s="217"/>
      <c r="K559" s="136"/>
      <c r="L559" s="137"/>
      <c r="M559" s="138"/>
      <c r="N559" s="219"/>
      <c r="O559" s="218"/>
    </row>
    <row r="560" spans="1:15" ht="15" customHeight="1" outlineLevel="1" x14ac:dyDescent="0.25">
      <c r="A560" s="49">
        <v>553</v>
      </c>
      <c r="B560" s="131"/>
      <c r="C560" s="220"/>
      <c r="D560" s="132"/>
      <c r="E560" s="133"/>
      <c r="F560" s="133"/>
      <c r="G560" s="134"/>
      <c r="H560" s="215"/>
      <c r="I560" s="216"/>
      <c r="J560" s="217"/>
      <c r="K560" s="136"/>
      <c r="L560" s="137"/>
      <c r="M560" s="138"/>
      <c r="N560" s="219"/>
      <c r="O560" s="218"/>
    </row>
    <row r="561" spans="1:15" ht="15" customHeight="1" outlineLevel="1" x14ac:dyDescent="0.25">
      <c r="A561" s="49">
        <v>554</v>
      </c>
      <c r="B561" s="131"/>
      <c r="C561" s="220"/>
      <c r="D561" s="132"/>
      <c r="E561" s="133"/>
      <c r="F561" s="133"/>
      <c r="G561" s="134"/>
      <c r="H561" s="215"/>
      <c r="I561" s="216"/>
      <c r="J561" s="217"/>
      <c r="K561" s="136"/>
      <c r="L561" s="137"/>
      <c r="M561" s="138"/>
      <c r="N561" s="219"/>
      <c r="O561" s="218"/>
    </row>
    <row r="562" spans="1:15" ht="15" customHeight="1" outlineLevel="1" x14ac:dyDescent="0.25">
      <c r="A562" s="49">
        <v>555</v>
      </c>
      <c r="B562" s="131"/>
      <c r="C562" s="220"/>
      <c r="D562" s="132"/>
      <c r="E562" s="133"/>
      <c r="F562" s="133"/>
      <c r="G562" s="134"/>
      <c r="H562" s="215"/>
      <c r="I562" s="216"/>
      <c r="J562" s="217"/>
      <c r="K562" s="136"/>
      <c r="L562" s="137"/>
      <c r="M562" s="138"/>
      <c r="N562" s="219"/>
      <c r="O562" s="218"/>
    </row>
    <row r="563" spans="1:15" ht="15" customHeight="1" outlineLevel="1" x14ac:dyDescent="0.25">
      <c r="A563" s="49">
        <v>556</v>
      </c>
      <c r="B563" s="131"/>
      <c r="C563" s="220"/>
      <c r="D563" s="132"/>
      <c r="E563" s="133"/>
      <c r="F563" s="133"/>
      <c r="G563" s="134"/>
      <c r="H563" s="215"/>
      <c r="I563" s="216"/>
      <c r="J563" s="217"/>
      <c r="K563" s="136"/>
      <c r="L563" s="137"/>
      <c r="M563" s="138"/>
      <c r="N563" s="219"/>
      <c r="O563" s="218"/>
    </row>
    <row r="564" spans="1:15" ht="15" customHeight="1" outlineLevel="1" x14ac:dyDescent="0.25">
      <c r="A564" s="49">
        <v>557</v>
      </c>
      <c r="B564" s="131"/>
      <c r="C564" s="220"/>
      <c r="D564" s="132"/>
      <c r="E564" s="133"/>
      <c r="F564" s="133"/>
      <c r="G564" s="134"/>
      <c r="H564" s="215"/>
      <c r="I564" s="216"/>
      <c r="J564" s="217"/>
      <c r="K564" s="136"/>
      <c r="L564" s="137"/>
      <c r="M564" s="138"/>
      <c r="N564" s="219"/>
      <c r="O564" s="218"/>
    </row>
    <row r="565" spans="1:15" ht="15" customHeight="1" outlineLevel="1" x14ac:dyDescent="0.25">
      <c r="A565" s="49">
        <v>558</v>
      </c>
      <c r="B565" s="131"/>
      <c r="C565" s="220"/>
      <c r="D565" s="132"/>
      <c r="E565" s="133"/>
      <c r="F565" s="133"/>
      <c r="G565" s="134"/>
      <c r="H565" s="215"/>
      <c r="I565" s="216"/>
      <c r="J565" s="217"/>
      <c r="K565" s="136"/>
      <c r="L565" s="137"/>
      <c r="M565" s="138"/>
      <c r="N565" s="219"/>
      <c r="O565" s="218"/>
    </row>
    <row r="566" spans="1:15" ht="15" customHeight="1" outlineLevel="1" x14ac:dyDescent="0.25">
      <c r="A566" s="49">
        <v>559</v>
      </c>
      <c r="B566" s="131"/>
      <c r="C566" s="220"/>
      <c r="D566" s="132"/>
      <c r="E566" s="133"/>
      <c r="F566" s="133"/>
      <c r="G566" s="134"/>
      <c r="H566" s="215"/>
      <c r="I566" s="216"/>
      <c r="J566" s="217"/>
      <c r="K566" s="136"/>
      <c r="L566" s="137"/>
      <c r="M566" s="138"/>
      <c r="N566" s="219"/>
      <c r="O566" s="218"/>
    </row>
    <row r="567" spans="1:15" ht="15" customHeight="1" outlineLevel="1" x14ac:dyDescent="0.25">
      <c r="A567" s="49">
        <v>560</v>
      </c>
      <c r="B567" s="131"/>
      <c r="C567" s="220"/>
      <c r="D567" s="132"/>
      <c r="E567" s="133"/>
      <c r="F567" s="133"/>
      <c r="G567" s="134"/>
      <c r="H567" s="215"/>
      <c r="I567" s="216"/>
      <c r="J567" s="217"/>
      <c r="K567" s="136"/>
      <c r="L567" s="137"/>
      <c r="M567" s="138"/>
      <c r="N567" s="219"/>
      <c r="O567" s="218"/>
    </row>
    <row r="568" spans="1:15" ht="15" customHeight="1" outlineLevel="1" x14ac:dyDescent="0.25">
      <c r="A568" s="49">
        <v>561</v>
      </c>
      <c r="B568" s="131"/>
      <c r="C568" s="220"/>
      <c r="D568" s="132"/>
      <c r="E568" s="133"/>
      <c r="F568" s="133"/>
      <c r="G568" s="134"/>
      <c r="H568" s="215"/>
      <c r="I568" s="216"/>
      <c r="J568" s="217"/>
      <c r="K568" s="136"/>
      <c r="L568" s="137"/>
      <c r="M568" s="138"/>
      <c r="N568" s="219"/>
      <c r="O568" s="218"/>
    </row>
    <row r="569" spans="1:15" ht="15" customHeight="1" outlineLevel="1" x14ac:dyDescent="0.25">
      <c r="A569" s="49">
        <v>562</v>
      </c>
      <c r="B569" s="131"/>
      <c r="C569" s="220"/>
      <c r="D569" s="132"/>
      <c r="E569" s="133"/>
      <c r="F569" s="133"/>
      <c r="G569" s="134"/>
      <c r="H569" s="215"/>
      <c r="I569" s="216"/>
      <c r="J569" s="217"/>
      <c r="K569" s="136"/>
      <c r="L569" s="137"/>
      <c r="M569" s="138"/>
      <c r="N569" s="219"/>
      <c r="O569" s="218"/>
    </row>
    <row r="570" spans="1:15" ht="15" customHeight="1" outlineLevel="1" x14ac:dyDescent="0.25">
      <c r="A570" s="49">
        <v>563</v>
      </c>
      <c r="B570" s="131"/>
      <c r="C570" s="220"/>
      <c r="D570" s="132"/>
      <c r="E570" s="133"/>
      <c r="F570" s="133"/>
      <c r="G570" s="134"/>
      <c r="H570" s="215"/>
      <c r="I570" s="216"/>
      <c r="J570" s="217"/>
      <c r="K570" s="136"/>
      <c r="L570" s="137"/>
      <c r="M570" s="138"/>
      <c r="N570" s="219"/>
      <c r="O570" s="218"/>
    </row>
    <row r="571" spans="1:15" ht="15" customHeight="1" outlineLevel="1" x14ac:dyDescent="0.25">
      <c r="A571" s="49">
        <v>564</v>
      </c>
      <c r="B571" s="131"/>
      <c r="C571" s="220"/>
      <c r="D571" s="132"/>
      <c r="E571" s="133"/>
      <c r="F571" s="133"/>
      <c r="G571" s="134"/>
      <c r="H571" s="215"/>
      <c r="I571" s="216"/>
      <c r="J571" s="217"/>
      <c r="K571" s="136"/>
      <c r="L571" s="137"/>
      <c r="M571" s="138"/>
      <c r="N571" s="219"/>
      <c r="O571" s="218"/>
    </row>
    <row r="572" spans="1:15" ht="15" customHeight="1" outlineLevel="1" x14ac:dyDescent="0.25">
      <c r="A572" s="49">
        <v>565</v>
      </c>
      <c r="B572" s="131"/>
      <c r="C572" s="220"/>
      <c r="D572" s="132"/>
      <c r="E572" s="133"/>
      <c r="F572" s="133"/>
      <c r="G572" s="134"/>
      <c r="H572" s="215"/>
      <c r="I572" s="216"/>
      <c r="J572" s="217"/>
      <c r="K572" s="136"/>
      <c r="L572" s="137"/>
      <c r="M572" s="138"/>
      <c r="N572" s="219"/>
      <c r="O572" s="218"/>
    </row>
    <row r="573" spans="1:15" ht="15" customHeight="1" outlineLevel="1" x14ac:dyDescent="0.25">
      <c r="A573" s="49">
        <v>566</v>
      </c>
      <c r="B573" s="131"/>
      <c r="C573" s="220"/>
      <c r="D573" s="132"/>
      <c r="E573" s="133"/>
      <c r="F573" s="133"/>
      <c r="G573" s="134"/>
      <c r="H573" s="215"/>
      <c r="I573" s="216"/>
      <c r="J573" s="217"/>
      <c r="K573" s="136"/>
      <c r="L573" s="137"/>
      <c r="M573" s="138"/>
      <c r="N573" s="219"/>
      <c r="O573" s="218"/>
    </row>
    <row r="574" spans="1:15" ht="15" customHeight="1" outlineLevel="1" x14ac:dyDescent="0.25">
      <c r="A574" s="49">
        <v>567</v>
      </c>
      <c r="B574" s="131"/>
      <c r="C574" s="220"/>
      <c r="D574" s="132"/>
      <c r="E574" s="133"/>
      <c r="F574" s="133"/>
      <c r="G574" s="134"/>
      <c r="H574" s="215"/>
      <c r="I574" s="216"/>
      <c r="J574" s="217"/>
      <c r="K574" s="136"/>
      <c r="L574" s="137"/>
      <c r="M574" s="138"/>
      <c r="N574" s="219"/>
      <c r="O574" s="218"/>
    </row>
    <row r="575" spans="1:15" ht="15" customHeight="1" outlineLevel="1" x14ac:dyDescent="0.25">
      <c r="A575" s="49">
        <v>568</v>
      </c>
      <c r="B575" s="131"/>
      <c r="C575" s="220"/>
      <c r="D575" s="132"/>
      <c r="E575" s="133"/>
      <c r="F575" s="133"/>
      <c r="G575" s="134"/>
      <c r="H575" s="215"/>
      <c r="I575" s="216"/>
      <c r="J575" s="217"/>
      <c r="K575" s="136"/>
      <c r="L575" s="137"/>
      <c r="M575" s="138"/>
      <c r="N575" s="219"/>
      <c r="O575" s="218"/>
    </row>
    <row r="576" spans="1:15" ht="15" customHeight="1" outlineLevel="1" x14ac:dyDescent="0.25">
      <c r="A576" s="49">
        <v>569</v>
      </c>
      <c r="B576" s="131"/>
      <c r="C576" s="220"/>
      <c r="D576" s="132"/>
      <c r="E576" s="133"/>
      <c r="F576" s="133"/>
      <c r="G576" s="134"/>
      <c r="H576" s="215"/>
      <c r="I576" s="216"/>
      <c r="J576" s="217"/>
      <c r="K576" s="136"/>
      <c r="L576" s="137"/>
      <c r="M576" s="138"/>
      <c r="N576" s="219"/>
      <c r="O576" s="218"/>
    </row>
    <row r="577" spans="1:15" ht="15" customHeight="1" outlineLevel="1" x14ac:dyDescent="0.25">
      <c r="A577" s="49">
        <v>570</v>
      </c>
      <c r="B577" s="131"/>
      <c r="C577" s="220"/>
      <c r="D577" s="132"/>
      <c r="E577" s="133"/>
      <c r="F577" s="133"/>
      <c r="G577" s="134"/>
      <c r="H577" s="215"/>
      <c r="I577" s="216"/>
      <c r="J577" s="217"/>
      <c r="K577" s="136"/>
      <c r="L577" s="137"/>
      <c r="M577" s="138"/>
      <c r="N577" s="219"/>
      <c r="O577" s="218"/>
    </row>
    <row r="578" spans="1:15" ht="15" customHeight="1" outlineLevel="1" x14ac:dyDescent="0.25">
      <c r="A578" s="49">
        <v>571</v>
      </c>
      <c r="B578" s="131"/>
      <c r="C578" s="220"/>
      <c r="D578" s="132"/>
      <c r="E578" s="133"/>
      <c r="F578" s="133"/>
      <c r="G578" s="134"/>
      <c r="H578" s="215"/>
      <c r="I578" s="216"/>
      <c r="J578" s="217"/>
      <c r="K578" s="136"/>
      <c r="L578" s="137"/>
      <c r="M578" s="138"/>
      <c r="N578" s="219"/>
      <c r="O578" s="218"/>
    </row>
    <row r="579" spans="1:15" ht="15" customHeight="1" outlineLevel="1" x14ac:dyDescent="0.25">
      <c r="A579" s="49">
        <v>572</v>
      </c>
      <c r="B579" s="131"/>
      <c r="C579" s="220"/>
      <c r="D579" s="132"/>
      <c r="E579" s="133"/>
      <c r="F579" s="133"/>
      <c r="G579" s="134"/>
      <c r="H579" s="215"/>
      <c r="I579" s="216"/>
      <c r="J579" s="217"/>
      <c r="K579" s="136"/>
      <c r="L579" s="137"/>
      <c r="M579" s="138"/>
      <c r="N579" s="219"/>
      <c r="O579" s="218"/>
    </row>
    <row r="580" spans="1:15" ht="15" customHeight="1" outlineLevel="1" x14ac:dyDescent="0.25">
      <c r="A580" s="49">
        <v>573</v>
      </c>
      <c r="B580" s="131"/>
      <c r="C580" s="220"/>
      <c r="D580" s="132"/>
      <c r="E580" s="133"/>
      <c r="F580" s="133"/>
      <c r="G580" s="134"/>
      <c r="H580" s="215"/>
      <c r="I580" s="216"/>
      <c r="J580" s="217"/>
      <c r="K580" s="136"/>
      <c r="L580" s="137"/>
      <c r="M580" s="138"/>
      <c r="N580" s="219"/>
      <c r="O580" s="218"/>
    </row>
    <row r="581" spans="1:15" ht="15" customHeight="1" outlineLevel="1" x14ac:dyDescent="0.25">
      <c r="A581" s="49">
        <v>574</v>
      </c>
      <c r="B581" s="131"/>
      <c r="C581" s="220"/>
      <c r="D581" s="132"/>
      <c r="E581" s="133"/>
      <c r="F581" s="133"/>
      <c r="G581" s="134"/>
      <c r="H581" s="215"/>
      <c r="I581" s="216"/>
      <c r="J581" s="217"/>
      <c r="K581" s="136"/>
      <c r="L581" s="137"/>
      <c r="M581" s="138"/>
      <c r="N581" s="219"/>
      <c r="O581" s="218"/>
    </row>
    <row r="582" spans="1:15" ht="15" customHeight="1" outlineLevel="1" x14ac:dyDescent="0.25">
      <c r="A582" s="49">
        <v>575</v>
      </c>
      <c r="B582" s="131"/>
      <c r="C582" s="220"/>
      <c r="D582" s="132"/>
      <c r="E582" s="133"/>
      <c r="F582" s="133"/>
      <c r="G582" s="134"/>
      <c r="H582" s="215"/>
      <c r="I582" s="216"/>
      <c r="J582" s="217"/>
      <c r="K582" s="136"/>
      <c r="L582" s="137"/>
      <c r="M582" s="138"/>
      <c r="N582" s="219"/>
      <c r="O582" s="218"/>
    </row>
    <row r="583" spans="1:15" ht="15" customHeight="1" outlineLevel="1" x14ac:dyDescent="0.25">
      <c r="A583" s="49">
        <v>576</v>
      </c>
      <c r="B583" s="131"/>
      <c r="C583" s="220"/>
      <c r="D583" s="132"/>
      <c r="E583" s="133"/>
      <c r="F583" s="133"/>
      <c r="G583" s="134"/>
      <c r="H583" s="215"/>
      <c r="I583" s="216"/>
      <c r="J583" s="217"/>
      <c r="K583" s="136"/>
      <c r="L583" s="137"/>
      <c r="M583" s="138"/>
      <c r="N583" s="219"/>
      <c r="O583" s="218"/>
    </row>
    <row r="584" spans="1:15" ht="15" customHeight="1" outlineLevel="1" x14ac:dyDescent="0.25">
      <c r="A584" s="49">
        <v>577</v>
      </c>
      <c r="B584" s="131"/>
      <c r="C584" s="220"/>
      <c r="D584" s="132"/>
      <c r="E584" s="133"/>
      <c r="F584" s="133"/>
      <c r="G584" s="134"/>
      <c r="H584" s="215"/>
      <c r="I584" s="216"/>
      <c r="J584" s="217"/>
      <c r="K584" s="136"/>
      <c r="L584" s="137"/>
      <c r="M584" s="138"/>
      <c r="N584" s="219"/>
      <c r="O584" s="218"/>
    </row>
    <row r="585" spans="1:15" ht="15" customHeight="1" outlineLevel="1" x14ac:dyDescent="0.25">
      <c r="A585" s="49">
        <v>578</v>
      </c>
      <c r="B585" s="131"/>
      <c r="C585" s="220"/>
      <c r="D585" s="132"/>
      <c r="E585" s="133"/>
      <c r="F585" s="133"/>
      <c r="G585" s="134"/>
      <c r="H585" s="215"/>
      <c r="I585" s="216"/>
      <c r="J585" s="217"/>
      <c r="K585" s="136"/>
      <c r="L585" s="137"/>
      <c r="M585" s="138"/>
      <c r="N585" s="219"/>
      <c r="O585" s="218"/>
    </row>
    <row r="586" spans="1:15" ht="15" customHeight="1" outlineLevel="1" x14ac:dyDescent="0.25">
      <c r="A586" s="49">
        <v>579</v>
      </c>
      <c r="B586" s="131"/>
      <c r="C586" s="220"/>
      <c r="D586" s="132"/>
      <c r="E586" s="133"/>
      <c r="F586" s="133"/>
      <c r="G586" s="134"/>
      <c r="H586" s="215"/>
      <c r="I586" s="216"/>
      <c r="J586" s="217"/>
      <c r="K586" s="136"/>
      <c r="L586" s="137"/>
      <c r="M586" s="138"/>
      <c r="N586" s="219"/>
      <c r="O586" s="218"/>
    </row>
    <row r="587" spans="1:15" ht="15" customHeight="1" outlineLevel="1" x14ac:dyDescent="0.25">
      <c r="A587" s="49">
        <v>580</v>
      </c>
      <c r="B587" s="131"/>
      <c r="C587" s="220"/>
      <c r="D587" s="132"/>
      <c r="E587" s="133"/>
      <c r="F587" s="133"/>
      <c r="G587" s="134"/>
      <c r="H587" s="215"/>
      <c r="I587" s="216"/>
      <c r="J587" s="217"/>
      <c r="K587" s="136"/>
      <c r="L587" s="137"/>
      <c r="M587" s="138"/>
      <c r="N587" s="219"/>
      <c r="O587" s="218"/>
    </row>
    <row r="588" spans="1:15" ht="15" customHeight="1" outlineLevel="1" x14ac:dyDescent="0.25">
      <c r="A588" s="49">
        <v>581</v>
      </c>
      <c r="B588" s="131"/>
      <c r="C588" s="220"/>
      <c r="D588" s="132"/>
      <c r="E588" s="133"/>
      <c r="F588" s="133"/>
      <c r="G588" s="134"/>
      <c r="H588" s="215"/>
      <c r="I588" s="216"/>
      <c r="J588" s="217"/>
      <c r="K588" s="136"/>
      <c r="L588" s="137"/>
      <c r="M588" s="138"/>
      <c r="N588" s="219"/>
      <c r="O588" s="218"/>
    </row>
    <row r="589" spans="1:15" ht="15" customHeight="1" outlineLevel="1" x14ac:dyDescent="0.25">
      <c r="A589" s="49">
        <v>582</v>
      </c>
      <c r="B589" s="131"/>
      <c r="C589" s="220"/>
      <c r="D589" s="132"/>
      <c r="E589" s="133"/>
      <c r="F589" s="133"/>
      <c r="G589" s="134"/>
      <c r="H589" s="215"/>
      <c r="I589" s="216"/>
      <c r="J589" s="217"/>
      <c r="K589" s="136"/>
      <c r="L589" s="137"/>
      <c r="M589" s="138"/>
      <c r="N589" s="219"/>
      <c r="O589" s="218"/>
    </row>
    <row r="590" spans="1:15" ht="15" customHeight="1" outlineLevel="1" x14ac:dyDescent="0.25">
      <c r="A590" s="49">
        <v>583</v>
      </c>
      <c r="B590" s="131"/>
      <c r="C590" s="220"/>
      <c r="D590" s="132"/>
      <c r="E590" s="133"/>
      <c r="F590" s="133"/>
      <c r="G590" s="134"/>
      <c r="H590" s="215"/>
      <c r="I590" s="216"/>
      <c r="J590" s="217"/>
      <c r="K590" s="136"/>
      <c r="L590" s="137"/>
      <c r="M590" s="138"/>
      <c r="N590" s="219"/>
      <c r="O590" s="218"/>
    </row>
    <row r="591" spans="1:15" ht="15" customHeight="1" outlineLevel="1" x14ac:dyDescent="0.25">
      <c r="A591" s="49">
        <v>584</v>
      </c>
      <c r="B591" s="131"/>
      <c r="C591" s="220"/>
      <c r="D591" s="132"/>
      <c r="E591" s="133"/>
      <c r="F591" s="133"/>
      <c r="G591" s="134"/>
      <c r="H591" s="215"/>
      <c r="I591" s="216"/>
      <c r="J591" s="217"/>
      <c r="K591" s="136"/>
      <c r="L591" s="137"/>
      <c r="M591" s="138"/>
      <c r="N591" s="219"/>
      <c r="O591" s="218"/>
    </row>
    <row r="592" spans="1:15" ht="15" customHeight="1" outlineLevel="1" x14ac:dyDescent="0.25">
      <c r="A592" s="49">
        <v>585</v>
      </c>
      <c r="B592" s="131"/>
      <c r="C592" s="220"/>
      <c r="D592" s="132"/>
      <c r="E592" s="133"/>
      <c r="F592" s="133"/>
      <c r="G592" s="134"/>
      <c r="H592" s="215"/>
      <c r="I592" s="216"/>
      <c r="J592" s="217"/>
      <c r="K592" s="136"/>
      <c r="L592" s="137"/>
      <c r="M592" s="138"/>
      <c r="N592" s="219"/>
      <c r="O592" s="218"/>
    </row>
    <row r="593" spans="1:15" ht="15" customHeight="1" outlineLevel="1" x14ac:dyDescent="0.25">
      <c r="A593" s="49">
        <v>586</v>
      </c>
      <c r="B593" s="131"/>
      <c r="C593" s="220"/>
      <c r="D593" s="132"/>
      <c r="E593" s="133"/>
      <c r="F593" s="133"/>
      <c r="G593" s="134"/>
      <c r="H593" s="215"/>
      <c r="I593" s="216"/>
      <c r="J593" s="217"/>
      <c r="K593" s="136"/>
      <c r="L593" s="137"/>
      <c r="M593" s="138"/>
      <c r="N593" s="219"/>
      <c r="O593" s="218"/>
    </row>
    <row r="594" spans="1:15" ht="15" customHeight="1" outlineLevel="1" x14ac:dyDescent="0.25">
      <c r="A594" s="49">
        <v>587</v>
      </c>
      <c r="B594" s="131"/>
      <c r="C594" s="220"/>
      <c r="D594" s="132"/>
      <c r="E594" s="133"/>
      <c r="F594" s="133"/>
      <c r="G594" s="134"/>
      <c r="H594" s="215"/>
      <c r="I594" s="216"/>
      <c r="J594" s="217"/>
      <c r="K594" s="136"/>
      <c r="L594" s="137"/>
      <c r="M594" s="138"/>
      <c r="N594" s="219"/>
      <c r="O594" s="218"/>
    </row>
    <row r="595" spans="1:15" ht="15" customHeight="1" outlineLevel="1" x14ac:dyDescent="0.25">
      <c r="A595" s="49">
        <v>588</v>
      </c>
      <c r="B595" s="131"/>
      <c r="C595" s="220"/>
      <c r="D595" s="132"/>
      <c r="E595" s="133"/>
      <c r="F595" s="133"/>
      <c r="G595" s="134"/>
      <c r="H595" s="215"/>
      <c r="I595" s="216"/>
      <c r="J595" s="217"/>
      <c r="K595" s="136"/>
      <c r="L595" s="137"/>
      <c r="M595" s="138"/>
      <c r="N595" s="219"/>
      <c r="O595" s="218"/>
    </row>
    <row r="596" spans="1:15" ht="15" customHeight="1" outlineLevel="1" x14ac:dyDescent="0.25">
      <c r="A596" s="49">
        <v>589</v>
      </c>
      <c r="B596" s="131"/>
      <c r="C596" s="220"/>
      <c r="D596" s="132"/>
      <c r="E596" s="133"/>
      <c r="F596" s="133"/>
      <c r="G596" s="134"/>
      <c r="H596" s="215"/>
      <c r="I596" s="216"/>
      <c r="J596" s="217"/>
      <c r="K596" s="136"/>
      <c r="L596" s="137"/>
      <c r="M596" s="138"/>
      <c r="N596" s="219"/>
      <c r="O596" s="218"/>
    </row>
    <row r="597" spans="1:15" ht="15" customHeight="1" outlineLevel="1" x14ac:dyDescent="0.25">
      <c r="A597" s="49">
        <v>590</v>
      </c>
      <c r="B597" s="131"/>
      <c r="C597" s="220"/>
      <c r="D597" s="132"/>
      <c r="E597" s="133"/>
      <c r="F597" s="133"/>
      <c r="G597" s="134"/>
      <c r="H597" s="215"/>
      <c r="I597" s="216"/>
      <c r="J597" s="217"/>
      <c r="K597" s="136"/>
      <c r="L597" s="137"/>
      <c r="M597" s="138"/>
      <c r="N597" s="219"/>
      <c r="O597" s="218"/>
    </row>
    <row r="598" spans="1:15" ht="15" customHeight="1" outlineLevel="1" x14ac:dyDescent="0.25">
      <c r="A598" s="49">
        <v>591</v>
      </c>
      <c r="B598" s="131"/>
      <c r="C598" s="220"/>
      <c r="D598" s="132"/>
      <c r="E598" s="133"/>
      <c r="F598" s="133"/>
      <c r="G598" s="134"/>
      <c r="H598" s="215"/>
      <c r="I598" s="216"/>
      <c r="J598" s="217"/>
      <c r="K598" s="136"/>
      <c r="L598" s="137"/>
      <c r="M598" s="138"/>
      <c r="N598" s="219"/>
      <c r="O598" s="218"/>
    </row>
    <row r="599" spans="1:15" ht="15" customHeight="1" outlineLevel="1" x14ac:dyDescent="0.25">
      <c r="A599" s="49">
        <v>592</v>
      </c>
      <c r="B599" s="131"/>
      <c r="C599" s="220"/>
      <c r="D599" s="132"/>
      <c r="E599" s="133"/>
      <c r="F599" s="133"/>
      <c r="G599" s="134"/>
      <c r="H599" s="215"/>
      <c r="I599" s="216"/>
      <c r="J599" s="217"/>
      <c r="K599" s="136"/>
      <c r="L599" s="137"/>
      <c r="M599" s="138"/>
      <c r="N599" s="219"/>
      <c r="O599" s="218"/>
    </row>
    <row r="600" spans="1:15" ht="15" customHeight="1" outlineLevel="1" x14ac:dyDescent="0.25">
      <c r="A600" s="49">
        <v>593</v>
      </c>
      <c r="B600" s="131"/>
      <c r="C600" s="220"/>
      <c r="D600" s="132"/>
      <c r="E600" s="133"/>
      <c r="F600" s="133"/>
      <c r="G600" s="134"/>
      <c r="H600" s="215"/>
      <c r="I600" s="216"/>
      <c r="J600" s="217"/>
      <c r="K600" s="136"/>
      <c r="L600" s="137"/>
      <c r="M600" s="138"/>
      <c r="N600" s="219"/>
      <c r="O600" s="218"/>
    </row>
    <row r="601" spans="1:15" ht="15" customHeight="1" outlineLevel="1" x14ac:dyDescent="0.25">
      <c r="A601" s="49">
        <v>594</v>
      </c>
      <c r="B601" s="131"/>
      <c r="C601" s="220"/>
      <c r="D601" s="132"/>
      <c r="E601" s="133"/>
      <c r="F601" s="133"/>
      <c r="G601" s="134"/>
      <c r="H601" s="215"/>
      <c r="I601" s="216"/>
      <c r="J601" s="217"/>
      <c r="K601" s="136"/>
      <c r="L601" s="137"/>
      <c r="M601" s="138"/>
      <c r="N601" s="219"/>
      <c r="O601" s="218"/>
    </row>
    <row r="602" spans="1:15" ht="15" customHeight="1" outlineLevel="1" x14ac:dyDescent="0.25">
      <c r="A602" s="49">
        <v>595</v>
      </c>
      <c r="B602" s="131"/>
      <c r="C602" s="220"/>
      <c r="D602" s="132"/>
      <c r="E602" s="133"/>
      <c r="F602" s="133"/>
      <c r="G602" s="134"/>
      <c r="H602" s="215"/>
      <c r="I602" s="216"/>
      <c r="J602" s="217"/>
      <c r="K602" s="136"/>
      <c r="L602" s="137"/>
      <c r="M602" s="138"/>
      <c r="N602" s="219"/>
      <c r="O602" s="218"/>
    </row>
    <row r="603" spans="1:15" ht="15" customHeight="1" outlineLevel="1" x14ac:dyDescent="0.25">
      <c r="A603" s="49">
        <v>596</v>
      </c>
      <c r="B603" s="131"/>
      <c r="C603" s="220"/>
      <c r="D603" s="132"/>
      <c r="E603" s="133"/>
      <c r="F603" s="133"/>
      <c r="G603" s="134"/>
      <c r="H603" s="215"/>
      <c r="I603" s="216"/>
      <c r="J603" s="217"/>
      <c r="K603" s="136"/>
      <c r="L603" s="137"/>
      <c r="M603" s="138"/>
      <c r="N603" s="219"/>
      <c r="O603" s="218"/>
    </row>
    <row r="604" spans="1:15" ht="15" customHeight="1" outlineLevel="1" x14ac:dyDescent="0.25">
      <c r="A604" s="49">
        <v>597</v>
      </c>
      <c r="B604" s="131"/>
      <c r="C604" s="220"/>
      <c r="D604" s="132"/>
      <c r="E604" s="133"/>
      <c r="F604" s="133"/>
      <c r="G604" s="134"/>
      <c r="H604" s="215"/>
      <c r="I604" s="216"/>
      <c r="J604" s="217"/>
      <c r="K604" s="136"/>
      <c r="L604" s="137"/>
      <c r="M604" s="138"/>
      <c r="N604" s="219"/>
      <c r="O604" s="218"/>
    </row>
    <row r="605" spans="1:15" ht="15" customHeight="1" outlineLevel="1" x14ac:dyDescent="0.25">
      <c r="A605" s="49">
        <v>598</v>
      </c>
      <c r="B605" s="131"/>
      <c r="C605" s="220"/>
      <c r="D605" s="132"/>
      <c r="E605" s="133"/>
      <c r="F605" s="133"/>
      <c r="G605" s="134"/>
      <c r="H605" s="215"/>
      <c r="I605" s="216"/>
      <c r="J605" s="217"/>
      <c r="K605" s="136"/>
      <c r="L605" s="137"/>
      <c r="M605" s="138"/>
      <c r="N605" s="219"/>
      <c r="O605" s="218"/>
    </row>
    <row r="606" spans="1:15" ht="15" customHeight="1" outlineLevel="1" x14ac:dyDescent="0.25">
      <c r="A606" s="49">
        <v>599</v>
      </c>
      <c r="B606" s="131"/>
      <c r="C606" s="220"/>
      <c r="D606" s="132"/>
      <c r="E606" s="133"/>
      <c r="F606" s="133"/>
      <c r="G606" s="134"/>
      <c r="H606" s="215"/>
      <c r="I606" s="216"/>
      <c r="J606" s="217"/>
      <c r="K606" s="136"/>
      <c r="L606" s="137"/>
      <c r="M606" s="138"/>
      <c r="N606" s="219"/>
      <c r="O606" s="218"/>
    </row>
    <row r="607" spans="1:15" ht="15" customHeight="1" outlineLevel="1" x14ac:dyDescent="0.25">
      <c r="A607" s="49">
        <v>600</v>
      </c>
      <c r="B607" s="131"/>
      <c r="C607" s="220"/>
      <c r="D607" s="132"/>
      <c r="E607" s="133"/>
      <c r="F607" s="133"/>
      <c r="G607" s="134"/>
      <c r="H607" s="215"/>
      <c r="I607" s="216"/>
      <c r="J607" s="217"/>
      <c r="K607" s="136"/>
      <c r="L607" s="137"/>
      <c r="M607" s="138"/>
      <c r="N607" s="219"/>
      <c r="O607" s="218"/>
    </row>
    <row r="608" spans="1:15" ht="15" customHeight="1" outlineLevel="1" x14ac:dyDescent="0.25">
      <c r="A608" s="49">
        <v>601</v>
      </c>
      <c r="B608" s="131"/>
      <c r="C608" s="220"/>
      <c r="D608" s="132"/>
      <c r="E608" s="133"/>
      <c r="F608" s="133"/>
      <c r="G608" s="134"/>
      <c r="H608" s="215"/>
      <c r="I608" s="216"/>
      <c r="J608" s="217"/>
      <c r="K608" s="136"/>
      <c r="L608" s="137"/>
      <c r="M608" s="138"/>
      <c r="N608" s="219"/>
      <c r="O608" s="218"/>
    </row>
    <row r="609" spans="1:15" ht="15" customHeight="1" outlineLevel="1" x14ac:dyDescent="0.25">
      <c r="A609" s="49">
        <v>602</v>
      </c>
      <c r="B609" s="131"/>
      <c r="C609" s="220"/>
      <c r="D609" s="132"/>
      <c r="E609" s="133"/>
      <c r="F609" s="133"/>
      <c r="G609" s="134"/>
      <c r="H609" s="215"/>
      <c r="I609" s="216"/>
      <c r="J609" s="217"/>
      <c r="K609" s="136"/>
      <c r="L609" s="137"/>
      <c r="M609" s="138"/>
      <c r="N609" s="219"/>
      <c r="O609" s="218"/>
    </row>
    <row r="610" spans="1:15" ht="15" customHeight="1" outlineLevel="1" x14ac:dyDescent="0.25">
      <c r="A610" s="49">
        <v>603</v>
      </c>
      <c r="B610" s="131"/>
      <c r="C610" s="220"/>
      <c r="D610" s="132"/>
      <c r="E610" s="133"/>
      <c r="F610" s="133"/>
      <c r="G610" s="134"/>
      <c r="H610" s="215"/>
      <c r="I610" s="216"/>
      <c r="J610" s="217"/>
      <c r="K610" s="136"/>
      <c r="L610" s="137"/>
      <c r="M610" s="138"/>
      <c r="N610" s="219"/>
      <c r="O610" s="218"/>
    </row>
    <row r="611" spans="1:15" ht="15" customHeight="1" outlineLevel="1" x14ac:dyDescent="0.25">
      <c r="A611" s="49">
        <v>604</v>
      </c>
      <c r="B611" s="131"/>
      <c r="C611" s="220"/>
      <c r="D611" s="132"/>
      <c r="E611" s="133"/>
      <c r="F611" s="133"/>
      <c r="G611" s="134"/>
      <c r="H611" s="215"/>
      <c r="I611" s="216"/>
      <c r="J611" s="217"/>
      <c r="K611" s="136"/>
      <c r="L611" s="137"/>
      <c r="M611" s="138"/>
      <c r="N611" s="219"/>
      <c r="O611" s="218"/>
    </row>
    <row r="612" spans="1:15" ht="15" customHeight="1" outlineLevel="1" x14ac:dyDescent="0.25">
      <c r="A612" s="49">
        <v>605</v>
      </c>
      <c r="B612" s="131"/>
      <c r="C612" s="220"/>
      <c r="D612" s="132"/>
      <c r="E612" s="133"/>
      <c r="F612" s="133"/>
      <c r="G612" s="134"/>
      <c r="H612" s="215"/>
      <c r="I612" s="216"/>
      <c r="J612" s="217"/>
      <c r="K612" s="136"/>
      <c r="L612" s="137"/>
      <c r="M612" s="138"/>
      <c r="N612" s="219"/>
      <c r="O612" s="218"/>
    </row>
    <row r="613" spans="1:15" ht="15" customHeight="1" outlineLevel="1" x14ac:dyDescent="0.25">
      <c r="A613" s="49">
        <v>606</v>
      </c>
      <c r="B613" s="131"/>
      <c r="C613" s="220"/>
      <c r="D613" s="132"/>
      <c r="E613" s="133"/>
      <c r="F613" s="133"/>
      <c r="G613" s="134"/>
      <c r="H613" s="215"/>
      <c r="I613" s="216"/>
      <c r="J613" s="217"/>
      <c r="K613" s="136"/>
      <c r="L613" s="137"/>
      <c r="M613" s="138"/>
      <c r="N613" s="219"/>
      <c r="O613" s="218"/>
    </row>
    <row r="614" spans="1:15" ht="15" customHeight="1" outlineLevel="1" x14ac:dyDescent="0.25">
      <c r="A614" s="49">
        <v>607</v>
      </c>
      <c r="B614" s="131"/>
      <c r="C614" s="220"/>
      <c r="D614" s="132"/>
      <c r="E614" s="133"/>
      <c r="F614" s="133"/>
      <c r="G614" s="134"/>
      <c r="H614" s="215"/>
      <c r="I614" s="216"/>
      <c r="J614" s="217"/>
      <c r="K614" s="136"/>
      <c r="L614" s="137"/>
      <c r="M614" s="138"/>
      <c r="N614" s="219"/>
      <c r="O614" s="218"/>
    </row>
    <row r="615" spans="1:15" ht="15" customHeight="1" outlineLevel="1" x14ac:dyDescent="0.25">
      <c r="A615" s="49">
        <v>608</v>
      </c>
      <c r="B615" s="131"/>
      <c r="C615" s="220"/>
      <c r="D615" s="132"/>
      <c r="E615" s="133"/>
      <c r="F615" s="133"/>
      <c r="G615" s="134"/>
      <c r="H615" s="215"/>
      <c r="I615" s="216"/>
      <c r="J615" s="217"/>
      <c r="K615" s="136"/>
      <c r="L615" s="137"/>
      <c r="M615" s="138"/>
      <c r="N615" s="219"/>
      <c r="O615" s="218"/>
    </row>
    <row r="616" spans="1:15" ht="15" customHeight="1" outlineLevel="1" x14ac:dyDescent="0.25">
      <c r="A616" s="49">
        <v>609</v>
      </c>
      <c r="B616" s="131"/>
      <c r="C616" s="220"/>
      <c r="D616" s="132"/>
      <c r="E616" s="133"/>
      <c r="F616" s="133"/>
      <c r="G616" s="134"/>
      <c r="H616" s="215"/>
      <c r="I616" s="216"/>
      <c r="J616" s="217"/>
      <c r="K616" s="136"/>
      <c r="L616" s="137"/>
      <c r="M616" s="138"/>
      <c r="N616" s="219"/>
      <c r="O616" s="218"/>
    </row>
    <row r="617" spans="1:15" ht="15" customHeight="1" outlineLevel="1" x14ac:dyDescent="0.25">
      <c r="A617" s="49">
        <v>610</v>
      </c>
      <c r="B617" s="131"/>
      <c r="C617" s="220"/>
      <c r="D617" s="132"/>
      <c r="E617" s="133"/>
      <c r="F617" s="133"/>
      <c r="G617" s="134"/>
      <c r="H617" s="215"/>
      <c r="I617" s="216"/>
      <c r="J617" s="217"/>
      <c r="K617" s="136"/>
      <c r="L617" s="137"/>
      <c r="M617" s="138"/>
      <c r="N617" s="219"/>
      <c r="O617" s="218"/>
    </row>
    <row r="618" spans="1:15" ht="15" customHeight="1" outlineLevel="1" x14ac:dyDescent="0.25">
      <c r="A618" s="49">
        <v>611</v>
      </c>
      <c r="B618" s="131"/>
      <c r="C618" s="220"/>
      <c r="D618" s="132"/>
      <c r="E618" s="133"/>
      <c r="F618" s="133"/>
      <c r="G618" s="134"/>
      <c r="H618" s="215"/>
      <c r="I618" s="216"/>
      <c r="J618" s="217"/>
      <c r="K618" s="136"/>
      <c r="L618" s="137"/>
      <c r="M618" s="138"/>
      <c r="N618" s="219"/>
      <c r="O618" s="218"/>
    </row>
    <row r="619" spans="1:15" ht="15" customHeight="1" outlineLevel="1" x14ac:dyDescent="0.25">
      <c r="A619" s="49">
        <v>612</v>
      </c>
      <c r="B619" s="131"/>
      <c r="C619" s="220"/>
      <c r="D619" s="132"/>
      <c r="E619" s="133"/>
      <c r="F619" s="133"/>
      <c r="G619" s="134"/>
      <c r="H619" s="215"/>
      <c r="I619" s="216"/>
      <c r="J619" s="217"/>
      <c r="K619" s="136"/>
      <c r="L619" s="137"/>
      <c r="M619" s="138"/>
      <c r="N619" s="219"/>
      <c r="O619" s="218"/>
    </row>
    <row r="620" spans="1:15" ht="15" customHeight="1" outlineLevel="1" x14ac:dyDescent="0.25">
      <c r="A620" s="49">
        <v>613</v>
      </c>
      <c r="B620" s="131"/>
      <c r="C620" s="220"/>
      <c r="D620" s="132"/>
      <c r="E620" s="133"/>
      <c r="F620" s="133"/>
      <c r="G620" s="134"/>
      <c r="H620" s="215"/>
      <c r="I620" s="216"/>
      <c r="J620" s="217"/>
      <c r="K620" s="136"/>
      <c r="L620" s="137"/>
      <c r="M620" s="138"/>
      <c r="N620" s="219"/>
      <c r="O620" s="218"/>
    </row>
    <row r="621" spans="1:15" ht="15" customHeight="1" outlineLevel="1" x14ac:dyDescent="0.25">
      <c r="A621" s="49">
        <v>614</v>
      </c>
      <c r="B621" s="131"/>
      <c r="C621" s="220"/>
      <c r="D621" s="132"/>
      <c r="E621" s="133"/>
      <c r="F621" s="133"/>
      <c r="G621" s="134"/>
      <c r="H621" s="215"/>
      <c r="I621" s="216"/>
      <c r="J621" s="217"/>
      <c r="K621" s="136"/>
      <c r="L621" s="137"/>
      <c r="M621" s="138"/>
      <c r="N621" s="219"/>
      <c r="O621" s="218"/>
    </row>
    <row r="622" spans="1:15" ht="15" customHeight="1" outlineLevel="1" x14ac:dyDescent="0.25">
      <c r="A622" s="49">
        <v>615</v>
      </c>
      <c r="B622" s="131"/>
      <c r="C622" s="220"/>
      <c r="D622" s="132"/>
      <c r="E622" s="133"/>
      <c r="F622" s="133"/>
      <c r="G622" s="134"/>
      <c r="H622" s="215"/>
      <c r="I622" s="216"/>
      <c r="J622" s="217"/>
      <c r="K622" s="136"/>
      <c r="L622" s="137"/>
      <c r="M622" s="138"/>
      <c r="N622" s="219"/>
      <c r="O622" s="218"/>
    </row>
    <row r="623" spans="1:15" ht="15" customHeight="1" outlineLevel="1" x14ac:dyDescent="0.25">
      <c r="A623" s="49">
        <v>616</v>
      </c>
      <c r="B623" s="131"/>
      <c r="C623" s="220"/>
      <c r="D623" s="132"/>
      <c r="E623" s="133"/>
      <c r="F623" s="133"/>
      <c r="G623" s="134"/>
      <c r="H623" s="215"/>
      <c r="I623" s="216"/>
      <c r="J623" s="217"/>
      <c r="K623" s="136"/>
      <c r="L623" s="137"/>
      <c r="M623" s="138"/>
      <c r="N623" s="219"/>
      <c r="O623" s="218"/>
    </row>
    <row r="624" spans="1:15" ht="15" customHeight="1" outlineLevel="1" x14ac:dyDescent="0.25">
      <c r="A624" s="49">
        <v>617</v>
      </c>
      <c r="B624" s="131"/>
      <c r="C624" s="220"/>
      <c r="D624" s="132"/>
      <c r="E624" s="133"/>
      <c r="F624" s="133"/>
      <c r="G624" s="134"/>
      <c r="H624" s="215"/>
      <c r="I624" s="216"/>
      <c r="J624" s="217"/>
      <c r="K624" s="136"/>
      <c r="L624" s="137"/>
      <c r="M624" s="138"/>
      <c r="N624" s="219"/>
      <c r="O624" s="218"/>
    </row>
    <row r="625" spans="1:15" ht="15" customHeight="1" outlineLevel="1" x14ac:dyDescent="0.25">
      <c r="A625" s="49">
        <v>618</v>
      </c>
      <c r="B625" s="131"/>
      <c r="C625" s="220"/>
      <c r="D625" s="132"/>
      <c r="E625" s="133"/>
      <c r="F625" s="133"/>
      <c r="G625" s="134"/>
      <c r="H625" s="215"/>
      <c r="I625" s="216"/>
      <c r="J625" s="217"/>
      <c r="K625" s="136"/>
      <c r="L625" s="137"/>
      <c r="M625" s="138"/>
      <c r="N625" s="219"/>
      <c r="O625" s="218"/>
    </row>
    <row r="626" spans="1:15" ht="15" customHeight="1" outlineLevel="1" x14ac:dyDescent="0.25">
      <c r="A626" s="49">
        <v>619</v>
      </c>
      <c r="B626" s="131"/>
      <c r="C626" s="220"/>
      <c r="D626" s="132"/>
      <c r="E626" s="133"/>
      <c r="F626" s="133"/>
      <c r="G626" s="134"/>
      <c r="H626" s="215"/>
      <c r="I626" s="216"/>
      <c r="J626" s="217"/>
      <c r="K626" s="136"/>
      <c r="L626" s="137"/>
      <c r="M626" s="138"/>
      <c r="N626" s="219"/>
      <c r="O626" s="218"/>
    </row>
    <row r="627" spans="1:15" ht="15" customHeight="1" outlineLevel="1" x14ac:dyDescent="0.25">
      <c r="A627" s="49">
        <v>620</v>
      </c>
      <c r="B627" s="131"/>
      <c r="C627" s="220"/>
      <c r="D627" s="132"/>
      <c r="E627" s="133"/>
      <c r="F627" s="133"/>
      <c r="G627" s="134"/>
      <c r="H627" s="215"/>
      <c r="I627" s="216"/>
      <c r="J627" s="217"/>
      <c r="K627" s="136"/>
      <c r="L627" s="137"/>
      <c r="M627" s="138"/>
      <c r="N627" s="219"/>
      <c r="O627" s="218"/>
    </row>
    <row r="628" spans="1:15" ht="15" customHeight="1" outlineLevel="1" x14ac:dyDescent="0.25">
      <c r="A628" s="49">
        <v>621</v>
      </c>
      <c r="B628" s="131"/>
      <c r="C628" s="220"/>
      <c r="D628" s="132"/>
      <c r="E628" s="133"/>
      <c r="F628" s="133"/>
      <c r="G628" s="134"/>
      <c r="H628" s="215"/>
      <c r="I628" s="216"/>
      <c r="J628" s="217"/>
      <c r="K628" s="136"/>
      <c r="L628" s="137"/>
      <c r="M628" s="138"/>
      <c r="N628" s="219"/>
      <c r="O628" s="218"/>
    </row>
    <row r="629" spans="1:15" ht="15" customHeight="1" outlineLevel="1" x14ac:dyDescent="0.25">
      <c r="A629" s="49">
        <v>622</v>
      </c>
      <c r="B629" s="131"/>
      <c r="C629" s="220"/>
      <c r="D629" s="132"/>
      <c r="E629" s="133"/>
      <c r="F629" s="133"/>
      <c r="G629" s="134"/>
      <c r="H629" s="215"/>
      <c r="I629" s="216"/>
      <c r="J629" s="217"/>
      <c r="K629" s="136"/>
      <c r="L629" s="137"/>
      <c r="M629" s="138"/>
      <c r="N629" s="219"/>
      <c r="O629" s="218"/>
    </row>
    <row r="630" spans="1:15" ht="15" customHeight="1" outlineLevel="1" x14ac:dyDescent="0.25">
      <c r="A630" s="49">
        <v>623</v>
      </c>
      <c r="B630" s="131"/>
      <c r="C630" s="220"/>
      <c r="D630" s="132"/>
      <c r="E630" s="133"/>
      <c r="F630" s="133"/>
      <c r="G630" s="134"/>
      <c r="H630" s="215"/>
      <c r="I630" s="216"/>
      <c r="J630" s="217"/>
      <c r="K630" s="136"/>
      <c r="L630" s="137"/>
      <c r="M630" s="138"/>
      <c r="N630" s="219"/>
      <c r="O630" s="218"/>
    </row>
    <row r="631" spans="1:15" ht="15" customHeight="1" outlineLevel="1" x14ac:dyDescent="0.25">
      <c r="A631" s="49">
        <v>624</v>
      </c>
      <c r="B631" s="131"/>
      <c r="C631" s="220"/>
      <c r="D631" s="132"/>
      <c r="E631" s="133"/>
      <c r="F631" s="133"/>
      <c r="G631" s="134"/>
      <c r="H631" s="215"/>
      <c r="I631" s="216"/>
      <c r="J631" s="217"/>
      <c r="K631" s="136"/>
      <c r="L631" s="137"/>
      <c r="M631" s="138"/>
      <c r="N631" s="219"/>
      <c r="O631" s="218"/>
    </row>
    <row r="632" spans="1:15" ht="15" customHeight="1" outlineLevel="1" x14ac:dyDescent="0.25">
      <c r="A632" s="49">
        <v>625</v>
      </c>
      <c r="B632" s="131"/>
      <c r="C632" s="220"/>
      <c r="D632" s="132"/>
      <c r="E632" s="133"/>
      <c r="F632" s="133"/>
      <c r="G632" s="134"/>
      <c r="H632" s="215"/>
      <c r="I632" s="216"/>
      <c r="J632" s="217"/>
      <c r="K632" s="136"/>
      <c r="L632" s="137"/>
      <c r="M632" s="138"/>
      <c r="N632" s="219"/>
      <c r="O632" s="218"/>
    </row>
    <row r="633" spans="1:15" ht="15" customHeight="1" outlineLevel="1" x14ac:dyDescent="0.25">
      <c r="A633" s="49">
        <v>626</v>
      </c>
      <c r="B633" s="131"/>
      <c r="C633" s="220"/>
      <c r="D633" s="132"/>
      <c r="E633" s="133"/>
      <c r="F633" s="133"/>
      <c r="G633" s="134"/>
      <c r="H633" s="215"/>
      <c r="I633" s="216"/>
      <c r="J633" s="217"/>
      <c r="K633" s="136"/>
      <c r="L633" s="137"/>
      <c r="M633" s="138"/>
      <c r="N633" s="219"/>
      <c r="O633" s="218"/>
    </row>
    <row r="634" spans="1:15" ht="15" customHeight="1" outlineLevel="1" x14ac:dyDescent="0.25">
      <c r="A634" s="49">
        <v>627</v>
      </c>
      <c r="B634" s="131"/>
      <c r="C634" s="220"/>
      <c r="D634" s="132"/>
      <c r="E634" s="133"/>
      <c r="F634" s="133"/>
      <c r="G634" s="134"/>
      <c r="H634" s="215"/>
      <c r="I634" s="216"/>
      <c r="J634" s="217"/>
      <c r="K634" s="136"/>
      <c r="L634" s="137"/>
      <c r="M634" s="138"/>
      <c r="N634" s="219"/>
      <c r="O634" s="218"/>
    </row>
    <row r="635" spans="1:15" ht="15" customHeight="1" outlineLevel="1" x14ac:dyDescent="0.25">
      <c r="A635" s="49">
        <v>628</v>
      </c>
      <c r="B635" s="131"/>
      <c r="C635" s="220"/>
      <c r="D635" s="132"/>
      <c r="E635" s="133"/>
      <c r="F635" s="133"/>
      <c r="G635" s="134"/>
      <c r="H635" s="215"/>
      <c r="I635" s="216"/>
      <c r="J635" s="217"/>
      <c r="K635" s="136"/>
      <c r="L635" s="137"/>
      <c r="M635" s="138"/>
      <c r="N635" s="219"/>
      <c r="O635" s="218"/>
    </row>
    <row r="636" spans="1:15" ht="15" customHeight="1" outlineLevel="1" x14ac:dyDescent="0.25">
      <c r="A636" s="49">
        <v>629</v>
      </c>
      <c r="B636" s="131"/>
      <c r="C636" s="220"/>
      <c r="D636" s="132"/>
      <c r="E636" s="133"/>
      <c r="F636" s="133"/>
      <c r="G636" s="134"/>
      <c r="H636" s="215"/>
      <c r="I636" s="216"/>
      <c r="J636" s="217"/>
      <c r="K636" s="136"/>
      <c r="L636" s="137"/>
      <c r="M636" s="138"/>
      <c r="N636" s="219"/>
      <c r="O636" s="218"/>
    </row>
    <row r="637" spans="1:15" ht="15" customHeight="1" outlineLevel="1" x14ac:dyDescent="0.25">
      <c r="A637" s="49">
        <v>630</v>
      </c>
      <c r="B637" s="131"/>
      <c r="C637" s="220"/>
      <c r="D637" s="132"/>
      <c r="E637" s="133"/>
      <c r="F637" s="133"/>
      <c r="G637" s="134"/>
      <c r="H637" s="215"/>
      <c r="I637" s="216"/>
      <c r="J637" s="217"/>
      <c r="K637" s="136"/>
      <c r="L637" s="137"/>
      <c r="M637" s="138"/>
      <c r="N637" s="219"/>
      <c r="O637" s="218"/>
    </row>
    <row r="638" spans="1:15" ht="15" customHeight="1" outlineLevel="1" x14ac:dyDescent="0.25">
      <c r="A638" s="49">
        <v>631</v>
      </c>
      <c r="B638" s="131"/>
      <c r="C638" s="220"/>
      <c r="D638" s="132"/>
      <c r="E638" s="133"/>
      <c r="F638" s="133"/>
      <c r="G638" s="134"/>
      <c r="H638" s="215"/>
      <c r="I638" s="216"/>
      <c r="J638" s="217"/>
      <c r="K638" s="136"/>
      <c r="L638" s="137"/>
      <c r="M638" s="138"/>
      <c r="N638" s="219"/>
      <c r="O638" s="218"/>
    </row>
    <row r="639" spans="1:15" ht="15" customHeight="1" outlineLevel="1" x14ac:dyDescent="0.25">
      <c r="A639" s="49">
        <v>632</v>
      </c>
      <c r="B639" s="131"/>
      <c r="C639" s="220"/>
      <c r="D639" s="132"/>
      <c r="E639" s="133"/>
      <c r="F639" s="133"/>
      <c r="G639" s="134"/>
      <c r="H639" s="215"/>
      <c r="I639" s="216"/>
      <c r="J639" s="217"/>
      <c r="K639" s="136"/>
      <c r="L639" s="137"/>
      <c r="M639" s="138"/>
      <c r="N639" s="219"/>
      <c r="O639" s="218"/>
    </row>
    <row r="640" spans="1:15" ht="15" customHeight="1" outlineLevel="1" x14ac:dyDescent="0.25">
      <c r="A640" s="49">
        <v>633</v>
      </c>
      <c r="B640" s="131"/>
      <c r="C640" s="220"/>
      <c r="D640" s="132"/>
      <c r="E640" s="133"/>
      <c r="F640" s="133"/>
      <c r="G640" s="134"/>
      <c r="H640" s="215"/>
      <c r="I640" s="216"/>
      <c r="J640" s="217"/>
      <c r="K640" s="136"/>
      <c r="L640" s="137"/>
      <c r="M640" s="138"/>
      <c r="N640" s="219"/>
      <c r="O640" s="218"/>
    </row>
    <row r="641" spans="1:15" ht="15" customHeight="1" outlineLevel="1" x14ac:dyDescent="0.25">
      <c r="A641" s="49">
        <v>634</v>
      </c>
      <c r="B641" s="131"/>
      <c r="C641" s="220"/>
      <c r="D641" s="132"/>
      <c r="E641" s="133"/>
      <c r="F641" s="133"/>
      <c r="G641" s="134"/>
      <c r="H641" s="215"/>
      <c r="I641" s="216"/>
      <c r="J641" s="217"/>
      <c r="K641" s="136"/>
      <c r="L641" s="137"/>
      <c r="M641" s="138"/>
      <c r="N641" s="219"/>
      <c r="O641" s="218"/>
    </row>
    <row r="642" spans="1:15" ht="15" customHeight="1" outlineLevel="1" x14ac:dyDescent="0.25">
      <c r="A642" s="49">
        <v>635</v>
      </c>
      <c r="B642" s="131"/>
      <c r="C642" s="220"/>
      <c r="D642" s="132"/>
      <c r="E642" s="133"/>
      <c r="F642" s="133"/>
      <c r="G642" s="134"/>
      <c r="H642" s="215"/>
      <c r="I642" s="216"/>
      <c r="J642" s="217"/>
      <c r="K642" s="136"/>
      <c r="L642" s="137"/>
      <c r="M642" s="138"/>
      <c r="N642" s="219"/>
      <c r="O642" s="218"/>
    </row>
    <row r="643" spans="1:15" ht="15" customHeight="1" outlineLevel="1" x14ac:dyDescent="0.25">
      <c r="A643" s="49">
        <v>636</v>
      </c>
      <c r="B643" s="131"/>
      <c r="C643" s="220"/>
      <c r="D643" s="132"/>
      <c r="E643" s="133"/>
      <c r="F643" s="133"/>
      <c r="G643" s="134"/>
      <c r="H643" s="215"/>
      <c r="I643" s="216"/>
      <c r="J643" s="217"/>
      <c r="K643" s="136"/>
      <c r="L643" s="137"/>
      <c r="M643" s="138"/>
      <c r="N643" s="219"/>
      <c r="O643" s="218"/>
    </row>
    <row r="644" spans="1:15" ht="15" customHeight="1" outlineLevel="1" x14ac:dyDescent="0.25">
      <c r="A644" s="49">
        <v>637</v>
      </c>
      <c r="B644" s="131"/>
      <c r="C644" s="220"/>
      <c r="D644" s="132"/>
      <c r="E644" s="133"/>
      <c r="F644" s="133"/>
      <c r="G644" s="134"/>
      <c r="H644" s="215"/>
      <c r="I644" s="216"/>
      <c r="J644" s="217"/>
      <c r="K644" s="136"/>
      <c r="L644" s="137"/>
      <c r="M644" s="138"/>
      <c r="N644" s="219"/>
      <c r="O644" s="218"/>
    </row>
    <row r="645" spans="1:15" ht="15" customHeight="1" outlineLevel="1" x14ac:dyDescent="0.25">
      <c r="A645" s="49">
        <v>638</v>
      </c>
      <c r="B645" s="131"/>
      <c r="C645" s="220"/>
      <c r="D645" s="132"/>
      <c r="E645" s="133"/>
      <c r="F645" s="133"/>
      <c r="G645" s="134"/>
      <c r="H645" s="215"/>
      <c r="I645" s="216"/>
      <c r="J645" s="217"/>
      <c r="K645" s="136"/>
      <c r="L645" s="137"/>
      <c r="M645" s="138"/>
      <c r="N645" s="219"/>
      <c r="O645" s="218"/>
    </row>
    <row r="646" spans="1:15" ht="15" customHeight="1" outlineLevel="1" x14ac:dyDescent="0.25">
      <c r="A646" s="49">
        <v>639</v>
      </c>
      <c r="B646" s="131"/>
      <c r="C646" s="220"/>
      <c r="D646" s="132"/>
      <c r="E646" s="133"/>
      <c r="F646" s="133"/>
      <c r="G646" s="134"/>
      <c r="H646" s="215"/>
      <c r="I646" s="216"/>
      <c r="J646" s="217"/>
      <c r="K646" s="136"/>
      <c r="L646" s="137"/>
      <c r="M646" s="138"/>
      <c r="N646" s="219"/>
      <c r="O646" s="218"/>
    </row>
    <row r="647" spans="1:15" ht="15" customHeight="1" outlineLevel="1" x14ac:dyDescent="0.25">
      <c r="A647" s="49">
        <v>640</v>
      </c>
      <c r="B647" s="131"/>
      <c r="C647" s="220"/>
      <c r="D647" s="132"/>
      <c r="E647" s="133"/>
      <c r="F647" s="133"/>
      <c r="G647" s="134"/>
      <c r="H647" s="215"/>
      <c r="I647" s="216"/>
      <c r="J647" s="217"/>
      <c r="K647" s="136"/>
      <c r="L647" s="137"/>
      <c r="M647" s="138"/>
      <c r="N647" s="219"/>
      <c r="O647" s="218"/>
    </row>
    <row r="648" spans="1:15" ht="15" customHeight="1" outlineLevel="1" x14ac:dyDescent="0.25">
      <c r="A648" s="49">
        <v>641</v>
      </c>
      <c r="B648" s="131"/>
      <c r="C648" s="220"/>
      <c r="D648" s="132"/>
      <c r="E648" s="133"/>
      <c r="F648" s="133"/>
      <c r="G648" s="134"/>
      <c r="H648" s="215"/>
      <c r="I648" s="216"/>
      <c r="J648" s="217"/>
      <c r="K648" s="136"/>
      <c r="L648" s="137"/>
      <c r="M648" s="138"/>
      <c r="N648" s="219"/>
      <c r="O648" s="218"/>
    </row>
    <row r="649" spans="1:15" ht="15" customHeight="1" outlineLevel="1" x14ac:dyDescent="0.25">
      <c r="A649" s="49">
        <v>642</v>
      </c>
      <c r="B649" s="131"/>
      <c r="C649" s="220"/>
      <c r="D649" s="132"/>
      <c r="E649" s="133"/>
      <c r="F649" s="133"/>
      <c r="G649" s="134"/>
      <c r="H649" s="215"/>
      <c r="I649" s="216"/>
      <c r="J649" s="217"/>
      <c r="K649" s="136"/>
      <c r="L649" s="137"/>
      <c r="M649" s="138"/>
      <c r="N649" s="219"/>
      <c r="O649" s="218"/>
    </row>
    <row r="650" spans="1:15" ht="15" customHeight="1" outlineLevel="1" x14ac:dyDescent="0.25">
      <c r="A650" s="49">
        <v>643</v>
      </c>
      <c r="B650" s="131"/>
      <c r="C650" s="220"/>
      <c r="D650" s="132"/>
      <c r="E650" s="133"/>
      <c r="F650" s="133"/>
      <c r="G650" s="134"/>
      <c r="H650" s="215"/>
      <c r="I650" s="216"/>
      <c r="J650" s="217"/>
      <c r="K650" s="136"/>
      <c r="L650" s="137"/>
      <c r="M650" s="138"/>
      <c r="N650" s="219"/>
      <c r="O650" s="218"/>
    </row>
    <row r="651" spans="1:15" ht="15" customHeight="1" outlineLevel="1" x14ac:dyDescent="0.25">
      <c r="A651" s="49">
        <v>644</v>
      </c>
      <c r="B651" s="131"/>
      <c r="C651" s="220"/>
      <c r="D651" s="132"/>
      <c r="E651" s="133"/>
      <c r="F651" s="133"/>
      <c r="G651" s="134"/>
      <c r="H651" s="215"/>
      <c r="I651" s="216"/>
      <c r="J651" s="217"/>
      <c r="K651" s="136"/>
      <c r="L651" s="137"/>
      <c r="M651" s="138"/>
      <c r="N651" s="219"/>
      <c r="O651" s="218"/>
    </row>
    <row r="652" spans="1:15" ht="15" customHeight="1" outlineLevel="1" x14ac:dyDescent="0.25">
      <c r="A652" s="49">
        <v>645</v>
      </c>
      <c r="B652" s="131"/>
      <c r="C652" s="220"/>
      <c r="D652" s="132"/>
      <c r="E652" s="133"/>
      <c r="F652" s="133"/>
      <c r="G652" s="134"/>
      <c r="H652" s="215"/>
      <c r="I652" s="216"/>
      <c r="J652" s="217"/>
      <c r="K652" s="136"/>
      <c r="L652" s="137"/>
      <c r="M652" s="138"/>
      <c r="N652" s="219"/>
      <c r="O652" s="218"/>
    </row>
    <row r="653" spans="1:15" ht="15" customHeight="1" outlineLevel="1" x14ac:dyDescent="0.25">
      <c r="A653" s="49">
        <v>646</v>
      </c>
      <c r="B653" s="131"/>
      <c r="C653" s="220"/>
      <c r="D653" s="132"/>
      <c r="E653" s="133"/>
      <c r="F653" s="133"/>
      <c r="G653" s="134"/>
      <c r="H653" s="215"/>
      <c r="I653" s="216"/>
      <c r="J653" s="217"/>
      <c r="K653" s="136"/>
      <c r="L653" s="137"/>
      <c r="M653" s="138"/>
      <c r="N653" s="219"/>
      <c r="O653" s="218"/>
    </row>
    <row r="654" spans="1:15" ht="15" customHeight="1" outlineLevel="1" x14ac:dyDescent="0.25">
      <c r="A654" s="49">
        <v>647</v>
      </c>
      <c r="B654" s="131"/>
      <c r="C654" s="220"/>
      <c r="D654" s="132"/>
      <c r="E654" s="133"/>
      <c r="F654" s="133"/>
      <c r="G654" s="134"/>
      <c r="H654" s="215"/>
      <c r="I654" s="216"/>
      <c r="J654" s="217"/>
      <c r="K654" s="136"/>
      <c r="L654" s="137"/>
      <c r="M654" s="138"/>
      <c r="N654" s="219"/>
      <c r="O654" s="218"/>
    </row>
    <row r="655" spans="1:15" ht="15" customHeight="1" outlineLevel="1" x14ac:dyDescent="0.25">
      <c r="A655" s="49">
        <v>648</v>
      </c>
      <c r="B655" s="131"/>
      <c r="C655" s="220"/>
      <c r="D655" s="132"/>
      <c r="E655" s="133"/>
      <c r="F655" s="133"/>
      <c r="G655" s="134"/>
      <c r="H655" s="215"/>
      <c r="I655" s="216"/>
      <c r="J655" s="217"/>
      <c r="K655" s="136"/>
      <c r="L655" s="137"/>
      <c r="M655" s="138"/>
      <c r="N655" s="219"/>
      <c r="O655" s="218"/>
    </row>
    <row r="656" spans="1:15" ht="15" customHeight="1" outlineLevel="1" x14ac:dyDescent="0.25">
      <c r="A656" s="49">
        <v>649</v>
      </c>
      <c r="B656" s="131"/>
      <c r="C656" s="220"/>
      <c r="D656" s="132"/>
      <c r="E656" s="133"/>
      <c r="F656" s="133"/>
      <c r="G656" s="134"/>
      <c r="H656" s="215"/>
      <c r="I656" s="216"/>
      <c r="J656" s="217"/>
      <c r="K656" s="136"/>
      <c r="L656" s="137"/>
      <c r="M656" s="138"/>
      <c r="N656" s="219"/>
      <c r="O656" s="218"/>
    </row>
    <row r="657" spans="1:15" ht="15" customHeight="1" outlineLevel="1" x14ac:dyDescent="0.25">
      <c r="A657" s="49">
        <v>650</v>
      </c>
      <c r="B657" s="131"/>
      <c r="C657" s="220"/>
      <c r="D657" s="132"/>
      <c r="E657" s="133"/>
      <c r="F657" s="133"/>
      <c r="G657" s="134"/>
      <c r="H657" s="215"/>
      <c r="I657" s="216"/>
      <c r="J657" s="217"/>
      <c r="K657" s="136"/>
      <c r="L657" s="137"/>
      <c r="M657" s="138"/>
      <c r="N657" s="219"/>
      <c r="O657" s="218"/>
    </row>
    <row r="658" spans="1:15" ht="15" customHeight="1" outlineLevel="1" x14ac:dyDescent="0.25">
      <c r="A658" s="49">
        <v>651</v>
      </c>
      <c r="B658" s="131"/>
      <c r="C658" s="220"/>
      <c r="D658" s="132"/>
      <c r="E658" s="133"/>
      <c r="F658" s="133"/>
      <c r="G658" s="134"/>
      <c r="H658" s="215"/>
      <c r="I658" s="216"/>
      <c r="J658" s="217"/>
      <c r="K658" s="136"/>
      <c r="L658" s="137"/>
      <c r="M658" s="138"/>
      <c r="N658" s="219"/>
      <c r="O658" s="218"/>
    </row>
    <row r="659" spans="1:15" ht="15" customHeight="1" outlineLevel="1" x14ac:dyDescent="0.25">
      <c r="A659" s="49">
        <v>652</v>
      </c>
      <c r="B659" s="131"/>
      <c r="C659" s="220"/>
      <c r="D659" s="132"/>
      <c r="E659" s="133"/>
      <c r="F659" s="133"/>
      <c r="G659" s="134"/>
      <c r="H659" s="215"/>
      <c r="I659" s="216"/>
      <c r="J659" s="217"/>
      <c r="K659" s="136"/>
      <c r="L659" s="137"/>
      <c r="M659" s="138"/>
      <c r="N659" s="219"/>
      <c r="O659" s="218"/>
    </row>
    <row r="660" spans="1:15" ht="15" customHeight="1" outlineLevel="1" x14ac:dyDescent="0.25">
      <c r="A660" s="49">
        <v>653</v>
      </c>
      <c r="B660" s="131"/>
      <c r="C660" s="220"/>
      <c r="D660" s="132"/>
      <c r="E660" s="133"/>
      <c r="F660" s="133"/>
      <c r="G660" s="134"/>
      <c r="H660" s="215"/>
      <c r="I660" s="216"/>
      <c r="J660" s="217"/>
      <c r="K660" s="136"/>
      <c r="L660" s="137"/>
      <c r="M660" s="138"/>
      <c r="N660" s="219"/>
      <c r="O660" s="218"/>
    </row>
    <row r="661" spans="1:15" ht="15" customHeight="1" outlineLevel="1" x14ac:dyDescent="0.25">
      <c r="A661" s="49">
        <v>654</v>
      </c>
      <c r="B661" s="131"/>
      <c r="C661" s="220"/>
      <c r="D661" s="132"/>
      <c r="E661" s="133"/>
      <c r="F661" s="133"/>
      <c r="G661" s="134"/>
      <c r="H661" s="215"/>
      <c r="I661" s="216"/>
      <c r="J661" s="217"/>
      <c r="K661" s="136"/>
      <c r="L661" s="137"/>
      <c r="M661" s="138"/>
      <c r="N661" s="219"/>
      <c r="O661" s="218"/>
    </row>
    <row r="662" spans="1:15" ht="15" customHeight="1" outlineLevel="1" x14ac:dyDescent="0.25">
      <c r="A662" s="49">
        <v>655</v>
      </c>
      <c r="B662" s="131"/>
      <c r="C662" s="220"/>
      <c r="D662" s="132"/>
      <c r="E662" s="133"/>
      <c r="F662" s="133"/>
      <c r="G662" s="134"/>
      <c r="H662" s="215"/>
      <c r="I662" s="216"/>
      <c r="J662" s="217"/>
      <c r="K662" s="136"/>
      <c r="L662" s="137"/>
      <c r="M662" s="138"/>
      <c r="N662" s="219"/>
      <c r="O662" s="218"/>
    </row>
    <row r="663" spans="1:15" ht="15" customHeight="1" outlineLevel="1" x14ac:dyDescent="0.25">
      <c r="A663" s="49">
        <v>656</v>
      </c>
      <c r="B663" s="131"/>
      <c r="C663" s="220"/>
      <c r="D663" s="132"/>
      <c r="E663" s="133"/>
      <c r="F663" s="133"/>
      <c r="G663" s="134"/>
      <c r="H663" s="215"/>
      <c r="I663" s="216"/>
      <c r="J663" s="217"/>
      <c r="K663" s="136"/>
      <c r="L663" s="137"/>
      <c r="M663" s="138"/>
      <c r="N663" s="219"/>
      <c r="O663" s="218"/>
    </row>
    <row r="664" spans="1:15" ht="15" customHeight="1" outlineLevel="1" x14ac:dyDescent="0.25">
      <c r="A664" s="49">
        <v>657</v>
      </c>
      <c r="B664" s="131"/>
      <c r="C664" s="220"/>
      <c r="D664" s="132"/>
      <c r="E664" s="133"/>
      <c r="F664" s="133"/>
      <c r="G664" s="134"/>
      <c r="H664" s="215"/>
      <c r="I664" s="216"/>
      <c r="J664" s="217"/>
      <c r="K664" s="136"/>
      <c r="L664" s="137"/>
      <c r="M664" s="138"/>
      <c r="N664" s="219"/>
      <c r="O664" s="218"/>
    </row>
    <row r="665" spans="1:15" ht="15" customHeight="1" outlineLevel="1" x14ac:dyDescent="0.25">
      <c r="A665" s="49">
        <v>658</v>
      </c>
      <c r="B665" s="131"/>
      <c r="C665" s="220"/>
      <c r="D665" s="132"/>
      <c r="E665" s="133"/>
      <c r="F665" s="133"/>
      <c r="G665" s="134"/>
      <c r="H665" s="215"/>
      <c r="I665" s="216"/>
      <c r="J665" s="217"/>
      <c r="K665" s="136"/>
      <c r="L665" s="137"/>
      <c r="M665" s="138"/>
      <c r="N665" s="219"/>
      <c r="O665" s="218"/>
    </row>
    <row r="666" spans="1:15" ht="15" customHeight="1" outlineLevel="1" x14ac:dyDescent="0.25">
      <c r="A666" s="49">
        <v>659</v>
      </c>
      <c r="B666" s="131"/>
      <c r="C666" s="220"/>
      <c r="D666" s="132"/>
      <c r="E666" s="133"/>
      <c r="F666" s="133"/>
      <c r="G666" s="134"/>
      <c r="H666" s="215"/>
      <c r="I666" s="216"/>
      <c r="J666" s="217"/>
      <c r="K666" s="136"/>
      <c r="L666" s="137"/>
      <c r="M666" s="138"/>
      <c r="N666" s="219"/>
      <c r="O666" s="218"/>
    </row>
    <row r="667" spans="1:15" ht="15" customHeight="1" outlineLevel="1" x14ac:dyDescent="0.25">
      <c r="A667" s="49">
        <v>660</v>
      </c>
      <c r="B667" s="131"/>
      <c r="C667" s="220"/>
      <c r="D667" s="132"/>
      <c r="E667" s="133"/>
      <c r="F667" s="133"/>
      <c r="G667" s="134"/>
      <c r="H667" s="215"/>
      <c r="I667" s="216"/>
      <c r="J667" s="217"/>
      <c r="K667" s="136"/>
      <c r="L667" s="137"/>
      <c r="M667" s="138"/>
      <c r="N667" s="219"/>
      <c r="O667" s="218"/>
    </row>
    <row r="668" spans="1:15" ht="15" customHeight="1" outlineLevel="1" x14ac:dyDescent="0.25">
      <c r="A668" s="49">
        <v>661</v>
      </c>
      <c r="B668" s="131"/>
      <c r="C668" s="220"/>
      <c r="D668" s="132"/>
      <c r="E668" s="133"/>
      <c r="F668" s="133"/>
      <c r="G668" s="134"/>
      <c r="H668" s="215"/>
      <c r="I668" s="216"/>
      <c r="J668" s="217"/>
      <c r="K668" s="136"/>
      <c r="L668" s="137"/>
      <c r="M668" s="138"/>
      <c r="N668" s="219"/>
      <c r="O668" s="218"/>
    </row>
    <row r="669" spans="1:15" ht="15" customHeight="1" outlineLevel="1" x14ac:dyDescent="0.25">
      <c r="A669" s="49">
        <v>662</v>
      </c>
      <c r="B669" s="131"/>
      <c r="C669" s="220"/>
      <c r="D669" s="132"/>
      <c r="E669" s="133"/>
      <c r="F669" s="133"/>
      <c r="G669" s="134"/>
      <c r="H669" s="215"/>
      <c r="I669" s="216"/>
      <c r="J669" s="217"/>
      <c r="K669" s="136"/>
      <c r="L669" s="137"/>
      <c r="M669" s="138"/>
      <c r="N669" s="219"/>
      <c r="O669" s="218"/>
    </row>
    <row r="670" spans="1:15" ht="15" customHeight="1" outlineLevel="1" x14ac:dyDescent="0.25">
      <c r="A670" s="49">
        <v>663</v>
      </c>
      <c r="B670" s="131"/>
      <c r="C670" s="220"/>
      <c r="D670" s="132"/>
      <c r="E670" s="133"/>
      <c r="F670" s="133"/>
      <c r="G670" s="134"/>
      <c r="H670" s="215"/>
      <c r="I670" s="216"/>
      <c r="J670" s="217"/>
      <c r="K670" s="136"/>
      <c r="L670" s="137"/>
      <c r="M670" s="138"/>
      <c r="N670" s="219"/>
      <c r="O670" s="218"/>
    </row>
    <row r="671" spans="1:15" ht="15" customHeight="1" outlineLevel="1" x14ac:dyDescent="0.25">
      <c r="A671" s="49">
        <v>664</v>
      </c>
      <c r="B671" s="131"/>
      <c r="C671" s="220"/>
      <c r="D671" s="132"/>
      <c r="E671" s="133"/>
      <c r="F671" s="133"/>
      <c r="G671" s="134"/>
      <c r="H671" s="215"/>
      <c r="I671" s="216"/>
      <c r="J671" s="217"/>
      <c r="K671" s="136"/>
      <c r="L671" s="137"/>
      <c r="M671" s="138"/>
      <c r="N671" s="219"/>
      <c r="O671" s="218"/>
    </row>
    <row r="672" spans="1:15" ht="15" customHeight="1" outlineLevel="1" x14ac:dyDescent="0.25">
      <c r="A672" s="49">
        <v>665</v>
      </c>
      <c r="B672" s="131"/>
      <c r="C672" s="220"/>
      <c r="D672" s="132"/>
      <c r="E672" s="133"/>
      <c r="F672" s="133"/>
      <c r="G672" s="134"/>
      <c r="H672" s="215"/>
      <c r="I672" s="216"/>
      <c r="J672" s="217"/>
      <c r="K672" s="136"/>
      <c r="L672" s="137"/>
      <c r="M672" s="138"/>
      <c r="N672" s="219"/>
      <c r="O672" s="218"/>
    </row>
    <row r="673" spans="1:15" ht="15" customHeight="1" outlineLevel="1" x14ac:dyDescent="0.25">
      <c r="A673" s="49">
        <v>666</v>
      </c>
      <c r="B673" s="131"/>
      <c r="C673" s="220"/>
      <c r="D673" s="132"/>
      <c r="E673" s="133"/>
      <c r="F673" s="133"/>
      <c r="G673" s="134"/>
      <c r="H673" s="215"/>
      <c r="I673" s="216"/>
      <c r="J673" s="217"/>
      <c r="K673" s="136"/>
      <c r="L673" s="137"/>
      <c r="M673" s="138"/>
      <c r="N673" s="219"/>
      <c r="O673" s="218"/>
    </row>
    <row r="674" spans="1:15" ht="15" customHeight="1" outlineLevel="1" x14ac:dyDescent="0.25">
      <c r="A674" s="49">
        <v>667</v>
      </c>
      <c r="B674" s="131"/>
      <c r="C674" s="220"/>
      <c r="D674" s="132"/>
      <c r="E674" s="133"/>
      <c r="F674" s="133"/>
      <c r="G674" s="134"/>
      <c r="H674" s="215"/>
      <c r="I674" s="216"/>
      <c r="J674" s="217"/>
      <c r="K674" s="136"/>
      <c r="L674" s="137"/>
      <c r="M674" s="138"/>
      <c r="N674" s="219"/>
      <c r="O674" s="218"/>
    </row>
    <row r="675" spans="1:15" ht="15" customHeight="1" outlineLevel="1" x14ac:dyDescent="0.25">
      <c r="A675" s="49">
        <v>668</v>
      </c>
      <c r="B675" s="131"/>
      <c r="C675" s="220"/>
      <c r="D675" s="132"/>
      <c r="E675" s="133"/>
      <c r="F675" s="133"/>
      <c r="G675" s="134"/>
      <c r="H675" s="215"/>
      <c r="I675" s="216"/>
      <c r="J675" s="217"/>
      <c r="K675" s="136"/>
      <c r="L675" s="137"/>
      <c r="M675" s="138"/>
      <c r="N675" s="219"/>
      <c r="O675" s="218"/>
    </row>
    <row r="676" spans="1:15" ht="15" customHeight="1" outlineLevel="1" x14ac:dyDescent="0.25">
      <c r="A676" s="49">
        <v>669</v>
      </c>
      <c r="B676" s="131"/>
      <c r="C676" s="220"/>
      <c r="D676" s="132"/>
      <c r="E676" s="133"/>
      <c r="F676" s="133"/>
      <c r="G676" s="134"/>
      <c r="H676" s="215"/>
      <c r="I676" s="216"/>
      <c r="J676" s="217"/>
      <c r="K676" s="136"/>
      <c r="L676" s="137"/>
      <c r="M676" s="138"/>
      <c r="N676" s="219"/>
      <c r="O676" s="218"/>
    </row>
    <row r="677" spans="1:15" ht="15" customHeight="1" outlineLevel="1" x14ac:dyDescent="0.25">
      <c r="A677" s="49">
        <v>670</v>
      </c>
      <c r="B677" s="131"/>
      <c r="C677" s="220"/>
      <c r="D677" s="132"/>
      <c r="E677" s="133"/>
      <c r="F677" s="133"/>
      <c r="G677" s="134"/>
      <c r="H677" s="215"/>
      <c r="I677" s="216"/>
      <c r="J677" s="217"/>
      <c r="K677" s="136"/>
      <c r="L677" s="137"/>
      <c r="M677" s="138"/>
      <c r="N677" s="219"/>
      <c r="O677" s="218"/>
    </row>
    <row r="678" spans="1:15" ht="15" customHeight="1" outlineLevel="1" x14ac:dyDescent="0.25">
      <c r="A678" s="49">
        <v>671</v>
      </c>
      <c r="B678" s="131"/>
      <c r="C678" s="220"/>
      <c r="D678" s="132"/>
      <c r="E678" s="133"/>
      <c r="F678" s="133"/>
      <c r="G678" s="134"/>
      <c r="H678" s="215"/>
      <c r="I678" s="216"/>
      <c r="J678" s="217"/>
      <c r="K678" s="136"/>
      <c r="L678" s="137"/>
      <c r="M678" s="138"/>
      <c r="N678" s="219"/>
      <c r="O678" s="218"/>
    </row>
    <row r="679" spans="1:15" ht="15" customHeight="1" outlineLevel="1" x14ac:dyDescent="0.25">
      <c r="A679" s="49">
        <v>672</v>
      </c>
      <c r="B679" s="131"/>
      <c r="C679" s="220"/>
      <c r="D679" s="132"/>
      <c r="E679" s="133"/>
      <c r="F679" s="133"/>
      <c r="G679" s="134"/>
      <c r="H679" s="215"/>
      <c r="I679" s="216"/>
      <c r="J679" s="217"/>
      <c r="K679" s="136"/>
      <c r="L679" s="137"/>
      <c r="M679" s="138"/>
      <c r="N679" s="219"/>
      <c r="O679" s="218"/>
    </row>
    <row r="680" spans="1:15" ht="15" customHeight="1" outlineLevel="1" x14ac:dyDescent="0.25">
      <c r="A680" s="49">
        <v>673</v>
      </c>
      <c r="B680" s="131"/>
      <c r="C680" s="220"/>
      <c r="D680" s="132"/>
      <c r="E680" s="133"/>
      <c r="F680" s="133"/>
      <c r="G680" s="134"/>
      <c r="H680" s="215"/>
      <c r="I680" s="216"/>
      <c r="J680" s="217"/>
      <c r="K680" s="136"/>
      <c r="L680" s="137"/>
      <c r="M680" s="138"/>
      <c r="N680" s="219"/>
      <c r="O680" s="218"/>
    </row>
    <row r="681" spans="1:15" ht="15" customHeight="1" outlineLevel="1" x14ac:dyDescent="0.25">
      <c r="A681" s="49">
        <v>674</v>
      </c>
      <c r="B681" s="131"/>
      <c r="C681" s="220"/>
      <c r="D681" s="132"/>
      <c r="E681" s="133"/>
      <c r="F681" s="133"/>
      <c r="G681" s="134"/>
      <c r="H681" s="215"/>
      <c r="I681" s="216"/>
      <c r="J681" s="217"/>
      <c r="K681" s="136"/>
      <c r="L681" s="137"/>
      <c r="M681" s="138"/>
      <c r="N681" s="219"/>
      <c r="O681" s="218"/>
    </row>
    <row r="682" spans="1:15" ht="15" customHeight="1" outlineLevel="1" x14ac:dyDescent="0.25">
      <c r="A682" s="49">
        <v>675</v>
      </c>
      <c r="B682" s="131"/>
      <c r="C682" s="220"/>
      <c r="D682" s="132"/>
      <c r="E682" s="133"/>
      <c r="F682" s="133"/>
      <c r="G682" s="134"/>
      <c r="H682" s="215"/>
      <c r="I682" s="216"/>
      <c r="J682" s="217"/>
      <c r="K682" s="136"/>
      <c r="L682" s="137"/>
      <c r="M682" s="138"/>
      <c r="N682" s="219"/>
      <c r="O682" s="218"/>
    </row>
    <row r="683" spans="1:15" ht="15" customHeight="1" outlineLevel="1" x14ac:dyDescent="0.25">
      <c r="A683" s="49">
        <v>676</v>
      </c>
      <c r="B683" s="131"/>
      <c r="C683" s="220"/>
      <c r="D683" s="132"/>
      <c r="E683" s="133"/>
      <c r="F683" s="133"/>
      <c r="G683" s="134"/>
      <c r="H683" s="215"/>
      <c r="I683" s="216"/>
      <c r="J683" s="217"/>
      <c r="K683" s="136"/>
      <c r="L683" s="137"/>
      <c r="M683" s="138"/>
      <c r="N683" s="219"/>
      <c r="O683" s="218"/>
    </row>
    <row r="684" spans="1:15" ht="15" customHeight="1" outlineLevel="1" x14ac:dyDescent="0.25">
      <c r="A684" s="49">
        <v>677</v>
      </c>
      <c r="B684" s="131"/>
      <c r="C684" s="220"/>
      <c r="D684" s="132"/>
      <c r="E684" s="133"/>
      <c r="F684" s="133"/>
      <c r="G684" s="134"/>
      <c r="H684" s="215"/>
      <c r="I684" s="216"/>
      <c r="J684" s="217"/>
      <c r="K684" s="136"/>
      <c r="L684" s="137"/>
      <c r="M684" s="138"/>
      <c r="N684" s="219"/>
      <c r="O684" s="218"/>
    </row>
    <row r="685" spans="1:15" ht="15" customHeight="1" outlineLevel="1" x14ac:dyDescent="0.25">
      <c r="A685" s="49">
        <v>678</v>
      </c>
      <c r="B685" s="131"/>
      <c r="C685" s="220"/>
      <c r="D685" s="132"/>
      <c r="E685" s="133"/>
      <c r="F685" s="133"/>
      <c r="G685" s="134"/>
      <c r="H685" s="215"/>
      <c r="I685" s="216"/>
      <c r="J685" s="217"/>
      <c r="K685" s="136"/>
      <c r="L685" s="137"/>
      <c r="M685" s="138"/>
      <c r="N685" s="219"/>
      <c r="O685" s="218"/>
    </row>
    <row r="686" spans="1:15" ht="15" customHeight="1" outlineLevel="1" x14ac:dyDescent="0.25">
      <c r="A686" s="49">
        <v>679</v>
      </c>
      <c r="B686" s="131"/>
      <c r="C686" s="220"/>
      <c r="D686" s="132"/>
      <c r="E686" s="133"/>
      <c r="F686" s="133"/>
      <c r="G686" s="134"/>
      <c r="H686" s="215"/>
      <c r="I686" s="216"/>
      <c r="J686" s="217"/>
      <c r="K686" s="136"/>
      <c r="L686" s="137"/>
      <c r="M686" s="138"/>
      <c r="N686" s="219"/>
      <c r="O686" s="218"/>
    </row>
    <row r="687" spans="1:15" ht="15" customHeight="1" outlineLevel="1" x14ac:dyDescent="0.25">
      <c r="A687" s="49">
        <v>680</v>
      </c>
      <c r="B687" s="131"/>
      <c r="C687" s="220"/>
      <c r="D687" s="132"/>
      <c r="E687" s="133"/>
      <c r="F687" s="133"/>
      <c r="G687" s="134"/>
      <c r="H687" s="215"/>
      <c r="I687" s="216"/>
      <c r="J687" s="217"/>
      <c r="K687" s="136"/>
      <c r="L687" s="137"/>
      <c r="M687" s="138"/>
      <c r="N687" s="219"/>
      <c r="O687" s="218"/>
    </row>
    <row r="688" spans="1:15" ht="15" customHeight="1" outlineLevel="1" x14ac:dyDescent="0.25">
      <c r="A688" s="49">
        <v>681</v>
      </c>
      <c r="B688" s="131"/>
      <c r="C688" s="220"/>
      <c r="D688" s="132"/>
      <c r="E688" s="133"/>
      <c r="F688" s="133"/>
      <c r="G688" s="134"/>
      <c r="H688" s="215"/>
      <c r="I688" s="216"/>
      <c r="J688" s="217"/>
      <c r="K688" s="136"/>
      <c r="L688" s="137"/>
      <c r="M688" s="138"/>
      <c r="N688" s="219"/>
      <c r="O688" s="218"/>
    </row>
    <row r="689" spans="1:15" ht="15" customHeight="1" outlineLevel="1" x14ac:dyDescent="0.25">
      <c r="A689" s="49">
        <v>682</v>
      </c>
      <c r="B689" s="131"/>
      <c r="C689" s="220"/>
      <c r="D689" s="132"/>
      <c r="E689" s="133"/>
      <c r="F689" s="133"/>
      <c r="G689" s="134"/>
      <c r="H689" s="215"/>
      <c r="I689" s="216"/>
      <c r="J689" s="217"/>
      <c r="K689" s="136"/>
      <c r="L689" s="137"/>
      <c r="M689" s="138"/>
      <c r="N689" s="219"/>
      <c r="O689" s="218"/>
    </row>
    <row r="690" spans="1:15" ht="15" customHeight="1" outlineLevel="1" x14ac:dyDescent="0.25">
      <c r="A690" s="49">
        <v>683</v>
      </c>
      <c r="B690" s="131"/>
      <c r="C690" s="220"/>
      <c r="D690" s="132"/>
      <c r="E690" s="133"/>
      <c r="F690" s="133"/>
      <c r="G690" s="134"/>
      <c r="H690" s="215"/>
      <c r="I690" s="216"/>
      <c r="J690" s="217"/>
      <c r="K690" s="136"/>
      <c r="L690" s="137"/>
      <c r="M690" s="138"/>
      <c r="N690" s="219"/>
      <c r="O690" s="218"/>
    </row>
    <row r="691" spans="1:15" ht="15" customHeight="1" outlineLevel="1" x14ac:dyDescent="0.25">
      <c r="A691" s="49">
        <v>684</v>
      </c>
      <c r="B691" s="131"/>
      <c r="C691" s="220"/>
      <c r="D691" s="132"/>
      <c r="E691" s="133"/>
      <c r="F691" s="133"/>
      <c r="G691" s="134"/>
      <c r="H691" s="215"/>
      <c r="I691" s="216"/>
      <c r="J691" s="217"/>
      <c r="K691" s="136"/>
      <c r="L691" s="137"/>
      <c r="M691" s="138"/>
      <c r="N691" s="219"/>
      <c r="O691" s="218"/>
    </row>
    <row r="692" spans="1:15" ht="15" customHeight="1" outlineLevel="1" x14ac:dyDescent="0.25">
      <c r="A692" s="49">
        <v>685</v>
      </c>
      <c r="B692" s="131"/>
      <c r="C692" s="220"/>
      <c r="D692" s="132"/>
      <c r="E692" s="133"/>
      <c r="F692" s="133"/>
      <c r="G692" s="134"/>
      <c r="H692" s="215"/>
      <c r="I692" s="216"/>
      <c r="J692" s="217"/>
      <c r="K692" s="136"/>
      <c r="L692" s="137"/>
      <c r="M692" s="138"/>
      <c r="N692" s="219"/>
      <c r="O692" s="218"/>
    </row>
    <row r="693" spans="1:15" ht="15" customHeight="1" outlineLevel="1" x14ac:dyDescent="0.25">
      <c r="A693" s="49">
        <v>686</v>
      </c>
      <c r="B693" s="131"/>
      <c r="C693" s="220"/>
      <c r="D693" s="132"/>
      <c r="E693" s="133"/>
      <c r="F693" s="133"/>
      <c r="G693" s="134"/>
      <c r="H693" s="215"/>
      <c r="I693" s="216"/>
      <c r="J693" s="217"/>
      <c r="K693" s="136"/>
      <c r="L693" s="137"/>
      <c r="M693" s="138"/>
      <c r="N693" s="219"/>
      <c r="O693" s="218"/>
    </row>
    <row r="694" spans="1:15" ht="15" customHeight="1" outlineLevel="1" x14ac:dyDescent="0.25">
      <c r="A694" s="49">
        <v>687</v>
      </c>
      <c r="B694" s="131"/>
      <c r="C694" s="220"/>
      <c r="D694" s="132"/>
      <c r="E694" s="133"/>
      <c r="F694" s="133"/>
      <c r="G694" s="134"/>
      <c r="H694" s="215"/>
      <c r="I694" s="216"/>
      <c r="J694" s="217"/>
      <c r="K694" s="136"/>
      <c r="L694" s="137"/>
      <c r="M694" s="138"/>
      <c r="N694" s="219"/>
      <c r="O694" s="218"/>
    </row>
    <row r="695" spans="1:15" ht="15" customHeight="1" outlineLevel="1" x14ac:dyDescent="0.25">
      <c r="A695" s="49">
        <v>688</v>
      </c>
      <c r="B695" s="131"/>
      <c r="C695" s="220"/>
      <c r="D695" s="132"/>
      <c r="E695" s="133"/>
      <c r="F695" s="133"/>
      <c r="G695" s="134"/>
      <c r="H695" s="215"/>
      <c r="I695" s="216"/>
      <c r="J695" s="217"/>
      <c r="K695" s="136"/>
      <c r="L695" s="137"/>
      <c r="M695" s="138"/>
      <c r="N695" s="219"/>
      <c r="O695" s="218"/>
    </row>
    <row r="696" spans="1:15" ht="15" customHeight="1" outlineLevel="1" x14ac:dyDescent="0.25">
      <c r="A696" s="49">
        <v>689</v>
      </c>
      <c r="B696" s="131"/>
      <c r="C696" s="220"/>
      <c r="D696" s="132"/>
      <c r="E696" s="133"/>
      <c r="F696" s="133"/>
      <c r="G696" s="134"/>
      <c r="H696" s="215"/>
      <c r="I696" s="216"/>
      <c r="J696" s="217"/>
      <c r="K696" s="136"/>
      <c r="L696" s="137"/>
      <c r="M696" s="138"/>
      <c r="N696" s="219"/>
      <c r="O696" s="218"/>
    </row>
    <row r="697" spans="1:15" ht="15" customHeight="1" outlineLevel="1" x14ac:dyDescent="0.25">
      <c r="A697" s="49">
        <v>690</v>
      </c>
      <c r="B697" s="131"/>
      <c r="C697" s="220"/>
      <c r="D697" s="132"/>
      <c r="E697" s="133"/>
      <c r="F697" s="133"/>
      <c r="G697" s="134"/>
      <c r="H697" s="215"/>
      <c r="I697" s="216"/>
      <c r="J697" s="217"/>
      <c r="K697" s="136"/>
      <c r="L697" s="137"/>
      <c r="M697" s="138"/>
      <c r="N697" s="219"/>
      <c r="O697" s="218"/>
    </row>
    <row r="698" spans="1:15" ht="15" customHeight="1" outlineLevel="1" x14ac:dyDescent="0.25">
      <c r="A698" s="49">
        <v>691</v>
      </c>
      <c r="B698" s="131"/>
      <c r="C698" s="220"/>
      <c r="D698" s="132"/>
      <c r="E698" s="133"/>
      <c r="F698" s="133"/>
      <c r="G698" s="134"/>
      <c r="H698" s="215"/>
      <c r="I698" s="216"/>
      <c r="J698" s="217"/>
      <c r="K698" s="136"/>
      <c r="L698" s="137"/>
      <c r="M698" s="138"/>
      <c r="N698" s="219"/>
      <c r="O698" s="218"/>
    </row>
    <row r="699" spans="1:15" ht="15" customHeight="1" outlineLevel="1" x14ac:dyDescent="0.25">
      <c r="A699" s="49">
        <v>692</v>
      </c>
      <c r="B699" s="131"/>
      <c r="C699" s="220"/>
      <c r="D699" s="132"/>
      <c r="E699" s="133"/>
      <c r="F699" s="133"/>
      <c r="G699" s="134"/>
      <c r="H699" s="215"/>
      <c r="I699" s="216"/>
      <c r="J699" s="217"/>
      <c r="K699" s="136"/>
      <c r="L699" s="137"/>
      <c r="M699" s="138"/>
      <c r="N699" s="219"/>
      <c r="O699" s="218"/>
    </row>
    <row r="700" spans="1:15" ht="15" customHeight="1" outlineLevel="1" x14ac:dyDescent="0.25">
      <c r="A700" s="49">
        <v>693</v>
      </c>
      <c r="B700" s="131"/>
      <c r="C700" s="220"/>
      <c r="D700" s="132"/>
      <c r="E700" s="133"/>
      <c r="F700" s="133"/>
      <c r="G700" s="134"/>
      <c r="H700" s="215"/>
      <c r="I700" s="216"/>
      <c r="J700" s="217"/>
      <c r="K700" s="136"/>
      <c r="L700" s="137"/>
      <c r="M700" s="138"/>
      <c r="N700" s="219"/>
      <c r="O700" s="218"/>
    </row>
    <row r="701" spans="1:15" ht="15" customHeight="1" outlineLevel="1" x14ac:dyDescent="0.25">
      <c r="A701" s="49">
        <v>694</v>
      </c>
      <c r="B701" s="131"/>
      <c r="C701" s="220"/>
      <c r="D701" s="132"/>
      <c r="E701" s="133"/>
      <c r="F701" s="133"/>
      <c r="G701" s="134"/>
      <c r="H701" s="215"/>
      <c r="I701" s="216"/>
      <c r="J701" s="217"/>
      <c r="K701" s="136"/>
      <c r="L701" s="137"/>
      <c r="M701" s="138"/>
      <c r="N701" s="219"/>
      <c r="O701" s="218"/>
    </row>
    <row r="702" spans="1:15" ht="15" customHeight="1" outlineLevel="1" x14ac:dyDescent="0.25">
      <c r="A702" s="49">
        <v>695</v>
      </c>
      <c r="B702" s="131"/>
      <c r="C702" s="220"/>
      <c r="D702" s="132"/>
      <c r="E702" s="133"/>
      <c r="F702" s="133"/>
      <c r="G702" s="134"/>
      <c r="H702" s="215"/>
      <c r="I702" s="216"/>
      <c r="J702" s="217"/>
      <c r="K702" s="136"/>
      <c r="L702" s="137"/>
      <c r="M702" s="138"/>
      <c r="N702" s="219"/>
      <c r="O702" s="218"/>
    </row>
    <row r="703" spans="1:15" ht="15" customHeight="1" outlineLevel="1" x14ac:dyDescent="0.25">
      <c r="A703" s="49">
        <v>696</v>
      </c>
      <c r="B703" s="131"/>
      <c r="C703" s="220"/>
      <c r="D703" s="132"/>
      <c r="E703" s="133"/>
      <c r="F703" s="133"/>
      <c r="G703" s="134"/>
      <c r="H703" s="215"/>
      <c r="I703" s="216"/>
      <c r="J703" s="217"/>
      <c r="K703" s="136"/>
      <c r="L703" s="137"/>
      <c r="M703" s="138"/>
      <c r="N703" s="219"/>
      <c r="O703" s="218"/>
    </row>
    <row r="704" spans="1:15" ht="15" customHeight="1" outlineLevel="1" x14ac:dyDescent="0.25">
      <c r="A704" s="49">
        <v>697</v>
      </c>
      <c r="B704" s="131"/>
      <c r="C704" s="220"/>
      <c r="D704" s="132"/>
      <c r="E704" s="133"/>
      <c r="F704" s="133"/>
      <c r="G704" s="134"/>
      <c r="H704" s="215"/>
      <c r="I704" s="216"/>
      <c r="J704" s="217"/>
      <c r="K704" s="136"/>
      <c r="L704" s="137"/>
      <c r="M704" s="138"/>
      <c r="N704" s="219"/>
      <c r="O704" s="218"/>
    </row>
    <row r="705" spans="1:15" ht="15" customHeight="1" outlineLevel="1" x14ac:dyDescent="0.25">
      <c r="A705" s="49">
        <v>698</v>
      </c>
      <c r="B705" s="131"/>
      <c r="C705" s="220"/>
      <c r="D705" s="132"/>
      <c r="E705" s="133"/>
      <c r="F705" s="133"/>
      <c r="G705" s="134"/>
      <c r="H705" s="215"/>
      <c r="I705" s="216"/>
      <c r="J705" s="217"/>
      <c r="K705" s="136"/>
      <c r="L705" s="137"/>
      <c r="M705" s="138"/>
      <c r="N705" s="219"/>
      <c r="O705" s="218"/>
    </row>
    <row r="706" spans="1:15" ht="15" customHeight="1" outlineLevel="1" x14ac:dyDescent="0.25">
      <c r="A706" s="49">
        <v>699</v>
      </c>
      <c r="B706" s="131"/>
      <c r="C706" s="220"/>
      <c r="D706" s="132"/>
      <c r="E706" s="133"/>
      <c r="F706" s="133"/>
      <c r="G706" s="134"/>
      <c r="H706" s="215"/>
      <c r="I706" s="216"/>
      <c r="J706" s="217"/>
      <c r="K706" s="136"/>
      <c r="L706" s="137"/>
      <c r="M706" s="138"/>
      <c r="N706" s="219"/>
      <c r="O706" s="218"/>
    </row>
    <row r="707" spans="1:15" ht="15" customHeight="1" outlineLevel="1" x14ac:dyDescent="0.25">
      <c r="A707" s="49">
        <v>700</v>
      </c>
      <c r="B707" s="131"/>
      <c r="C707" s="220"/>
      <c r="D707" s="132"/>
      <c r="E707" s="133"/>
      <c r="F707" s="133"/>
      <c r="G707" s="134"/>
      <c r="H707" s="215"/>
      <c r="I707" s="216"/>
      <c r="J707" s="217"/>
      <c r="K707" s="136"/>
      <c r="L707" s="137"/>
      <c r="M707" s="138"/>
      <c r="N707" s="219"/>
      <c r="O707" s="218"/>
    </row>
    <row r="708" spans="1:15" ht="15" customHeight="1" outlineLevel="1" x14ac:dyDescent="0.25">
      <c r="A708" s="49">
        <v>701</v>
      </c>
      <c r="B708" s="131"/>
      <c r="C708" s="220"/>
      <c r="D708" s="132"/>
      <c r="E708" s="133"/>
      <c r="F708" s="133"/>
      <c r="G708" s="134"/>
      <c r="H708" s="215"/>
      <c r="I708" s="216"/>
      <c r="J708" s="217"/>
      <c r="K708" s="136"/>
      <c r="L708" s="137"/>
      <c r="M708" s="138"/>
      <c r="N708" s="219"/>
      <c r="O708" s="218"/>
    </row>
    <row r="709" spans="1:15" ht="15" customHeight="1" outlineLevel="1" x14ac:dyDescent="0.25">
      <c r="A709" s="49">
        <v>702</v>
      </c>
      <c r="B709" s="131"/>
      <c r="C709" s="220"/>
      <c r="D709" s="132"/>
      <c r="E709" s="133"/>
      <c r="F709" s="133"/>
      <c r="G709" s="134"/>
      <c r="H709" s="215"/>
      <c r="I709" s="216"/>
      <c r="J709" s="217"/>
      <c r="K709" s="136"/>
      <c r="L709" s="137"/>
      <c r="M709" s="138"/>
      <c r="N709" s="219"/>
      <c r="O709" s="218"/>
    </row>
    <row r="710" spans="1:15" ht="15" customHeight="1" outlineLevel="1" x14ac:dyDescent="0.25">
      <c r="A710" s="49">
        <v>703</v>
      </c>
      <c r="B710" s="131"/>
      <c r="C710" s="220"/>
      <c r="D710" s="132"/>
      <c r="E710" s="133"/>
      <c r="F710" s="133"/>
      <c r="G710" s="134"/>
      <c r="H710" s="215"/>
      <c r="I710" s="216"/>
      <c r="J710" s="217"/>
      <c r="K710" s="136"/>
      <c r="L710" s="137"/>
      <c r="M710" s="138"/>
      <c r="N710" s="219"/>
      <c r="O710" s="218"/>
    </row>
    <row r="711" spans="1:15" ht="15" customHeight="1" outlineLevel="1" x14ac:dyDescent="0.25">
      <c r="A711" s="49">
        <v>704</v>
      </c>
      <c r="B711" s="131"/>
      <c r="C711" s="220"/>
      <c r="D711" s="132"/>
      <c r="E711" s="133"/>
      <c r="F711" s="133"/>
      <c r="G711" s="134"/>
      <c r="H711" s="215"/>
      <c r="I711" s="216"/>
      <c r="J711" s="217"/>
      <c r="K711" s="136"/>
      <c r="L711" s="137"/>
      <c r="M711" s="138"/>
      <c r="N711" s="219"/>
      <c r="O711" s="218"/>
    </row>
    <row r="712" spans="1:15" ht="15" customHeight="1" outlineLevel="1" x14ac:dyDescent="0.25">
      <c r="A712" s="49">
        <v>705</v>
      </c>
      <c r="B712" s="131"/>
      <c r="C712" s="220"/>
      <c r="D712" s="132"/>
      <c r="E712" s="133"/>
      <c r="F712" s="133"/>
      <c r="G712" s="134"/>
      <c r="H712" s="215"/>
      <c r="I712" s="216"/>
      <c r="J712" s="217"/>
      <c r="K712" s="136"/>
      <c r="L712" s="137"/>
      <c r="M712" s="138"/>
      <c r="N712" s="219"/>
      <c r="O712" s="218"/>
    </row>
    <row r="713" spans="1:15" ht="15" customHeight="1" outlineLevel="1" x14ac:dyDescent="0.25">
      <c r="A713" s="49">
        <v>706</v>
      </c>
      <c r="B713" s="131"/>
      <c r="C713" s="220"/>
      <c r="D713" s="132"/>
      <c r="E713" s="133"/>
      <c r="F713" s="133"/>
      <c r="G713" s="134"/>
      <c r="H713" s="215"/>
      <c r="I713" s="216"/>
      <c r="J713" s="217"/>
      <c r="K713" s="136"/>
      <c r="L713" s="137"/>
      <c r="M713" s="138"/>
      <c r="N713" s="219"/>
      <c r="O713" s="218"/>
    </row>
    <row r="714" spans="1:15" ht="15" customHeight="1" outlineLevel="1" x14ac:dyDescent="0.25">
      <c r="A714" s="49">
        <v>707</v>
      </c>
      <c r="B714" s="131"/>
      <c r="C714" s="220"/>
      <c r="D714" s="132"/>
      <c r="E714" s="133"/>
      <c r="F714" s="133"/>
      <c r="G714" s="134"/>
      <c r="H714" s="215"/>
      <c r="I714" s="216"/>
      <c r="J714" s="217"/>
      <c r="K714" s="136"/>
      <c r="L714" s="137"/>
      <c r="M714" s="138"/>
      <c r="N714" s="219"/>
      <c r="O714" s="218"/>
    </row>
    <row r="715" spans="1:15" ht="15" customHeight="1" outlineLevel="1" x14ac:dyDescent="0.25">
      <c r="A715" s="49">
        <v>708</v>
      </c>
      <c r="B715" s="131"/>
      <c r="C715" s="220"/>
      <c r="D715" s="132"/>
      <c r="E715" s="133"/>
      <c r="F715" s="133"/>
      <c r="G715" s="134"/>
      <c r="H715" s="215"/>
      <c r="I715" s="216"/>
      <c r="J715" s="217"/>
      <c r="K715" s="136"/>
      <c r="L715" s="137"/>
      <c r="M715" s="138"/>
      <c r="N715" s="219"/>
      <c r="O715" s="218"/>
    </row>
    <row r="716" spans="1:15" ht="15" customHeight="1" outlineLevel="1" x14ac:dyDescent="0.25">
      <c r="A716" s="49">
        <v>709</v>
      </c>
      <c r="B716" s="131"/>
      <c r="C716" s="220"/>
      <c r="D716" s="132"/>
      <c r="E716" s="133"/>
      <c r="F716" s="133"/>
      <c r="G716" s="134"/>
      <c r="H716" s="215"/>
      <c r="I716" s="216"/>
      <c r="J716" s="217"/>
      <c r="K716" s="136"/>
      <c r="L716" s="137"/>
      <c r="M716" s="138"/>
      <c r="N716" s="219"/>
      <c r="O716" s="218"/>
    </row>
    <row r="717" spans="1:15" ht="15" customHeight="1" outlineLevel="1" x14ac:dyDescent="0.25">
      <c r="A717" s="49">
        <v>710</v>
      </c>
      <c r="B717" s="131"/>
      <c r="C717" s="220"/>
      <c r="D717" s="132"/>
      <c r="E717" s="133"/>
      <c r="F717" s="133"/>
      <c r="G717" s="134"/>
      <c r="H717" s="215"/>
      <c r="I717" s="216"/>
      <c r="J717" s="217"/>
      <c r="K717" s="136"/>
      <c r="L717" s="137"/>
      <c r="M717" s="138"/>
      <c r="N717" s="219"/>
      <c r="O717" s="218"/>
    </row>
    <row r="718" spans="1:15" ht="15" customHeight="1" outlineLevel="1" x14ac:dyDescent="0.25">
      <c r="A718" s="49">
        <v>711</v>
      </c>
      <c r="B718" s="131"/>
      <c r="C718" s="220"/>
      <c r="D718" s="132"/>
      <c r="E718" s="133"/>
      <c r="F718" s="133"/>
      <c r="G718" s="134"/>
      <c r="H718" s="215"/>
      <c r="I718" s="216"/>
      <c r="J718" s="217"/>
      <c r="K718" s="136"/>
      <c r="L718" s="137"/>
      <c r="M718" s="138"/>
      <c r="N718" s="219"/>
      <c r="O718" s="218"/>
    </row>
    <row r="719" spans="1:15" ht="15" customHeight="1" outlineLevel="1" x14ac:dyDescent="0.25">
      <c r="A719" s="49">
        <v>712</v>
      </c>
      <c r="B719" s="131"/>
      <c r="C719" s="220"/>
      <c r="D719" s="132"/>
      <c r="E719" s="133"/>
      <c r="F719" s="133"/>
      <c r="G719" s="134"/>
      <c r="H719" s="215"/>
      <c r="I719" s="216"/>
      <c r="J719" s="217"/>
      <c r="K719" s="136"/>
      <c r="L719" s="137"/>
      <c r="M719" s="138"/>
      <c r="N719" s="219"/>
      <c r="O719" s="218"/>
    </row>
    <row r="720" spans="1:15" ht="15" customHeight="1" outlineLevel="1" x14ac:dyDescent="0.25">
      <c r="A720" s="49">
        <v>713</v>
      </c>
      <c r="B720" s="131"/>
      <c r="C720" s="220"/>
      <c r="D720" s="132"/>
      <c r="E720" s="133"/>
      <c r="F720" s="133"/>
      <c r="G720" s="134"/>
      <c r="H720" s="215"/>
      <c r="I720" s="216"/>
      <c r="J720" s="217"/>
      <c r="K720" s="136"/>
      <c r="L720" s="137"/>
      <c r="M720" s="138"/>
      <c r="N720" s="219"/>
      <c r="O720" s="218"/>
    </row>
    <row r="721" spans="1:15" ht="15" customHeight="1" outlineLevel="1" x14ac:dyDescent="0.25">
      <c r="A721" s="49">
        <v>714</v>
      </c>
      <c r="B721" s="131"/>
      <c r="C721" s="220"/>
      <c r="D721" s="132"/>
      <c r="E721" s="133"/>
      <c r="F721" s="133"/>
      <c r="G721" s="134"/>
      <c r="H721" s="215"/>
      <c r="I721" s="216"/>
      <c r="J721" s="217"/>
      <c r="K721" s="136"/>
      <c r="L721" s="137"/>
      <c r="M721" s="138"/>
      <c r="N721" s="219"/>
      <c r="O721" s="218"/>
    </row>
    <row r="722" spans="1:15" ht="15" customHeight="1" outlineLevel="1" x14ac:dyDescent="0.25">
      <c r="A722" s="49">
        <v>715</v>
      </c>
      <c r="B722" s="131"/>
      <c r="C722" s="220"/>
      <c r="D722" s="132"/>
      <c r="E722" s="133"/>
      <c r="F722" s="133"/>
      <c r="G722" s="134"/>
      <c r="H722" s="215"/>
      <c r="I722" s="216"/>
      <c r="J722" s="217"/>
      <c r="K722" s="136"/>
      <c r="L722" s="137"/>
      <c r="M722" s="138"/>
      <c r="N722" s="219"/>
      <c r="O722" s="218"/>
    </row>
    <row r="723" spans="1:15" ht="15" customHeight="1" outlineLevel="1" x14ac:dyDescent="0.25">
      <c r="A723" s="49">
        <v>716</v>
      </c>
      <c r="B723" s="131"/>
      <c r="C723" s="220"/>
      <c r="D723" s="132"/>
      <c r="E723" s="133"/>
      <c r="F723" s="133"/>
      <c r="G723" s="134"/>
      <c r="H723" s="215"/>
      <c r="I723" s="216"/>
      <c r="J723" s="217"/>
      <c r="K723" s="136"/>
      <c r="L723" s="137"/>
      <c r="M723" s="138"/>
      <c r="N723" s="219"/>
      <c r="O723" s="218"/>
    </row>
    <row r="724" spans="1:15" ht="15" customHeight="1" outlineLevel="1" x14ac:dyDescent="0.25">
      <c r="A724" s="49">
        <v>717</v>
      </c>
      <c r="B724" s="131"/>
      <c r="C724" s="220"/>
      <c r="D724" s="132"/>
      <c r="E724" s="133"/>
      <c r="F724" s="133"/>
      <c r="G724" s="134"/>
      <c r="H724" s="215"/>
      <c r="I724" s="216"/>
      <c r="J724" s="217"/>
      <c r="K724" s="136"/>
      <c r="L724" s="137"/>
      <c r="M724" s="138"/>
      <c r="N724" s="219"/>
      <c r="O724" s="218"/>
    </row>
    <row r="725" spans="1:15" ht="15" customHeight="1" outlineLevel="1" x14ac:dyDescent="0.25">
      <c r="A725" s="49">
        <v>718</v>
      </c>
      <c r="B725" s="131"/>
      <c r="C725" s="220"/>
      <c r="D725" s="132"/>
      <c r="E725" s="133"/>
      <c r="F725" s="133"/>
      <c r="G725" s="134"/>
      <c r="H725" s="215"/>
      <c r="I725" s="216"/>
      <c r="J725" s="217"/>
      <c r="K725" s="136"/>
      <c r="L725" s="137"/>
      <c r="M725" s="138"/>
      <c r="N725" s="219"/>
      <c r="O725" s="218"/>
    </row>
    <row r="726" spans="1:15" ht="15" customHeight="1" outlineLevel="1" x14ac:dyDescent="0.25">
      <c r="A726" s="49">
        <v>719</v>
      </c>
      <c r="B726" s="131"/>
      <c r="C726" s="220"/>
      <c r="D726" s="132"/>
      <c r="E726" s="133"/>
      <c r="F726" s="133"/>
      <c r="G726" s="134"/>
      <c r="H726" s="215"/>
      <c r="I726" s="216"/>
      <c r="J726" s="217"/>
      <c r="K726" s="136"/>
      <c r="L726" s="137"/>
      <c r="M726" s="138"/>
      <c r="N726" s="219"/>
      <c r="O726" s="218"/>
    </row>
    <row r="727" spans="1:15" ht="15" customHeight="1" outlineLevel="1" x14ac:dyDescent="0.25">
      <c r="A727" s="49">
        <v>720</v>
      </c>
      <c r="B727" s="131"/>
      <c r="C727" s="220"/>
      <c r="D727" s="132"/>
      <c r="E727" s="133"/>
      <c r="F727" s="133"/>
      <c r="G727" s="134"/>
      <c r="H727" s="215"/>
      <c r="I727" s="216"/>
      <c r="J727" s="217"/>
      <c r="K727" s="136"/>
      <c r="L727" s="137"/>
      <c r="M727" s="138"/>
      <c r="N727" s="219"/>
      <c r="O727" s="218"/>
    </row>
    <row r="728" spans="1:15" ht="15" customHeight="1" outlineLevel="1" x14ac:dyDescent="0.25">
      <c r="A728" s="49">
        <v>721</v>
      </c>
      <c r="B728" s="131"/>
      <c r="C728" s="220"/>
      <c r="D728" s="132"/>
      <c r="E728" s="133"/>
      <c r="F728" s="133"/>
      <c r="G728" s="134"/>
      <c r="H728" s="215"/>
      <c r="I728" s="216"/>
      <c r="J728" s="217"/>
      <c r="K728" s="136"/>
      <c r="L728" s="137"/>
      <c r="M728" s="138"/>
      <c r="N728" s="219"/>
      <c r="O728" s="218"/>
    </row>
    <row r="729" spans="1:15" ht="15" customHeight="1" outlineLevel="1" x14ac:dyDescent="0.25">
      <c r="A729" s="49">
        <v>722</v>
      </c>
      <c r="B729" s="131"/>
      <c r="C729" s="220"/>
      <c r="D729" s="132"/>
      <c r="E729" s="133"/>
      <c r="F729" s="133"/>
      <c r="G729" s="134"/>
      <c r="H729" s="215"/>
      <c r="I729" s="216"/>
      <c r="J729" s="217"/>
      <c r="K729" s="136"/>
      <c r="L729" s="137"/>
      <c r="M729" s="138"/>
      <c r="N729" s="219"/>
      <c r="O729" s="218"/>
    </row>
    <row r="730" spans="1:15" ht="15" customHeight="1" outlineLevel="1" x14ac:dyDescent="0.25">
      <c r="A730" s="49">
        <v>723</v>
      </c>
      <c r="B730" s="131"/>
      <c r="C730" s="220"/>
      <c r="D730" s="132"/>
      <c r="E730" s="133"/>
      <c r="F730" s="133"/>
      <c r="G730" s="134"/>
      <c r="H730" s="215"/>
      <c r="I730" s="216"/>
      <c r="J730" s="217"/>
      <c r="K730" s="136"/>
      <c r="L730" s="137"/>
      <c r="M730" s="138"/>
      <c r="N730" s="219"/>
      <c r="O730" s="218"/>
    </row>
    <row r="731" spans="1:15" ht="15" customHeight="1" outlineLevel="1" x14ac:dyDescent="0.25">
      <c r="A731" s="49">
        <v>724</v>
      </c>
      <c r="B731" s="131"/>
      <c r="C731" s="220"/>
      <c r="D731" s="132"/>
      <c r="E731" s="133"/>
      <c r="F731" s="133"/>
      <c r="G731" s="134"/>
      <c r="H731" s="215"/>
      <c r="I731" s="216"/>
      <c r="J731" s="217"/>
      <c r="K731" s="136"/>
      <c r="L731" s="137"/>
      <c r="M731" s="138"/>
      <c r="N731" s="219"/>
      <c r="O731" s="218"/>
    </row>
    <row r="732" spans="1:15" ht="15" customHeight="1" outlineLevel="1" x14ac:dyDescent="0.25">
      <c r="A732" s="49">
        <v>725</v>
      </c>
      <c r="B732" s="131"/>
      <c r="C732" s="220"/>
      <c r="D732" s="132"/>
      <c r="E732" s="133"/>
      <c r="F732" s="133"/>
      <c r="G732" s="134"/>
      <c r="H732" s="215"/>
      <c r="I732" s="216"/>
      <c r="J732" s="217"/>
      <c r="K732" s="136"/>
      <c r="L732" s="137"/>
      <c r="M732" s="138"/>
      <c r="N732" s="219"/>
      <c r="O732" s="218"/>
    </row>
    <row r="733" spans="1:15" ht="15" customHeight="1" outlineLevel="1" x14ac:dyDescent="0.25">
      <c r="A733" s="49">
        <v>726</v>
      </c>
      <c r="B733" s="131"/>
      <c r="C733" s="220"/>
      <c r="D733" s="132"/>
      <c r="E733" s="133"/>
      <c r="F733" s="133"/>
      <c r="G733" s="134"/>
      <c r="H733" s="215"/>
      <c r="I733" s="216"/>
      <c r="J733" s="217"/>
      <c r="K733" s="136"/>
      <c r="L733" s="137"/>
      <c r="M733" s="138"/>
      <c r="N733" s="219"/>
      <c r="O733" s="218"/>
    </row>
    <row r="734" spans="1:15" ht="15" customHeight="1" outlineLevel="1" x14ac:dyDescent="0.25">
      <c r="A734" s="49">
        <v>727</v>
      </c>
      <c r="B734" s="131"/>
      <c r="C734" s="220"/>
      <c r="D734" s="132"/>
      <c r="E734" s="133"/>
      <c r="F734" s="133"/>
      <c r="G734" s="134"/>
      <c r="H734" s="215"/>
      <c r="I734" s="216"/>
      <c r="J734" s="217"/>
      <c r="K734" s="136"/>
      <c r="L734" s="137"/>
      <c r="M734" s="138"/>
      <c r="N734" s="219"/>
      <c r="O734" s="218"/>
    </row>
    <row r="735" spans="1:15" ht="15" customHeight="1" outlineLevel="1" x14ac:dyDescent="0.25">
      <c r="A735" s="49">
        <v>728</v>
      </c>
      <c r="B735" s="131"/>
      <c r="C735" s="220"/>
      <c r="D735" s="132"/>
      <c r="E735" s="133"/>
      <c r="F735" s="133"/>
      <c r="G735" s="134"/>
      <c r="H735" s="215"/>
      <c r="I735" s="216"/>
      <c r="J735" s="217"/>
      <c r="K735" s="136"/>
      <c r="L735" s="137"/>
      <c r="M735" s="138"/>
      <c r="N735" s="219"/>
      <c r="O735" s="218"/>
    </row>
    <row r="736" spans="1:15" ht="15" customHeight="1" outlineLevel="1" x14ac:dyDescent="0.25">
      <c r="A736" s="49">
        <v>729</v>
      </c>
      <c r="B736" s="131"/>
      <c r="C736" s="220"/>
      <c r="D736" s="132"/>
      <c r="E736" s="133"/>
      <c r="F736" s="133"/>
      <c r="G736" s="134"/>
      <c r="H736" s="215"/>
      <c r="I736" s="216"/>
      <c r="J736" s="217"/>
      <c r="K736" s="136"/>
      <c r="L736" s="137"/>
      <c r="M736" s="138"/>
      <c r="N736" s="219"/>
      <c r="O736" s="218"/>
    </row>
    <row r="737" spans="1:15" ht="15" customHeight="1" outlineLevel="1" x14ac:dyDescent="0.25">
      <c r="A737" s="49">
        <v>730</v>
      </c>
      <c r="B737" s="131"/>
      <c r="C737" s="220"/>
      <c r="D737" s="132"/>
      <c r="E737" s="133"/>
      <c r="F737" s="133"/>
      <c r="G737" s="134"/>
      <c r="H737" s="215"/>
      <c r="I737" s="216"/>
      <c r="J737" s="217"/>
      <c r="K737" s="136"/>
      <c r="L737" s="137"/>
      <c r="M737" s="138"/>
      <c r="N737" s="219"/>
      <c r="O737" s="218"/>
    </row>
    <row r="738" spans="1:15" ht="15" customHeight="1" outlineLevel="1" x14ac:dyDescent="0.25">
      <c r="A738" s="49">
        <v>731</v>
      </c>
      <c r="B738" s="131"/>
      <c r="C738" s="220"/>
      <c r="D738" s="132"/>
      <c r="E738" s="133"/>
      <c r="F738" s="133"/>
      <c r="G738" s="134"/>
      <c r="H738" s="215"/>
      <c r="I738" s="216"/>
      <c r="J738" s="217"/>
      <c r="K738" s="136"/>
      <c r="L738" s="137"/>
      <c r="M738" s="138"/>
      <c r="N738" s="219"/>
      <c r="O738" s="218"/>
    </row>
    <row r="739" spans="1:15" ht="15" customHeight="1" outlineLevel="1" x14ac:dyDescent="0.25">
      <c r="A739" s="49">
        <v>732</v>
      </c>
      <c r="B739" s="131"/>
      <c r="C739" s="220"/>
      <c r="D739" s="132"/>
      <c r="E739" s="133"/>
      <c r="F739" s="133"/>
      <c r="G739" s="134"/>
      <c r="H739" s="215"/>
      <c r="I739" s="216"/>
      <c r="J739" s="217"/>
      <c r="K739" s="136"/>
      <c r="L739" s="137"/>
      <c r="M739" s="138"/>
      <c r="N739" s="219"/>
      <c r="O739" s="218"/>
    </row>
    <row r="740" spans="1:15" ht="15" customHeight="1" outlineLevel="1" x14ac:dyDescent="0.25">
      <c r="A740" s="49">
        <v>733</v>
      </c>
      <c r="B740" s="131"/>
      <c r="C740" s="220"/>
      <c r="D740" s="132"/>
      <c r="E740" s="133"/>
      <c r="F740" s="133"/>
      <c r="G740" s="134"/>
      <c r="H740" s="215"/>
      <c r="I740" s="216"/>
      <c r="J740" s="217"/>
      <c r="K740" s="136"/>
      <c r="L740" s="137"/>
      <c r="M740" s="138"/>
      <c r="N740" s="219"/>
      <c r="O740" s="218"/>
    </row>
    <row r="741" spans="1:15" ht="15" customHeight="1" outlineLevel="1" x14ac:dyDescent="0.25">
      <c r="A741" s="49">
        <v>734</v>
      </c>
      <c r="B741" s="131"/>
      <c r="C741" s="220"/>
      <c r="D741" s="132"/>
      <c r="E741" s="133"/>
      <c r="F741" s="133"/>
      <c r="G741" s="134"/>
      <c r="H741" s="215"/>
      <c r="I741" s="216"/>
      <c r="J741" s="217"/>
      <c r="K741" s="136"/>
      <c r="L741" s="137"/>
      <c r="M741" s="138"/>
      <c r="N741" s="219"/>
      <c r="O741" s="218"/>
    </row>
    <row r="742" spans="1:15" ht="15" customHeight="1" outlineLevel="1" x14ac:dyDescent="0.25">
      <c r="A742" s="49">
        <v>735</v>
      </c>
      <c r="B742" s="131"/>
      <c r="C742" s="220"/>
      <c r="D742" s="132"/>
      <c r="E742" s="133"/>
      <c r="F742" s="133"/>
      <c r="G742" s="134"/>
      <c r="H742" s="215"/>
      <c r="I742" s="216"/>
      <c r="J742" s="217"/>
      <c r="K742" s="136"/>
      <c r="L742" s="137"/>
      <c r="M742" s="138"/>
      <c r="N742" s="219"/>
      <c r="O742" s="218"/>
    </row>
    <row r="743" spans="1:15" ht="15" customHeight="1" outlineLevel="1" x14ac:dyDescent="0.25">
      <c r="A743" s="49">
        <v>736</v>
      </c>
      <c r="B743" s="131"/>
      <c r="C743" s="220"/>
      <c r="D743" s="132"/>
      <c r="E743" s="133"/>
      <c r="F743" s="133"/>
      <c r="G743" s="134"/>
      <c r="H743" s="215"/>
      <c r="I743" s="216"/>
      <c r="J743" s="217"/>
      <c r="K743" s="136"/>
      <c r="L743" s="137"/>
      <c r="M743" s="138"/>
      <c r="N743" s="219"/>
      <c r="O743" s="218"/>
    </row>
    <row r="744" spans="1:15" ht="15" customHeight="1" outlineLevel="1" x14ac:dyDescent="0.25">
      <c r="A744" s="49">
        <v>737</v>
      </c>
      <c r="B744" s="131"/>
      <c r="C744" s="220"/>
      <c r="D744" s="132"/>
      <c r="E744" s="133"/>
      <c r="F744" s="133"/>
      <c r="G744" s="134"/>
      <c r="H744" s="215"/>
      <c r="I744" s="216"/>
      <c r="J744" s="217"/>
      <c r="K744" s="136"/>
      <c r="L744" s="137"/>
      <c r="M744" s="138"/>
      <c r="N744" s="219"/>
      <c r="O744" s="218"/>
    </row>
    <row r="745" spans="1:15" ht="15" customHeight="1" outlineLevel="1" x14ac:dyDescent="0.25">
      <c r="A745" s="49">
        <v>738</v>
      </c>
      <c r="B745" s="131"/>
      <c r="C745" s="220"/>
      <c r="D745" s="132"/>
      <c r="E745" s="133"/>
      <c r="F745" s="133"/>
      <c r="G745" s="134"/>
      <c r="H745" s="215"/>
      <c r="I745" s="216"/>
      <c r="J745" s="217"/>
      <c r="K745" s="136"/>
      <c r="L745" s="137"/>
      <c r="M745" s="138"/>
      <c r="N745" s="219"/>
      <c r="O745" s="218"/>
    </row>
    <row r="746" spans="1:15" ht="15" customHeight="1" outlineLevel="1" x14ac:dyDescent="0.25">
      <c r="A746" s="49">
        <v>739</v>
      </c>
      <c r="B746" s="131"/>
      <c r="C746" s="220"/>
      <c r="D746" s="132"/>
      <c r="E746" s="133"/>
      <c r="F746" s="133"/>
      <c r="G746" s="134"/>
      <c r="H746" s="215"/>
      <c r="I746" s="216"/>
      <c r="J746" s="217"/>
      <c r="K746" s="136"/>
      <c r="L746" s="137"/>
      <c r="M746" s="138"/>
      <c r="N746" s="219"/>
      <c r="O746" s="218"/>
    </row>
    <row r="747" spans="1:15" ht="15" customHeight="1" outlineLevel="1" x14ac:dyDescent="0.25">
      <c r="A747" s="49">
        <v>740</v>
      </c>
      <c r="B747" s="131"/>
      <c r="C747" s="220"/>
      <c r="D747" s="132"/>
      <c r="E747" s="133"/>
      <c r="F747" s="133"/>
      <c r="G747" s="134"/>
      <c r="H747" s="215"/>
      <c r="I747" s="216"/>
      <c r="J747" s="217"/>
      <c r="K747" s="136"/>
      <c r="L747" s="137"/>
      <c r="M747" s="138"/>
      <c r="N747" s="219"/>
      <c r="O747" s="218"/>
    </row>
    <row r="748" spans="1:15" ht="15" customHeight="1" outlineLevel="1" x14ac:dyDescent="0.25">
      <c r="A748" s="49">
        <v>741</v>
      </c>
      <c r="B748" s="131"/>
      <c r="C748" s="220"/>
      <c r="D748" s="132"/>
      <c r="E748" s="133"/>
      <c r="F748" s="133"/>
      <c r="G748" s="134"/>
      <c r="H748" s="215"/>
      <c r="I748" s="216"/>
      <c r="J748" s="217"/>
      <c r="K748" s="136"/>
      <c r="L748" s="137"/>
      <c r="M748" s="138"/>
      <c r="N748" s="219"/>
      <c r="O748" s="218"/>
    </row>
    <row r="749" spans="1:15" ht="15" customHeight="1" outlineLevel="1" x14ac:dyDescent="0.25">
      <c r="A749" s="49">
        <v>742</v>
      </c>
      <c r="B749" s="131"/>
      <c r="C749" s="220"/>
      <c r="D749" s="132"/>
      <c r="E749" s="133"/>
      <c r="F749" s="133"/>
      <c r="G749" s="134"/>
      <c r="H749" s="215"/>
      <c r="I749" s="216"/>
      <c r="J749" s="217"/>
      <c r="K749" s="136"/>
      <c r="L749" s="137"/>
      <c r="M749" s="138"/>
      <c r="N749" s="219"/>
      <c r="O749" s="218"/>
    </row>
    <row r="750" spans="1:15" ht="15" customHeight="1" outlineLevel="1" x14ac:dyDescent="0.25">
      <c r="A750" s="49">
        <v>743</v>
      </c>
      <c r="B750" s="131"/>
      <c r="C750" s="220"/>
      <c r="D750" s="132"/>
      <c r="E750" s="133"/>
      <c r="F750" s="133"/>
      <c r="G750" s="134"/>
      <c r="H750" s="215"/>
      <c r="I750" s="216"/>
      <c r="J750" s="217"/>
      <c r="K750" s="136"/>
      <c r="L750" s="137"/>
      <c r="M750" s="138"/>
      <c r="N750" s="219"/>
      <c r="O750" s="218"/>
    </row>
    <row r="751" spans="1:15" ht="15" customHeight="1" outlineLevel="1" x14ac:dyDescent="0.25">
      <c r="A751" s="49">
        <v>744</v>
      </c>
      <c r="B751" s="131"/>
      <c r="C751" s="220"/>
      <c r="D751" s="132"/>
      <c r="E751" s="133"/>
      <c r="F751" s="133"/>
      <c r="G751" s="134"/>
      <c r="H751" s="215"/>
      <c r="I751" s="216"/>
      <c r="J751" s="217"/>
      <c r="K751" s="136"/>
      <c r="L751" s="137"/>
      <c r="M751" s="138"/>
      <c r="N751" s="219"/>
      <c r="O751" s="218"/>
    </row>
    <row r="752" spans="1:15" ht="15" customHeight="1" outlineLevel="1" x14ac:dyDescent="0.25">
      <c r="A752" s="49">
        <v>745</v>
      </c>
      <c r="B752" s="131"/>
      <c r="C752" s="220"/>
      <c r="D752" s="132"/>
      <c r="E752" s="133"/>
      <c r="F752" s="133"/>
      <c r="G752" s="134"/>
      <c r="H752" s="215"/>
      <c r="I752" s="216"/>
      <c r="J752" s="217"/>
      <c r="K752" s="136"/>
      <c r="L752" s="137"/>
      <c r="M752" s="138"/>
      <c r="N752" s="219"/>
      <c r="O752" s="218"/>
    </row>
    <row r="753" spans="1:15" ht="15" customHeight="1" outlineLevel="1" x14ac:dyDescent="0.25">
      <c r="A753" s="49">
        <v>746</v>
      </c>
      <c r="B753" s="131"/>
      <c r="C753" s="220"/>
      <c r="D753" s="132"/>
      <c r="E753" s="133"/>
      <c r="F753" s="133"/>
      <c r="G753" s="134"/>
      <c r="H753" s="215"/>
      <c r="I753" s="216"/>
      <c r="J753" s="217"/>
      <c r="K753" s="136"/>
      <c r="L753" s="137"/>
      <c r="M753" s="138"/>
      <c r="N753" s="219"/>
      <c r="O753" s="218"/>
    </row>
    <row r="754" spans="1:15" ht="15" customHeight="1" outlineLevel="1" x14ac:dyDescent="0.25">
      <c r="A754" s="49">
        <v>747</v>
      </c>
      <c r="B754" s="131"/>
      <c r="C754" s="220"/>
      <c r="D754" s="132"/>
      <c r="E754" s="133"/>
      <c r="F754" s="133"/>
      <c r="G754" s="134"/>
      <c r="H754" s="215"/>
      <c r="I754" s="216"/>
      <c r="J754" s="217"/>
      <c r="K754" s="136"/>
      <c r="L754" s="137"/>
      <c r="M754" s="138"/>
      <c r="N754" s="219"/>
      <c r="O754" s="218"/>
    </row>
    <row r="755" spans="1:15" ht="15" customHeight="1" outlineLevel="1" x14ac:dyDescent="0.25">
      <c r="A755" s="49">
        <v>748</v>
      </c>
      <c r="B755" s="131"/>
      <c r="C755" s="220"/>
      <c r="D755" s="132"/>
      <c r="E755" s="133"/>
      <c r="F755" s="133"/>
      <c r="G755" s="134"/>
      <c r="H755" s="215"/>
      <c r="I755" s="216"/>
      <c r="J755" s="217"/>
      <c r="K755" s="136"/>
      <c r="L755" s="137"/>
      <c r="M755" s="138"/>
      <c r="N755" s="219"/>
      <c r="O755" s="218"/>
    </row>
    <row r="756" spans="1:15" ht="15" customHeight="1" outlineLevel="1" x14ac:dyDescent="0.25">
      <c r="A756" s="49">
        <v>749</v>
      </c>
      <c r="B756" s="131"/>
      <c r="C756" s="220"/>
      <c r="D756" s="132"/>
      <c r="E756" s="133"/>
      <c r="F756" s="133"/>
      <c r="G756" s="134"/>
      <c r="H756" s="215"/>
      <c r="I756" s="216"/>
      <c r="J756" s="217"/>
      <c r="K756" s="136"/>
      <c r="L756" s="137"/>
      <c r="M756" s="138"/>
      <c r="N756" s="219"/>
      <c r="O756" s="218"/>
    </row>
    <row r="757" spans="1:15" ht="15" customHeight="1" outlineLevel="1" x14ac:dyDescent="0.25">
      <c r="A757" s="49">
        <v>750</v>
      </c>
      <c r="B757" s="131"/>
      <c r="C757" s="220"/>
      <c r="D757" s="132"/>
      <c r="E757" s="133"/>
      <c r="F757" s="133"/>
      <c r="G757" s="134"/>
      <c r="H757" s="215"/>
      <c r="I757" s="216"/>
      <c r="J757" s="217"/>
      <c r="K757" s="136"/>
      <c r="L757" s="137"/>
      <c r="M757" s="138"/>
      <c r="N757" s="219"/>
      <c r="O757" s="218"/>
    </row>
    <row r="758" spans="1:15" ht="15" customHeight="1" outlineLevel="1" x14ac:dyDescent="0.25">
      <c r="A758" s="49">
        <v>751</v>
      </c>
      <c r="B758" s="131"/>
      <c r="C758" s="220"/>
      <c r="D758" s="132"/>
      <c r="E758" s="133"/>
      <c r="F758" s="133"/>
      <c r="G758" s="134"/>
      <c r="H758" s="215"/>
      <c r="I758" s="216"/>
      <c r="J758" s="217"/>
      <c r="K758" s="136"/>
      <c r="L758" s="137"/>
      <c r="M758" s="138"/>
      <c r="N758" s="219"/>
      <c r="O758" s="218"/>
    </row>
    <row r="759" spans="1:15" ht="15" customHeight="1" outlineLevel="1" x14ac:dyDescent="0.25">
      <c r="A759" s="49">
        <v>752</v>
      </c>
      <c r="B759" s="131"/>
      <c r="C759" s="220"/>
      <c r="D759" s="132"/>
      <c r="E759" s="133"/>
      <c r="F759" s="133"/>
      <c r="G759" s="134"/>
      <c r="H759" s="215"/>
      <c r="I759" s="216"/>
      <c r="J759" s="217"/>
      <c r="K759" s="136"/>
      <c r="L759" s="137"/>
      <c r="M759" s="138"/>
      <c r="N759" s="219"/>
      <c r="O759" s="218"/>
    </row>
    <row r="760" spans="1:15" ht="15" customHeight="1" outlineLevel="1" x14ac:dyDescent="0.25">
      <c r="A760" s="49">
        <v>753</v>
      </c>
      <c r="B760" s="131"/>
      <c r="C760" s="220"/>
      <c r="D760" s="132"/>
      <c r="E760" s="133"/>
      <c r="F760" s="133"/>
      <c r="G760" s="134"/>
      <c r="H760" s="215"/>
      <c r="I760" s="216"/>
      <c r="J760" s="217"/>
      <c r="K760" s="136"/>
      <c r="L760" s="137"/>
      <c r="M760" s="138"/>
      <c r="N760" s="219"/>
      <c r="O760" s="218"/>
    </row>
    <row r="761" spans="1:15" ht="15" customHeight="1" outlineLevel="1" x14ac:dyDescent="0.25">
      <c r="A761" s="49">
        <v>754</v>
      </c>
      <c r="B761" s="131"/>
      <c r="C761" s="220"/>
      <c r="D761" s="132"/>
      <c r="E761" s="133"/>
      <c r="F761" s="133"/>
      <c r="G761" s="134"/>
      <c r="H761" s="215"/>
      <c r="I761" s="216"/>
      <c r="J761" s="217"/>
      <c r="K761" s="136"/>
      <c r="L761" s="137"/>
      <c r="M761" s="138"/>
      <c r="N761" s="219"/>
      <c r="O761" s="218"/>
    </row>
    <row r="762" spans="1:15" ht="15" customHeight="1" outlineLevel="1" x14ac:dyDescent="0.25">
      <c r="A762" s="49">
        <v>755</v>
      </c>
      <c r="B762" s="131"/>
      <c r="C762" s="220"/>
      <c r="D762" s="132"/>
      <c r="E762" s="133"/>
      <c r="F762" s="133"/>
      <c r="G762" s="134"/>
      <c r="H762" s="215"/>
      <c r="I762" s="216"/>
      <c r="J762" s="217"/>
      <c r="K762" s="136"/>
      <c r="L762" s="137"/>
      <c r="M762" s="138"/>
      <c r="N762" s="219"/>
      <c r="O762" s="218"/>
    </row>
    <row r="763" spans="1:15" ht="15" customHeight="1" outlineLevel="1" x14ac:dyDescent="0.25">
      <c r="A763" s="49">
        <v>756</v>
      </c>
      <c r="B763" s="131"/>
      <c r="C763" s="220"/>
      <c r="D763" s="132"/>
      <c r="E763" s="133"/>
      <c r="F763" s="133"/>
      <c r="G763" s="134"/>
      <c r="H763" s="215"/>
      <c r="I763" s="216"/>
      <c r="J763" s="217"/>
      <c r="K763" s="136"/>
      <c r="L763" s="137"/>
      <c r="M763" s="138"/>
      <c r="N763" s="219"/>
      <c r="O763" s="218"/>
    </row>
    <row r="764" spans="1:15" ht="15" customHeight="1" outlineLevel="1" x14ac:dyDescent="0.25">
      <c r="A764" s="49">
        <v>757</v>
      </c>
      <c r="B764" s="131"/>
      <c r="C764" s="220"/>
      <c r="D764" s="132"/>
      <c r="E764" s="133"/>
      <c r="F764" s="133"/>
      <c r="G764" s="134"/>
      <c r="H764" s="215"/>
      <c r="I764" s="216"/>
      <c r="J764" s="217"/>
      <c r="K764" s="136"/>
      <c r="L764" s="137"/>
      <c r="M764" s="138"/>
      <c r="N764" s="219"/>
      <c r="O764" s="218"/>
    </row>
    <row r="765" spans="1:15" ht="15" customHeight="1" outlineLevel="1" x14ac:dyDescent="0.25">
      <c r="A765" s="49">
        <v>758</v>
      </c>
      <c r="B765" s="131"/>
      <c r="C765" s="220"/>
      <c r="D765" s="132"/>
      <c r="E765" s="133"/>
      <c r="F765" s="133"/>
      <c r="G765" s="134"/>
      <c r="H765" s="215"/>
      <c r="I765" s="216"/>
      <c r="J765" s="217"/>
      <c r="K765" s="136"/>
      <c r="L765" s="137"/>
      <c r="M765" s="138"/>
      <c r="N765" s="219"/>
      <c r="O765" s="218"/>
    </row>
    <row r="766" spans="1:15" ht="15" customHeight="1" outlineLevel="1" x14ac:dyDescent="0.25">
      <c r="A766" s="49">
        <v>759</v>
      </c>
      <c r="B766" s="131"/>
      <c r="C766" s="220"/>
      <c r="D766" s="132"/>
      <c r="E766" s="133"/>
      <c r="F766" s="133"/>
      <c r="G766" s="134"/>
      <c r="H766" s="215"/>
      <c r="I766" s="216"/>
      <c r="J766" s="217"/>
      <c r="K766" s="136"/>
      <c r="L766" s="137"/>
      <c r="M766" s="138"/>
      <c r="N766" s="219"/>
      <c r="O766" s="218"/>
    </row>
    <row r="767" spans="1:15" ht="15" customHeight="1" outlineLevel="1" x14ac:dyDescent="0.25">
      <c r="A767" s="49">
        <v>760</v>
      </c>
      <c r="B767" s="131"/>
      <c r="C767" s="220"/>
      <c r="D767" s="132"/>
      <c r="E767" s="133"/>
      <c r="F767" s="133"/>
      <c r="G767" s="134"/>
      <c r="H767" s="215"/>
      <c r="I767" s="216"/>
      <c r="J767" s="217"/>
      <c r="K767" s="136"/>
      <c r="L767" s="137"/>
      <c r="M767" s="138"/>
      <c r="N767" s="219"/>
      <c r="O767" s="218"/>
    </row>
    <row r="768" spans="1:15" ht="15" customHeight="1" outlineLevel="1" x14ac:dyDescent="0.25">
      <c r="A768" s="49">
        <v>761</v>
      </c>
      <c r="B768" s="131"/>
      <c r="C768" s="220"/>
      <c r="D768" s="132"/>
      <c r="E768" s="133"/>
      <c r="F768" s="133"/>
      <c r="G768" s="134"/>
      <c r="H768" s="215"/>
      <c r="I768" s="216"/>
      <c r="J768" s="217"/>
      <c r="K768" s="136"/>
      <c r="L768" s="137"/>
      <c r="M768" s="138"/>
      <c r="N768" s="219"/>
      <c r="O768" s="218"/>
    </row>
    <row r="769" spans="1:15" ht="15" customHeight="1" outlineLevel="1" x14ac:dyDescent="0.25">
      <c r="A769" s="49">
        <v>762</v>
      </c>
      <c r="B769" s="131"/>
      <c r="C769" s="220"/>
      <c r="D769" s="132"/>
      <c r="E769" s="133"/>
      <c r="F769" s="133"/>
      <c r="G769" s="134"/>
      <c r="H769" s="215"/>
      <c r="I769" s="216"/>
      <c r="J769" s="217"/>
      <c r="K769" s="136"/>
      <c r="L769" s="137"/>
      <c r="M769" s="138"/>
      <c r="N769" s="219"/>
      <c r="O769" s="218"/>
    </row>
    <row r="770" spans="1:15" ht="15" customHeight="1" outlineLevel="1" x14ac:dyDescent="0.25">
      <c r="A770" s="49">
        <v>763</v>
      </c>
      <c r="B770" s="131"/>
      <c r="C770" s="220"/>
      <c r="D770" s="132"/>
      <c r="E770" s="133"/>
      <c r="F770" s="133"/>
      <c r="G770" s="134"/>
      <c r="H770" s="215"/>
      <c r="I770" s="216"/>
      <c r="J770" s="217"/>
      <c r="K770" s="136"/>
      <c r="L770" s="137"/>
      <c r="M770" s="138"/>
      <c r="N770" s="219"/>
      <c r="O770" s="218"/>
    </row>
    <row r="771" spans="1:15" ht="15" customHeight="1" outlineLevel="1" x14ac:dyDescent="0.25">
      <c r="A771" s="49">
        <v>764</v>
      </c>
      <c r="B771" s="131"/>
      <c r="C771" s="220"/>
      <c r="D771" s="132"/>
      <c r="E771" s="133"/>
      <c r="F771" s="133"/>
      <c r="G771" s="134"/>
      <c r="H771" s="215"/>
      <c r="I771" s="216"/>
      <c r="J771" s="217"/>
      <c r="K771" s="136"/>
      <c r="L771" s="137"/>
      <c r="M771" s="138"/>
      <c r="N771" s="219"/>
      <c r="O771" s="218"/>
    </row>
    <row r="772" spans="1:15" ht="15" customHeight="1" outlineLevel="1" x14ac:dyDescent="0.25">
      <c r="A772" s="49">
        <v>765</v>
      </c>
      <c r="B772" s="131"/>
      <c r="C772" s="220"/>
      <c r="D772" s="132"/>
      <c r="E772" s="133"/>
      <c r="F772" s="133"/>
      <c r="G772" s="134"/>
      <c r="H772" s="215"/>
      <c r="I772" s="216"/>
      <c r="J772" s="217"/>
      <c r="K772" s="136"/>
      <c r="L772" s="137"/>
      <c r="M772" s="138"/>
      <c r="N772" s="219"/>
      <c r="O772" s="218"/>
    </row>
    <row r="773" spans="1:15" ht="15" customHeight="1" outlineLevel="1" x14ac:dyDescent="0.25">
      <c r="A773" s="49">
        <v>766</v>
      </c>
      <c r="B773" s="131"/>
      <c r="C773" s="220"/>
      <c r="D773" s="132"/>
      <c r="E773" s="133"/>
      <c r="F773" s="133"/>
      <c r="G773" s="134"/>
      <c r="H773" s="215"/>
      <c r="I773" s="216"/>
      <c r="J773" s="217"/>
      <c r="K773" s="136"/>
      <c r="L773" s="137"/>
      <c r="M773" s="138"/>
      <c r="N773" s="219"/>
      <c r="O773" s="218"/>
    </row>
    <row r="774" spans="1:15" ht="15" customHeight="1" outlineLevel="1" x14ac:dyDescent="0.25">
      <c r="A774" s="49">
        <v>767</v>
      </c>
      <c r="B774" s="131"/>
      <c r="C774" s="220"/>
      <c r="D774" s="132"/>
      <c r="E774" s="133"/>
      <c r="F774" s="133"/>
      <c r="G774" s="134"/>
      <c r="H774" s="215"/>
      <c r="I774" s="216"/>
      <c r="J774" s="217"/>
      <c r="K774" s="136"/>
      <c r="L774" s="137"/>
      <c r="M774" s="138"/>
      <c r="N774" s="219"/>
      <c r="O774" s="218"/>
    </row>
    <row r="775" spans="1:15" ht="15" customHeight="1" outlineLevel="1" x14ac:dyDescent="0.25">
      <c r="A775" s="49">
        <v>768</v>
      </c>
      <c r="B775" s="131"/>
      <c r="C775" s="220"/>
      <c r="D775" s="132"/>
      <c r="E775" s="133"/>
      <c r="F775" s="133"/>
      <c r="G775" s="134"/>
      <c r="H775" s="215"/>
      <c r="I775" s="216"/>
      <c r="J775" s="217"/>
      <c r="K775" s="136"/>
      <c r="L775" s="137"/>
      <c r="M775" s="138"/>
      <c r="N775" s="219"/>
      <c r="O775" s="218"/>
    </row>
    <row r="776" spans="1:15" ht="15" customHeight="1" outlineLevel="1" x14ac:dyDescent="0.25">
      <c r="A776" s="49">
        <v>769</v>
      </c>
      <c r="B776" s="131"/>
      <c r="C776" s="220"/>
      <c r="D776" s="132"/>
      <c r="E776" s="133"/>
      <c r="F776" s="133"/>
      <c r="G776" s="134"/>
      <c r="H776" s="215"/>
      <c r="I776" s="216"/>
      <c r="J776" s="217"/>
      <c r="K776" s="136"/>
      <c r="L776" s="137"/>
      <c r="M776" s="138"/>
      <c r="N776" s="219"/>
      <c r="O776" s="218"/>
    </row>
    <row r="777" spans="1:15" ht="15" customHeight="1" outlineLevel="1" x14ac:dyDescent="0.25">
      <c r="A777" s="49">
        <v>770</v>
      </c>
      <c r="B777" s="131"/>
      <c r="C777" s="220"/>
      <c r="D777" s="132"/>
      <c r="E777" s="133"/>
      <c r="F777" s="133"/>
      <c r="G777" s="134"/>
      <c r="H777" s="215"/>
      <c r="I777" s="216"/>
      <c r="J777" s="217"/>
      <c r="K777" s="136"/>
      <c r="L777" s="137"/>
      <c r="M777" s="138"/>
      <c r="N777" s="219"/>
      <c r="O777" s="218"/>
    </row>
    <row r="778" spans="1:15" ht="15" customHeight="1" outlineLevel="1" x14ac:dyDescent="0.25">
      <c r="A778" s="49">
        <v>771</v>
      </c>
      <c r="B778" s="131"/>
      <c r="C778" s="220"/>
      <c r="D778" s="132"/>
      <c r="E778" s="133"/>
      <c r="F778" s="133"/>
      <c r="G778" s="134"/>
      <c r="H778" s="215"/>
      <c r="I778" s="216"/>
      <c r="J778" s="217"/>
      <c r="K778" s="136"/>
      <c r="L778" s="137"/>
      <c r="M778" s="138"/>
      <c r="N778" s="219"/>
      <c r="O778" s="218"/>
    </row>
    <row r="779" spans="1:15" ht="15" customHeight="1" outlineLevel="1" x14ac:dyDescent="0.25">
      <c r="A779" s="49">
        <v>772</v>
      </c>
      <c r="B779" s="131"/>
      <c r="C779" s="220"/>
      <c r="D779" s="132"/>
      <c r="E779" s="133"/>
      <c r="F779" s="133"/>
      <c r="G779" s="134"/>
      <c r="H779" s="215"/>
      <c r="I779" s="216"/>
      <c r="J779" s="217"/>
      <c r="K779" s="136"/>
      <c r="L779" s="137"/>
      <c r="M779" s="138"/>
      <c r="N779" s="219"/>
      <c r="O779" s="218"/>
    </row>
    <row r="780" spans="1:15" ht="15" customHeight="1" outlineLevel="1" x14ac:dyDescent="0.25">
      <c r="A780" s="49">
        <v>773</v>
      </c>
      <c r="B780" s="131"/>
      <c r="C780" s="220"/>
      <c r="D780" s="132"/>
      <c r="E780" s="133"/>
      <c r="F780" s="133"/>
      <c r="G780" s="134"/>
      <c r="H780" s="215"/>
      <c r="I780" s="216"/>
      <c r="J780" s="217"/>
      <c r="K780" s="136"/>
      <c r="L780" s="137"/>
      <c r="M780" s="138"/>
      <c r="N780" s="219"/>
      <c r="O780" s="218"/>
    </row>
    <row r="781" spans="1:15" ht="15" customHeight="1" outlineLevel="1" x14ac:dyDescent="0.25">
      <c r="A781" s="49">
        <v>774</v>
      </c>
      <c r="B781" s="131"/>
      <c r="C781" s="220"/>
      <c r="D781" s="132"/>
      <c r="E781" s="133"/>
      <c r="F781" s="133"/>
      <c r="G781" s="134"/>
      <c r="H781" s="215"/>
      <c r="I781" s="216"/>
      <c r="J781" s="217"/>
      <c r="K781" s="136"/>
      <c r="L781" s="137"/>
      <c r="M781" s="138"/>
      <c r="N781" s="219"/>
      <c r="O781" s="218"/>
    </row>
    <row r="782" spans="1:15" ht="15" customHeight="1" outlineLevel="1" x14ac:dyDescent="0.25">
      <c r="A782" s="49">
        <v>775</v>
      </c>
      <c r="B782" s="131"/>
      <c r="C782" s="220"/>
      <c r="D782" s="132"/>
      <c r="E782" s="133"/>
      <c r="F782" s="133"/>
      <c r="G782" s="134"/>
      <c r="H782" s="215"/>
      <c r="I782" s="216"/>
      <c r="J782" s="217"/>
      <c r="K782" s="136"/>
      <c r="L782" s="137"/>
      <c r="M782" s="138"/>
      <c r="N782" s="219"/>
      <c r="O782" s="218"/>
    </row>
    <row r="783" spans="1:15" ht="15" customHeight="1" outlineLevel="1" x14ac:dyDescent="0.25">
      <c r="A783" s="49">
        <v>776</v>
      </c>
      <c r="B783" s="131"/>
      <c r="C783" s="220"/>
      <c r="D783" s="132"/>
      <c r="E783" s="133"/>
      <c r="F783" s="133"/>
      <c r="G783" s="134"/>
      <c r="H783" s="215"/>
      <c r="I783" s="216"/>
      <c r="J783" s="217"/>
      <c r="K783" s="136"/>
      <c r="L783" s="137"/>
      <c r="M783" s="138"/>
      <c r="N783" s="219"/>
      <c r="O783" s="218"/>
    </row>
    <row r="784" spans="1:15" ht="15" customHeight="1" outlineLevel="1" x14ac:dyDescent="0.25">
      <c r="A784" s="49">
        <v>777</v>
      </c>
      <c r="B784" s="131"/>
      <c r="C784" s="220"/>
      <c r="D784" s="132"/>
      <c r="E784" s="133"/>
      <c r="F784" s="133"/>
      <c r="G784" s="134"/>
      <c r="H784" s="215"/>
      <c r="I784" s="216"/>
      <c r="J784" s="217"/>
      <c r="K784" s="136"/>
      <c r="L784" s="137"/>
      <c r="M784" s="138"/>
      <c r="N784" s="219"/>
      <c r="O784" s="218"/>
    </row>
    <row r="785" spans="1:15" ht="15" customHeight="1" outlineLevel="1" x14ac:dyDescent="0.25">
      <c r="A785" s="49">
        <v>778</v>
      </c>
      <c r="B785" s="131"/>
      <c r="C785" s="220"/>
      <c r="D785" s="132"/>
      <c r="E785" s="133"/>
      <c r="F785" s="133"/>
      <c r="G785" s="134"/>
      <c r="H785" s="215"/>
      <c r="I785" s="216"/>
      <c r="J785" s="217"/>
      <c r="K785" s="136"/>
      <c r="L785" s="137"/>
      <c r="M785" s="138"/>
      <c r="N785" s="219"/>
      <c r="O785" s="218"/>
    </row>
    <row r="786" spans="1:15" ht="15" customHeight="1" outlineLevel="1" x14ac:dyDescent="0.25">
      <c r="A786" s="49">
        <v>779</v>
      </c>
      <c r="B786" s="131"/>
      <c r="C786" s="220"/>
      <c r="D786" s="132"/>
      <c r="E786" s="133"/>
      <c r="F786" s="133"/>
      <c r="G786" s="134"/>
      <c r="H786" s="215"/>
      <c r="I786" s="216"/>
      <c r="J786" s="217"/>
      <c r="K786" s="136"/>
      <c r="L786" s="137"/>
      <c r="M786" s="138"/>
      <c r="N786" s="219"/>
      <c r="O786" s="218"/>
    </row>
    <row r="787" spans="1:15" ht="15" customHeight="1" outlineLevel="1" x14ac:dyDescent="0.25">
      <c r="A787" s="49">
        <v>780</v>
      </c>
      <c r="B787" s="131"/>
      <c r="C787" s="220"/>
      <c r="D787" s="132"/>
      <c r="E787" s="133"/>
      <c r="F787" s="133"/>
      <c r="G787" s="134"/>
      <c r="H787" s="215"/>
      <c r="I787" s="216"/>
      <c r="J787" s="217"/>
      <c r="K787" s="136"/>
      <c r="L787" s="137"/>
      <c r="M787" s="138"/>
      <c r="N787" s="219"/>
      <c r="O787" s="218"/>
    </row>
    <row r="788" spans="1:15" ht="15" customHeight="1" outlineLevel="1" x14ac:dyDescent="0.25">
      <c r="A788" s="49">
        <v>781</v>
      </c>
      <c r="B788" s="131"/>
      <c r="C788" s="220"/>
      <c r="D788" s="132"/>
      <c r="E788" s="133"/>
      <c r="F788" s="133"/>
      <c r="G788" s="134"/>
      <c r="H788" s="215"/>
      <c r="I788" s="216"/>
      <c r="J788" s="217"/>
      <c r="K788" s="136"/>
      <c r="L788" s="137"/>
      <c r="M788" s="138"/>
      <c r="N788" s="219"/>
      <c r="O788" s="218"/>
    </row>
    <row r="789" spans="1:15" ht="15" customHeight="1" outlineLevel="1" x14ac:dyDescent="0.25">
      <c r="A789" s="49">
        <v>782</v>
      </c>
      <c r="B789" s="131"/>
      <c r="C789" s="220"/>
      <c r="D789" s="132"/>
      <c r="E789" s="133"/>
      <c r="F789" s="133"/>
      <c r="G789" s="134"/>
      <c r="H789" s="215"/>
      <c r="I789" s="216"/>
      <c r="J789" s="217"/>
      <c r="K789" s="136"/>
      <c r="L789" s="137"/>
      <c r="M789" s="138"/>
      <c r="N789" s="219"/>
      <c r="O789" s="218"/>
    </row>
    <row r="790" spans="1:15" ht="15" customHeight="1" outlineLevel="1" x14ac:dyDescent="0.25">
      <c r="A790" s="49">
        <v>783</v>
      </c>
      <c r="B790" s="131"/>
      <c r="C790" s="220"/>
      <c r="D790" s="132"/>
      <c r="E790" s="133"/>
      <c r="F790" s="133"/>
      <c r="G790" s="134"/>
      <c r="H790" s="215"/>
      <c r="I790" s="216"/>
      <c r="J790" s="217"/>
      <c r="K790" s="136"/>
      <c r="L790" s="137"/>
      <c r="M790" s="138"/>
      <c r="N790" s="219"/>
      <c r="O790" s="218"/>
    </row>
    <row r="791" spans="1:15" ht="15" customHeight="1" outlineLevel="1" x14ac:dyDescent="0.25">
      <c r="A791" s="49">
        <v>784</v>
      </c>
      <c r="B791" s="131"/>
      <c r="C791" s="220"/>
      <c r="D791" s="132"/>
      <c r="E791" s="133"/>
      <c r="F791" s="133"/>
      <c r="G791" s="134"/>
      <c r="H791" s="215"/>
      <c r="I791" s="216"/>
      <c r="J791" s="217"/>
      <c r="K791" s="136"/>
      <c r="L791" s="137"/>
      <c r="M791" s="138"/>
      <c r="N791" s="219"/>
      <c r="O791" s="218"/>
    </row>
    <row r="792" spans="1:15" ht="15" customHeight="1" outlineLevel="1" x14ac:dyDescent="0.25">
      <c r="A792" s="49">
        <v>785</v>
      </c>
      <c r="B792" s="131"/>
      <c r="C792" s="220"/>
      <c r="D792" s="132"/>
      <c r="E792" s="133"/>
      <c r="F792" s="133"/>
      <c r="G792" s="134"/>
      <c r="H792" s="215"/>
      <c r="I792" s="216"/>
      <c r="J792" s="217"/>
      <c r="K792" s="136"/>
      <c r="L792" s="137"/>
      <c r="M792" s="138"/>
      <c r="N792" s="219"/>
      <c r="O792" s="218"/>
    </row>
    <row r="793" spans="1:15" ht="15" customHeight="1" outlineLevel="1" x14ac:dyDescent="0.25">
      <c r="A793" s="49">
        <v>786</v>
      </c>
      <c r="B793" s="131"/>
      <c r="C793" s="220"/>
      <c r="D793" s="132"/>
      <c r="E793" s="133"/>
      <c r="F793" s="133"/>
      <c r="G793" s="134"/>
      <c r="H793" s="215"/>
      <c r="I793" s="216"/>
      <c r="J793" s="217"/>
      <c r="K793" s="136"/>
      <c r="L793" s="137"/>
      <c r="M793" s="138"/>
      <c r="N793" s="219"/>
      <c r="O793" s="218"/>
    </row>
    <row r="794" spans="1:15" ht="15" customHeight="1" outlineLevel="1" x14ac:dyDescent="0.25">
      <c r="A794" s="49">
        <v>787</v>
      </c>
      <c r="B794" s="131"/>
      <c r="C794" s="220"/>
      <c r="D794" s="132"/>
      <c r="E794" s="133"/>
      <c r="F794" s="133"/>
      <c r="G794" s="134"/>
      <c r="H794" s="215"/>
      <c r="I794" s="216"/>
      <c r="J794" s="217"/>
      <c r="K794" s="136"/>
      <c r="L794" s="137"/>
      <c r="M794" s="138"/>
      <c r="N794" s="219"/>
      <c r="O794" s="218"/>
    </row>
    <row r="795" spans="1:15" ht="15" customHeight="1" outlineLevel="1" x14ac:dyDescent="0.25">
      <c r="A795" s="49">
        <v>788</v>
      </c>
      <c r="B795" s="131"/>
      <c r="C795" s="220"/>
      <c r="D795" s="132"/>
      <c r="E795" s="133"/>
      <c r="F795" s="133"/>
      <c r="G795" s="134"/>
      <c r="H795" s="215"/>
      <c r="I795" s="216"/>
      <c r="J795" s="217"/>
      <c r="K795" s="136"/>
      <c r="L795" s="137"/>
      <c r="M795" s="138"/>
      <c r="N795" s="219"/>
      <c r="O795" s="218"/>
    </row>
    <row r="796" spans="1:15" ht="15" customHeight="1" outlineLevel="1" x14ac:dyDescent="0.25">
      <c r="A796" s="49">
        <v>789</v>
      </c>
      <c r="B796" s="131"/>
      <c r="C796" s="220"/>
      <c r="D796" s="132"/>
      <c r="E796" s="133"/>
      <c r="F796" s="133"/>
      <c r="G796" s="134"/>
      <c r="H796" s="215"/>
      <c r="I796" s="216"/>
      <c r="J796" s="217"/>
      <c r="K796" s="136"/>
      <c r="L796" s="137"/>
      <c r="M796" s="138"/>
      <c r="N796" s="219"/>
      <c r="O796" s="218"/>
    </row>
    <row r="797" spans="1:15" ht="15" customHeight="1" outlineLevel="1" x14ac:dyDescent="0.25">
      <c r="A797" s="49">
        <v>790</v>
      </c>
      <c r="B797" s="131"/>
      <c r="C797" s="220"/>
      <c r="D797" s="132"/>
      <c r="E797" s="133"/>
      <c r="F797" s="133"/>
      <c r="G797" s="134"/>
      <c r="H797" s="215"/>
      <c r="I797" s="216"/>
      <c r="J797" s="217"/>
      <c r="K797" s="136"/>
      <c r="L797" s="137"/>
      <c r="M797" s="138"/>
      <c r="N797" s="219"/>
      <c r="O797" s="218"/>
    </row>
    <row r="798" spans="1:15" ht="15" customHeight="1" outlineLevel="1" x14ac:dyDescent="0.25">
      <c r="A798" s="49">
        <v>791</v>
      </c>
      <c r="B798" s="131"/>
      <c r="C798" s="220"/>
      <c r="D798" s="132"/>
      <c r="E798" s="133"/>
      <c r="F798" s="133"/>
      <c r="G798" s="134"/>
      <c r="H798" s="215"/>
      <c r="I798" s="216"/>
      <c r="J798" s="217"/>
      <c r="K798" s="136"/>
      <c r="L798" s="137"/>
      <c r="M798" s="138"/>
      <c r="N798" s="219"/>
      <c r="O798" s="218"/>
    </row>
    <row r="799" spans="1:15" ht="15" customHeight="1" outlineLevel="1" x14ac:dyDescent="0.25">
      <c r="A799" s="49">
        <v>792</v>
      </c>
      <c r="B799" s="131"/>
      <c r="C799" s="220"/>
      <c r="D799" s="132"/>
      <c r="E799" s="133"/>
      <c r="F799" s="133"/>
      <c r="G799" s="134"/>
      <c r="H799" s="215"/>
      <c r="I799" s="216"/>
      <c r="J799" s="217"/>
      <c r="K799" s="136"/>
      <c r="L799" s="137"/>
      <c r="M799" s="138"/>
      <c r="N799" s="219"/>
      <c r="O799" s="218"/>
    </row>
    <row r="800" spans="1:15" ht="15" customHeight="1" outlineLevel="1" x14ac:dyDescent="0.25">
      <c r="A800" s="49">
        <v>793</v>
      </c>
      <c r="B800" s="131"/>
      <c r="C800" s="220"/>
      <c r="D800" s="132"/>
      <c r="E800" s="133"/>
      <c r="F800" s="133"/>
      <c r="G800" s="134"/>
      <c r="H800" s="215"/>
      <c r="I800" s="216"/>
      <c r="J800" s="217"/>
      <c r="K800" s="136"/>
      <c r="L800" s="137"/>
      <c r="M800" s="138"/>
      <c r="N800" s="219"/>
      <c r="O800" s="218"/>
    </row>
    <row r="801" spans="1:15" ht="15" customHeight="1" outlineLevel="1" x14ac:dyDescent="0.25">
      <c r="A801" s="49">
        <v>794</v>
      </c>
      <c r="B801" s="131"/>
      <c r="C801" s="220"/>
      <c r="D801" s="132"/>
      <c r="E801" s="133"/>
      <c r="F801" s="133"/>
      <c r="G801" s="134"/>
      <c r="H801" s="215"/>
      <c r="I801" s="216"/>
      <c r="J801" s="217"/>
      <c r="K801" s="136"/>
      <c r="L801" s="137"/>
      <c r="M801" s="138"/>
      <c r="N801" s="219"/>
      <c r="O801" s="218"/>
    </row>
    <row r="802" spans="1:15" ht="15" customHeight="1" outlineLevel="1" x14ac:dyDescent="0.25">
      <c r="A802" s="49">
        <v>795</v>
      </c>
      <c r="B802" s="131"/>
      <c r="C802" s="220"/>
      <c r="D802" s="132"/>
      <c r="E802" s="133"/>
      <c r="F802" s="133"/>
      <c r="G802" s="134"/>
      <c r="H802" s="215"/>
      <c r="I802" s="216"/>
      <c r="J802" s="217"/>
      <c r="K802" s="136"/>
      <c r="L802" s="137"/>
      <c r="M802" s="138"/>
      <c r="N802" s="219"/>
      <c r="O802" s="218"/>
    </row>
    <row r="803" spans="1:15" ht="15" customHeight="1" outlineLevel="1" x14ac:dyDescent="0.25">
      <c r="A803" s="49">
        <v>796</v>
      </c>
      <c r="B803" s="131"/>
      <c r="C803" s="220"/>
      <c r="D803" s="132"/>
      <c r="E803" s="133"/>
      <c r="F803" s="133"/>
      <c r="G803" s="134"/>
      <c r="H803" s="215"/>
      <c r="I803" s="216"/>
      <c r="J803" s="217"/>
      <c r="K803" s="136"/>
      <c r="L803" s="137"/>
      <c r="M803" s="138"/>
      <c r="N803" s="219"/>
      <c r="O803" s="218"/>
    </row>
    <row r="804" spans="1:15" ht="15" customHeight="1" outlineLevel="1" x14ac:dyDescent="0.25">
      <c r="A804" s="49">
        <v>797</v>
      </c>
      <c r="B804" s="131"/>
      <c r="C804" s="220"/>
      <c r="D804" s="132"/>
      <c r="E804" s="133"/>
      <c r="F804" s="133"/>
      <c r="G804" s="134"/>
      <c r="H804" s="215"/>
      <c r="I804" s="216"/>
      <c r="J804" s="217"/>
      <c r="K804" s="136"/>
      <c r="L804" s="137"/>
      <c r="M804" s="138"/>
      <c r="N804" s="219"/>
      <c r="O804" s="218"/>
    </row>
    <row r="805" spans="1:15" ht="15" customHeight="1" outlineLevel="1" x14ac:dyDescent="0.25">
      <c r="A805" s="49">
        <v>798</v>
      </c>
      <c r="B805" s="131"/>
      <c r="C805" s="220"/>
      <c r="D805" s="132"/>
      <c r="E805" s="133"/>
      <c r="F805" s="133"/>
      <c r="G805" s="134"/>
      <c r="H805" s="215"/>
      <c r="I805" s="216"/>
      <c r="J805" s="217"/>
      <c r="K805" s="136"/>
      <c r="L805" s="137"/>
      <c r="M805" s="138"/>
      <c r="N805" s="219"/>
      <c r="O805" s="218"/>
    </row>
    <row r="806" spans="1:15" ht="15" customHeight="1" outlineLevel="1" x14ac:dyDescent="0.25">
      <c r="A806" s="49">
        <v>799</v>
      </c>
      <c r="B806" s="131"/>
      <c r="C806" s="220"/>
      <c r="D806" s="132"/>
      <c r="E806" s="133"/>
      <c r="F806" s="133"/>
      <c r="G806" s="134"/>
      <c r="H806" s="215"/>
      <c r="I806" s="216"/>
      <c r="J806" s="217"/>
      <c r="K806" s="136"/>
      <c r="L806" s="137"/>
      <c r="M806" s="138"/>
      <c r="N806" s="219"/>
      <c r="O806" s="218"/>
    </row>
    <row r="807" spans="1:15" ht="15" customHeight="1" outlineLevel="1" x14ac:dyDescent="0.25">
      <c r="A807" s="49">
        <v>800</v>
      </c>
      <c r="B807" s="131"/>
      <c r="C807" s="220"/>
      <c r="D807" s="132"/>
      <c r="E807" s="133"/>
      <c r="F807" s="133"/>
      <c r="G807" s="134"/>
      <c r="H807" s="215"/>
      <c r="I807" s="216"/>
      <c r="J807" s="217"/>
      <c r="K807" s="136"/>
      <c r="L807" s="137"/>
      <c r="M807" s="138"/>
      <c r="N807" s="219"/>
      <c r="O807" s="218"/>
    </row>
    <row r="808" spans="1:15" ht="15" customHeight="1" outlineLevel="1" x14ac:dyDescent="0.25">
      <c r="A808" s="49">
        <v>801</v>
      </c>
      <c r="B808" s="131"/>
      <c r="C808" s="220"/>
      <c r="D808" s="132"/>
      <c r="E808" s="133"/>
      <c r="F808" s="133"/>
      <c r="G808" s="134"/>
      <c r="H808" s="215"/>
      <c r="I808" s="216"/>
      <c r="J808" s="217"/>
      <c r="K808" s="136"/>
      <c r="L808" s="137"/>
      <c r="M808" s="138"/>
      <c r="N808" s="219"/>
      <c r="O808" s="218"/>
    </row>
    <row r="809" spans="1:15" ht="15" customHeight="1" outlineLevel="1" x14ac:dyDescent="0.25">
      <c r="A809" s="49">
        <v>802</v>
      </c>
      <c r="B809" s="131"/>
      <c r="C809" s="220"/>
      <c r="D809" s="132"/>
      <c r="E809" s="133"/>
      <c r="F809" s="133"/>
      <c r="G809" s="134"/>
      <c r="H809" s="215"/>
      <c r="I809" s="216"/>
      <c r="J809" s="217"/>
      <c r="K809" s="136"/>
      <c r="L809" s="137"/>
      <c r="M809" s="138"/>
      <c r="N809" s="219"/>
      <c r="O809" s="218"/>
    </row>
    <row r="810" spans="1:15" ht="15" customHeight="1" outlineLevel="1" x14ac:dyDescent="0.25">
      <c r="A810" s="49">
        <v>803</v>
      </c>
      <c r="B810" s="131"/>
      <c r="C810" s="220"/>
      <c r="D810" s="132"/>
      <c r="E810" s="133"/>
      <c r="F810" s="133"/>
      <c r="G810" s="134"/>
      <c r="H810" s="215"/>
      <c r="I810" s="216"/>
      <c r="J810" s="217"/>
      <c r="K810" s="136"/>
      <c r="L810" s="137"/>
      <c r="M810" s="138"/>
      <c r="N810" s="219"/>
      <c r="O810" s="218"/>
    </row>
    <row r="811" spans="1:15" ht="15" customHeight="1" outlineLevel="1" x14ac:dyDescent="0.25">
      <c r="A811" s="49">
        <v>804</v>
      </c>
      <c r="B811" s="131"/>
      <c r="C811" s="220"/>
      <c r="D811" s="132"/>
      <c r="E811" s="133"/>
      <c r="F811" s="133"/>
      <c r="G811" s="134"/>
      <c r="H811" s="215"/>
      <c r="I811" s="216"/>
      <c r="J811" s="217"/>
      <c r="K811" s="136"/>
      <c r="L811" s="137"/>
      <c r="M811" s="138"/>
      <c r="N811" s="219"/>
      <c r="O811" s="218"/>
    </row>
    <row r="812" spans="1:15" ht="15" customHeight="1" outlineLevel="1" x14ac:dyDescent="0.25">
      <c r="A812" s="49">
        <v>805</v>
      </c>
      <c r="B812" s="131"/>
      <c r="C812" s="220"/>
      <c r="D812" s="132"/>
      <c r="E812" s="133"/>
      <c r="F812" s="133"/>
      <c r="G812" s="134"/>
      <c r="H812" s="215"/>
      <c r="I812" s="216"/>
      <c r="J812" s="217"/>
      <c r="K812" s="136"/>
      <c r="L812" s="137"/>
      <c r="M812" s="138"/>
      <c r="N812" s="219"/>
      <c r="O812" s="218"/>
    </row>
    <row r="813" spans="1:15" ht="15" customHeight="1" outlineLevel="1" x14ac:dyDescent="0.25">
      <c r="A813" s="49">
        <v>806</v>
      </c>
      <c r="B813" s="131"/>
      <c r="C813" s="220"/>
      <c r="D813" s="132"/>
      <c r="E813" s="133"/>
      <c r="F813" s="133"/>
      <c r="G813" s="134"/>
      <c r="H813" s="215"/>
      <c r="I813" s="216"/>
      <c r="J813" s="217"/>
      <c r="K813" s="136"/>
      <c r="L813" s="137"/>
      <c r="M813" s="138"/>
      <c r="N813" s="219"/>
      <c r="O813" s="218"/>
    </row>
    <row r="814" spans="1:15" ht="15" customHeight="1" outlineLevel="1" x14ac:dyDescent="0.25">
      <c r="A814" s="49">
        <v>807</v>
      </c>
      <c r="B814" s="131"/>
      <c r="C814" s="220"/>
      <c r="D814" s="132"/>
      <c r="E814" s="133"/>
      <c r="F814" s="133"/>
      <c r="G814" s="134"/>
      <c r="H814" s="215"/>
      <c r="I814" s="216"/>
      <c r="J814" s="217"/>
      <c r="K814" s="136"/>
      <c r="L814" s="137"/>
      <c r="M814" s="138"/>
      <c r="N814" s="219"/>
      <c r="O814" s="218"/>
    </row>
    <row r="815" spans="1:15" ht="15" customHeight="1" outlineLevel="1" x14ac:dyDescent="0.25">
      <c r="A815" s="49">
        <v>808</v>
      </c>
      <c r="B815" s="131"/>
      <c r="C815" s="220"/>
      <c r="D815" s="132"/>
      <c r="E815" s="133"/>
      <c r="F815" s="133"/>
      <c r="G815" s="134"/>
      <c r="H815" s="215"/>
      <c r="I815" s="216"/>
      <c r="J815" s="217"/>
      <c r="K815" s="136"/>
      <c r="L815" s="137"/>
      <c r="M815" s="138"/>
      <c r="N815" s="219"/>
      <c r="O815" s="218"/>
    </row>
    <row r="816" spans="1:15" ht="15" customHeight="1" outlineLevel="1" x14ac:dyDescent="0.25">
      <c r="A816" s="49">
        <v>809</v>
      </c>
      <c r="B816" s="131"/>
      <c r="C816" s="220"/>
      <c r="D816" s="132"/>
      <c r="E816" s="133"/>
      <c r="F816" s="133"/>
      <c r="G816" s="134"/>
      <c r="H816" s="215"/>
      <c r="I816" s="216"/>
      <c r="J816" s="217"/>
      <c r="K816" s="136"/>
      <c r="L816" s="137"/>
      <c r="M816" s="138"/>
      <c r="N816" s="219"/>
      <c r="O816" s="218"/>
    </row>
    <row r="817" spans="1:15" ht="15" customHeight="1" outlineLevel="1" x14ac:dyDescent="0.25">
      <c r="A817" s="49">
        <v>810</v>
      </c>
      <c r="B817" s="131"/>
      <c r="C817" s="220"/>
      <c r="D817" s="132"/>
      <c r="E817" s="133"/>
      <c r="F817" s="133"/>
      <c r="G817" s="134"/>
      <c r="H817" s="215"/>
      <c r="I817" s="216"/>
      <c r="J817" s="217"/>
      <c r="K817" s="136"/>
      <c r="L817" s="137"/>
      <c r="M817" s="138"/>
      <c r="N817" s="219"/>
      <c r="O817" s="218"/>
    </row>
    <row r="818" spans="1:15" ht="15" customHeight="1" outlineLevel="1" x14ac:dyDescent="0.25">
      <c r="A818" s="49">
        <v>811</v>
      </c>
      <c r="B818" s="131"/>
      <c r="C818" s="220"/>
      <c r="D818" s="132"/>
      <c r="E818" s="133"/>
      <c r="F818" s="133"/>
      <c r="G818" s="134"/>
      <c r="H818" s="215"/>
      <c r="I818" s="216"/>
      <c r="J818" s="217"/>
      <c r="K818" s="136"/>
      <c r="L818" s="137"/>
      <c r="M818" s="138"/>
      <c r="N818" s="219"/>
      <c r="O818" s="218"/>
    </row>
    <row r="819" spans="1:15" ht="15" customHeight="1" outlineLevel="1" x14ac:dyDescent="0.25">
      <c r="A819" s="49">
        <v>812</v>
      </c>
      <c r="B819" s="131"/>
      <c r="C819" s="220"/>
      <c r="D819" s="132"/>
      <c r="E819" s="133"/>
      <c r="F819" s="133"/>
      <c r="G819" s="134"/>
      <c r="H819" s="215"/>
      <c r="I819" s="216"/>
      <c r="J819" s="217"/>
      <c r="K819" s="136"/>
      <c r="L819" s="137"/>
      <c r="M819" s="138"/>
      <c r="N819" s="219"/>
      <c r="O819" s="218"/>
    </row>
    <row r="820" spans="1:15" ht="15" customHeight="1" outlineLevel="1" x14ac:dyDescent="0.25">
      <c r="A820" s="49">
        <v>813</v>
      </c>
      <c r="B820" s="131"/>
      <c r="C820" s="220"/>
      <c r="D820" s="132"/>
      <c r="E820" s="133"/>
      <c r="F820" s="133"/>
      <c r="G820" s="134"/>
      <c r="H820" s="215"/>
      <c r="I820" s="216"/>
      <c r="J820" s="217"/>
      <c r="K820" s="136"/>
      <c r="L820" s="137"/>
      <c r="M820" s="138"/>
      <c r="N820" s="219"/>
      <c r="O820" s="218"/>
    </row>
    <row r="821" spans="1:15" ht="15" customHeight="1" outlineLevel="1" x14ac:dyDescent="0.25">
      <c r="A821" s="49">
        <v>814</v>
      </c>
      <c r="B821" s="131"/>
      <c r="C821" s="220"/>
      <c r="D821" s="132"/>
      <c r="E821" s="133"/>
      <c r="F821" s="133"/>
      <c r="G821" s="134"/>
      <c r="H821" s="215"/>
      <c r="I821" s="216"/>
      <c r="J821" s="217"/>
      <c r="K821" s="136"/>
      <c r="L821" s="137"/>
      <c r="M821" s="138"/>
      <c r="N821" s="219"/>
      <c r="O821" s="218"/>
    </row>
    <row r="822" spans="1:15" ht="15" customHeight="1" outlineLevel="1" x14ac:dyDescent="0.25">
      <c r="A822" s="49">
        <v>815</v>
      </c>
      <c r="B822" s="131"/>
      <c r="C822" s="220"/>
      <c r="D822" s="132"/>
      <c r="E822" s="133"/>
      <c r="F822" s="133"/>
      <c r="G822" s="134"/>
      <c r="H822" s="215"/>
      <c r="I822" s="216"/>
      <c r="J822" s="217"/>
      <c r="K822" s="136"/>
      <c r="L822" s="137"/>
      <c r="M822" s="138"/>
      <c r="N822" s="219"/>
      <c r="O822" s="218"/>
    </row>
    <row r="823" spans="1:15" ht="15" customHeight="1" outlineLevel="1" x14ac:dyDescent="0.25">
      <c r="A823" s="49">
        <v>816</v>
      </c>
      <c r="B823" s="131"/>
      <c r="C823" s="220"/>
      <c r="D823" s="132"/>
      <c r="E823" s="133"/>
      <c r="F823" s="133"/>
      <c r="G823" s="134"/>
      <c r="H823" s="215"/>
      <c r="I823" s="216"/>
      <c r="J823" s="217"/>
      <c r="K823" s="136"/>
      <c r="L823" s="137"/>
      <c r="M823" s="138"/>
      <c r="N823" s="219"/>
      <c r="O823" s="218"/>
    </row>
    <row r="824" spans="1:15" ht="15" customHeight="1" outlineLevel="1" x14ac:dyDescent="0.25">
      <c r="A824" s="49">
        <v>817</v>
      </c>
      <c r="B824" s="131"/>
      <c r="C824" s="220"/>
      <c r="D824" s="132"/>
      <c r="E824" s="133"/>
      <c r="F824" s="133"/>
      <c r="G824" s="134"/>
      <c r="H824" s="215"/>
      <c r="I824" s="216"/>
      <c r="J824" s="217"/>
      <c r="K824" s="136"/>
      <c r="L824" s="137"/>
      <c r="M824" s="138"/>
      <c r="N824" s="219"/>
      <c r="O824" s="218"/>
    </row>
    <row r="825" spans="1:15" ht="15" customHeight="1" outlineLevel="1" x14ac:dyDescent="0.25">
      <c r="A825" s="49">
        <v>818</v>
      </c>
      <c r="B825" s="131"/>
      <c r="C825" s="220"/>
      <c r="D825" s="132"/>
      <c r="E825" s="133"/>
      <c r="F825" s="133"/>
      <c r="G825" s="134"/>
      <c r="H825" s="215"/>
      <c r="I825" s="216"/>
      <c r="J825" s="217"/>
      <c r="K825" s="136"/>
      <c r="L825" s="137"/>
      <c r="M825" s="138"/>
      <c r="N825" s="219"/>
      <c r="O825" s="218"/>
    </row>
    <row r="826" spans="1:15" ht="15" customHeight="1" outlineLevel="1" x14ac:dyDescent="0.25">
      <c r="A826" s="49">
        <v>819</v>
      </c>
      <c r="B826" s="131"/>
      <c r="C826" s="220"/>
      <c r="D826" s="132"/>
      <c r="E826" s="133"/>
      <c r="F826" s="133"/>
      <c r="G826" s="134"/>
      <c r="H826" s="215"/>
      <c r="I826" s="216"/>
      <c r="J826" s="217"/>
      <c r="K826" s="136"/>
      <c r="L826" s="137"/>
      <c r="M826" s="138"/>
      <c r="N826" s="219"/>
      <c r="O826" s="218"/>
    </row>
    <row r="827" spans="1:15" ht="15" customHeight="1" outlineLevel="1" x14ac:dyDescent="0.25">
      <c r="A827" s="49">
        <v>820</v>
      </c>
      <c r="B827" s="131"/>
      <c r="C827" s="220"/>
      <c r="D827" s="132"/>
      <c r="E827" s="133"/>
      <c r="F827" s="133"/>
      <c r="G827" s="134"/>
      <c r="H827" s="215"/>
      <c r="I827" s="216"/>
      <c r="J827" s="217"/>
      <c r="K827" s="136"/>
      <c r="L827" s="137"/>
      <c r="M827" s="138"/>
      <c r="N827" s="219"/>
      <c r="O827" s="218"/>
    </row>
    <row r="828" spans="1:15" ht="15" customHeight="1" outlineLevel="1" x14ac:dyDescent="0.25">
      <c r="A828" s="49">
        <v>821</v>
      </c>
      <c r="B828" s="131"/>
      <c r="C828" s="220"/>
      <c r="D828" s="132"/>
      <c r="E828" s="133"/>
      <c r="F828" s="133"/>
      <c r="G828" s="134"/>
      <c r="H828" s="215"/>
      <c r="I828" s="216"/>
      <c r="J828" s="217"/>
      <c r="K828" s="136"/>
      <c r="L828" s="137"/>
      <c r="M828" s="138"/>
      <c r="N828" s="219"/>
      <c r="O828" s="218"/>
    </row>
    <row r="829" spans="1:15" ht="15" customHeight="1" outlineLevel="1" x14ac:dyDescent="0.25">
      <c r="A829" s="49">
        <v>822</v>
      </c>
      <c r="B829" s="131"/>
      <c r="C829" s="220"/>
      <c r="D829" s="132"/>
      <c r="E829" s="133"/>
      <c r="F829" s="133"/>
      <c r="G829" s="134"/>
      <c r="H829" s="215"/>
      <c r="I829" s="216"/>
      <c r="J829" s="217"/>
      <c r="K829" s="136"/>
      <c r="L829" s="137"/>
      <c r="M829" s="138"/>
      <c r="N829" s="219"/>
      <c r="O829" s="218"/>
    </row>
    <row r="830" spans="1:15" ht="15" customHeight="1" outlineLevel="1" x14ac:dyDescent="0.25">
      <c r="A830" s="49">
        <v>823</v>
      </c>
      <c r="B830" s="131"/>
      <c r="C830" s="220"/>
      <c r="D830" s="132"/>
      <c r="E830" s="133"/>
      <c r="F830" s="133"/>
      <c r="G830" s="134"/>
      <c r="H830" s="215"/>
      <c r="I830" s="216"/>
      <c r="J830" s="217"/>
      <c r="K830" s="136"/>
      <c r="L830" s="137"/>
      <c r="M830" s="138"/>
      <c r="N830" s="219"/>
      <c r="O830" s="218"/>
    </row>
    <row r="831" spans="1:15" ht="15" customHeight="1" outlineLevel="1" x14ac:dyDescent="0.25">
      <c r="A831" s="49">
        <v>824</v>
      </c>
      <c r="B831" s="131"/>
      <c r="C831" s="220"/>
      <c r="D831" s="132"/>
      <c r="E831" s="133"/>
      <c r="F831" s="133"/>
      <c r="G831" s="134"/>
      <c r="H831" s="215"/>
      <c r="I831" s="216"/>
      <c r="J831" s="217"/>
      <c r="K831" s="136"/>
      <c r="L831" s="137"/>
      <c r="M831" s="138"/>
      <c r="N831" s="219"/>
      <c r="O831" s="218"/>
    </row>
    <row r="832" spans="1:15" ht="15" customHeight="1" outlineLevel="1" x14ac:dyDescent="0.25">
      <c r="A832" s="49">
        <v>825</v>
      </c>
      <c r="B832" s="131"/>
      <c r="C832" s="220"/>
      <c r="D832" s="132"/>
      <c r="E832" s="133"/>
      <c r="F832" s="133"/>
      <c r="G832" s="134"/>
      <c r="H832" s="215"/>
      <c r="I832" s="216"/>
      <c r="J832" s="217"/>
      <c r="K832" s="136"/>
      <c r="L832" s="137"/>
      <c r="M832" s="138"/>
      <c r="N832" s="219"/>
      <c r="O832" s="218"/>
    </row>
    <row r="833" spans="1:15" ht="15" customHeight="1" outlineLevel="1" x14ac:dyDescent="0.25">
      <c r="A833" s="49">
        <v>826</v>
      </c>
      <c r="B833" s="131"/>
      <c r="C833" s="220"/>
      <c r="D833" s="132"/>
      <c r="E833" s="133"/>
      <c r="F833" s="133"/>
      <c r="G833" s="134"/>
      <c r="H833" s="215"/>
      <c r="I833" s="216"/>
      <c r="J833" s="217"/>
      <c r="K833" s="136"/>
      <c r="L833" s="137"/>
      <c r="M833" s="138"/>
      <c r="N833" s="219"/>
      <c r="O833" s="218"/>
    </row>
    <row r="834" spans="1:15" ht="15" customHeight="1" outlineLevel="1" x14ac:dyDescent="0.25">
      <c r="A834" s="49">
        <v>827</v>
      </c>
      <c r="B834" s="131"/>
      <c r="C834" s="220"/>
      <c r="D834" s="132"/>
      <c r="E834" s="133"/>
      <c r="F834" s="133"/>
      <c r="G834" s="134"/>
      <c r="H834" s="215"/>
      <c r="I834" s="216"/>
      <c r="J834" s="217"/>
      <c r="K834" s="136"/>
      <c r="L834" s="137"/>
      <c r="M834" s="138"/>
      <c r="N834" s="219"/>
      <c r="O834" s="218"/>
    </row>
    <row r="835" spans="1:15" ht="15" customHeight="1" outlineLevel="1" x14ac:dyDescent="0.25">
      <c r="A835" s="49">
        <v>828</v>
      </c>
      <c r="B835" s="131"/>
      <c r="C835" s="220"/>
      <c r="D835" s="132"/>
      <c r="E835" s="133"/>
      <c r="F835" s="133"/>
      <c r="G835" s="134"/>
      <c r="H835" s="215"/>
      <c r="I835" s="216"/>
      <c r="J835" s="217"/>
      <c r="K835" s="136"/>
      <c r="L835" s="137"/>
      <c r="M835" s="138"/>
      <c r="N835" s="219"/>
      <c r="O835" s="218"/>
    </row>
    <row r="836" spans="1:15" ht="15" customHeight="1" outlineLevel="1" x14ac:dyDescent="0.25">
      <c r="A836" s="49">
        <v>829</v>
      </c>
      <c r="B836" s="131"/>
      <c r="C836" s="220"/>
      <c r="D836" s="132"/>
      <c r="E836" s="133"/>
      <c r="F836" s="133"/>
      <c r="G836" s="134"/>
      <c r="H836" s="215"/>
      <c r="I836" s="216"/>
      <c r="J836" s="217"/>
      <c r="K836" s="136"/>
      <c r="L836" s="137"/>
      <c r="M836" s="138"/>
      <c r="N836" s="219"/>
      <c r="O836" s="218"/>
    </row>
    <row r="837" spans="1:15" ht="15" customHeight="1" outlineLevel="1" x14ac:dyDescent="0.25">
      <c r="A837" s="49">
        <v>830</v>
      </c>
      <c r="B837" s="131"/>
      <c r="C837" s="220"/>
      <c r="D837" s="132"/>
      <c r="E837" s="133"/>
      <c r="F837" s="133"/>
      <c r="G837" s="134"/>
      <c r="H837" s="215"/>
      <c r="I837" s="216"/>
      <c r="J837" s="217"/>
      <c r="K837" s="136"/>
      <c r="L837" s="137"/>
      <c r="M837" s="138"/>
      <c r="N837" s="219"/>
      <c r="O837" s="218"/>
    </row>
    <row r="838" spans="1:15" ht="15" customHeight="1" outlineLevel="1" x14ac:dyDescent="0.25">
      <c r="A838" s="49">
        <v>831</v>
      </c>
      <c r="B838" s="131"/>
      <c r="C838" s="220"/>
      <c r="D838" s="132"/>
      <c r="E838" s="133"/>
      <c r="F838" s="133"/>
      <c r="G838" s="134"/>
      <c r="H838" s="215"/>
      <c r="I838" s="216"/>
      <c r="J838" s="217"/>
      <c r="K838" s="136"/>
      <c r="L838" s="137"/>
      <c r="M838" s="138"/>
      <c r="N838" s="219"/>
      <c r="O838" s="218"/>
    </row>
    <row r="839" spans="1:15" ht="15" customHeight="1" outlineLevel="1" x14ac:dyDescent="0.25">
      <c r="A839" s="49">
        <v>832</v>
      </c>
      <c r="B839" s="131"/>
      <c r="C839" s="220"/>
      <c r="D839" s="132"/>
      <c r="E839" s="133"/>
      <c r="F839" s="133"/>
      <c r="G839" s="134"/>
      <c r="H839" s="215"/>
      <c r="I839" s="216"/>
      <c r="J839" s="217"/>
      <c r="K839" s="136"/>
      <c r="L839" s="137"/>
      <c r="M839" s="138"/>
      <c r="N839" s="219"/>
      <c r="O839" s="218"/>
    </row>
    <row r="840" spans="1:15" ht="15" customHeight="1" outlineLevel="1" x14ac:dyDescent="0.25">
      <c r="A840" s="49">
        <v>833</v>
      </c>
      <c r="B840" s="131"/>
      <c r="C840" s="220"/>
      <c r="D840" s="132"/>
      <c r="E840" s="133"/>
      <c r="F840" s="133"/>
      <c r="G840" s="134"/>
      <c r="H840" s="215"/>
      <c r="I840" s="216"/>
      <c r="J840" s="217"/>
      <c r="K840" s="136"/>
      <c r="L840" s="137"/>
      <c r="M840" s="138"/>
      <c r="N840" s="219"/>
      <c r="O840" s="218"/>
    </row>
    <row r="841" spans="1:15" ht="15" customHeight="1" outlineLevel="1" x14ac:dyDescent="0.25">
      <c r="A841" s="49">
        <v>834</v>
      </c>
      <c r="B841" s="131"/>
      <c r="C841" s="220"/>
      <c r="D841" s="132"/>
      <c r="E841" s="133"/>
      <c r="F841" s="133"/>
      <c r="G841" s="134"/>
      <c r="H841" s="215"/>
      <c r="I841" s="216"/>
      <c r="J841" s="217"/>
      <c r="K841" s="136"/>
      <c r="L841" s="137"/>
      <c r="M841" s="138"/>
      <c r="N841" s="219"/>
      <c r="O841" s="218"/>
    </row>
    <row r="842" spans="1:15" ht="15" customHeight="1" outlineLevel="1" x14ac:dyDescent="0.25">
      <c r="A842" s="49">
        <v>835</v>
      </c>
      <c r="B842" s="131"/>
      <c r="C842" s="220"/>
      <c r="D842" s="132"/>
      <c r="E842" s="133"/>
      <c r="F842" s="133"/>
      <c r="G842" s="134"/>
      <c r="H842" s="215"/>
      <c r="I842" s="216"/>
      <c r="J842" s="217"/>
      <c r="K842" s="136"/>
      <c r="L842" s="137"/>
      <c r="M842" s="138"/>
      <c r="N842" s="219"/>
      <c r="O842" s="218"/>
    </row>
    <row r="843" spans="1:15" ht="15" customHeight="1" outlineLevel="1" x14ac:dyDescent="0.25">
      <c r="A843" s="49">
        <v>836</v>
      </c>
      <c r="B843" s="131"/>
      <c r="C843" s="220"/>
      <c r="D843" s="132"/>
      <c r="E843" s="133"/>
      <c r="F843" s="133"/>
      <c r="G843" s="134"/>
      <c r="H843" s="215"/>
      <c r="I843" s="216"/>
      <c r="J843" s="217"/>
      <c r="K843" s="136"/>
      <c r="L843" s="137"/>
      <c r="M843" s="138"/>
      <c r="N843" s="219"/>
      <c r="O843" s="218"/>
    </row>
    <row r="844" spans="1:15" ht="15" customHeight="1" outlineLevel="1" x14ac:dyDescent="0.25">
      <c r="A844" s="49">
        <v>837</v>
      </c>
      <c r="B844" s="131"/>
      <c r="C844" s="220"/>
      <c r="D844" s="132"/>
      <c r="E844" s="133"/>
      <c r="F844" s="133"/>
      <c r="G844" s="134"/>
      <c r="H844" s="215"/>
      <c r="I844" s="216"/>
      <c r="J844" s="217"/>
      <c r="K844" s="136"/>
      <c r="L844" s="137"/>
      <c r="M844" s="138"/>
      <c r="N844" s="219"/>
      <c r="O844" s="218"/>
    </row>
    <row r="845" spans="1:15" ht="15" customHeight="1" outlineLevel="1" x14ac:dyDescent="0.25">
      <c r="A845" s="49">
        <v>838</v>
      </c>
      <c r="B845" s="131"/>
      <c r="C845" s="220"/>
      <c r="D845" s="132"/>
      <c r="E845" s="133"/>
      <c r="F845" s="133"/>
      <c r="G845" s="134"/>
      <c r="H845" s="215"/>
      <c r="I845" s="216"/>
      <c r="J845" s="217"/>
      <c r="K845" s="136"/>
      <c r="L845" s="137"/>
      <c r="M845" s="138"/>
      <c r="N845" s="219"/>
      <c r="O845" s="218"/>
    </row>
    <row r="846" spans="1:15" ht="15" customHeight="1" outlineLevel="1" x14ac:dyDescent="0.25">
      <c r="A846" s="49">
        <v>839</v>
      </c>
      <c r="B846" s="131"/>
      <c r="C846" s="220"/>
      <c r="D846" s="132"/>
      <c r="E846" s="133"/>
      <c r="F846" s="133"/>
      <c r="G846" s="134"/>
      <c r="H846" s="215"/>
      <c r="I846" s="216"/>
      <c r="J846" s="217"/>
      <c r="K846" s="136"/>
      <c r="L846" s="137"/>
      <c r="M846" s="138"/>
      <c r="N846" s="219"/>
      <c r="O846" s="218"/>
    </row>
    <row r="847" spans="1:15" ht="15" customHeight="1" outlineLevel="1" x14ac:dyDescent="0.25">
      <c r="A847" s="49">
        <v>840</v>
      </c>
      <c r="B847" s="131"/>
      <c r="C847" s="220"/>
      <c r="D847" s="132"/>
      <c r="E847" s="133"/>
      <c r="F847" s="133"/>
      <c r="G847" s="134"/>
      <c r="H847" s="215"/>
      <c r="I847" s="216"/>
      <c r="J847" s="217"/>
      <c r="K847" s="136"/>
      <c r="L847" s="137"/>
      <c r="M847" s="138"/>
      <c r="N847" s="219"/>
      <c r="O847" s="218"/>
    </row>
    <row r="848" spans="1:15" ht="15" customHeight="1" outlineLevel="1" x14ac:dyDescent="0.25">
      <c r="A848" s="49">
        <v>841</v>
      </c>
      <c r="B848" s="131"/>
      <c r="C848" s="220"/>
      <c r="D848" s="132"/>
      <c r="E848" s="133"/>
      <c r="F848" s="133"/>
      <c r="G848" s="134"/>
      <c r="H848" s="215"/>
      <c r="I848" s="216"/>
      <c r="J848" s="217"/>
      <c r="K848" s="136"/>
      <c r="L848" s="137"/>
      <c r="M848" s="138"/>
      <c r="N848" s="219"/>
      <c r="O848" s="218"/>
    </row>
    <row r="849" spans="1:15" ht="15" customHeight="1" outlineLevel="1" x14ac:dyDescent="0.25">
      <c r="A849" s="49">
        <v>842</v>
      </c>
      <c r="B849" s="131"/>
      <c r="C849" s="220"/>
      <c r="D849" s="132"/>
      <c r="E849" s="133"/>
      <c r="F849" s="133"/>
      <c r="G849" s="134"/>
      <c r="H849" s="215"/>
      <c r="I849" s="216"/>
      <c r="J849" s="217"/>
      <c r="K849" s="136"/>
      <c r="L849" s="137"/>
      <c r="M849" s="138"/>
      <c r="N849" s="219"/>
      <c r="O849" s="218"/>
    </row>
    <row r="850" spans="1:15" ht="15" customHeight="1" outlineLevel="1" x14ac:dyDescent="0.25">
      <c r="A850" s="49">
        <v>843</v>
      </c>
      <c r="B850" s="131"/>
      <c r="C850" s="220"/>
      <c r="D850" s="132"/>
      <c r="E850" s="133"/>
      <c r="F850" s="133"/>
      <c r="G850" s="134"/>
      <c r="H850" s="215"/>
      <c r="I850" s="216"/>
      <c r="J850" s="217"/>
      <c r="K850" s="136"/>
      <c r="L850" s="137"/>
      <c r="M850" s="138"/>
      <c r="N850" s="219"/>
      <c r="O850" s="218"/>
    </row>
    <row r="851" spans="1:15" ht="15" customHeight="1" outlineLevel="1" x14ac:dyDescent="0.25">
      <c r="A851" s="49">
        <v>844</v>
      </c>
      <c r="B851" s="131"/>
      <c r="C851" s="220"/>
      <c r="D851" s="132"/>
      <c r="E851" s="133"/>
      <c r="F851" s="133"/>
      <c r="G851" s="134"/>
      <c r="H851" s="215"/>
      <c r="I851" s="216"/>
      <c r="J851" s="217"/>
      <c r="K851" s="136"/>
      <c r="L851" s="137"/>
      <c r="M851" s="138"/>
      <c r="N851" s="219"/>
      <c r="O851" s="218"/>
    </row>
    <row r="852" spans="1:15" ht="15" customHeight="1" outlineLevel="1" x14ac:dyDescent="0.25">
      <c r="A852" s="49">
        <v>845</v>
      </c>
      <c r="B852" s="131"/>
      <c r="C852" s="220"/>
      <c r="D852" s="132"/>
      <c r="E852" s="133"/>
      <c r="F852" s="133"/>
      <c r="G852" s="134"/>
      <c r="H852" s="215"/>
      <c r="I852" s="216"/>
      <c r="J852" s="217"/>
      <c r="K852" s="136"/>
      <c r="L852" s="137"/>
      <c r="M852" s="138"/>
      <c r="N852" s="219"/>
      <c r="O852" s="218"/>
    </row>
    <row r="853" spans="1:15" ht="15" customHeight="1" outlineLevel="1" x14ac:dyDescent="0.25">
      <c r="A853" s="49">
        <v>846</v>
      </c>
      <c r="B853" s="131"/>
      <c r="C853" s="220"/>
      <c r="D853" s="132"/>
      <c r="E853" s="133"/>
      <c r="F853" s="133"/>
      <c r="G853" s="134"/>
      <c r="H853" s="215"/>
      <c r="I853" s="216"/>
      <c r="J853" s="217"/>
      <c r="K853" s="136"/>
      <c r="L853" s="137"/>
      <c r="M853" s="138"/>
      <c r="N853" s="219"/>
      <c r="O853" s="218"/>
    </row>
    <row r="854" spans="1:15" ht="15" customHeight="1" outlineLevel="1" x14ac:dyDescent="0.25">
      <c r="A854" s="49">
        <v>847</v>
      </c>
      <c r="B854" s="131"/>
      <c r="C854" s="220"/>
      <c r="D854" s="132"/>
      <c r="E854" s="133"/>
      <c r="F854" s="133"/>
      <c r="G854" s="134"/>
      <c r="H854" s="215"/>
      <c r="I854" s="216"/>
      <c r="J854" s="217"/>
      <c r="K854" s="136"/>
      <c r="L854" s="137"/>
      <c r="M854" s="138"/>
      <c r="N854" s="219"/>
      <c r="O854" s="218"/>
    </row>
    <row r="855" spans="1:15" ht="15" customHeight="1" outlineLevel="1" x14ac:dyDescent="0.25">
      <c r="A855" s="49">
        <v>848</v>
      </c>
      <c r="B855" s="131"/>
      <c r="C855" s="220"/>
      <c r="D855" s="132"/>
      <c r="E855" s="133"/>
      <c r="F855" s="133"/>
      <c r="G855" s="134"/>
      <c r="H855" s="215"/>
      <c r="I855" s="216"/>
      <c r="J855" s="217"/>
      <c r="K855" s="136"/>
      <c r="L855" s="137"/>
      <c r="M855" s="138"/>
      <c r="N855" s="219"/>
      <c r="O855" s="218"/>
    </row>
    <row r="856" spans="1:15" ht="15" customHeight="1" outlineLevel="1" x14ac:dyDescent="0.25">
      <c r="A856" s="49">
        <v>849</v>
      </c>
      <c r="B856" s="131"/>
      <c r="C856" s="220"/>
      <c r="D856" s="132"/>
      <c r="E856" s="133"/>
      <c r="F856" s="133"/>
      <c r="G856" s="134"/>
      <c r="H856" s="215"/>
      <c r="I856" s="216"/>
      <c r="J856" s="217"/>
      <c r="K856" s="136"/>
      <c r="L856" s="137"/>
      <c r="M856" s="138"/>
      <c r="N856" s="219"/>
      <c r="O856" s="218"/>
    </row>
    <row r="857" spans="1:15" ht="15" customHeight="1" outlineLevel="1" x14ac:dyDescent="0.25">
      <c r="A857" s="49">
        <v>850</v>
      </c>
      <c r="B857" s="131"/>
      <c r="C857" s="220"/>
      <c r="D857" s="132"/>
      <c r="E857" s="133"/>
      <c r="F857" s="133"/>
      <c r="G857" s="134"/>
      <c r="H857" s="215"/>
      <c r="I857" s="216"/>
      <c r="J857" s="217"/>
      <c r="K857" s="136"/>
      <c r="L857" s="137"/>
      <c r="M857" s="138"/>
      <c r="N857" s="219"/>
      <c r="O857" s="218"/>
    </row>
    <row r="858" spans="1:15" ht="15" customHeight="1" outlineLevel="1" x14ac:dyDescent="0.25">
      <c r="A858" s="49">
        <v>851</v>
      </c>
      <c r="B858" s="131"/>
      <c r="C858" s="220"/>
      <c r="D858" s="132"/>
      <c r="E858" s="133"/>
      <c r="F858" s="133"/>
      <c r="G858" s="134"/>
      <c r="H858" s="215"/>
      <c r="I858" s="216"/>
      <c r="J858" s="217"/>
      <c r="K858" s="136"/>
      <c r="L858" s="137"/>
      <c r="M858" s="138"/>
      <c r="N858" s="219"/>
      <c r="O858" s="218"/>
    </row>
    <row r="859" spans="1:15" ht="15" customHeight="1" outlineLevel="1" x14ac:dyDescent="0.25">
      <c r="A859" s="49">
        <v>852</v>
      </c>
      <c r="B859" s="131"/>
      <c r="C859" s="220"/>
      <c r="D859" s="132"/>
      <c r="E859" s="133"/>
      <c r="F859" s="133"/>
      <c r="G859" s="134"/>
      <c r="H859" s="215"/>
      <c r="I859" s="216"/>
      <c r="J859" s="217"/>
      <c r="K859" s="136"/>
      <c r="L859" s="137"/>
      <c r="M859" s="138"/>
      <c r="N859" s="219"/>
      <c r="O859" s="218"/>
    </row>
    <row r="860" spans="1:15" ht="15" customHeight="1" outlineLevel="1" x14ac:dyDescent="0.25">
      <c r="A860" s="49">
        <v>853</v>
      </c>
      <c r="B860" s="131"/>
      <c r="C860" s="220"/>
      <c r="D860" s="132"/>
      <c r="E860" s="133"/>
      <c r="F860" s="133"/>
      <c r="G860" s="134"/>
      <c r="H860" s="215"/>
      <c r="I860" s="216"/>
      <c r="J860" s="217"/>
      <c r="K860" s="136"/>
      <c r="L860" s="137"/>
      <c r="M860" s="138"/>
      <c r="N860" s="219"/>
      <c r="O860" s="218"/>
    </row>
    <row r="861" spans="1:15" ht="15" customHeight="1" outlineLevel="1" x14ac:dyDescent="0.25">
      <c r="A861" s="49">
        <v>854</v>
      </c>
      <c r="B861" s="131"/>
      <c r="C861" s="220"/>
      <c r="D861" s="132"/>
      <c r="E861" s="133"/>
      <c r="F861" s="133"/>
      <c r="G861" s="134"/>
      <c r="H861" s="215"/>
      <c r="I861" s="216"/>
      <c r="J861" s="217"/>
      <c r="K861" s="136"/>
      <c r="L861" s="137"/>
      <c r="M861" s="138"/>
      <c r="N861" s="219"/>
      <c r="O861" s="218"/>
    </row>
    <row r="862" spans="1:15" ht="15" customHeight="1" outlineLevel="1" x14ac:dyDescent="0.25">
      <c r="A862" s="49">
        <v>855</v>
      </c>
      <c r="B862" s="131"/>
      <c r="C862" s="220"/>
      <c r="D862" s="132"/>
      <c r="E862" s="133"/>
      <c r="F862" s="133"/>
      <c r="G862" s="134"/>
      <c r="H862" s="215"/>
      <c r="I862" s="216"/>
      <c r="J862" s="217"/>
      <c r="K862" s="136"/>
      <c r="L862" s="137"/>
      <c r="M862" s="138"/>
      <c r="N862" s="219"/>
      <c r="O862" s="218"/>
    </row>
    <row r="863" spans="1:15" ht="15" customHeight="1" outlineLevel="1" x14ac:dyDescent="0.25">
      <c r="A863" s="49">
        <v>856</v>
      </c>
      <c r="B863" s="131"/>
      <c r="C863" s="220"/>
      <c r="D863" s="132"/>
      <c r="E863" s="133"/>
      <c r="F863" s="133"/>
      <c r="G863" s="134"/>
      <c r="H863" s="215"/>
      <c r="I863" s="216"/>
      <c r="J863" s="217"/>
      <c r="K863" s="136"/>
      <c r="L863" s="137"/>
      <c r="M863" s="138"/>
      <c r="N863" s="219"/>
      <c r="O863" s="218"/>
    </row>
    <row r="864" spans="1:15" ht="15" customHeight="1" outlineLevel="1" x14ac:dyDescent="0.25">
      <c r="A864" s="49">
        <v>857</v>
      </c>
      <c r="B864" s="131"/>
      <c r="C864" s="220"/>
      <c r="D864" s="132"/>
      <c r="E864" s="133"/>
      <c r="F864" s="133"/>
      <c r="G864" s="134"/>
      <c r="H864" s="215"/>
      <c r="I864" s="216"/>
      <c r="J864" s="217"/>
      <c r="K864" s="136"/>
      <c r="L864" s="137"/>
      <c r="M864" s="138"/>
      <c r="N864" s="219"/>
      <c r="O864" s="218"/>
    </row>
    <row r="865" spans="1:15" ht="15" customHeight="1" outlineLevel="1" x14ac:dyDescent="0.25">
      <c r="A865" s="49">
        <v>858</v>
      </c>
      <c r="B865" s="131"/>
      <c r="C865" s="220"/>
      <c r="D865" s="132"/>
      <c r="E865" s="133"/>
      <c r="F865" s="133"/>
      <c r="G865" s="134"/>
      <c r="H865" s="215"/>
      <c r="I865" s="216"/>
      <c r="J865" s="217"/>
      <c r="K865" s="136"/>
      <c r="L865" s="137"/>
      <c r="M865" s="138"/>
      <c r="N865" s="219"/>
      <c r="O865" s="218"/>
    </row>
    <row r="866" spans="1:15" ht="15" customHeight="1" outlineLevel="1" x14ac:dyDescent="0.25">
      <c r="A866" s="49">
        <v>859</v>
      </c>
      <c r="B866" s="131"/>
      <c r="C866" s="220"/>
      <c r="D866" s="132"/>
      <c r="E866" s="133"/>
      <c r="F866" s="133"/>
      <c r="G866" s="134"/>
      <c r="H866" s="215"/>
      <c r="I866" s="216"/>
      <c r="J866" s="217"/>
      <c r="K866" s="136"/>
      <c r="L866" s="137"/>
      <c r="M866" s="138"/>
      <c r="N866" s="219"/>
      <c r="O866" s="218"/>
    </row>
    <row r="867" spans="1:15" ht="15" customHeight="1" outlineLevel="1" x14ac:dyDescent="0.25">
      <c r="A867" s="49">
        <v>860</v>
      </c>
      <c r="B867" s="131"/>
      <c r="C867" s="220"/>
      <c r="D867" s="132"/>
      <c r="E867" s="133"/>
      <c r="F867" s="133"/>
      <c r="G867" s="134"/>
      <c r="H867" s="215"/>
      <c r="I867" s="216"/>
      <c r="J867" s="217"/>
      <c r="K867" s="136"/>
      <c r="L867" s="137"/>
      <c r="M867" s="138"/>
      <c r="N867" s="219"/>
      <c r="O867" s="218"/>
    </row>
    <row r="868" spans="1:15" ht="15" customHeight="1" outlineLevel="1" x14ac:dyDescent="0.25">
      <c r="A868" s="49">
        <v>861</v>
      </c>
      <c r="B868" s="131"/>
      <c r="C868" s="220"/>
      <c r="D868" s="132"/>
      <c r="E868" s="133"/>
      <c r="F868" s="133"/>
      <c r="G868" s="134"/>
      <c r="H868" s="215"/>
      <c r="I868" s="216"/>
      <c r="J868" s="217"/>
      <c r="K868" s="136"/>
      <c r="L868" s="137"/>
      <c r="M868" s="138"/>
      <c r="N868" s="219"/>
      <c r="O868" s="218"/>
    </row>
    <row r="869" spans="1:15" ht="15" customHeight="1" outlineLevel="1" x14ac:dyDescent="0.25">
      <c r="A869" s="49">
        <v>862</v>
      </c>
      <c r="B869" s="131"/>
      <c r="C869" s="220"/>
      <c r="D869" s="132"/>
      <c r="E869" s="133"/>
      <c r="F869" s="133"/>
      <c r="G869" s="134"/>
      <c r="H869" s="215"/>
      <c r="I869" s="216"/>
      <c r="J869" s="217"/>
      <c r="K869" s="136"/>
      <c r="L869" s="137"/>
      <c r="M869" s="138"/>
      <c r="N869" s="219"/>
      <c r="O869" s="218"/>
    </row>
    <row r="870" spans="1:15" ht="15" customHeight="1" outlineLevel="1" x14ac:dyDescent="0.25">
      <c r="A870" s="49">
        <v>863</v>
      </c>
      <c r="B870" s="131"/>
      <c r="C870" s="220"/>
      <c r="D870" s="132"/>
      <c r="E870" s="133"/>
      <c r="F870" s="133"/>
      <c r="G870" s="134"/>
      <c r="H870" s="215"/>
      <c r="I870" s="216"/>
      <c r="J870" s="217"/>
      <c r="K870" s="136"/>
      <c r="L870" s="137"/>
      <c r="M870" s="138"/>
      <c r="N870" s="219"/>
      <c r="O870" s="218"/>
    </row>
    <row r="871" spans="1:15" ht="15" customHeight="1" outlineLevel="1" x14ac:dyDescent="0.25">
      <c r="A871" s="49">
        <v>864</v>
      </c>
      <c r="B871" s="131"/>
      <c r="C871" s="220"/>
      <c r="D871" s="132"/>
      <c r="E871" s="133"/>
      <c r="F871" s="133"/>
      <c r="G871" s="134"/>
      <c r="H871" s="215"/>
      <c r="I871" s="216"/>
      <c r="J871" s="217"/>
      <c r="K871" s="136"/>
      <c r="L871" s="137"/>
      <c r="M871" s="138"/>
      <c r="N871" s="219"/>
      <c r="O871" s="218"/>
    </row>
    <row r="872" spans="1:15" ht="15" customHeight="1" outlineLevel="1" x14ac:dyDescent="0.25">
      <c r="A872" s="49">
        <v>865</v>
      </c>
      <c r="B872" s="131"/>
      <c r="C872" s="220"/>
      <c r="D872" s="132"/>
      <c r="E872" s="133"/>
      <c r="F872" s="133"/>
      <c r="G872" s="134"/>
      <c r="H872" s="215"/>
      <c r="I872" s="216"/>
      <c r="J872" s="217"/>
      <c r="K872" s="136"/>
      <c r="L872" s="137"/>
      <c r="M872" s="138"/>
      <c r="N872" s="219"/>
      <c r="O872" s="218"/>
    </row>
    <row r="873" spans="1:15" ht="15" customHeight="1" outlineLevel="1" x14ac:dyDescent="0.25">
      <c r="A873" s="49">
        <v>866</v>
      </c>
      <c r="B873" s="131"/>
      <c r="C873" s="220"/>
      <c r="D873" s="132"/>
      <c r="E873" s="133"/>
      <c r="F873" s="133"/>
      <c r="G873" s="134"/>
      <c r="H873" s="215"/>
      <c r="I873" s="216"/>
      <c r="J873" s="217"/>
      <c r="K873" s="136"/>
      <c r="L873" s="137"/>
      <c r="M873" s="138"/>
      <c r="N873" s="219"/>
      <c r="O873" s="218"/>
    </row>
    <row r="874" spans="1:15" ht="15" customHeight="1" outlineLevel="1" x14ac:dyDescent="0.25">
      <c r="A874" s="49">
        <v>867</v>
      </c>
      <c r="B874" s="131"/>
      <c r="C874" s="220"/>
      <c r="D874" s="132"/>
      <c r="E874" s="133"/>
      <c r="F874" s="133"/>
      <c r="G874" s="134"/>
      <c r="H874" s="215"/>
      <c r="I874" s="216"/>
      <c r="J874" s="217"/>
      <c r="K874" s="136"/>
      <c r="L874" s="137"/>
      <c r="M874" s="138"/>
      <c r="N874" s="219"/>
      <c r="O874" s="218"/>
    </row>
    <row r="875" spans="1:15" ht="15" customHeight="1" outlineLevel="1" x14ac:dyDescent="0.25">
      <c r="A875" s="49">
        <v>868</v>
      </c>
      <c r="B875" s="131"/>
      <c r="C875" s="220"/>
      <c r="D875" s="132"/>
      <c r="E875" s="133"/>
      <c r="F875" s="133"/>
      <c r="G875" s="134"/>
      <c r="H875" s="215"/>
      <c r="I875" s="216"/>
      <c r="J875" s="217"/>
      <c r="K875" s="136"/>
      <c r="L875" s="137"/>
      <c r="M875" s="138"/>
      <c r="N875" s="219"/>
      <c r="O875" s="218"/>
    </row>
    <row r="876" spans="1:15" ht="15" customHeight="1" outlineLevel="1" x14ac:dyDescent="0.25">
      <c r="A876" s="49">
        <v>869</v>
      </c>
      <c r="B876" s="131"/>
      <c r="C876" s="220"/>
      <c r="D876" s="132"/>
      <c r="E876" s="133"/>
      <c r="F876" s="133"/>
      <c r="G876" s="134"/>
      <c r="H876" s="215"/>
      <c r="I876" s="216"/>
      <c r="J876" s="217"/>
      <c r="K876" s="136"/>
      <c r="L876" s="137"/>
      <c r="M876" s="138"/>
      <c r="N876" s="219"/>
      <c r="O876" s="218"/>
    </row>
    <row r="877" spans="1:15" ht="15" customHeight="1" outlineLevel="1" x14ac:dyDescent="0.25">
      <c r="A877" s="49">
        <v>870</v>
      </c>
      <c r="B877" s="131"/>
      <c r="C877" s="220"/>
      <c r="D877" s="132"/>
      <c r="E877" s="133"/>
      <c r="F877" s="133"/>
      <c r="G877" s="134"/>
      <c r="H877" s="215"/>
      <c r="I877" s="216"/>
      <c r="J877" s="217"/>
      <c r="K877" s="136"/>
      <c r="L877" s="137"/>
      <c r="M877" s="138"/>
      <c r="N877" s="219"/>
      <c r="O877" s="218"/>
    </row>
    <row r="878" spans="1:15" ht="15" customHeight="1" outlineLevel="1" x14ac:dyDescent="0.25">
      <c r="A878" s="49">
        <v>871</v>
      </c>
      <c r="B878" s="131"/>
      <c r="C878" s="220"/>
      <c r="D878" s="132"/>
      <c r="E878" s="133"/>
      <c r="F878" s="133"/>
      <c r="G878" s="134"/>
      <c r="H878" s="215"/>
      <c r="I878" s="216"/>
      <c r="J878" s="217"/>
      <c r="K878" s="136"/>
      <c r="L878" s="137"/>
      <c r="M878" s="138"/>
      <c r="N878" s="219"/>
      <c r="O878" s="218"/>
    </row>
    <row r="879" spans="1:15" ht="15" customHeight="1" outlineLevel="1" x14ac:dyDescent="0.25">
      <c r="A879" s="49">
        <v>872</v>
      </c>
      <c r="B879" s="131"/>
      <c r="C879" s="220"/>
      <c r="D879" s="132"/>
      <c r="E879" s="133"/>
      <c r="F879" s="133"/>
      <c r="G879" s="134"/>
      <c r="H879" s="215"/>
      <c r="I879" s="216"/>
      <c r="J879" s="217"/>
      <c r="K879" s="136"/>
      <c r="L879" s="137"/>
      <c r="M879" s="138"/>
      <c r="N879" s="219"/>
      <c r="O879" s="218"/>
    </row>
    <row r="880" spans="1:15" ht="15" customHeight="1" outlineLevel="1" x14ac:dyDescent="0.25">
      <c r="A880" s="49">
        <v>873</v>
      </c>
      <c r="B880" s="131"/>
      <c r="C880" s="220"/>
      <c r="D880" s="132"/>
      <c r="E880" s="133"/>
      <c r="F880" s="133"/>
      <c r="G880" s="134"/>
      <c r="H880" s="215"/>
      <c r="I880" s="216"/>
      <c r="J880" s="217"/>
      <c r="K880" s="136"/>
      <c r="L880" s="137"/>
      <c r="M880" s="138"/>
      <c r="N880" s="219"/>
      <c r="O880" s="218"/>
    </row>
    <row r="881" spans="1:15" ht="15" customHeight="1" outlineLevel="1" x14ac:dyDescent="0.25">
      <c r="A881" s="49">
        <v>874</v>
      </c>
      <c r="B881" s="131"/>
      <c r="C881" s="220"/>
      <c r="D881" s="132"/>
      <c r="E881" s="133"/>
      <c r="F881" s="133"/>
      <c r="G881" s="134"/>
      <c r="H881" s="215"/>
      <c r="I881" s="216"/>
      <c r="J881" s="217"/>
      <c r="K881" s="136"/>
      <c r="L881" s="137"/>
      <c r="M881" s="138"/>
      <c r="N881" s="219"/>
      <c r="O881" s="218"/>
    </row>
    <row r="882" spans="1:15" ht="15" customHeight="1" outlineLevel="1" x14ac:dyDescent="0.25">
      <c r="A882" s="49">
        <v>875</v>
      </c>
      <c r="B882" s="131"/>
      <c r="C882" s="220"/>
      <c r="D882" s="132"/>
      <c r="E882" s="133"/>
      <c r="F882" s="133"/>
      <c r="G882" s="134"/>
      <c r="H882" s="215"/>
      <c r="I882" s="216"/>
      <c r="J882" s="217"/>
      <c r="K882" s="136"/>
      <c r="L882" s="137"/>
      <c r="M882" s="138"/>
      <c r="N882" s="219"/>
      <c r="O882" s="218"/>
    </row>
    <row r="883" spans="1:15" ht="15" customHeight="1" outlineLevel="1" x14ac:dyDescent="0.25">
      <c r="A883" s="49">
        <v>876</v>
      </c>
      <c r="B883" s="131"/>
      <c r="C883" s="220"/>
      <c r="D883" s="132"/>
      <c r="E883" s="133"/>
      <c r="F883" s="133"/>
      <c r="G883" s="134"/>
      <c r="H883" s="215"/>
      <c r="I883" s="216"/>
      <c r="J883" s="217"/>
      <c r="K883" s="136"/>
      <c r="L883" s="137"/>
      <c r="M883" s="138"/>
      <c r="N883" s="219"/>
      <c r="O883" s="218"/>
    </row>
    <row r="884" spans="1:15" ht="15" customHeight="1" outlineLevel="1" x14ac:dyDescent="0.25">
      <c r="A884" s="49">
        <v>877</v>
      </c>
      <c r="B884" s="131"/>
      <c r="C884" s="220"/>
      <c r="D884" s="132"/>
      <c r="E884" s="133"/>
      <c r="F884" s="133"/>
      <c r="G884" s="134"/>
      <c r="H884" s="215"/>
      <c r="I884" s="216"/>
      <c r="J884" s="217"/>
      <c r="K884" s="136"/>
      <c r="L884" s="137"/>
      <c r="M884" s="138"/>
      <c r="N884" s="219"/>
      <c r="O884" s="218"/>
    </row>
    <row r="885" spans="1:15" ht="15" customHeight="1" outlineLevel="1" x14ac:dyDescent="0.25">
      <c r="A885" s="49">
        <v>878</v>
      </c>
      <c r="B885" s="131"/>
      <c r="C885" s="220"/>
      <c r="D885" s="132"/>
      <c r="E885" s="133"/>
      <c r="F885" s="133"/>
      <c r="G885" s="134"/>
      <c r="H885" s="215"/>
      <c r="I885" s="216"/>
      <c r="J885" s="217"/>
      <c r="K885" s="136"/>
      <c r="L885" s="137"/>
      <c r="M885" s="138"/>
      <c r="N885" s="219"/>
      <c r="O885" s="218"/>
    </row>
    <row r="886" spans="1:15" ht="15" customHeight="1" outlineLevel="1" x14ac:dyDescent="0.25">
      <c r="A886" s="49">
        <v>879</v>
      </c>
      <c r="B886" s="131"/>
      <c r="C886" s="220"/>
      <c r="D886" s="132"/>
      <c r="E886" s="133"/>
      <c r="F886" s="133"/>
      <c r="G886" s="134"/>
      <c r="H886" s="215"/>
      <c r="I886" s="216"/>
      <c r="J886" s="217"/>
      <c r="K886" s="136"/>
      <c r="L886" s="137"/>
      <c r="M886" s="138"/>
      <c r="N886" s="219"/>
      <c r="O886" s="218"/>
    </row>
    <row r="887" spans="1:15" ht="15" customHeight="1" outlineLevel="1" x14ac:dyDescent="0.25">
      <c r="A887" s="49">
        <v>880</v>
      </c>
      <c r="B887" s="131"/>
      <c r="C887" s="220"/>
      <c r="D887" s="132"/>
      <c r="E887" s="133"/>
      <c r="F887" s="133"/>
      <c r="G887" s="134"/>
      <c r="H887" s="215"/>
      <c r="I887" s="216"/>
      <c r="J887" s="217"/>
      <c r="K887" s="136"/>
      <c r="L887" s="137"/>
      <c r="M887" s="138"/>
      <c r="N887" s="219"/>
      <c r="O887" s="218"/>
    </row>
    <row r="888" spans="1:15" ht="15" customHeight="1" outlineLevel="1" x14ac:dyDescent="0.25">
      <c r="A888" s="49">
        <v>881</v>
      </c>
      <c r="B888" s="131"/>
      <c r="C888" s="220"/>
      <c r="D888" s="132"/>
      <c r="E888" s="133"/>
      <c r="F888" s="133"/>
      <c r="G888" s="134"/>
      <c r="H888" s="215"/>
      <c r="I888" s="216"/>
      <c r="J888" s="217"/>
      <c r="K888" s="136"/>
      <c r="L888" s="137"/>
      <c r="M888" s="138"/>
      <c r="N888" s="219"/>
      <c r="O888" s="218"/>
    </row>
    <row r="889" spans="1:15" ht="15" customHeight="1" outlineLevel="1" x14ac:dyDescent="0.25">
      <c r="A889" s="49">
        <v>882</v>
      </c>
      <c r="B889" s="131"/>
      <c r="C889" s="220"/>
      <c r="D889" s="132"/>
      <c r="E889" s="133"/>
      <c r="F889" s="133"/>
      <c r="G889" s="134"/>
      <c r="H889" s="215"/>
      <c r="I889" s="216"/>
      <c r="J889" s="217"/>
      <c r="K889" s="136"/>
      <c r="L889" s="137"/>
      <c r="M889" s="138"/>
      <c r="N889" s="219"/>
      <c r="O889" s="218"/>
    </row>
    <row r="890" spans="1:15" ht="15" customHeight="1" outlineLevel="1" x14ac:dyDescent="0.25">
      <c r="A890" s="49">
        <v>883</v>
      </c>
      <c r="B890" s="131"/>
      <c r="C890" s="220"/>
      <c r="D890" s="132"/>
      <c r="E890" s="133"/>
      <c r="F890" s="133"/>
      <c r="G890" s="134"/>
      <c r="H890" s="215"/>
      <c r="I890" s="216"/>
      <c r="J890" s="217"/>
      <c r="K890" s="136"/>
      <c r="L890" s="137"/>
      <c r="M890" s="138"/>
      <c r="N890" s="219"/>
      <c r="O890" s="218"/>
    </row>
    <row r="891" spans="1:15" ht="15" customHeight="1" outlineLevel="1" x14ac:dyDescent="0.25">
      <c r="A891" s="49">
        <v>884</v>
      </c>
      <c r="B891" s="131"/>
      <c r="C891" s="220"/>
      <c r="D891" s="132"/>
      <c r="E891" s="133"/>
      <c r="F891" s="133"/>
      <c r="G891" s="134"/>
      <c r="H891" s="215"/>
      <c r="I891" s="216"/>
      <c r="J891" s="217"/>
      <c r="K891" s="136"/>
      <c r="L891" s="137"/>
      <c r="M891" s="138"/>
      <c r="N891" s="219"/>
      <c r="O891" s="218"/>
    </row>
    <row r="892" spans="1:15" ht="15" customHeight="1" outlineLevel="1" x14ac:dyDescent="0.25">
      <c r="A892" s="49">
        <v>885</v>
      </c>
      <c r="B892" s="131"/>
      <c r="C892" s="220"/>
      <c r="D892" s="132"/>
      <c r="E892" s="133"/>
      <c r="F892" s="133"/>
      <c r="G892" s="134"/>
      <c r="H892" s="215"/>
      <c r="I892" s="216"/>
      <c r="J892" s="217"/>
      <c r="K892" s="136"/>
      <c r="L892" s="137"/>
      <c r="M892" s="138"/>
      <c r="N892" s="219"/>
      <c r="O892" s="218"/>
    </row>
    <row r="893" spans="1:15" ht="15" customHeight="1" outlineLevel="1" x14ac:dyDescent="0.25">
      <c r="A893" s="49">
        <v>886</v>
      </c>
      <c r="B893" s="131"/>
      <c r="C893" s="220"/>
      <c r="D893" s="132"/>
      <c r="E893" s="133"/>
      <c r="F893" s="133"/>
      <c r="G893" s="134"/>
      <c r="H893" s="215"/>
      <c r="I893" s="216"/>
      <c r="J893" s="217"/>
      <c r="K893" s="136"/>
      <c r="L893" s="137"/>
      <c r="M893" s="138"/>
      <c r="N893" s="219"/>
      <c r="O893" s="218"/>
    </row>
    <row r="894" spans="1:15" ht="15" customHeight="1" outlineLevel="1" x14ac:dyDescent="0.25">
      <c r="A894" s="49">
        <v>887</v>
      </c>
      <c r="B894" s="131"/>
      <c r="C894" s="220"/>
      <c r="D894" s="132"/>
      <c r="E894" s="133"/>
      <c r="F894" s="133"/>
      <c r="G894" s="134"/>
      <c r="H894" s="215"/>
      <c r="I894" s="216"/>
      <c r="J894" s="217"/>
      <c r="K894" s="136"/>
      <c r="L894" s="137"/>
      <c r="M894" s="138"/>
      <c r="N894" s="219"/>
      <c r="O894" s="218"/>
    </row>
    <row r="895" spans="1:15" ht="15" customHeight="1" outlineLevel="1" x14ac:dyDescent="0.25">
      <c r="A895" s="49">
        <v>888</v>
      </c>
      <c r="B895" s="131"/>
      <c r="C895" s="220"/>
      <c r="D895" s="132"/>
      <c r="E895" s="133"/>
      <c r="F895" s="133"/>
      <c r="G895" s="134"/>
      <c r="H895" s="215"/>
      <c r="I895" s="216"/>
      <c r="J895" s="217"/>
      <c r="K895" s="136"/>
      <c r="L895" s="137"/>
      <c r="M895" s="138"/>
      <c r="N895" s="219"/>
      <c r="O895" s="218"/>
    </row>
    <row r="896" spans="1:15" ht="15" customHeight="1" outlineLevel="1" x14ac:dyDescent="0.25">
      <c r="A896" s="49">
        <v>889</v>
      </c>
      <c r="B896" s="131"/>
      <c r="C896" s="220"/>
      <c r="D896" s="132"/>
      <c r="E896" s="133"/>
      <c r="F896" s="133"/>
      <c r="G896" s="134"/>
      <c r="H896" s="215"/>
      <c r="I896" s="216"/>
      <c r="J896" s="217"/>
      <c r="K896" s="136"/>
      <c r="L896" s="137"/>
      <c r="M896" s="138"/>
      <c r="N896" s="219"/>
      <c r="O896" s="218"/>
    </row>
    <row r="897" spans="1:15" ht="15" customHeight="1" outlineLevel="1" x14ac:dyDescent="0.25">
      <c r="A897" s="49">
        <v>890</v>
      </c>
      <c r="B897" s="131"/>
      <c r="C897" s="220"/>
      <c r="D897" s="132"/>
      <c r="E897" s="133"/>
      <c r="F897" s="133"/>
      <c r="G897" s="134"/>
      <c r="H897" s="215"/>
      <c r="I897" s="216"/>
      <c r="J897" s="217"/>
      <c r="K897" s="136"/>
      <c r="L897" s="137"/>
      <c r="M897" s="138"/>
      <c r="N897" s="219"/>
      <c r="O897" s="218"/>
    </row>
    <row r="898" spans="1:15" ht="15" customHeight="1" outlineLevel="1" x14ac:dyDescent="0.25">
      <c r="A898" s="49">
        <v>891</v>
      </c>
      <c r="B898" s="131"/>
      <c r="C898" s="220"/>
      <c r="D898" s="132"/>
      <c r="E898" s="133"/>
      <c r="F898" s="133"/>
      <c r="G898" s="134"/>
      <c r="H898" s="215"/>
      <c r="I898" s="216"/>
      <c r="J898" s="217"/>
      <c r="K898" s="136"/>
      <c r="L898" s="137"/>
      <c r="M898" s="138"/>
      <c r="N898" s="219"/>
      <c r="O898" s="218"/>
    </row>
    <row r="899" spans="1:15" ht="15" customHeight="1" outlineLevel="1" x14ac:dyDescent="0.25">
      <c r="A899" s="49">
        <v>892</v>
      </c>
      <c r="B899" s="131"/>
      <c r="C899" s="220"/>
      <c r="D899" s="132"/>
      <c r="E899" s="133"/>
      <c r="F899" s="133"/>
      <c r="G899" s="134"/>
      <c r="H899" s="215"/>
      <c r="I899" s="216"/>
      <c r="J899" s="217"/>
      <c r="K899" s="136"/>
      <c r="L899" s="137"/>
      <c r="M899" s="138"/>
      <c r="N899" s="219"/>
      <c r="O899" s="218"/>
    </row>
    <row r="900" spans="1:15" ht="15" customHeight="1" outlineLevel="1" x14ac:dyDescent="0.25">
      <c r="A900" s="49">
        <v>893</v>
      </c>
      <c r="B900" s="131"/>
      <c r="C900" s="220"/>
      <c r="D900" s="132"/>
      <c r="E900" s="133"/>
      <c r="F900" s="133"/>
      <c r="G900" s="134"/>
      <c r="H900" s="215"/>
      <c r="I900" s="216"/>
      <c r="J900" s="217"/>
      <c r="K900" s="136"/>
      <c r="L900" s="137"/>
      <c r="M900" s="138"/>
      <c r="N900" s="219"/>
      <c r="O900" s="218"/>
    </row>
    <row r="901" spans="1:15" ht="15" customHeight="1" outlineLevel="1" x14ac:dyDescent="0.25">
      <c r="A901" s="49">
        <v>894</v>
      </c>
      <c r="B901" s="131"/>
      <c r="C901" s="220"/>
      <c r="D901" s="132"/>
      <c r="E901" s="133"/>
      <c r="F901" s="133"/>
      <c r="G901" s="134"/>
      <c r="H901" s="215"/>
      <c r="I901" s="216"/>
      <c r="J901" s="217"/>
      <c r="K901" s="136"/>
      <c r="L901" s="137"/>
      <c r="M901" s="138"/>
      <c r="N901" s="219"/>
      <c r="O901" s="218"/>
    </row>
    <row r="902" spans="1:15" ht="15" customHeight="1" outlineLevel="1" x14ac:dyDescent="0.25">
      <c r="A902" s="49">
        <v>895</v>
      </c>
      <c r="B902" s="131"/>
      <c r="C902" s="220"/>
      <c r="D902" s="132"/>
      <c r="E902" s="133"/>
      <c r="F902" s="133"/>
      <c r="G902" s="134"/>
      <c r="H902" s="215"/>
      <c r="I902" s="216"/>
      <c r="J902" s="217"/>
      <c r="K902" s="136"/>
      <c r="L902" s="137"/>
      <c r="M902" s="138"/>
      <c r="N902" s="219"/>
      <c r="O902" s="218"/>
    </row>
    <row r="903" spans="1:15" ht="15" customHeight="1" outlineLevel="1" x14ac:dyDescent="0.25">
      <c r="A903" s="49">
        <v>896</v>
      </c>
      <c r="B903" s="131"/>
      <c r="C903" s="220"/>
      <c r="D903" s="132"/>
      <c r="E903" s="133"/>
      <c r="F903" s="133"/>
      <c r="G903" s="134"/>
      <c r="H903" s="215"/>
      <c r="I903" s="216"/>
      <c r="J903" s="217"/>
      <c r="K903" s="136"/>
      <c r="L903" s="137"/>
      <c r="M903" s="138"/>
      <c r="N903" s="219"/>
      <c r="O903" s="218"/>
    </row>
    <row r="904" spans="1:15" ht="15" customHeight="1" outlineLevel="1" x14ac:dyDescent="0.25">
      <c r="A904" s="49">
        <v>897</v>
      </c>
      <c r="B904" s="131"/>
      <c r="C904" s="220"/>
      <c r="D904" s="132"/>
      <c r="E904" s="133"/>
      <c r="F904" s="133"/>
      <c r="G904" s="134"/>
      <c r="H904" s="215"/>
      <c r="I904" s="216"/>
      <c r="J904" s="217"/>
      <c r="K904" s="136"/>
      <c r="L904" s="137"/>
      <c r="M904" s="138"/>
      <c r="N904" s="219"/>
      <c r="O904" s="218"/>
    </row>
    <row r="905" spans="1:15" ht="15" customHeight="1" outlineLevel="1" x14ac:dyDescent="0.25">
      <c r="A905" s="49">
        <v>898</v>
      </c>
      <c r="B905" s="131"/>
      <c r="C905" s="220"/>
      <c r="D905" s="132"/>
      <c r="E905" s="133"/>
      <c r="F905" s="133"/>
      <c r="G905" s="134"/>
      <c r="H905" s="215"/>
      <c r="I905" s="216"/>
      <c r="J905" s="217"/>
      <c r="K905" s="136"/>
      <c r="L905" s="137"/>
      <c r="M905" s="138"/>
      <c r="N905" s="219"/>
      <c r="O905" s="218"/>
    </row>
    <row r="906" spans="1:15" ht="15" customHeight="1" outlineLevel="1" x14ac:dyDescent="0.25">
      <c r="A906" s="49">
        <v>899</v>
      </c>
      <c r="B906" s="131"/>
      <c r="C906" s="220"/>
      <c r="D906" s="132"/>
      <c r="E906" s="133"/>
      <c r="F906" s="133"/>
      <c r="G906" s="134"/>
      <c r="H906" s="215"/>
      <c r="I906" s="216"/>
      <c r="J906" s="217"/>
      <c r="K906" s="136"/>
      <c r="L906" s="137"/>
      <c r="M906" s="138"/>
      <c r="N906" s="219"/>
      <c r="O906" s="218"/>
    </row>
    <row r="907" spans="1:15" ht="15" customHeight="1" outlineLevel="1" x14ac:dyDescent="0.25">
      <c r="A907" s="49">
        <v>900</v>
      </c>
      <c r="B907" s="131"/>
      <c r="C907" s="220"/>
      <c r="D907" s="132"/>
      <c r="E907" s="133"/>
      <c r="F907" s="133"/>
      <c r="G907" s="134"/>
      <c r="H907" s="215"/>
      <c r="I907" s="216"/>
      <c r="J907" s="217"/>
      <c r="K907" s="136"/>
      <c r="L907" s="137"/>
      <c r="M907" s="138"/>
      <c r="N907" s="219"/>
      <c r="O907" s="218"/>
    </row>
    <row r="908" spans="1:15" ht="15" customHeight="1" outlineLevel="1" x14ac:dyDescent="0.25">
      <c r="A908" s="49">
        <v>901</v>
      </c>
      <c r="B908" s="131"/>
      <c r="C908" s="220"/>
      <c r="D908" s="132"/>
      <c r="E908" s="133"/>
      <c r="F908" s="133"/>
      <c r="G908" s="134"/>
      <c r="H908" s="215"/>
      <c r="I908" s="216"/>
      <c r="J908" s="217"/>
      <c r="K908" s="136"/>
      <c r="L908" s="137"/>
      <c r="M908" s="138"/>
      <c r="N908" s="219"/>
      <c r="O908" s="218"/>
    </row>
    <row r="909" spans="1:15" ht="15" customHeight="1" outlineLevel="1" x14ac:dyDescent="0.25">
      <c r="A909" s="49">
        <v>902</v>
      </c>
      <c r="B909" s="131"/>
      <c r="C909" s="220"/>
      <c r="D909" s="132"/>
      <c r="E909" s="133"/>
      <c r="F909" s="133"/>
      <c r="G909" s="134"/>
      <c r="H909" s="215"/>
      <c r="I909" s="216"/>
      <c r="J909" s="217"/>
      <c r="K909" s="136"/>
      <c r="L909" s="137"/>
      <c r="M909" s="138"/>
      <c r="N909" s="219"/>
      <c r="O909" s="218"/>
    </row>
    <row r="910" spans="1:15" ht="15" customHeight="1" outlineLevel="1" x14ac:dyDescent="0.25">
      <c r="A910" s="49">
        <v>903</v>
      </c>
      <c r="B910" s="131"/>
      <c r="C910" s="220"/>
      <c r="D910" s="132"/>
      <c r="E910" s="133"/>
      <c r="F910" s="133"/>
      <c r="G910" s="134"/>
      <c r="H910" s="215"/>
      <c r="I910" s="216"/>
      <c r="J910" s="217"/>
      <c r="K910" s="136"/>
      <c r="L910" s="137"/>
      <c r="M910" s="138"/>
      <c r="N910" s="219"/>
      <c r="O910" s="218"/>
    </row>
    <row r="911" spans="1:15" ht="15" customHeight="1" outlineLevel="1" x14ac:dyDescent="0.25">
      <c r="A911" s="49">
        <v>904</v>
      </c>
      <c r="B911" s="131"/>
      <c r="C911" s="220"/>
      <c r="D911" s="132"/>
      <c r="E911" s="133"/>
      <c r="F911" s="133"/>
      <c r="G911" s="134"/>
      <c r="H911" s="215"/>
      <c r="I911" s="216"/>
      <c r="J911" s="217"/>
      <c r="K911" s="136"/>
      <c r="L911" s="137"/>
      <c r="M911" s="138"/>
      <c r="N911" s="219"/>
      <c r="O911" s="218"/>
    </row>
    <row r="912" spans="1:15" ht="15" customHeight="1" outlineLevel="1" x14ac:dyDescent="0.25">
      <c r="A912" s="49">
        <v>905</v>
      </c>
      <c r="B912" s="131"/>
      <c r="C912" s="220"/>
      <c r="D912" s="132"/>
      <c r="E912" s="133"/>
      <c r="F912" s="133"/>
      <c r="G912" s="134"/>
      <c r="H912" s="215"/>
      <c r="I912" s="216"/>
      <c r="J912" s="217"/>
      <c r="K912" s="136"/>
      <c r="L912" s="137"/>
      <c r="M912" s="138"/>
      <c r="N912" s="219"/>
      <c r="O912" s="218"/>
    </row>
    <row r="913" spans="1:15" ht="15" customHeight="1" outlineLevel="1" x14ac:dyDescent="0.25">
      <c r="A913" s="49">
        <v>906</v>
      </c>
      <c r="B913" s="131"/>
      <c r="C913" s="220"/>
      <c r="D913" s="132"/>
      <c r="E913" s="133"/>
      <c r="F913" s="133"/>
      <c r="G913" s="134"/>
      <c r="H913" s="215"/>
      <c r="I913" s="216"/>
      <c r="J913" s="217"/>
      <c r="K913" s="136"/>
      <c r="L913" s="137"/>
      <c r="M913" s="138"/>
      <c r="N913" s="219"/>
      <c r="O913" s="218"/>
    </row>
    <row r="914" spans="1:15" ht="15" customHeight="1" outlineLevel="1" x14ac:dyDescent="0.25">
      <c r="A914" s="49">
        <v>907</v>
      </c>
      <c r="B914" s="131"/>
      <c r="C914" s="220"/>
      <c r="D914" s="132"/>
      <c r="E914" s="133"/>
      <c r="F914" s="133"/>
      <c r="G914" s="134"/>
      <c r="H914" s="215"/>
      <c r="I914" s="216"/>
      <c r="J914" s="217"/>
      <c r="K914" s="136"/>
      <c r="L914" s="137"/>
      <c r="M914" s="138"/>
      <c r="N914" s="219"/>
      <c r="O914" s="218"/>
    </row>
    <row r="915" spans="1:15" ht="15" customHeight="1" outlineLevel="1" x14ac:dyDescent="0.25">
      <c r="A915" s="49">
        <v>908</v>
      </c>
      <c r="B915" s="131"/>
      <c r="C915" s="220"/>
      <c r="D915" s="132"/>
      <c r="E915" s="133"/>
      <c r="F915" s="133"/>
      <c r="G915" s="134"/>
      <c r="H915" s="215"/>
      <c r="I915" s="216"/>
      <c r="J915" s="217"/>
      <c r="K915" s="136"/>
      <c r="L915" s="137"/>
      <c r="M915" s="138"/>
      <c r="N915" s="219"/>
      <c r="O915" s="218"/>
    </row>
    <row r="916" spans="1:15" ht="15" customHeight="1" outlineLevel="1" x14ac:dyDescent="0.25">
      <c r="A916" s="49">
        <v>909</v>
      </c>
      <c r="B916" s="131"/>
      <c r="C916" s="220"/>
      <c r="D916" s="132"/>
      <c r="E916" s="133"/>
      <c r="F916" s="133"/>
      <c r="G916" s="134"/>
      <c r="H916" s="215"/>
      <c r="I916" s="216"/>
      <c r="J916" s="217"/>
      <c r="K916" s="136"/>
      <c r="L916" s="137"/>
      <c r="M916" s="138"/>
      <c r="N916" s="219"/>
      <c r="O916" s="218"/>
    </row>
    <row r="917" spans="1:15" ht="15" customHeight="1" outlineLevel="1" x14ac:dyDescent="0.25">
      <c r="A917" s="49">
        <v>910</v>
      </c>
      <c r="B917" s="131"/>
      <c r="C917" s="220"/>
      <c r="D917" s="132"/>
      <c r="E917" s="133"/>
      <c r="F917" s="133"/>
      <c r="G917" s="134"/>
      <c r="H917" s="215"/>
      <c r="I917" s="216"/>
      <c r="J917" s="217"/>
      <c r="K917" s="136"/>
      <c r="L917" s="137"/>
      <c r="M917" s="138"/>
      <c r="N917" s="219"/>
      <c r="O917" s="218"/>
    </row>
    <row r="918" spans="1:15" ht="15" customHeight="1" outlineLevel="1" x14ac:dyDescent="0.25">
      <c r="A918" s="49">
        <v>911</v>
      </c>
      <c r="B918" s="131"/>
      <c r="C918" s="220"/>
      <c r="D918" s="132"/>
      <c r="E918" s="133"/>
      <c r="F918" s="133"/>
      <c r="G918" s="134"/>
      <c r="H918" s="215"/>
      <c r="I918" s="216"/>
      <c r="J918" s="217"/>
      <c r="K918" s="136"/>
      <c r="L918" s="137"/>
      <c r="M918" s="138"/>
      <c r="N918" s="219"/>
      <c r="O918" s="218"/>
    </row>
    <row r="919" spans="1:15" ht="15" customHeight="1" outlineLevel="1" x14ac:dyDescent="0.25">
      <c r="A919" s="49">
        <v>912</v>
      </c>
      <c r="B919" s="131"/>
      <c r="C919" s="220"/>
      <c r="D919" s="132"/>
      <c r="E919" s="133"/>
      <c r="F919" s="133"/>
      <c r="G919" s="134"/>
      <c r="H919" s="215"/>
      <c r="I919" s="216"/>
      <c r="J919" s="217"/>
      <c r="K919" s="136"/>
      <c r="L919" s="137"/>
      <c r="M919" s="138"/>
      <c r="N919" s="219"/>
      <c r="O919" s="218"/>
    </row>
    <row r="920" spans="1:15" ht="15" customHeight="1" outlineLevel="1" x14ac:dyDescent="0.25">
      <c r="A920" s="49">
        <v>913</v>
      </c>
      <c r="B920" s="131"/>
      <c r="C920" s="220"/>
      <c r="D920" s="132"/>
      <c r="E920" s="133"/>
      <c r="F920" s="133"/>
      <c r="G920" s="134"/>
      <c r="H920" s="215"/>
      <c r="I920" s="216"/>
      <c r="J920" s="217"/>
      <c r="K920" s="136"/>
      <c r="L920" s="137"/>
      <c r="M920" s="138"/>
      <c r="N920" s="219"/>
      <c r="O920" s="218"/>
    </row>
    <row r="921" spans="1:15" ht="15" customHeight="1" outlineLevel="1" x14ac:dyDescent="0.25">
      <c r="A921" s="49">
        <v>914</v>
      </c>
      <c r="B921" s="131"/>
      <c r="C921" s="220"/>
      <c r="D921" s="132"/>
      <c r="E921" s="133"/>
      <c r="F921" s="133"/>
      <c r="G921" s="134"/>
      <c r="H921" s="215"/>
      <c r="I921" s="216"/>
      <c r="J921" s="217"/>
      <c r="K921" s="136"/>
      <c r="L921" s="137"/>
      <c r="M921" s="138"/>
      <c r="N921" s="219"/>
      <c r="O921" s="218"/>
    </row>
    <row r="922" spans="1:15" ht="15" customHeight="1" outlineLevel="1" x14ac:dyDescent="0.25">
      <c r="A922" s="49">
        <v>915</v>
      </c>
      <c r="B922" s="131"/>
      <c r="C922" s="220"/>
      <c r="D922" s="132"/>
      <c r="E922" s="133"/>
      <c r="F922" s="133"/>
      <c r="G922" s="134"/>
      <c r="H922" s="215"/>
      <c r="I922" s="216"/>
      <c r="J922" s="217"/>
      <c r="K922" s="136"/>
      <c r="L922" s="137"/>
      <c r="M922" s="138"/>
      <c r="N922" s="219"/>
      <c r="O922" s="218"/>
    </row>
    <row r="923" spans="1:15" ht="15" customHeight="1" outlineLevel="1" x14ac:dyDescent="0.25">
      <c r="A923" s="49">
        <v>916</v>
      </c>
      <c r="B923" s="131"/>
      <c r="C923" s="220"/>
      <c r="D923" s="132"/>
      <c r="E923" s="133"/>
      <c r="F923" s="133"/>
      <c r="G923" s="134"/>
      <c r="H923" s="215"/>
      <c r="I923" s="216"/>
      <c r="J923" s="217"/>
      <c r="K923" s="136"/>
      <c r="L923" s="137"/>
      <c r="M923" s="138"/>
      <c r="N923" s="219"/>
      <c r="O923" s="218"/>
    </row>
    <row r="924" spans="1:15" ht="15" customHeight="1" outlineLevel="1" x14ac:dyDescent="0.25">
      <c r="A924" s="49">
        <v>917</v>
      </c>
      <c r="B924" s="131"/>
      <c r="C924" s="220"/>
      <c r="D924" s="132"/>
      <c r="E924" s="133"/>
      <c r="F924" s="133"/>
      <c r="G924" s="134"/>
      <c r="H924" s="215"/>
      <c r="I924" s="216"/>
      <c r="J924" s="217"/>
      <c r="K924" s="136"/>
      <c r="L924" s="137"/>
      <c r="M924" s="138"/>
      <c r="N924" s="219"/>
      <c r="O924" s="218"/>
    </row>
    <row r="925" spans="1:15" ht="15" customHeight="1" outlineLevel="1" x14ac:dyDescent="0.25">
      <c r="A925" s="49">
        <v>918</v>
      </c>
      <c r="B925" s="131"/>
      <c r="C925" s="220"/>
      <c r="D925" s="132"/>
      <c r="E925" s="133"/>
      <c r="F925" s="133"/>
      <c r="G925" s="134"/>
      <c r="H925" s="215"/>
      <c r="I925" s="216"/>
      <c r="J925" s="217"/>
      <c r="K925" s="136"/>
      <c r="L925" s="137"/>
      <c r="M925" s="138"/>
      <c r="N925" s="219"/>
      <c r="O925" s="218"/>
    </row>
    <row r="926" spans="1:15" ht="15" customHeight="1" outlineLevel="1" x14ac:dyDescent="0.25">
      <c r="A926" s="49">
        <v>919</v>
      </c>
      <c r="B926" s="131"/>
      <c r="C926" s="220"/>
      <c r="D926" s="132"/>
      <c r="E926" s="133"/>
      <c r="F926" s="133"/>
      <c r="G926" s="134"/>
      <c r="H926" s="215"/>
      <c r="I926" s="216"/>
      <c r="J926" s="217"/>
      <c r="K926" s="136"/>
      <c r="L926" s="137"/>
      <c r="M926" s="138"/>
      <c r="N926" s="219"/>
      <c r="O926" s="218"/>
    </row>
    <row r="927" spans="1:15" ht="15" customHeight="1" outlineLevel="1" x14ac:dyDescent="0.25">
      <c r="A927" s="49">
        <v>920</v>
      </c>
      <c r="B927" s="131"/>
      <c r="C927" s="220"/>
      <c r="D927" s="132"/>
      <c r="E927" s="133"/>
      <c r="F927" s="133"/>
      <c r="G927" s="134"/>
      <c r="H927" s="215"/>
      <c r="I927" s="216"/>
      <c r="J927" s="217"/>
      <c r="K927" s="136"/>
      <c r="L927" s="137"/>
      <c r="M927" s="138"/>
      <c r="N927" s="219"/>
      <c r="O927" s="218"/>
    </row>
    <row r="928" spans="1:15" ht="15" customHeight="1" outlineLevel="1" x14ac:dyDescent="0.25">
      <c r="A928" s="49">
        <v>921</v>
      </c>
      <c r="B928" s="131"/>
      <c r="C928" s="220"/>
      <c r="D928" s="132"/>
      <c r="E928" s="133"/>
      <c r="F928" s="133"/>
      <c r="G928" s="134"/>
      <c r="H928" s="215"/>
      <c r="I928" s="216"/>
      <c r="J928" s="217"/>
      <c r="K928" s="136"/>
      <c r="L928" s="137"/>
      <c r="M928" s="138"/>
      <c r="N928" s="219"/>
      <c r="O928" s="218"/>
    </row>
    <row r="929" spans="1:15" ht="15" customHeight="1" outlineLevel="1" x14ac:dyDescent="0.25">
      <c r="A929" s="49">
        <v>922</v>
      </c>
      <c r="B929" s="131"/>
      <c r="C929" s="220"/>
      <c r="D929" s="132"/>
      <c r="E929" s="133"/>
      <c r="F929" s="133"/>
      <c r="G929" s="134"/>
      <c r="H929" s="215"/>
      <c r="I929" s="216"/>
      <c r="J929" s="217"/>
      <c r="K929" s="136"/>
      <c r="L929" s="137"/>
      <c r="M929" s="138"/>
      <c r="N929" s="219"/>
      <c r="O929" s="218"/>
    </row>
    <row r="930" spans="1:15" ht="15" customHeight="1" outlineLevel="1" x14ac:dyDescent="0.25">
      <c r="A930" s="49">
        <v>923</v>
      </c>
      <c r="B930" s="131"/>
      <c r="C930" s="220"/>
      <c r="D930" s="132"/>
      <c r="E930" s="133"/>
      <c r="F930" s="133"/>
      <c r="G930" s="134"/>
      <c r="H930" s="215"/>
      <c r="I930" s="216"/>
      <c r="J930" s="217"/>
      <c r="K930" s="136"/>
      <c r="L930" s="137"/>
      <c r="M930" s="138"/>
      <c r="N930" s="219"/>
      <c r="O930" s="218"/>
    </row>
    <row r="931" spans="1:15" ht="15" customHeight="1" outlineLevel="1" x14ac:dyDescent="0.25">
      <c r="A931" s="49">
        <v>924</v>
      </c>
      <c r="B931" s="131"/>
      <c r="C931" s="220"/>
      <c r="D931" s="132"/>
      <c r="E931" s="133"/>
      <c r="F931" s="133"/>
      <c r="G931" s="134"/>
      <c r="H931" s="215"/>
      <c r="I931" s="216"/>
      <c r="J931" s="217"/>
      <c r="K931" s="136"/>
      <c r="L931" s="137"/>
      <c r="M931" s="138"/>
      <c r="N931" s="219"/>
      <c r="O931" s="218"/>
    </row>
    <row r="932" spans="1:15" ht="15" customHeight="1" outlineLevel="1" x14ac:dyDescent="0.25">
      <c r="A932" s="49">
        <v>925</v>
      </c>
      <c r="B932" s="131"/>
      <c r="C932" s="220"/>
      <c r="D932" s="132"/>
      <c r="E932" s="133"/>
      <c r="F932" s="133"/>
      <c r="G932" s="134"/>
      <c r="H932" s="215"/>
      <c r="I932" s="216"/>
      <c r="J932" s="217"/>
      <c r="K932" s="136"/>
      <c r="L932" s="137"/>
      <c r="M932" s="138"/>
      <c r="N932" s="219"/>
      <c r="O932" s="218"/>
    </row>
    <row r="933" spans="1:15" ht="15" customHeight="1" outlineLevel="1" x14ac:dyDescent="0.25">
      <c r="A933" s="49">
        <v>926</v>
      </c>
      <c r="B933" s="131"/>
      <c r="C933" s="220"/>
      <c r="D933" s="132"/>
      <c r="E933" s="133"/>
      <c r="F933" s="133"/>
      <c r="G933" s="134"/>
      <c r="H933" s="215"/>
      <c r="I933" s="216"/>
      <c r="J933" s="217"/>
      <c r="K933" s="136"/>
      <c r="L933" s="137"/>
      <c r="M933" s="138"/>
      <c r="N933" s="219"/>
      <c r="O933" s="218"/>
    </row>
    <row r="934" spans="1:15" ht="15" customHeight="1" outlineLevel="1" x14ac:dyDescent="0.25">
      <c r="A934" s="49">
        <v>927</v>
      </c>
      <c r="B934" s="131"/>
      <c r="C934" s="220"/>
      <c r="D934" s="132"/>
      <c r="E934" s="133"/>
      <c r="F934" s="133"/>
      <c r="G934" s="134"/>
      <c r="H934" s="215"/>
      <c r="I934" s="216"/>
      <c r="J934" s="217"/>
      <c r="K934" s="136"/>
      <c r="L934" s="137"/>
      <c r="M934" s="138"/>
      <c r="N934" s="219"/>
      <c r="O934" s="218"/>
    </row>
    <row r="935" spans="1:15" ht="15" customHeight="1" outlineLevel="1" x14ac:dyDescent="0.25">
      <c r="A935" s="49">
        <v>928</v>
      </c>
      <c r="B935" s="131"/>
      <c r="C935" s="220"/>
      <c r="D935" s="132"/>
      <c r="E935" s="133"/>
      <c r="F935" s="133"/>
      <c r="G935" s="134"/>
      <c r="H935" s="215"/>
      <c r="I935" s="216"/>
      <c r="J935" s="217"/>
      <c r="K935" s="136"/>
      <c r="L935" s="137"/>
      <c r="M935" s="138"/>
      <c r="N935" s="219"/>
      <c r="O935" s="218"/>
    </row>
    <row r="936" spans="1:15" ht="15" customHeight="1" outlineLevel="1" x14ac:dyDescent="0.25">
      <c r="A936" s="49">
        <v>929</v>
      </c>
      <c r="B936" s="131"/>
      <c r="C936" s="220"/>
      <c r="D936" s="132"/>
      <c r="E936" s="133"/>
      <c r="F936" s="133"/>
      <c r="G936" s="134"/>
      <c r="H936" s="215"/>
      <c r="I936" s="216"/>
      <c r="J936" s="217"/>
      <c r="K936" s="136"/>
      <c r="L936" s="137"/>
      <c r="M936" s="138"/>
      <c r="N936" s="219"/>
      <c r="O936" s="218"/>
    </row>
    <row r="937" spans="1:15" ht="15" customHeight="1" outlineLevel="1" x14ac:dyDescent="0.25">
      <c r="A937" s="49">
        <v>930</v>
      </c>
      <c r="B937" s="131"/>
      <c r="C937" s="220"/>
      <c r="D937" s="132"/>
      <c r="E937" s="133"/>
      <c r="F937" s="133"/>
      <c r="G937" s="134"/>
      <c r="H937" s="215"/>
      <c r="I937" s="216"/>
      <c r="J937" s="217"/>
      <c r="K937" s="136"/>
      <c r="L937" s="137"/>
      <c r="M937" s="138"/>
      <c r="N937" s="219"/>
      <c r="O937" s="218"/>
    </row>
    <row r="938" spans="1:15" ht="15" customHeight="1" outlineLevel="1" x14ac:dyDescent="0.25">
      <c r="A938" s="49">
        <v>931</v>
      </c>
      <c r="B938" s="131"/>
      <c r="C938" s="220"/>
      <c r="D938" s="132"/>
      <c r="E938" s="133"/>
      <c r="F938" s="133"/>
      <c r="G938" s="134"/>
      <c r="H938" s="215"/>
      <c r="I938" s="216"/>
      <c r="J938" s="217"/>
      <c r="K938" s="136"/>
      <c r="L938" s="137"/>
      <c r="M938" s="138"/>
      <c r="N938" s="219"/>
      <c r="O938" s="218"/>
    </row>
    <row r="939" spans="1:15" ht="15" customHeight="1" outlineLevel="1" x14ac:dyDescent="0.25">
      <c r="A939" s="49">
        <v>932</v>
      </c>
      <c r="B939" s="131"/>
      <c r="C939" s="220"/>
      <c r="D939" s="132"/>
      <c r="E939" s="133"/>
      <c r="F939" s="133"/>
      <c r="G939" s="134"/>
      <c r="H939" s="215"/>
      <c r="I939" s="216"/>
      <c r="J939" s="217"/>
      <c r="K939" s="136"/>
      <c r="L939" s="137"/>
      <c r="M939" s="138"/>
      <c r="N939" s="219"/>
      <c r="O939" s="218"/>
    </row>
    <row r="940" spans="1:15" ht="15" customHeight="1" outlineLevel="1" x14ac:dyDescent="0.25">
      <c r="A940" s="49">
        <v>933</v>
      </c>
      <c r="B940" s="131"/>
      <c r="C940" s="220"/>
      <c r="D940" s="132"/>
      <c r="E940" s="133"/>
      <c r="F940" s="133"/>
      <c r="G940" s="134"/>
      <c r="H940" s="215"/>
      <c r="I940" s="216"/>
      <c r="J940" s="217"/>
      <c r="K940" s="136"/>
      <c r="L940" s="137"/>
      <c r="M940" s="138"/>
      <c r="N940" s="219"/>
      <c r="O940" s="218"/>
    </row>
    <row r="941" spans="1:15" ht="15" customHeight="1" outlineLevel="1" x14ac:dyDescent="0.25">
      <c r="A941" s="49">
        <v>934</v>
      </c>
      <c r="B941" s="131"/>
      <c r="C941" s="220"/>
      <c r="D941" s="132"/>
      <c r="E941" s="133"/>
      <c r="F941" s="133"/>
      <c r="G941" s="134"/>
      <c r="H941" s="215"/>
      <c r="I941" s="216"/>
      <c r="J941" s="217"/>
      <c r="K941" s="136"/>
      <c r="L941" s="137"/>
      <c r="M941" s="138"/>
      <c r="N941" s="219"/>
      <c r="O941" s="218"/>
    </row>
    <row r="942" spans="1:15" ht="15" customHeight="1" outlineLevel="1" x14ac:dyDescent="0.25">
      <c r="A942" s="49">
        <v>935</v>
      </c>
      <c r="B942" s="131"/>
      <c r="C942" s="220"/>
      <c r="D942" s="132"/>
      <c r="E942" s="133"/>
      <c r="F942" s="133"/>
      <c r="G942" s="134"/>
      <c r="H942" s="215"/>
      <c r="I942" s="216"/>
      <c r="J942" s="217"/>
      <c r="K942" s="136"/>
      <c r="L942" s="137"/>
      <c r="M942" s="138"/>
      <c r="N942" s="219"/>
      <c r="O942" s="218"/>
    </row>
    <row r="943" spans="1:15" ht="15" customHeight="1" outlineLevel="1" x14ac:dyDescent="0.25">
      <c r="A943" s="49">
        <v>936</v>
      </c>
      <c r="B943" s="131"/>
      <c r="C943" s="220"/>
      <c r="D943" s="132"/>
      <c r="E943" s="133"/>
      <c r="F943" s="133"/>
      <c r="G943" s="134"/>
      <c r="H943" s="215"/>
      <c r="I943" s="216"/>
      <c r="J943" s="217"/>
      <c r="K943" s="136"/>
      <c r="L943" s="137"/>
      <c r="M943" s="138"/>
      <c r="N943" s="219"/>
      <c r="O943" s="218"/>
    </row>
    <row r="944" spans="1:15" ht="15" customHeight="1" outlineLevel="1" x14ac:dyDescent="0.25">
      <c r="A944" s="49">
        <v>937</v>
      </c>
      <c r="B944" s="131"/>
      <c r="C944" s="220"/>
      <c r="D944" s="132"/>
      <c r="E944" s="133"/>
      <c r="F944" s="133"/>
      <c r="G944" s="134"/>
      <c r="H944" s="215"/>
      <c r="I944" s="216"/>
      <c r="J944" s="217"/>
      <c r="K944" s="136"/>
      <c r="L944" s="137"/>
      <c r="M944" s="138"/>
      <c r="N944" s="219"/>
      <c r="O944" s="218"/>
    </row>
    <row r="945" spans="1:15" ht="15" customHeight="1" outlineLevel="1" x14ac:dyDescent="0.25">
      <c r="A945" s="49">
        <v>938</v>
      </c>
      <c r="B945" s="131"/>
      <c r="C945" s="220"/>
      <c r="D945" s="132"/>
      <c r="E945" s="133"/>
      <c r="F945" s="133"/>
      <c r="G945" s="134"/>
      <c r="H945" s="215"/>
      <c r="I945" s="216"/>
      <c r="J945" s="217"/>
      <c r="K945" s="136"/>
      <c r="L945" s="137"/>
      <c r="M945" s="138"/>
      <c r="N945" s="219"/>
      <c r="O945" s="218"/>
    </row>
    <row r="946" spans="1:15" ht="15" customHeight="1" outlineLevel="1" x14ac:dyDescent="0.25">
      <c r="A946" s="49">
        <v>939</v>
      </c>
      <c r="B946" s="131"/>
      <c r="C946" s="220"/>
      <c r="D946" s="132"/>
      <c r="E946" s="133"/>
      <c r="F946" s="133"/>
      <c r="G946" s="134"/>
      <c r="H946" s="215"/>
      <c r="I946" s="216"/>
      <c r="J946" s="217"/>
      <c r="K946" s="136"/>
      <c r="L946" s="137"/>
      <c r="M946" s="138"/>
      <c r="N946" s="219"/>
      <c r="O946" s="218"/>
    </row>
    <row r="947" spans="1:15" ht="15" customHeight="1" outlineLevel="1" x14ac:dyDescent="0.25">
      <c r="A947" s="49">
        <v>940</v>
      </c>
      <c r="B947" s="131"/>
      <c r="C947" s="220"/>
      <c r="D947" s="132"/>
      <c r="E947" s="133"/>
      <c r="F947" s="133"/>
      <c r="G947" s="134"/>
      <c r="H947" s="215"/>
      <c r="I947" s="216"/>
      <c r="J947" s="217"/>
      <c r="K947" s="136"/>
      <c r="L947" s="137"/>
      <c r="M947" s="138"/>
      <c r="N947" s="219"/>
      <c r="O947" s="218"/>
    </row>
    <row r="948" spans="1:15" ht="15" customHeight="1" outlineLevel="1" x14ac:dyDescent="0.25">
      <c r="A948" s="49">
        <v>941</v>
      </c>
      <c r="B948" s="131"/>
      <c r="C948" s="220"/>
      <c r="D948" s="132"/>
      <c r="E948" s="133"/>
      <c r="F948" s="133"/>
      <c r="G948" s="134"/>
      <c r="H948" s="215"/>
      <c r="I948" s="216"/>
      <c r="J948" s="217"/>
      <c r="K948" s="136"/>
      <c r="L948" s="137"/>
      <c r="M948" s="138"/>
      <c r="N948" s="219"/>
      <c r="O948" s="218"/>
    </row>
    <row r="949" spans="1:15" ht="15" customHeight="1" outlineLevel="1" x14ac:dyDescent="0.25">
      <c r="A949" s="49">
        <v>942</v>
      </c>
      <c r="B949" s="131"/>
      <c r="C949" s="220"/>
      <c r="D949" s="132"/>
      <c r="E949" s="133"/>
      <c r="F949" s="133"/>
      <c r="G949" s="134"/>
      <c r="H949" s="215"/>
      <c r="I949" s="216"/>
      <c r="J949" s="217"/>
      <c r="K949" s="136"/>
      <c r="L949" s="137"/>
      <c r="M949" s="138"/>
      <c r="N949" s="219"/>
      <c r="O949" s="218"/>
    </row>
    <row r="950" spans="1:15" ht="15" customHeight="1" outlineLevel="1" x14ac:dyDescent="0.25">
      <c r="A950" s="49">
        <v>943</v>
      </c>
      <c r="B950" s="131"/>
      <c r="C950" s="220"/>
      <c r="D950" s="132"/>
      <c r="E950" s="133"/>
      <c r="F950" s="133"/>
      <c r="G950" s="134"/>
      <c r="H950" s="215"/>
      <c r="I950" s="216"/>
      <c r="J950" s="217"/>
      <c r="K950" s="136"/>
      <c r="L950" s="137"/>
      <c r="M950" s="138"/>
      <c r="N950" s="219"/>
      <c r="O950" s="218"/>
    </row>
    <row r="951" spans="1:15" ht="15" customHeight="1" outlineLevel="1" x14ac:dyDescent="0.25">
      <c r="A951" s="49">
        <v>944</v>
      </c>
      <c r="B951" s="131"/>
      <c r="C951" s="220"/>
      <c r="D951" s="132"/>
      <c r="E951" s="133"/>
      <c r="F951" s="133"/>
      <c r="G951" s="134"/>
      <c r="H951" s="215"/>
      <c r="I951" s="216"/>
      <c r="J951" s="217"/>
      <c r="K951" s="136"/>
      <c r="L951" s="137"/>
      <c r="M951" s="138"/>
      <c r="N951" s="219"/>
      <c r="O951" s="218"/>
    </row>
    <row r="952" spans="1:15" ht="15" customHeight="1" outlineLevel="1" x14ac:dyDescent="0.25">
      <c r="A952" s="49">
        <v>945</v>
      </c>
      <c r="B952" s="131"/>
      <c r="C952" s="220"/>
      <c r="D952" s="132"/>
      <c r="E952" s="133"/>
      <c r="F952" s="133"/>
      <c r="G952" s="134"/>
      <c r="H952" s="215"/>
      <c r="I952" s="216"/>
      <c r="J952" s="217"/>
      <c r="K952" s="136"/>
      <c r="L952" s="137"/>
      <c r="M952" s="138"/>
      <c r="N952" s="219"/>
      <c r="O952" s="218"/>
    </row>
    <row r="953" spans="1:15" ht="15" customHeight="1" outlineLevel="1" x14ac:dyDescent="0.25">
      <c r="A953" s="49">
        <v>946</v>
      </c>
      <c r="B953" s="131"/>
      <c r="C953" s="220"/>
      <c r="D953" s="132"/>
      <c r="E953" s="133"/>
      <c r="F953" s="133"/>
      <c r="G953" s="134"/>
      <c r="H953" s="215"/>
      <c r="I953" s="216"/>
      <c r="J953" s="217"/>
      <c r="K953" s="136"/>
      <c r="L953" s="137"/>
      <c r="M953" s="138"/>
      <c r="N953" s="219"/>
      <c r="O953" s="218"/>
    </row>
    <row r="954" spans="1:15" ht="15" customHeight="1" outlineLevel="1" x14ac:dyDescent="0.25">
      <c r="A954" s="49">
        <v>947</v>
      </c>
      <c r="B954" s="131"/>
      <c r="C954" s="220"/>
      <c r="D954" s="132"/>
      <c r="E954" s="133"/>
      <c r="F954" s="133"/>
      <c r="G954" s="134"/>
      <c r="H954" s="215"/>
      <c r="I954" s="216"/>
      <c r="J954" s="217"/>
      <c r="K954" s="136"/>
      <c r="L954" s="137"/>
      <c r="M954" s="138"/>
      <c r="N954" s="219"/>
      <c r="O954" s="218"/>
    </row>
    <row r="955" spans="1:15" ht="15" customHeight="1" outlineLevel="1" x14ac:dyDescent="0.25">
      <c r="A955" s="49">
        <v>948</v>
      </c>
      <c r="B955" s="131"/>
      <c r="C955" s="220"/>
      <c r="D955" s="132"/>
      <c r="E955" s="133"/>
      <c r="F955" s="133"/>
      <c r="G955" s="134"/>
      <c r="H955" s="215"/>
      <c r="I955" s="216"/>
      <c r="J955" s="217"/>
      <c r="K955" s="136"/>
      <c r="L955" s="137"/>
      <c r="M955" s="138"/>
      <c r="N955" s="219"/>
      <c r="O955" s="218"/>
    </row>
    <row r="956" spans="1:15" ht="15" customHeight="1" outlineLevel="1" x14ac:dyDescent="0.25">
      <c r="A956" s="49">
        <v>949</v>
      </c>
      <c r="B956" s="131"/>
      <c r="C956" s="220"/>
      <c r="D956" s="132"/>
      <c r="E956" s="133"/>
      <c r="F956" s="133"/>
      <c r="G956" s="134"/>
      <c r="H956" s="215"/>
      <c r="I956" s="216"/>
      <c r="J956" s="217"/>
      <c r="K956" s="136"/>
      <c r="L956" s="137"/>
      <c r="M956" s="138"/>
      <c r="N956" s="219"/>
      <c r="O956" s="218"/>
    </row>
    <row r="957" spans="1:15" ht="15" customHeight="1" outlineLevel="1" x14ac:dyDescent="0.25">
      <c r="A957" s="49">
        <v>950</v>
      </c>
      <c r="B957" s="131"/>
      <c r="C957" s="220"/>
      <c r="D957" s="132"/>
      <c r="E957" s="133"/>
      <c r="F957" s="133"/>
      <c r="G957" s="134"/>
      <c r="H957" s="215"/>
      <c r="I957" s="216"/>
      <c r="J957" s="217"/>
      <c r="K957" s="136"/>
      <c r="L957" s="137"/>
      <c r="M957" s="138"/>
      <c r="N957" s="219"/>
      <c r="O957" s="218"/>
    </row>
    <row r="958" spans="1:15" ht="15" customHeight="1" outlineLevel="1" x14ac:dyDescent="0.25">
      <c r="A958" s="49">
        <v>951</v>
      </c>
      <c r="B958" s="131"/>
      <c r="C958" s="220"/>
      <c r="D958" s="132"/>
      <c r="E958" s="133"/>
      <c r="F958" s="133"/>
      <c r="G958" s="134"/>
      <c r="H958" s="215"/>
      <c r="I958" s="216"/>
      <c r="J958" s="217"/>
      <c r="K958" s="136"/>
      <c r="L958" s="137"/>
      <c r="M958" s="138"/>
      <c r="N958" s="219"/>
      <c r="O958" s="218"/>
    </row>
    <row r="959" spans="1:15" ht="15" customHeight="1" outlineLevel="1" x14ac:dyDescent="0.25">
      <c r="A959" s="49">
        <v>952</v>
      </c>
      <c r="B959" s="131"/>
      <c r="C959" s="220"/>
      <c r="D959" s="132"/>
      <c r="E959" s="133"/>
      <c r="F959" s="133"/>
      <c r="G959" s="134"/>
      <c r="H959" s="215"/>
      <c r="I959" s="216"/>
      <c r="J959" s="217"/>
      <c r="K959" s="136"/>
      <c r="L959" s="137"/>
      <c r="M959" s="138"/>
      <c r="N959" s="219"/>
      <c r="O959" s="218"/>
    </row>
    <row r="960" spans="1:15" ht="15" customHeight="1" outlineLevel="1" x14ac:dyDescent="0.25">
      <c r="A960" s="49">
        <v>953</v>
      </c>
      <c r="B960" s="131"/>
      <c r="C960" s="220"/>
      <c r="D960" s="132"/>
      <c r="E960" s="133"/>
      <c r="F960" s="133"/>
      <c r="G960" s="134"/>
      <c r="H960" s="215"/>
      <c r="I960" s="216"/>
      <c r="J960" s="217"/>
      <c r="K960" s="136"/>
      <c r="L960" s="137"/>
      <c r="M960" s="138"/>
      <c r="N960" s="219"/>
      <c r="O960" s="218"/>
    </row>
    <row r="961" spans="1:15" ht="15" customHeight="1" outlineLevel="1" x14ac:dyDescent="0.25">
      <c r="A961" s="49">
        <v>954</v>
      </c>
      <c r="B961" s="131"/>
      <c r="C961" s="220"/>
      <c r="D961" s="132"/>
      <c r="E961" s="133"/>
      <c r="F961" s="133"/>
      <c r="G961" s="134"/>
      <c r="H961" s="215"/>
      <c r="I961" s="216"/>
      <c r="J961" s="217"/>
      <c r="K961" s="136"/>
      <c r="L961" s="137"/>
      <c r="M961" s="138"/>
      <c r="N961" s="219"/>
      <c r="O961" s="218"/>
    </row>
    <row r="962" spans="1:15" ht="15" customHeight="1" outlineLevel="1" x14ac:dyDescent="0.25">
      <c r="A962" s="49">
        <v>955</v>
      </c>
      <c r="B962" s="131"/>
      <c r="C962" s="220"/>
      <c r="D962" s="132"/>
      <c r="E962" s="133"/>
      <c r="F962" s="133"/>
      <c r="G962" s="134"/>
      <c r="H962" s="215"/>
      <c r="I962" s="216"/>
      <c r="J962" s="217"/>
      <c r="K962" s="136"/>
      <c r="L962" s="137"/>
      <c r="M962" s="138"/>
      <c r="N962" s="219"/>
      <c r="O962" s="218"/>
    </row>
    <row r="963" spans="1:15" ht="15" customHeight="1" outlineLevel="1" x14ac:dyDescent="0.25">
      <c r="A963" s="49">
        <v>956</v>
      </c>
      <c r="B963" s="131"/>
      <c r="C963" s="220"/>
      <c r="D963" s="132"/>
      <c r="E963" s="133"/>
      <c r="F963" s="133"/>
      <c r="G963" s="134"/>
      <c r="H963" s="215"/>
      <c r="I963" s="216"/>
      <c r="J963" s="217"/>
      <c r="K963" s="136"/>
      <c r="L963" s="137"/>
      <c r="M963" s="138"/>
      <c r="N963" s="219"/>
      <c r="O963" s="218"/>
    </row>
    <row r="964" spans="1:15" ht="15" customHeight="1" outlineLevel="1" x14ac:dyDescent="0.25">
      <c r="A964" s="49">
        <v>957</v>
      </c>
      <c r="B964" s="131"/>
      <c r="C964" s="220"/>
      <c r="D964" s="132"/>
      <c r="E964" s="133"/>
      <c r="F964" s="133"/>
      <c r="G964" s="134"/>
      <c r="H964" s="215"/>
      <c r="I964" s="216"/>
      <c r="J964" s="217"/>
      <c r="K964" s="136"/>
      <c r="L964" s="137"/>
      <c r="M964" s="138"/>
      <c r="N964" s="219"/>
      <c r="O964" s="218"/>
    </row>
    <row r="965" spans="1:15" ht="15" customHeight="1" outlineLevel="1" x14ac:dyDescent="0.25">
      <c r="A965" s="49">
        <v>958</v>
      </c>
      <c r="B965" s="131"/>
      <c r="C965" s="220"/>
      <c r="D965" s="132"/>
      <c r="E965" s="133"/>
      <c r="F965" s="133"/>
      <c r="G965" s="134"/>
      <c r="H965" s="215"/>
      <c r="I965" s="216"/>
      <c r="J965" s="217"/>
      <c r="K965" s="136"/>
      <c r="L965" s="137"/>
      <c r="M965" s="138"/>
      <c r="N965" s="219"/>
      <c r="O965" s="218"/>
    </row>
    <row r="966" spans="1:15" ht="15" customHeight="1" outlineLevel="1" x14ac:dyDescent="0.25">
      <c r="A966" s="49">
        <v>959</v>
      </c>
      <c r="B966" s="131"/>
      <c r="C966" s="220"/>
      <c r="D966" s="132"/>
      <c r="E966" s="133"/>
      <c r="F966" s="133"/>
      <c r="G966" s="134"/>
      <c r="H966" s="215"/>
      <c r="I966" s="216"/>
      <c r="J966" s="217"/>
      <c r="K966" s="136"/>
      <c r="L966" s="137"/>
      <c r="M966" s="138"/>
      <c r="N966" s="219"/>
      <c r="O966" s="218"/>
    </row>
    <row r="967" spans="1:15" ht="15" customHeight="1" outlineLevel="1" x14ac:dyDescent="0.25">
      <c r="A967" s="49">
        <v>960</v>
      </c>
      <c r="B967" s="131"/>
      <c r="C967" s="220"/>
      <c r="D967" s="132"/>
      <c r="E967" s="133"/>
      <c r="F967" s="133"/>
      <c r="G967" s="134"/>
      <c r="H967" s="215"/>
      <c r="I967" s="216"/>
      <c r="J967" s="217"/>
      <c r="K967" s="136"/>
      <c r="L967" s="137"/>
      <c r="M967" s="138"/>
      <c r="N967" s="219"/>
      <c r="O967" s="218"/>
    </row>
    <row r="968" spans="1:15" ht="15" customHeight="1" outlineLevel="1" x14ac:dyDescent="0.25">
      <c r="A968" s="49">
        <v>961</v>
      </c>
      <c r="B968" s="131"/>
      <c r="C968" s="220"/>
      <c r="D968" s="132"/>
      <c r="E968" s="133"/>
      <c r="F968" s="133"/>
      <c r="G968" s="134"/>
      <c r="H968" s="215"/>
      <c r="I968" s="216"/>
      <c r="J968" s="217"/>
      <c r="K968" s="136"/>
      <c r="L968" s="137"/>
      <c r="M968" s="138"/>
      <c r="N968" s="219"/>
      <c r="O968" s="218"/>
    </row>
    <row r="969" spans="1:15" ht="15" customHeight="1" outlineLevel="1" x14ac:dyDescent="0.25">
      <c r="A969" s="49">
        <v>962</v>
      </c>
      <c r="B969" s="131"/>
      <c r="C969" s="220"/>
      <c r="D969" s="132"/>
      <c r="E969" s="133"/>
      <c r="F969" s="133"/>
      <c r="G969" s="134"/>
      <c r="H969" s="215"/>
      <c r="I969" s="216"/>
      <c r="J969" s="217"/>
      <c r="K969" s="136"/>
      <c r="L969" s="137"/>
      <c r="M969" s="138"/>
      <c r="N969" s="219"/>
      <c r="O969" s="218"/>
    </row>
    <row r="970" spans="1:15" ht="15" customHeight="1" outlineLevel="1" x14ac:dyDescent="0.25">
      <c r="A970" s="49">
        <v>963</v>
      </c>
      <c r="B970" s="131"/>
      <c r="C970" s="220"/>
      <c r="D970" s="132"/>
      <c r="E970" s="133"/>
      <c r="F970" s="133"/>
      <c r="G970" s="134"/>
      <c r="H970" s="215"/>
      <c r="I970" s="216"/>
      <c r="J970" s="217"/>
      <c r="K970" s="136"/>
      <c r="L970" s="137"/>
      <c r="M970" s="138"/>
      <c r="N970" s="219"/>
      <c r="O970" s="218"/>
    </row>
    <row r="971" spans="1:15" ht="15" customHeight="1" outlineLevel="1" x14ac:dyDescent="0.25">
      <c r="A971" s="49">
        <v>964</v>
      </c>
      <c r="B971" s="131"/>
      <c r="C971" s="220"/>
      <c r="D971" s="132"/>
      <c r="E971" s="133"/>
      <c r="F971" s="133"/>
      <c r="G971" s="134"/>
      <c r="H971" s="215"/>
      <c r="I971" s="216"/>
      <c r="J971" s="217"/>
      <c r="K971" s="136"/>
      <c r="L971" s="137"/>
      <c r="M971" s="138"/>
      <c r="N971" s="219"/>
      <c r="O971" s="218"/>
    </row>
    <row r="972" spans="1:15" ht="15" customHeight="1" outlineLevel="1" x14ac:dyDescent="0.25">
      <c r="A972" s="49">
        <v>965</v>
      </c>
      <c r="B972" s="131"/>
      <c r="C972" s="220"/>
      <c r="D972" s="132"/>
      <c r="E972" s="133"/>
      <c r="F972" s="133"/>
      <c r="G972" s="134"/>
      <c r="H972" s="215"/>
      <c r="I972" s="216"/>
      <c r="J972" s="217"/>
      <c r="K972" s="136"/>
      <c r="L972" s="137"/>
      <c r="M972" s="138"/>
      <c r="N972" s="219"/>
      <c r="O972" s="218"/>
    </row>
    <row r="973" spans="1:15" ht="15" customHeight="1" outlineLevel="1" x14ac:dyDescent="0.25">
      <c r="A973" s="49">
        <v>966</v>
      </c>
      <c r="B973" s="131"/>
      <c r="C973" s="220"/>
      <c r="D973" s="132"/>
      <c r="E973" s="133"/>
      <c r="F973" s="133"/>
      <c r="G973" s="134"/>
      <c r="H973" s="215"/>
      <c r="I973" s="216"/>
      <c r="J973" s="217"/>
      <c r="K973" s="136"/>
      <c r="L973" s="137"/>
      <c r="M973" s="138"/>
      <c r="N973" s="219"/>
      <c r="O973" s="218"/>
    </row>
    <row r="974" spans="1:15" ht="15" customHeight="1" outlineLevel="1" x14ac:dyDescent="0.25">
      <c r="A974" s="49">
        <v>967</v>
      </c>
      <c r="B974" s="131"/>
      <c r="C974" s="220"/>
      <c r="D974" s="132"/>
      <c r="E974" s="133"/>
      <c r="F974" s="133"/>
      <c r="G974" s="134"/>
      <c r="H974" s="215"/>
      <c r="I974" s="216"/>
      <c r="J974" s="217"/>
      <c r="K974" s="136"/>
      <c r="L974" s="137"/>
      <c r="M974" s="138"/>
      <c r="N974" s="219"/>
      <c r="O974" s="218"/>
    </row>
    <row r="975" spans="1:15" ht="15" customHeight="1" outlineLevel="1" x14ac:dyDescent="0.25">
      <c r="A975" s="49">
        <v>968</v>
      </c>
      <c r="B975" s="131"/>
      <c r="C975" s="220"/>
      <c r="D975" s="132"/>
      <c r="E975" s="133"/>
      <c r="F975" s="133"/>
      <c r="G975" s="134"/>
      <c r="H975" s="215"/>
      <c r="I975" s="216"/>
      <c r="J975" s="217"/>
      <c r="K975" s="136"/>
      <c r="L975" s="137"/>
      <c r="M975" s="138"/>
      <c r="N975" s="219"/>
      <c r="O975" s="218"/>
    </row>
    <row r="976" spans="1:15" ht="15" customHeight="1" outlineLevel="1" x14ac:dyDescent="0.25">
      <c r="A976" s="49">
        <v>969</v>
      </c>
      <c r="B976" s="131"/>
      <c r="C976" s="220"/>
      <c r="D976" s="132"/>
      <c r="E976" s="133"/>
      <c r="F976" s="133"/>
      <c r="G976" s="134"/>
      <c r="H976" s="215"/>
      <c r="I976" s="216"/>
      <c r="J976" s="217"/>
      <c r="K976" s="136"/>
      <c r="L976" s="137"/>
      <c r="M976" s="138"/>
      <c r="N976" s="219"/>
      <c r="O976" s="218"/>
    </row>
    <row r="977" spans="1:15" ht="15" customHeight="1" outlineLevel="1" x14ac:dyDescent="0.25">
      <c r="A977" s="49">
        <v>970</v>
      </c>
      <c r="B977" s="131"/>
      <c r="C977" s="220"/>
      <c r="D977" s="132"/>
      <c r="E977" s="133"/>
      <c r="F977" s="133"/>
      <c r="G977" s="134"/>
      <c r="H977" s="215"/>
      <c r="I977" s="216"/>
      <c r="J977" s="217"/>
      <c r="K977" s="136"/>
      <c r="L977" s="137"/>
      <c r="M977" s="138"/>
      <c r="N977" s="219"/>
      <c r="O977" s="218"/>
    </row>
    <row r="978" spans="1:15" ht="15" customHeight="1" outlineLevel="1" x14ac:dyDescent="0.25">
      <c r="A978" s="49">
        <v>971</v>
      </c>
      <c r="B978" s="131"/>
      <c r="C978" s="220"/>
      <c r="D978" s="132"/>
      <c r="E978" s="133"/>
      <c r="F978" s="133"/>
      <c r="G978" s="134"/>
      <c r="H978" s="215"/>
      <c r="I978" s="216"/>
      <c r="J978" s="217"/>
      <c r="K978" s="136"/>
      <c r="L978" s="137"/>
      <c r="M978" s="138"/>
      <c r="N978" s="219"/>
      <c r="O978" s="218"/>
    </row>
    <row r="979" spans="1:15" ht="15" customHeight="1" outlineLevel="1" x14ac:dyDescent="0.25">
      <c r="A979" s="49">
        <v>972</v>
      </c>
      <c r="B979" s="131"/>
      <c r="C979" s="220"/>
      <c r="D979" s="132"/>
      <c r="E979" s="133"/>
      <c r="F979" s="133"/>
      <c r="G979" s="134"/>
      <c r="H979" s="215"/>
      <c r="I979" s="216"/>
      <c r="J979" s="217"/>
      <c r="K979" s="136"/>
      <c r="L979" s="137"/>
      <c r="M979" s="138"/>
      <c r="N979" s="219"/>
      <c r="O979" s="218"/>
    </row>
    <row r="980" spans="1:15" ht="15" customHeight="1" outlineLevel="1" x14ac:dyDescent="0.25">
      <c r="A980" s="49">
        <v>973</v>
      </c>
      <c r="B980" s="131"/>
      <c r="C980" s="220"/>
      <c r="D980" s="132"/>
      <c r="E980" s="133"/>
      <c r="F980" s="133"/>
      <c r="G980" s="134"/>
      <c r="H980" s="215"/>
      <c r="I980" s="216"/>
      <c r="J980" s="217"/>
      <c r="K980" s="136"/>
      <c r="L980" s="137"/>
      <c r="M980" s="138"/>
      <c r="N980" s="219"/>
      <c r="O980" s="218"/>
    </row>
    <row r="981" spans="1:15" ht="15" customHeight="1" outlineLevel="1" x14ac:dyDescent="0.25">
      <c r="A981" s="49">
        <v>974</v>
      </c>
      <c r="B981" s="131"/>
      <c r="C981" s="220"/>
      <c r="D981" s="132"/>
      <c r="E981" s="133"/>
      <c r="F981" s="133"/>
      <c r="G981" s="134"/>
      <c r="H981" s="215"/>
      <c r="I981" s="216"/>
      <c r="J981" s="217"/>
      <c r="K981" s="136"/>
      <c r="L981" s="137"/>
      <c r="M981" s="138"/>
      <c r="N981" s="219"/>
      <c r="O981" s="218"/>
    </row>
    <row r="982" spans="1:15" ht="15" customHeight="1" outlineLevel="1" x14ac:dyDescent="0.25">
      <c r="A982" s="49">
        <v>975</v>
      </c>
      <c r="B982" s="131"/>
      <c r="C982" s="220"/>
      <c r="D982" s="132"/>
      <c r="E982" s="133"/>
      <c r="F982" s="133"/>
      <c r="G982" s="134"/>
      <c r="H982" s="215"/>
      <c r="I982" s="216"/>
      <c r="J982" s="217"/>
      <c r="K982" s="136"/>
      <c r="L982" s="137"/>
      <c r="M982" s="138"/>
      <c r="N982" s="219"/>
      <c r="O982" s="218"/>
    </row>
    <row r="983" spans="1:15" ht="15" customHeight="1" outlineLevel="1" x14ac:dyDescent="0.25">
      <c r="A983" s="49">
        <v>976</v>
      </c>
      <c r="B983" s="131"/>
      <c r="C983" s="220"/>
      <c r="D983" s="132"/>
      <c r="E983" s="133"/>
      <c r="F983" s="133"/>
      <c r="G983" s="134"/>
      <c r="H983" s="215"/>
      <c r="I983" s="216"/>
      <c r="J983" s="217"/>
      <c r="K983" s="136"/>
      <c r="L983" s="137"/>
      <c r="M983" s="138"/>
      <c r="N983" s="219"/>
      <c r="O983" s="218"/>
    </row>
    <row r="984" spans="1:15" ht="15" customHeight="1" outlineLevel="1" x14ac:dyDescent="0.25">
      <c r="A984" s="49">
        <v>977</v>
      </c>
      <c r="B984" s="131"/>
      <c r="C984" s="220"/>
      <c r="D984" s="132"/>
      <c r="E984" s="133"/>
      <c r="F984" s="133"/>
      <c r="G984" s="134"/>
      <c r="H984" s="215"/>
      <c r="I984" s="216"/>
      <c r="J984" s="217"/>
      <c r="K984" s="136"/>
      <c r="L984" s="137"/>
      <c r="M984" s="138"/>
      <c r="N984" s="219"/>
      <c r="O984" s="218"/>
    </row>
    <row r="985" spans="1:15" ht="15" customHeight="1" outlineLevel="1" x14ac:dyDescent="0.25">
      <c r="A985" s="49">
        <v>978</v>
      </c>
      <c r="B985" s="131"/>
      <c r="C985" s="220"/>
      <c r="D985" s="132"/>
      <c r="E985" s="133"/>
      <c r="F985" s="133"/>
      <c r="G985" s="134"/>
      <c r="H985" s="215"/>
      <c r="I985" s="216"/>
      <c r="J985" s="217"/>
      <c r="K985" s="136"/>
      <c r="L985" s="137"/>
      <c r="M985" s="138"/>
      <c r="N985" s="219"/>
      <c r="O985" s="218"/>
    </row>
    <row r="986" spans="1:15" ht="15" customHeight="1" outlineLevel="1" x14ac:dyDescent="0.25">
      <c r="A986" s="49">
        <v>979</v>
      </c>
      <c r="B986" s="131"/>
      <c r="C986" s="220"/>
      <c r="D986" s="132"/>
      <c r="E986" s="133"/>
      <c r="F986" s="133"/>
      <c r="G986" s="134"/>
      <c r="H986" s="215"/>
      <c r="I986" s="216"/>
      <c r="J986" s="217"/>
      <c r="K986" s="136"/>
      <c r="L986" s="137"/>
      <c r="M986" s="138"/>
      <c r="N986" s="219"/>
      <c r="O986" s="218"/>
    </row>
    <row r="987" spans="1:15" ht="15" customHeight="1" outlineLevel="1" x14ac:dyDescent="0.25">
      <c r="A987" s="49">
        <v>980</v>
      </c>
      <c r="B987" s="131"/>
      <c r="C987" s="220"/>
      <c r="D987" s="132"/>
      <c r="E987" s="133"/>
      <c r="F987" s="133"/>
      <c r="G987" s="134"/>
      <c r="H987" s="215"/>
      <c r="I987" s="216"/>
      <c r="J987" s="217"/>
      <c r="K987" s="136"/>
      <c r="L987" s="137"/>
      <c r="M987" s="138"/>
      <c r="N987" s="219"/>
      <c r="O987" s="218"/>
    </row>
    <row r="988" spans="1:15" ht="15" customHeight="1" outlineLevel="1" x14ac:dyDescent="0.25">
      <c r="A988" s="49">
        <v>981</v>
      </c>
      <c r="B988" s="131"/>
      <c r="C988" s="220"/>
      <c r="D988" s="132"/>
      <c r="E988" s="133"/>
      <c r="F988" s="133"/>
      <c r="G988" s="134"/>
      <c r="H988" s="215"/>
      <c r="I988" s="216"/>
      <c r="J988" s="217"/>
      <c r="K988" s="136"/>
      <c r="L988" s="137"/>
      <c r="M988" s="138"/>
      <c r="N988" s="219"/>
      <c r="O988" s="218"/>
    </row>
    <row r="989" spans="1:15" ht="15" customHeight="1" outlineLevel="1" x14ac:dyDescent="0.25">
      <c r="A989" s="49">
        <v>982</v>
      </c>
      <c r="B989" s="131"/>
      <c r="C989" s="220"/>
      <c r="D989" s="132"/>
      <c r="E989" s="133"/>
      <c r="F989" s="133"/>
      <c r="G989" s="134"/>
      <c r="H989" s="215"/>
      <c r="I989" s="216"/>
      <c r="J989" s="217"/>
      <c r="K989" s="136"/>
      <c r="L989" s="137"/>
      <c r="M989" s="138"/>
      <c r="N989" s="219"/>
      <c r="O989" s="218"/>
    </row>
    <row r="990" spans="1:15" ht="15" customHeight="1" outlineLevel="1" x14ac:dyDescent="0.25">
      <c r="A990" s="49">
        <v>983</v>
      </c>
      <c r="B990" s="131"/>
      <c r="C990" s="220"/>
      <c r="D990" s="132"/>
      <c r="E990" s="133"/>
      <c r="F990" s="133"/>
      <c r="G990" s="134"/>
      <c r="H990" s="215"/>
      <c r="I990" s="216"/>
      <c r="J990" s="217"/>
      <c r="K990" s="136"/>
      <c r="L990" s="137"/>
      <c r="M990" s="138"/>
      <c r="N990" s="219"/>
      <c r="O990" s="218"/>
    </row>
    <row r="991" spans="1:15" ht="15" customHeight="1" outlineLevel="1" x14ac:dyDescent="0.25">
      <c r="A991" s="49">
        <v>984</v>
      </c>
      <c r="B991" s="131"/>
      <c r="C991" s="220"/>
      <c r="D991" s="132"/>
      <c r="E991" s="133"/>
      <c r="F991" s="133"/>
      <c r="G991" s="134"/>
      <c r="H991" s="215"/>
      <c r="I991" s="216"/>
      <c r="J991" s="217"/>
      <c r="K991" s="136"/>
      <c r="L991" s="137"/>
      <c r="M991" s="138"/>
      <c r="N991" s="219"/>
      <c r="O991" s="218"/>
    </row>
    <row r="992" spans="1:15" ht="15" customHeight="1" outlineLevel="1" x14ac:dyDescent="0.25">
      <c r="A992" s="49">
        <v>985</v>
      </c>
      <c r="B992" s="131"/>
      <c r="C992" s="220"/>
      <c r="D992" s="132"/>
      <c r="E992" s="133"/>
      <c r="F992" s="133"/>
      <c r="G992" s="134"/>
      <c r="H992" s="215"/>
      <c r="I992" s="216"/>
      <c r="J992" s="217"/>
      <c r="K992" s="136"/>
      <c r="L992" s="137"/>
      <c r="M992" s="138"/>
      <c r="N992" s="219"/>
      <c r="O992" s="218"/>
    </row>
    <row r="993" spans="1:15" ht="15" customHeight="1" outlineLevel="1" x14ac:dyDescent="0.25">
      <c r="A993" s="49">
        <v>986</v>
      </c>
      <c r="B993" s="131"/>
      <c r="C993" s="220"/>
      <c r="D993" s="132"/>
      <c r="E993" s="133"/>
      <c r="F993" s="133"/>
      <c r="G993" s="134"/>
      <c r="H993" s="215"/>
      <c r="I993" s="216"/>
      <c r="J993" s="217"/>
      <c r="K993" s="136"/>
      <c r="L993" s="137"/>
      <c r="M993" s="138"/>
      <c r="N993" s="219"/>
      <c r="O993" s="218"/>
    </row>
    <row r="994" spans="1:15" ht="15" customHeight="1" outlineLevel="1" x14ac:dyDescent="0.25">
      <c r="A994" s="49">
        <v>987</v>
      </c>
      <c r="B994" s="131"/>
      <c r="C994" s="220"/>
      <c r="D994" s="132"/>
      <c r="E994" s="133"/>
      <c r="F994" s="133"/>
      <c r="G994" s="134"/>
      <c r="H994" s="215"/>
      <c r="I994" s="216"/>
      <c r="J994" s="217"/>
      <c r="K994" s="136"/>
      <c r="L994" s="137"/>
      <c r="M994" s="138"/>
      <c r="N994" s="219"/>
      <c r="O994" s="218"/>
    </row>
    <row r="995" spans="1:15" ht="15" customHeight="1" outlineLevel="1" x14ac:dyDescent="0.25">
      <c r="A995" s="49">
        <v>988</v>
      </c>
      <c r="B995" s="131"/>
      <c r="C995" s="220"/>
      <c r="D995" s="132"/>
      <c r="E995" s="133"/>
      <c r="F995" s="133"/>
      <c r="G995" s="134"/>
      <c r="H995" s="215"/>
      <c r="I995" s="216"/>
      <c r="J995" s="217"/>
      <c r="K995" s="136"/>
      <c r="L995" s="137"/>
      <c r="M995" s="138"/>
      <c r="N995" s="219"/>
      <c r="O995" s="218"/>
    </row>
    <row r="996" spans="1:15" ht="15" customHeight="1" outlineLevel="1" x14ac:dyDescent="0.25">
      <c r="A996" s="49">
        <v>989</v>
      </c>
      <c r="B996" s="131"/>
      <c r="C996" s="220"/>
      <c r="D996" s="132"/>
      <c r="E996" s="133"/>
      <c r="F996" s="133"/>
      <c r="G996" s="134"/>
      <c r="H996" s="215"/>
      <c r="I996" s="216"/>
      <c r="J996" s="217"/>
      <c r="K996" s="136"/>
      <c r="L996" s="137"/>
      <c r="M996" s="138"/>
      <c r="N996" s="219"/>
      <c r="O996" s="218"/>
    </row>
    <row r="997" spans="1:15" ht="15" customHeight="1" outlineLevel="1" x14ac:dyDescent="0.25">
      <c r="A997" s="49">
        <v>990</v>
      </c>
      <c r="B997" s="131"/>
      <c r="C997" s="220"/>
      <c r="D997" s="132"/>
      <c r="E997" s="133"/>
      <c r="F997" s="133"/>
      <c r="G997" s="134"/>
      <c r="H997" s="215"/>
      <c r="I997" s="216"/>
      <c r="J997" s="217"/>
      <c r="K997" s="136"/>
      <c r="L997" s="137"/>
      <c r="M997" s="138"/>
      <c r="N997" s="219"/>
      <c r="O997" s="218"/>
    </row>
    <row r="998" spans="1:15" ht="15" customHeight="1" outlineLevel="1" x14ac:dyDescent="0.25">
      <c r="A998" s="49">
        <v>991</v>
      </c>
      <c r="B998" s="131"/>
      <c r="C998" s="220"/>
      <c r="D998" s="132"/>
      <c r="E998" s="133"/>
      <c r="F998" s="133"/>
      <c r="G998" s="134"/>
      <c r="H998" s="215"/>
      <c r="I998" s="216"/>
      <c r="J998" s="217"/>
      <c r="K998" s="136"/>
      <c r="L998" s="137"/>
      <c r="M998" s="138"/>
      <c r="N998" s="219"/>
      <c r="O998" s="218"/>
    </row>
    <row r="999" spans="1:15" ht="15" customHeight="1" outlineLevel="1" x14ac:dyDescent="0.25">
      <c r="A999" s="49">
        <v>992</v>
      </c>
      <c r="B999" s="131"/>
      <c r="C999" s="220"/>
      <c r="D999" s="132"/>
      <c r="E999" s="133"/>
      <c r="F999" s="133"/>
      <c r="G999" s="134"/>
      <c r="H999" s="215"/>
      <c r="I999" s="216"/>
      <c r="J999" s="217"/>
      <c r="K999" s="136"/>
      <c r="L999" s="137"/>
      <c r="M999" s="138"/>
      <c r="N999" s="219"/>
      <c r="O999" s="218"/>
    </row>
    <row r="1000" spans="1:15" ht="15" customHeight="1" outlineLevel="1" x14ac:dyDescent="0.25">
      <c r="A1000" s="49">
        <v>993</v>
      </c>
      <c r="B1000" s="131"/>
      <c r="C1000" s="220"/>
      <c r="D1000" s="132"/>
      <c r="E1000" s="133"/>
      <c r="F1000" s="133"/>
      <c r="G1000" s="134"/>
      <c r="H1000" s="215"/>
      <c r="I1000" s="216"/>
      <c r="J1000" s="217"/>
      <c r="K1000" s="136"/>
      <c r="L1000" s="137"/>
      <c r="M1000" s="138"/>
      <c r="N1000" s="219"/>
      <c r="O1000" s="218"/>
    </row>
    <row r="1001" spans="1:15" ht="15" customHeight="1" outlineLevel="1" x14ac:dyDescent="0.25">
      <c r="A1001" s="49">
        <v>994</v>
      </c>
      <c r="B1001" s="131"/>
      <c r="C1001" s="220"/>
      <c r="D1001" s="132"/>
      <c r="E1001" s="133"/>
      <c r="F1001" s="133"/>
      <c r="G1001" s="134"/>
      <c r="H1001" s="215"/>
      <c r="I1001" s="216"/>
      <c r="J1001" s="217"/>
      <c r="K1001" s="136"/>
      <c r="L1001" s="137"/>
      <c r="M1001" s="138"/>
      <c r="N1001" s="219"/>
      <c r="O1001" s="218"/>
    </row>
    <row r="1002" spans="1:15" ht="15" customHeight="1" outlineLevel="1" x14ac:dyDescent="0.25">
      <c r="A1002" s="49">
        <v>995</v>
      </c>
      <c r="B1002" s="131"/>
      <c r="C1002" s="220"/>
      <c r="D1002" s="132"/>
      <c r="E1002" s="133"/>
      <c r="F1002" s="133"/>
      <c r="G1002" s="134"/>
      <c r="H1002" s="215"/>
      <c r="I1002" s="216"/>
      <c r="J1002" s="217"/>
      <c r="K1002" s="136"/>
      <c r="L1002" s="137"/>
      <c r="M1002" s="138"/>
      <c r="N1002" s="219"/>
      <c r="O1002" s="218"/>
    </row>
    <row r="1003" spans="1:15" ht="15" customHeight="1" outlineLevel="1" x14ac:dyDescent="0.25">
      <c r="A1003" s="49">
        <v>996</v>
      </c>
      <c r="B1003" s="131"/>
      <c r="C1003" s="220"/>
      <c r="D1003" s="132"/>
      <c r="E1003" s="133"/>
      <c r="F1003" s="133"/>
      <c r="G1003" s="134"/>
      <c r="H1003" s="215"/>
      <c r="I1003" s="216"/>
      <c r="J1003" s="217"/>
      <c r="K1003" s="136"/>
      <c r="L1003" s="137"/>
      <c r="M1003" s="138"/>
      <c r="N1003" s="219"/>
      <c r="O1003" s="218"/>
    </row>
    <row r="1004" spans="1:15" ht="15" customHeight="1" outlineLevel="1" x14ac:dyDescent="0.25">
      <c r="A1004" s="49">
        <v>997</v>
      </c>
      <c r="B1004" s="131"/>
      <c r="C1004" s="220"/>
      <c r="D1004" s="132"/>
      <c r="E1004" s="133"/>
      <c r="F1004" s="133"/>
      <c r="G1004" s="134"/>
      <c r="H1004" s="215"/>
      <c r="I1004" s="216"/>
      <c r="J1004" s="217"/>
      <c r="K1004" s="136"/>
      <c r="L1004" s="137"/>
      <c r="M1004" s="138"/>
      <c r="N1004" s="219"/>
      <c r="O1004" s="218"/>
    </row>
    <row r="1005" spans="1:15" ht="15" customHeight="1" outlineLevel="1" x14ac:dyDescent="0.25">
      <c r="A1005" s="49">
        <v>998</v>
      </c>
      <c r="B1005" s="131"/>
      <c r="C1005" s="220"/>
      <c r="D1005" s="132"/>
      <c r="E1005" s="133"/>
      <c r="F1005" s="133"/>
      <c r="G1005" s="134"/>
      <c r="H1005" s="215"/>
      <c r="I1005" s="216"/>
      <c r="J1005" s="217"/>
      <c r="K1005" s="136"/>
      <c r="L1005" s="137"/>
      <c r="M1005" s="138"/>
      <c r="N1005" s="219"/>
      <c r="O1005" s="218"/>
    </row>
    <row r="1006" spans="1:15" ht="15" customHeight="1" outlineLevel="1" x14ac:dyDescent="0.25">
      <c r="A1006" s="49">
        <v>999</v>
      </c>
      <c r="B1006" s="131"/>
      <c r="C1006" s="220"/>
      <c r="D1006" s="132"/>
      <c r="E1006" s="133"/>
      <c r="F1006" s="133"/>
      <c r="G1006" s="134"/>
      <c r="H1006" s="215"/>
      <c r="I1006" s="216"/>
      <c r="J1006" s="217"/>
      <c r="K1006" s="136"/>
      <c r="L1006" s="137"/>
      <c r="M1006" s="138"/>
      <c r="N1006" s="219"/>
      <c r="O1006" s="218"/>
    </row>
    <row r="1007" spans="1:15" ht="15" customHeight="1" outlineLevel="1" x14ac:dyDescent="0.25">
      <c r="A1007" s="49">
        <v>1000</v>
      </c>
      <c r="B1007" s="131"/>
      <c r="C1007" s="220"/>
      <c r="D1007" s="132"/>
      <c r="E1007" s="133"/>
      <c r="F1007" s="133"/>
      <c r="G1007" s="134"/>
      <c r="H1007" s="215"/>
      <c r="I1007" s="216"/>
      <c r="J1007" s="217"/>
      <c r="K1007" s="136"/>
      <c r="L1007" s="137"/>
      <c r="M1007" s="138"/>
      <c r="N1007" s="219"/>
      <c r="O1007" s="218"/>
    </row>
    <row r="1008" spans="1:15" ht="15" customHeight="1" outlineLevel="1" x14ac:dyDescent="0.25">
      <c r="A1008" s="49">
        <v>1001</v>
      </c>
      <c r="B1008" s="131"/>
      <c r="C1008" s="220"/>
      <c r="D1008" s="132"/>
      <c r="E1008" s="133"/>
      <c r="F1008" s="133"/>
      <c r="G1008" s="134"/>
      <c r="H1008" s="215"/>
      <c r="I1008" s="216"/>
      <c r="J1008" s="217"/>
      <c r="K1008" s="136"/>
      <c r="L1008" s="137"/>
      <c r="M1008" s="138"/>
      <c r="N1008" s="219"/>
      <c r="O1008" s="218"/>
    </row>
    <row r="1009" spans="1:15" ht="15" customHeight="1" outlineLevel="1" x14ac:dyDescent="0.25">
      <c r="A1009" s="49">
        <v>1002</v>
      </c>
      <c r="B1009" s="131"/>
      <c r="C1009" s="220"/>
      <c r="D1009" s="132"/>
      <c r="E1009" s="133"/>
      <c r="F1009" s="133"/>
      <c r="G1009" s="134"/>
      <c r="H1009" s="215"/>
      <c r="I1009" s="216"/>
      <c r="J1009" s="217"/>
      <c r="K1009" s="136"/>
      <c r="L1009" s="137"/>
      <c r="M1009" s="138"/>
      <c r="N1009" s="219"/>
      <c r="O1009" s="218"/>
    </row>
    <row r="1010" spans="1:15" ht="15" customHeight="1" outlineLevel="1" x14ac:dyDescent="0.25">
      <c r="A1010" s="49">
        <v>1003</v>
      </c>
      <c r="B1010" s="131"/>
      <c r="C1010" s="220"/>
      <c r="D1010" s="132"/>
      <c r="E1010" s="133"/>
      <c r="F1010" s="133"/>
      <c r="G1010" s="134"/>
      <c r="H1010" s="215"/>
      <c r="I1010" s="216"/>
      <c r="J1010" s="217"/>
      <c r="K1010" s="136"/>
      <c r="L1010" s="137"/>
      <c r="M1010" s="138"/>
      <c r="N1010" s="219"/>
      <c r="O1010" s="218"/>
    </row>
    <row r="1011" spans="1:15" ht="15" customHeight="1" outlineLevel="1" x14ac:dyDescent="0.25">
      <c r="A1011" s="49">
        <v>1004</v>
      </c>
      <c r="B1011" s="131"/>
      <c r="C1011" s="220"/>
      <c r="D1011" s="132"/>
      <c r="E1011" s="133"/>
      <c r="F1011" s="133"/>
      <c r="G1011" s="134"/>
      <c r="H1011" s="215"/>
      <c r="I1011" s="216"/>
      <c r="J1011" s="217"/>
      <c r="K1011" s="136"/>
      <c r="L1011" s="137"/>
      <c r="M1011" s="138"/>
      <c r="N1011" s="219"/>
      <c r="O1011" s="218"/>
    </row>
    <row r="1012" spans="1:15" ht="15" customHeight="1" outlineLevel="1" x14ac:dyDescent="0.25">
      <c r="A1012" s="49">
        <v>1005</v>
      </c>
      <c r="B1012" s="131"/>
      <c r="C1012" s="220"/>
      <c r="D1012" s="132"/>
      <c r="E1012" s="133"/>
      <c r="F1012" s="133"/>
      <c r="G1012" s="134"/>
      <c r="H1012" s="215"/>
      <c r="I1012" s="216"/>
      <c r="J1012" s="217"/>
      <c r="K1012" s="136"/>
      <c r="L1012" s="137"/>
      <c r="M1012" s="138"/>
      <c r="N1012" s="219"/>
      <c r="O1012" s="218"/>
    </row>
    <row r="1013" spans="1:15" ht="15" customHeight="1" outlineLevel="1" x14ac:dyDescent="0.25">
      <c r="A1013" s="49">
        <v>1006</v>
      </c>
      <c r="B1013" s="131"/>
      <c r="C1013" s="220"/>
      <c r="D1013" s="132"/>
      <c r="E1013" s="133"/>
      <c r="F1013" s="133"/>
      <c r="G1013" s="134"/>
      <c r="H1013" s="215"/>
      <c r="I1013" s="216"/>
      <c r="J1013" s="217"/>
      <c r="K1013" s="136"/>
      <c r="L1013" s="137"/>
      <c r="M1013" s="138"/>
      <c r="N1013" s="219"/>
      <c r="O1013" s="218"/>
    </row>
    <row r="1014" spans="1:15" ht="15" customHeight="1" outlineLevel="1" x14ac:dyDescent="0.25">
      <c r="A1014" s="49">
        <v>1007</v>
      </c>
      <c r="B1014" s="131"/>
      <c r="C1014" s="220"/>
      <c r="D1014" s="132"/>
      <c r="E1014" s="133"/>
      <c r="F1014" s="133"/>
      <c r="G1014" s="134"/>
      <c r="H1014" s="215"/>
      <c r="I1014" s="216"/>
      <c r="J1014" s="217"/>
      <c r="K1014" s="136"/>
      <c r="L1014" s="137"/>
      <c r="M1014" s="138"/>
      <c r="N1014" s="219"/>
      <c r="O1014" s="218"/>
    </row>
    <row r="1015" spans="1:15" ht="15" customHeight="1" outlineLevel="1" x14ac:dyDescent="0.25">
      <c r="A1015" s="49">
        <v>1008</v>
      </c>
      <c r="B1015" s="131"/>
      <c r="C1015" s="220"/>
      <c r="D1015" s="132"/>
      <c r="E1015" s="133"/>
      <c r="F1015" s="133"/>
      <c r="G1015" s="134"/>
      <c r="H1015" s="215"/>
      <c r="I1015" s="216"/>
      <c r="J1015" s="217"/>
      <c r="K1015" s="136"/>
      <c r="L1015" s="137"/>
      <c r="M1015" s="138"/>
      <c r="N1015" s="219"/>
      <c r="O1015" s="218"/>
    </row>
    <row r="1016" spans="1:15" ht="15" customHeight="1" outlineLevel="1" x14ac:dyDescent="0.25">
      <c r="A1016" s="49">
        <v>1009</v>
      </c>
      <c r="B1016" s="131"/>
      <c r="C1016" s="220"/>
      <c r="D1016" s="132"/>
      <c r="E1016" s="133"/>
      <c r="F1016" s="133"/>
      <c r="G1016" s="134"/>
      <c r="H1016" s="215"/>
      <c r="I1016" s="216"/>
      <c r="J1016" s="217"/>
      <c r="K1016" s="136"/>
      <c r="L1016" s="137"/>
      <c r="M1016" s="138"/>
      <c r="N1016" s="219"/>
      <c r="O1016" s="218"/>
    </row>
    <row r="1017" spans="1:15" ht="15" customHeight="1" outlineLevel="1" x14ac:dyDescent="0.25">
      <c r="A1017" s="49">
        <v>1010</v>
      </c>
      <c r="B1017" s="131"/>
      <c r="C1017" s="220"/>
      <c r="D1017" s="132"/>
      <c r="E1017" s="133"/>
      <c r="F1017" s="133"/>
      <c r="G1017" s="134"/>
      <c r="H1017" s="215"/>
      <c r="I1017" s="216"/>
      <c r="J1017" s="217"/>
      <c r="K1017" s="136"/>
      <c r="L1017" s="137"/>
      <c r="M1017" s="138"/>
      <c r="N1017" s="219"/>
      <c r="O1017" s="218"/>
    </row>
    <row r="1018" spans="1:15" ht="15" customHeight="1" outlineLevel="1" x14ac:dyDescent="0.25">
      <c r="A1018" s="49">
        <v>1011</v>
      </c>
      <c r="B1018" s="131"/>
      <c r="C1018" s="220"/>
      <c r="D1018" s="132"/>
      <c r="E1018" s="133"/>
      <c r="F1018" s="133"/>
      <c r="G1018" s="134"/>
      <c r="H1018" s="215"/>
      <c r="I1018" s="216"/>
      <c r="J1018" s="217"/>
      <c r="K1018" s="136"/>
      <c r="L1018" s="137"/>
      <c r="M1018" s="138"/>
      <c r="N1018" s="219"/>
      <c r="O1018" s="218"/>
    </row>
    <row r="1019" spans="1:15" ht="15" customHeight="1" outlineLevel="1" x14ac:dyDescent="0.25">
      <c r="A1019" s="49">
        <v>1012</v>
      </c>
      <c r="B1019" s="131"/>
      <c r="C1019" s="220"/>
      <c r="D1019" s="132"/>
      <c r="E1019" s="133"/>
      <c r="F1019" s="133"/>
      <c r="G1019" s="134"/>
      <c r="H1019" s="215"/>
      <c r="I1019" s="216"/>
      <c r="J1019" s="217"/>
      <c r="K1019" s="136"/>
      <c r="L1019" s="137"/>
      <c r="M1019" s="138"/>
      <c r="N1019" s="219"/>
      <c r="O1019" s="218"/>
    </row>
    <row r="1020" spans="1:15" ht="15" customHeight="1" outlineLevel="1" x14ac:dyDescent="0.25">
      <c r="A1020" s="49">
        <v>1013</v>
      </c>
      <c r="B1020" s="131"/>
      <c r="C1020" s="220"/>
      <c r="D1020" s="132"/>
      <c r="E1020" s="133"/>
      <c r="F1020" s="133"/>
      <c r="G1020" s="134"/>
      <c r="H1020" s="215"/>
      <c r="I1020" s="216"/>
      <c r="J1020" s="217"/>
      <c r="K1020" s="136"/>
      <c r="L1020" s="137"/>
      <c r="M1020" s="138"/>
      <c r="N1020" s="219"/>
      <c r="O1020" s="218"/>
    </row>
    <row r="1021" spans="1:15" ht="15" customHeight="1" outlineLevel="1" x14ac:dyDescent="0.25">
      <c r="A1021" s="49">
        <v>1014</v>
      </c>
      <c r="B1021" s="131"/>
      <c r="C1021" s="220"/>
      <c r="D1021" s="132"/>
      <c r="E1021" s="133"/>
      <c r="F1021" s="133"/>
      <c r="G1021" s="134"/>
      <c r="H1021" s="215"/>
      <c r="I1021" s="216"/>
      <c r="J1021" s="217"/>
      <c r="K1021" s="136"/>
      <c r="L1021" s="137"/>
      <c r="M1021" s="138"/>
      <c r="N1021" s="219"/>
      <c r="O1021" s="218"/>
    </row>
    <row r="1022" spans="1:15" ht="15" customHeight="1" outlineLevel="1" x14ac:dyDescent="0.25">
      <c r="A1022" s="49">
        <v>1015</v>
      </c>
      <c r="B1022" s="131"/>
      <c r="C1022" s="220"/>
      <c r="D1022" s="132"/>
      <c r="E1022" s="133"/>
      <c r="F1022" s="133"/>
      <c r="G1022" s="134"/>
      <c r="H1022" s="215"/>
      <c r="I1022" s="216"/>
      <c r="J1022" s="217"/>
      <c r="K1022" s="136"/>
      <c r="L1022" s="137"/>
      <c r="M1022" s="138"/>
      <c r="N1022" s="219"/>
      <c r="O1022" s="218"/>
    </row>
    <row r="1023" spans="1:15" ht="15" customHeight="1" outlineLevel="1" x14ac:dyDescent="0.25">
      <c r="A1023" s="49">
        <v>1016</v>
      </c>
      <c r="B1023" s="131"/>
      <c r="C1023" s="220"/>
      <c r="D1023" s="132"/>
      <c r="E1023" s="133"/>
      <c r="F1023" s="133"/>
      <c r="G1023" s="134"/>
      <c r="H1023" s="215"/>
      <c r="I1023" s="216"/>
      <c r="J1023" s="217"/>
      <c r="K1023" s="136"/>
      <c r="L1023" s="137"/>
      <c r="M1023" s="138"/>
      <c r="N1023" s="219"/>
      <c r="O1023" s="218"/>
    </row>
    <row r="1024" spans="1:15" ht="15" customHeight="1" outlineLevel="1" x14ac:dyDescent="0.25">
      <c r="A1024" s="49">
        <v>1017</v>
      </c>
      <c r="B1024" s="131"/>
      <c r="C1024" s="220"/>
      <c r="D1024" s="132"/>
      <c r="E1024" s="133"/>
      <c r="F1024" s="133"/>
      <c r="G1024" s="134"/>
      <c r="H1024" s="215"/>
      <c r="I1024" s="216"/>
      <c r="J1024" s="217"/>
      <c r="K1024" s="136"/>
      <c r="L1024" s="137"/>
      <c r="M1024" s="138"/>
      <c r="N1024" s="219"/>
      <c r="O1024" s="218"/>
    </row>
    <row r="1025" spans="1:15" ht="15" customHeight="1" outlineLevel="1" x14ac:dyDescent="0.25">
      <c r="A1025" s="49">
        <v>1018</v>
      </c>
      <c r="B1025" s="131"/>
      <c r="C1025" s="220"/>
      <c r="D1025" s="132"/>
      <c r="E1025" s="133"/>
      <c r="F1025" s="133"/>
      <c r="G1025" s="134"/>
      <c r="H1025" s="215"/>
      <c r="I1025" s="216"/>
      <c r="J1025" s="217"/>
      <c r="K1025" s="136"/>
      <c r="L1025" s="137"/>
      <c r="M1025" s="138"/>
      <c r="N1025" s="219"/>
      <c r="O1025" s="218"/>
    </row>
    <row r="1026" spans="1:15" ht="15" customHeight="1" outlineLevel="1" x14ac:dyDescent="0.25">
      <c r="A1026" s="49">
        <v>1019</v>
      </c>
      <c r="B1026" s="131"/>
      <c r="C1026" s="220"/>
      <c r="D1026" s="132"/>
      <c r="E1026" s="133"/>
      <c r="F1026" s="133"/>
      <c r="G1026" s="134"/>
      <c r="H1026" s="215"/>
      <c r="I1026" s="216"/>
      <c r="J1026" s="217"/>
      <c r="K1026" s="136"/>
      <c r="L1026" s="137"/>
      <c r="M1026" s="138"/>
      <c r="N1026" s="219"/>
      <c r="O1026" s="218"/>
    </row>
    <row r="1027" spans="1:15" ht="15" customHeight="1" outlineLevel="1" x14ac:dyDescent="0.25">
      <c r="A1027" s="49">
        <v>1020</v>
      </c>
      <c r="B1027" s="131"/>
      <c r="C1027" s="220"/>
      <c r="D1027" s="132"/>
      <c r="E1027" s="133"/>
      <c r="F1027" s="133"/>
      <c r="G1027" s="134"/>
      <c r="H1027" s="215"/>
      <c r="I1027" s="216"/>
      <c r="J1027" s="217"/>
      <c r="K1027" s="136"/>
      <c r="L1027" s="137"/>
      <c r="M1027" s="138"/>
      <c r="N1027" s="219"/>
      <c r="O1027" s="218"/>
    </row>
    <row r="1028" spans="1:15" ht="15" customHeight="1" outlineLevel="1" x14ac:dyDescent="0.25">
      <c r="A1028" s="49">
        <v>1021</v>
      </c>
      <c r="B1028" s="131"/>
      <c r="C1028" s="220"/>
      <c r="D1028" s="132"/>
      <c r="E1028" s="133"/>
      <c r="F1028" s="133"/>
      <c r="G1028" s="134"/>
      <c r="H1028" s="215"/>
      <c r="I1028" s="216"/>
      <c r="J1028" s="217"/>
      <c r="K1028" s="136"/>
      <c r="L1028" s="137"/>
      <c r="M1028" s="138"/>
      <c r="N1028" s="219"/>
      <c r="O1028" s="218"/>
    </row>
    <row r="1029" spans="1:15" ht="15" customHeight="1" outlineLevel="1" x14ac:dyDescent="0.25">
      <c r="A1029" s="49">
        <v>1022</v>
      </c>
      <c r="B1029" s="131"/>
      <c r="C1029" s="220"/>
      <c r="D1029" s="132"/>
      <c r="E1029" s="133"/>
      <c r="F1029" s="133"/>
      <c r="G1029" s="134"/>
      <c r="H1029" s="215"/>
      <c r="I1029" s="216"/>
      <c r="J1029" s="217"/>
      <c r="K1029" s="136"/>
      <c r="L1029" s="137"/>
      <c r="M1029" s="138"/>
      <c r="N1029" s="219"/>
      <c r="O1029" s="218"/>
    </row>
    <row r="1030" spans="1:15" ht="15" customHeight="1" outlineLevel="1" x14ac:dyDescent="0.25">
      <c r="A1030" s="49">
        <v>1023</v>
      </c>
      <c r="B1030" s="131"/>
      <c r="C1030" s="220"/>
      <c r="D1030" s="132"/>
      <c r="E1030" s="133"/>
      <c r="F1030" s="133"/>
      <c r="G1030" s="134"/>
      <c r="H1030" s="215"/>
      <c r="I1030" s="216"/>
      <c r="J1030" s="217"/>
      <c r="K1030" s="136"/>
      <c r="L1030" s="137"/>
      <c r="M1030" s="138"/>
      <c r="N1030" s="219"/>
      <c r="O1030" s="218"/>
    </row>
    <row r="1031" spans="1:15" ht="15" customHeight="1" outlineLevel="1" x14ac:dyDescent="0.25">
      <c r="A1031" s="49">
        <v>1024</v>
      </c>
      <c r="B1031" s="131"/>
      <c r="C1031" s="220"/>
      <c r="D1031" s="132"/>
      <c r="E1031" s="133"/>
      <c r="F1031" s="133"/>
      <c r="G1031" s="134"/>
      <c r="H1031" s="215"/>
      <c r="I1031" s="216"/>
      <c r="J1031" s="217"/>
      <c r="K1031" s="136"/>
      <c r="L1031" s="137"/>
      <c r="M1031" s="138"/>
      <c r="N1031" s="219"/>
      <c r="O1031" s="218"/>
    </row>
    <row r="1032" spans="1:15" ht="15" customHeight="1" outlineLevel="1" x14ac:dyDescent="0.25">
      <c r="A1032" s="49">
        <v>1025</v>
      </c>
      <c r="B1032" s="131"/>
      <c r="C1032" s="220"/>
      <c r="D1032" s="132"/>
      <c r="E1032" s="133"/>
      <c r="F1032" s="133"/>
      <c r="G1032" s="134"/>
      <c r="H1032" s="215"/>
      <c r="I1032" s="216"/>
      <c r="J1032" s="217"/>
      <c r="K1032" s="136"/>
      <c r="L1032" s="137"/>
      <c r="M1032" s="138"/>
      <c r="N1032" s="219"/>
      <c r="O1032" s="218"/>
    </row>
    <row r="1033" spans="1:15" ht="15" customHeight="1" outlineLevel="1" x14ac:dyDescent="0.25">
      <c r="A1033" s="49">
        <v>1026</v>
      </c>
      <c r="B1033" s="131"/>
      <c r="C1033" s="220"/>
      <c r="D1033" s="132"/>
      <c r="E1033" s="133"/>
      <c r="F1033" s="133"/>
      <c r="G1033" s="134"/>
      <c r="H1033" s="215"/>
      <c r="I1033" s="216"/>
      <c r="J1033" s="217"/>
      <c r="K1033" s="136"/>
      <c r="L1033" s="137"/>
      <c r="M1033" s="138"/>
      <c r="N1033" s="219"/>
      <c r="O1033" s="218"/>
    </row>
    <row r="1034" spans="1:15" ht="15" customHeight="1" outlineLevel="1" x14ac:dyDescent="0.25">
      <c r="A1034" s="49">
        <v>1027</v>
      </c>
      <c r="B1034" s="131"/>
      <c r="C1034" s="220"/>
      <c r="D1034" s="132"/>
      <c r="E1034" s="133"/>
      <c r="F1034" s="133"/>
      <c r="G1034" s="134"/>
      <c r="H1034" s="215"/>
      <c r="I1034" s="216"/>
      <c r="J1034" s="217"/>
      <c r="K1034" s="136"/>
      <c r="L1034" s="137"/>
      <c r="M1034" s="138"/>
      <c r="N1034" s="219"/>
      <c r="O1034" s="218"/>
    </row>
    <row r="1035" spans="1:15" ht="15" customHeight="1" outlineLevel="1" x14ac:dyDescent="0.25">
      <c r="A1035" s="49">
        <v>1028</v>
      </c>
      <c r="B1035" s="131"/>
      <c r="C1035" s="220"/>
      <c r="D1035" s="132"/>
      <c r="E1035" s="133"/>
      <c r="F1035" s="133"/>
      <c r="G1035" s="134"/>
      <c r="H1035" s="215"/>
      <c r="I1035" s="216"/>
      <c r="J1035" s="217"/>
      <c r="K1035" s="136"/>
      <c r="L1035" s="137"/>
      <c r="M1035" s="138"/>
      <c r="N1035" s="219"/>
      <c r="O1035" s="218"/>
    </row>
    <row r="1036" spans="1:15" ht="15" customHeight="1" outlineLevel="1" x14ac:dyDescent="0.25">
      <c r="A1036" s="49">
        <v>1029</v>
      </c>
      <c r="B1036" s="131"/>
      <c r="C1036" s="220"/>
      <c r="D1036" s="132"/>
      <c r="E1036" s="133"/>
      <c r="F1036" s="133"/>
      <c r="G1036" s="134"/>
      <c r="H1036" s="215"/>
      <c r="I1036" s="216"/>
      <c r="J1036" s="217"/>
      <c r="K1036" s="136"/>
      <c r="L1036" s="137"/>
      <c r="M1036" s="138"/>
      <c r="N1036" s="219"/>
      <c r="O1036" s="218"/>
    </row>
    <row r="1037" spans="1:15" ht="15" customHeight="1" outlineLevel="1" x14ac:dyDescent="0.25">
      <c r="A1037" s="49">
        <v>1030</v>
      </c>
      <c r="B1037" s="131"/>
      <c r="C1037" s="220"/>
      <c r="D1037" s="132"/>
      <c r="E1037" s="133"/>
      <c r="F1037" s="133"/>
      <c r="G1037" s="134"/>
      <c r="H1037" s="215"/>
      <c r="I1037" s="216"/>
      <c r="J1037" s="217"/>
      <c r="K1037" s="136"/>
      <c r="L1037" s="137"/>
      <c r="M1037" s="138"/>
      <c r="N1037" s="219"/>
      <c r="O1037" s="218"/>
    </row>
    <row r="1038" spans="1:15" ht="15" customHeight="1" outlineLevel="1" x14ac:dyDescent="0.25">
      <c r="A1038" s="49">
        <v>1031</v>
      </c>
      <c r="B1038" s="131"/>
      <c r="C1038" s="220"/>
      <c r="D1038" s="132"/>
      <c r="E1038" s="133"/>
      <c r="F1038" s="133"/>
      <c r="G1038" s="134"/>
      <c r="H1038" s="215"/>
      <c r="I1038" s="216"/>
      <c r="J1038" s="217"/>
      <c r="K1038" s="136"/>
      <c r="L1038" s="137"/>
      <c r="M1038" s="138"/>
      <c r="N1038" s="219"/>
      <c r="O1038" s="218"/>
    </row>
    <row r="1039" spans="1:15" ht="15" customHeight="1" outlineLevel="1" x14ac:dyDescent="0.25">
      <c r="A1039" s="49">
        <v>1032</v>
      </c>
      <c r="B1039" s="131"/>
      <c r="C1039" s="220"/>
      <c r="D1039" s="132"/>
      <c r="E1039" s="133"/>
      <c r="F1039" s="133"/>
      <c r="G1039" s="134"/>
      <c r="H1039" s="215"/>
      <c r="I1039" s="216"/>
      <c r="J1039" s="217"/>
      <c r="K1039" s="136"/>
      <c r="L1039" s="137"/>
      <c r="M1039" s="138"/>
      <c r="N1039" s="219"/>
      <c r="O1039" s="218"/>
    </row>
    <row r="1040" spans="1:15" ht="15" customHeight="1" outlineLevel="1" x14ac:dyDescent="0.25">
      <c r="A1040" s="49">
        <v>1033</v>
      </c>
      <c r="B1040" s="131"/>
      <c r="C1040" s="220"/>
      <c r="D1040" s="132"/>
      <c r="E1040" s="133"/>
      <c r="F1040" s="133"/>
      <c r="G1040" s="134"/>
      <c r="H1040" s="215"/>
      <c r="I1040" s="216"/>
      <c r="J1040" s="217"/>
      <c r="K1040" s="136"/>
      <c r="L1040" s="137"/>
      <c r="M1040" s="138"/>
      <c r="N1040" s="219"/>
      <c r="O1040" s="218"/>
    </row>
    <row r="1041" spans="1:15" ht="15" customHeight="1" outlineLevel="1" x14ac:dyDescent="0.25">
      <c r="A1041" s="49">
        <v>1034</v>
      </c>
      <c r="B1041" s="131"/>
      <c r="C1041" s="220"/>
      <c r="D1041" s="132"/>
      <c r="E1041" s="133"/>
      <c r="F1041" s="133"/>
      <c r="G1041" s="134"/>
      <c r="H1041" s="215"/>
      <c r="I1041" s="216"/>
      <c r="J1041" s="217"/>
      <c r="K1041" s="136"/>
      <c r="L1041" s="137"/>
      <c r="M1041" s="138"/>
      <c r="N1041" s="219"/>
      <c r="O1041" s="218"/>
    </row>
    <row r="1042" spans="1:15" ht="15" customHeight="1" outlineLevel="1" x14ac:dyDescent="0.25">
      <c r="A1042" s="49">
        <v>1035</v>
      </c>
      <c r="B1042" s="131"/>
      <c r="C1042" s="220"/>
      <c r="D1042" s="132"/>
      <c r="E1042" s="133"/>
      <c r="F1042" s="133"/>
      <c r="G1042" s="134"/>
      <c r="H1042" s="215"/>
      <c r="I1042" s="216"/>
      <c r="J1042" s="217"/>
      <c r="K1042" s="136"/>
      <c r="L1042" s="137"/>
      <c r="M1042" s="138"/>
      <c r="N1042" s="219"/>
      <c r="O1042" s="218"/>
    </row>
    <row r="1043" spans="1:15" ht="15" customHeight="1" outlineLevel="1" x14ac:dyDescent="0.25">
      <c r="A1043" s="49">
        <v>1036</v>
      </c>
      <c r="B1043" s="131"/>
      <c r="C1043" s="220"/>
      <c r="D1043" s="132"/>
      <c r="E1043" s="133"/>
      <c r="F1043" s="133"/>
      <c r="G1043" s="134"/>
      <c r="H1043" s="215"/>
      <c r="I1043" s="216"/>
      <c r="J1043" s="217"/>
      <c r="K1043" s="136"/>
      <c r="L1043" s="137"/>
      <c r="M1043" s="138"/>
      <c r="N1043" s="219"/>
      <c r="O1043" s="218"/>
    </row>
    <row r="1044" spans="1:15" ht="15" customHeight="1" outlineLevel="1" x14ac:dyDescent="0.25">
      <c r="A1044" s="49">
        <v>1037</v>
      </c>
      <c r="B1044" s="131"/>
      <c r="C1044" s="220"/>
      <c r="D1044" s="132"/>
      <c r="E1044" s="133"/>
      <c r="F1044" s="133"/>
      <c r="G1044" s="134"/>
      <c r="H1044" s="215"/>
      <c r="I1044" s="216"/>
      <c r="J1044" s="217"/>
      <c r="K1044" s="136"/>
      <c r="L1044" s="137"/>
      <c r="M1044" s="138"/>
      <c r="N1044" s="219"/>
      <c r="O1044" s="218"/>
    </row>
    <row r="1045" spans="1:15" ht="15" customHeight="1" outlineLevel="1" x14ac:dyDescent="0.25">
      <c r="A1045" s="49">
        <v>1038</v>
      </c>
      <c r="B1045" s="131"/>
      <c r="C1045" s="220"/>
      <c r="D1045" s="132"/>
      <c r="E1045" s="133"/>
      <c r="F1045" s="133"/>
      <c r="G1045" s="134"/>
      <c r="H1045" s="215"/>
      <c r="I1045" s="216"/>
      <c r="J1045" s="217"/>
      <c r="K1045" s="136"/>
      <c r="L1045" s="137"/>
      <c r="M1045" s="138"/>
      <c r="N1045" s="219"/>
      <c r="O1045" s="218"/>
    </row>
    <row r="1046" spans="1:15" ht="15" customHeight="1" outlineLevel="1" x14ac:dyDescent="0.25">
      <c r="A1046" s="49">
        <v>1039</v>
      </c>
      <c r="B1046" s="131"/>
      <c r="C1046" s="220"/>
      <c r="D1046" s="132"/>
      <c r="E1046" s="133"/>
      <c r="F1046" s="133"/>
      <c r="G1046" s="134"/>
      <c r="H1046" s="215"/>
      <c r="I1046" s="216"/>
      <c r="J1046" s="217"/>
      <c r="K1046" s="136"/>
      <c r="L1046" s="137"/>
      <c r="M1046" s="138"/>
      <c r="N1046" s="219"/>
      <c r="O1046" s="218"/>
    </row>
    <row r="1047" spans="1:15" ht="15" customHeight="1" outlineLevel="1" x14ac:dyDescent="0.25">
      <c r="A1047" s="49">
        <v>1040</v>
      </c>
      <c r="B1047" s="131"/>
      <c r="C1047" s="220"/>
      <c r="D1047" s="132"/>
      <c r="E1047" s="133"/>
      <c r="F1047" s="133"/>
      <c r="G1047" s="134"/>
      <c r="H1047" s="215"/>
      <c r="I1047" s="216"/>
      <c r="J1047" s="217"/>
      <c r="K1047" s="136"/>
      <c r="L1047" s="137"/>
      <c r="M1047" s="138"/>
      <c r="N1047" s="219"/>
      <c r="O1047" s="218"/>
    </row>
    <row r="1048" spans="1:15" ht="15" customHeight="1" outlineLevel="1" x14ac:dyDescent="0.25">
      <c r="A1048" s="49">
        <v>1041</v>
      </c>
      <c r="B1048" s="131"/>
      <c r="C1048" s="220"/>
      <c r="D1048" s="132"/>
      <c r="E1048" s="133"/>
      <c r="F1048" s="133"/>
      <c r="G1048" s="134"/>
      <c r="H1048" s="215"/>
      <c r="I1048" s="216"/>
      <c r="J1048" s="217"/>
      <c r="K1048" s="136"/>
      <c r="L1048" s="137"/>
      <c r="M1048" s="138"/>
      <c r="N1048" s="219"/>
      <c r="O1048" s="218"/>
    </row>
    <row r="1049" spans="1:15" ht="15" customHeight="1" outlineLevel="1" x14ac:dyDescent="0.25">
      <c r="A1049" s="49">
        <v>1042</v>
      </c>
      <c r="B1049" s="131"/>
      <c r="C1049" s="220"/>
      <c r="D1049" s="132"/>
      <c r="E1049" s="133"/>
      <c r="F1049" s="133"/>
      <c r="G1049" s="134"/>
      <c r="H1049" s="215"/>
      <c r="I1049" s="216"/>
      <c r="J1049" s="217"/>
      <c r="K1049" s="136"/>
      <c r="L1049" s="137"/>
      <c r="M1049" s="138"/>
      <c r="N1049" s="219"/>
      <c r="O1049" s="218"/>
    </row>
    <row r="1050" spans="1:15" ht="15" customHeight="1" outlineLevel="1" x14ac:dyDescent="0.25">
      <c r="A1050" s="49">
        <v>1043</v>
      </c>
      <c r="B1050" s="131"/>
      <c r="C1050" s="220"/>
      <c r="D1050" s="132"/>
      <c r="E1050" s="133"/>
      <c r="F1050" s="133"/>
      <c r="G1050" s="134"/>
      <c r="H1050" s="215"/>
      <c r="I1050" s="216"/>
      <c r="J1050" s="217"/>
      <c r="K1050" s="136"/>
      <c r="L1050" s="137"/>
      <c r="M1050" s="138"/>
      <c r="N1050" s="219"/>
      <c r="O1050" s="218"/>
    </row>
    <row r="1051" spans="1:15" ht="15" customHeight="1" outlineLevel="1" x14ac:dyDescent="0.25">
      <c r="A1051" s="49">
        <v>1044</v>
      </c>
      <c r="B1051" s="131"/>
      <c r="C1051" s="220"/>
      <c r="D1051" s="132"/>
      <c r="E1051" s="133"/>
      <c r="F1051" s="133"/>
      <c r="G1051" s="134"/>
      <c r="H1051" s="215"/>
      <c r="I1051" s="216"/>
      <c r="J1051" s="217"/>
      <c r="K1051" s="136"/>
      <c r="L1051" s="137"/>
      <c r="M1051" s="138"/>
      <c r="N1051" s="219"/>
      <c r="O1051" s="218"/>
    </row>
    <row r="1052" spans="1:15" ht="15" customHeight="1" outlineLevel="1" x14ac:dyDescent="0.25">
      <c r="A1052" s="49">
        <v>1045</v>
      </c>
      <c r="B1052" s="131"/>
      <c r="C1052" s="220"/>
      <c r="D1052" s="132"/>
      <c r="E1052" s="133"/>
      <c r="F1052" s="133"/>
      <c r="G1052" s="134"/>
      <c r="H1052" s="215"/>
      <c r="I1052" s="216"/>
      <c r="J1052" s="217"/>
      <c r="K1052" s="136"/>
      <c r="L1052" s="137"/>
      <c r="M1052" s="138"/>
      <c r="N1052" s="219"/>
      <c r="O1052" s="218"/>
    </row>
    <row r="1053" spans="1:15" ht="15" customHeight="1" outlineLevel="1" x14ac:dyDescent="0.25">
      <c r="A1053" s="49">
        <v>1046</v>
      </c>
      <c r="B1053" s="131"/>
      <c r="C1053" s="220"/>
      <c r="D1053" s="132"/>
      <c r="E1053" s="133"/>
      <c r="F1053" s="133"/>
      <c r="G1053" s="134"/>
      <c r="H1053" s="215"/>
      <c r="I1053" s="216"/>
      <c r="J1053" s="217"/>
      <c r="K1053" s="136"/>
      <c r="L1053" s="137"/>
      <c r="M1053" s="138"/>
      <c r="N1053" s="219"/>
      <c r="O1053" s="218"/>
    </row>
    <row r="1054" spans="1:15" ht="15" customHeight="1" outlineLevel="1" x14ac:dyDescent="0.25">
      <c r="A1054" s="49">
        <v>1047</v>
      </c>
      <c r="B1054" s="131"/>
      <c r="C1054" s="220"/>
      <c r="D1054" s="132"/>
      <c r="E1054" s="133"/>
      <c r="F1054" s="133"/>
      <c r="G1054" s="134"/>
      <c r="H1054" s="215"/>
      <c r="I1054" s="216"/>
      <c r="J1054" s="217"/>
      <c r="K1054" s="136"/>
      <c r="L1054" s="137"/>
      <c r="M1054" s="138"/>
      <c r="N1054" s="219"/>
      <c r="O1054" s="218"/>
    </row>
    <row r="1055" spans="1:15" ht="15" customHeight="1" outlineLevel="1" x14ac:dyDescent="0.25">
      <c r="A1055" s="49">
        <v>1048</v>
      </c>
      <c r="B1055" s="131"/>
      <c r="C1055" s="220"/>
      <c r="D1055" s="132"/>
      <c r="E1055" s="133"/>
      <c r="F1055" s="133"/>
      <c r="G1055" s="134"/>
      <c r="H1055" s="215"/>
      <c r="I1055" s="216"/>
      <c r="J1055" s="217"/>
      <c r="K1055" s="136"/>
      <c r="L1055" s="137"/>
      <c r="M1055" s="138"/>
      <c r="N1055" s="219"/>
      <c r="O1055" s="218"/>
    </row>
    <row r="1056" spans="1:15" ht="15" customHeight="1" outlineLevel="1" x14ac:dyDescent="0.25">
      <c r="A1056" s="49">
        <v>1049</v>
      </c>
      <c r="B1056" s="131"/>
      <c r="C1056" s="220"/>
      <c r="D1056" s="132"/>
      <c r="E1056" s="133"/>
      <c r="F1056" s="133"/>
      <c r="G1056" s="134"/>
      <c r="H1056" s="215"/>
      <c r="I1056" s="216"/>
      <c r="J1056" s="217"/>
      <c r="K1056" s="136"/>
      <c r="L1056" s="137"/>
      <c r="M1056" s="138"/>
      <c r="N1056" s="219"/>
      <c r="O1056" s="218"/>
    </row>
    <row r="1057" spans="1:15" ht="15" customHeight="1" outlineLevel="1" x14ac:dyDescent="0.25">
      <c r="A1057" s="49">
        <v>1050</v>
      </c>
      <c r="B1057" s="131"/>
      <c r="C1057" s="220"/>
      <c r="D1057" s="132"/>
      <c r="E1057" s="133"/>
      <c r="F1057" s="133"/>
      <c r="G1057" s="134"/>
      <c r="H1057" s="215"/>
      <c r="I1057" s="216"/>
      <c r="J1057" s="217"/>
      <c r="K1057" s="136"/>
      <c r="L1057" s="137"/>
      <c r="M1057" s="138"/>
      <c r="N1057" s="219"/>
      <c r="O1057" s="218"/>
    </row>
    <row r="1058" spans="1:15" ht="15" customHeight="1" outlineLevel="1" x14ac:dyDescent="0.25">
      <c r="A1058" s="49">
        <v>1051</v>
      </c>
      <c r="B1058" s="131"/>
      <c r="C1058" s="220"/>
      <c r="D1058" s="132"/>
      <c r="E1058" s="133"/>
      <c r="F1058" s="133"/>
      <c r="G1058" s="134"/>
      <c r="H1058" s="215"/>
      <c r="I1058" s="216"/>
      <c r="J1058" s="217"/>
      <c r="K1058" s="136"/>
      <c r="L1058" s="137"/>
      <c r="M1058" s="138"/>
      <c r="N1058" s="219"/>
      <c r="O1058" s="218"/>
    </row>
    <row r="1059" spans="1:15" ht="15" customHeight="1" outlineLevel="1" x14ac:dyDescent="0.25">
      <c r="A1059" s="49">
        <v>1052</v>
      </c>
      <c r="B1059" s="131"/>
      <c r="C1059" s="220"/>
      <c r="D1059" s="132"/>
      <c r="E1059" s="133"/>
      <c r="F1059" s="133"/>
      <c r="G1059" s="134"/>
      <c r="H1059" s="215"/>
      <c r="I1059" s="216"/>
      <c r="J1059" s="217"/>
      <c r="K1059" s="136"/>
      <c r="L1059" s="137"/>
      <c r="M1059" s="138"/>
      <c r="N1059" s="219"/>
      <c r="O1059" s="218"/>
    </row>
    <row r="1060" spans="1:15" ht="15" customHeight="1" outlineLevel="1" x14ac:dyDescent="0.25">
      <c r="A1060" s="49">
        <v>1053</v>
      </c>
      <c r="B1060" s="131"/>
      <c r="C1060" s="220"/>
      <c r="D1060" s="132"/>
      <c r="E1060" s="133"/>
      <c r="F1060" s="133"/>
      <c r="G1060" s="134"/>
      <c r="H1060" s="215"/>
      <c r="I1060" s="216"/>
      <c r="J1060" s="217"/>
      <c r="K1060" s="136"/>
      <c r="L1060" s="137"/>
      <c r="M1060" s="138"/>
      <c r="N1060" s="219"/>
      <c r="O1060" s="218"/>
    </row>
    <row r="1061" spans="1:15" ht="15" customHeight="1" outlineLevel="1" x14ac:dyDescent="0.25">
      <c r="A1061" s="49">
        <v>1054</v>
      </c>
      <c r="B1061" s="131"/>
      <c r="C1061" s="220"/>
      <c r="D1061" s="132"/>
      <c r="E1061" s="133"/>
      <c r="F1061" s="133"/>
      <c r="G1061" s="134"/>
      <c r="H1061" s="215"/>
      <c r="I1061" s="216"/>
      <c r="J1061" s="217"/>
      <c r="K1061" s="136"/>
      <c r="L1061" s="137"/>
      <c r="M1061" s="138"/>
      <c r="N1061" s="219"/>
      <c r="O1061" s="218"/>
    </row>
    <row r="1062" spans="1:15" ht="15" customHeight="1" outlineLevel="1" x14ac:dyDescent="0.25">
      <c r="A1062" s="49">
        <v>1055</v>
      </c>
      <c r="B1062" s="131"/>
      <c r="C1062" s="220"/>
      <c r="D1062" s="132"/>
      <c r="E1062" s="133"/>
      <c r="F1062" s="133"/>
      <c r="G1062" s="134"/>
      <c r="H1062" s="215"/>
      <c r="I1062" s="216"/>
      <c r="J1062" s="217"/>
      <c r="K1062" s="136"/>
      <c r="L1062" s="137"/>
      <c r="M1062" s="138"/>
      <c r="N1062" s="219"/>
      <c r="O1062" s="218"/>
    </row>
    <row r="1063" spans="1:15" ht="15" customHeight="1" outlineLevel="1" x14ac:dyDescent="0.25">
      <c r="A1063" s="49">
        <v>1056</v>
      </c>
      <c r="B1063" s="131"/>
      <c r="C1063" s="220"/>
      <c r="D1063" s="132"/>
      <c r="E1063" s="133"/>
      <c r="F1063" s="133"/>
      <c r="G1063" s="134"/>
      <c r="H1063" s="215"/>
      <c r="I1063" s="216"/>
      <c r="J1063" s="217"/>
      <c r="K1063" s="136"/>
      <c r="L1063" s="137"/>
      <c r="M1063" s="138"/>
      <c r="N1063" s="219"/>
      <c r="O1063" s="218"/>
    </row>
    <row r="1064" spans="1:15" ht="15" customHeight="1" outlineLevel="1" x14ac:dyDescent="0.25">
      <c r="A1064" s="49">
        <v>1057</v>
      </c>
      <c r="B1064" s="131"/>
      <c r="C1064" s="220"/>
      <c r="D1064" s="132"/>
      <c r="E1064" s="133"/>
      <c r="F1064" s="133"/>
      <c r="G1064" s="134"/>
      <c r="H1064" s="215"/>
      <c r="I1064" s="216"/>
      <c r="J1064" s="217"/>
      <c r="K1064" s="136"/>
      <c r="L1064" s="137"/>
      <c r="M1064" s="138"/>
      <c r="N1064" s="219"/>
      <c r="O1064" s="218"/>
    </row>
    <row r="1065" spans="1:15" ht="15" customHeight="1" outlineLevel="1" x14ac:dyDescent="0.25">
      <c r="A1065" s="49">
        <v>1058</v>
      </c>
      <c r="B1065" s="131"/>
      <c r="C1065" s="220"/>
      <c r="D1065" s="132"/>
      <c r="E1065" s="133"/>
      <c r="F1065" s="133"/>
      <c r="G1065" s="134"/>
      <c r="H1065" s="215"/>
      <c r="I1065" s="216"/>
      <c r="J1065" s="217"/>
      <c r="K1065" s="136"/>
      <c r="L1065" s="137"/>
      <c r="M1065" s="138"/>
      <c r="N1065" s="219"/>
      <c r="O1065" s="218"/>
    </row>
    <row r="1066" spans="1:15" ht="15" customHeight="1" outlineLevel="1" x14ac:dyDescent="0.25">
      <c r="A1066" s="49">
        <v>1059</v>
      </c>
      <c r="B1066" s="131"/>
      <c r="C1066" s="220"/>
      <c r="D1066" s="132"/>
      <c r="E1066" s="133"/>
      <c r="F1066" s="133"/>
      <c r="G1066" s="134"/>
      <c r="H1066" s="215"/>
      <c r="I1066" s="216"/>
      <c r="J1066" s="217"/>
      <c r="K1066" s="136"/>
      <c r="L1066" s="137"/>
      <c r="M1066" s="138"/>
      <c r="N1066" s="219"/>
      <c r="O1066" s="218"/>
    </row>
    <row r="1067" spans="1:15" ht="15" customHeight="1" outlineLevel="1" x14ac:dyDescent="0.25">
      <c r="A1067" s="49">
        <v>1060</v>
      </c>
      <c r="B1067" s="131"/>
      <c r="C1067" s="220"/>
      <c r="D1067" s="132"/>
      <c r="E1067" s="133"/>
      <c r="F1067" s="133"/>
      <c r="G1067" s="134"/>
      <c r="H1067" s="215"/>
      <c r="I1067" s="216"/>
      <c r="J1067" s="217"/>
      <c r="K1067" s="136"/>
      <c r="L1067" s="137"/>
      <c r="M1067" s="138"/>
      <c r="N1067" s="219"/>
      <c r="O1067" s="218"/>
    </row>
    <row r="1068" spans="1:15" ht="15" customHeight="1" outlineLevel="1" x14ac:dyDescent="0.25">
      <c r="A1068" s="49">
        <v>1061</v>
      </c>
      <c r="B1068" s="131"/>
      <c r="C1068" s="220"/>
      <c r="D1068" s="132"/>
      <c r="E1068" s="133"/>
      <c r="F1068" s="133"/>
      <c r="G1068" s="134"/>
      <c r="H1068" s="215"/>
      <c r="I1068" s="216"/>
      <c r="J1068" s="217"/>
      <c r="K1068" s="136"/>
      <c r="L1068" s="137"/>
      <c r="M1068" s="138"/>
      <c r="N1068" s="219"/>
      <c r="O1068" s="218"/>
    </row>
    <row r="1069" spans="1:15" ht="15" customHeight="1" outlineLevel="1" x14ac:dyDescent="0.25">
      <c r="A1069" s="49">
        <v>1062</v>
      </c>
      <c r="B1069" s="131"/>
      <c r="C1069" s="220"/>
      <c r="D1069" s="132"/>
      <c r="E1069" s="133"/>
      <c r="F1069" s="133"/>
      <c r="G1069" s="134"/>
      <c r="H1069" s="215"/>
      <c r="I1069" s="216"/>
      <c r="J1069" s="217"/>
      <c r="K1069" s="136"/>
      <c r="L1069" s="137"/>
      <c r="M1069" s="138"/>
      <c r="N1069" s="219"/>
      <c r="O1069" s="218"/>
    </row>
    <row r="1070" spans="1:15" ht="15" customHeight="1" outlineLevel="1" x14ac:dyDescent="0.25">
      <c r="A1070" s="49">
        <v>1063</v>
      </c>
      <c r="B1070" s="131"/>
      <c r="C1070" s="220"/>
      <c r="D1070" s="132"/>
      <c r="E1070" s="133"/>
      <c r="F1070" s="133"/>
      <c r="G1070" s="134"/>
      <c r="H1070" s="215"/>
      <c r="I1070" s="216"/>
      <c r="J1070" s="217"/>
      <c r="K1070" s="136"/>
      <c r="L1070" s="137"/>
      <c r="M1070" s="138"/>
      <c r="N1070" s="219"/>
      <c r="O1070" s="218"/>
    </row>
    <row r="1071" spans="1:15" ht="15" customHeight="1" outlineLevel="1" x14ac:dyDescent="0.25">
      <c r="A1071" s="49">
        <v>1064</v>
      </c>
      <c r="B1071" s="131"/>
      <c r="C1071" s="220"/>
      <c r="D1071" s="132"/>
      <c r="E1071" s="133"/>
      <c r="F1071" s="133"/>
      <c r="G1071" s="134"/>
      <c r="H1071" s="215"/>
      <c r="I1071" s="216"/>
      <c r="J1071" s="217"/>
      <c r="K1071" s="136"/>
      <c r="L1071" s="137"/>
      <c r="M1071" s="138"/>
      <c r="N1071" s="219"/>
      <c r="O1071" s="218"/>
    </row>
    <row r="1072" spans="1:15" ht="15" customHeight="1" outlineLevel="1" x14ac:dyDescent="0.25">
      <c r="A1072" s="49">
        <v>1065</v>
      </c>
      <c r="B1072" s="131"/>
      <c r="C1072" s="220"/>
      <c r="D1072" s="132"/>
      <c r="E1072" s="133"/>
      <c r="F1072" s="133"/>
      <c r="G1072" s="134"/>
      <c r="H1072" s="215"/>
      <c r="I1072" s="216"/>
      <c r="J1072" s="217"/>
      <c r="K1072" s="136"/>
      <c r="L1072" s="137"/>
      <c r="M1072" s="138"/>
      <c r="N1072" s="219"/>
      <c r="O1072" s="218"/>
    </row>
    <row r="1073" spans="1:15" ht="15" customHeight="1" outlineLevel="1" x14ac:dyDescent="0.25">
      <c r="A1073" s="49">
        <v>1066</v>
      </c>
      <c r="B1073" s="131"/>
      <c r="C1073" s="220"/>
      <c r="D1073" s="132"/>
      <c r="E1073" s="133"/>
      <c r="F1073" s="133"/>
      <c r="G1073" s="134"/>
      <c r="H1073" s="215"/>
      <c r="I1073" s="216"/>
      <c r="J1073" s="217"/>
      <c r="K1073" s="136"/>
      <c r="L1073" s="137"/>
      <c r="M1073" s="138"/>
      <c r="N1073" s="219"/>
      <c r="O1073" s="218"/>
    </row>
    <row r="1074" spans="1:15" ht="15" customHeight="1" outlineLevel="1" x14ac:dyDescent="0.25">
      <c r="A1074" s="49">
        <v>1067</v>
      </c>
      <c r="B1074" s="131"/>
      <c r="C1074" s="220"/>
      <c r="D1074" s="132"/>
      <c r="E1074" s="133"/>
      <c r="F1074" s="133"/>
      <c r="G1074" s="134"/>
      <c r="H1074" s="215"/>
      <c r="I1074" s="216"/>
      <c r="J1074" s="217"/>
      <c r="K1074" s="136"/>
      <c r="L1074" s="137"/>
      <c r="M1074" s="138"/>
      <c r="N1074" s="219"/>
      <c r="O1074" s="218"/>
    </row>
    <row r="1075" spans="1:15" ht="15" customHeight="1" outlineLevel="1" x14ac:dyDescent="0.25">
      <c r="A1075" s="49">
        <v>1068</v>
      </c>
      <c r="B1075" s="131"/>
      <c r="C1075" s="220"/>
      <c r="D1075" s="132"/>
      <c r="E1075" s="133"/>
      <c r="F1075" s="133"/>
      <c r="G1075" s="134"/>
      <c r="H1075" s="215"/>
      <c r="I1075" s="216"/>
      <c r="J1075" s="217"/>
      <c r="K1075" s="136"/>
      <c r="L1075" s="137"/>
      <c r="M1075" s="138"/>
      <c r="N1075" s="219"/>
      <c r="O1075" s="218"/>
    </row>
    <row r="1076" spans="1:15" ht="15" customHeight="1" outlineLevel="1" x14ac:dyDescent="0.25">
      <c r="A1076" s="49">
        <v>1069</v>
      </c>
      <c r="B1076" s="131"/>
      <c r="C1076" s="220"/>
      <c r="D1076" s="132"/>
      <c r="E1076" s="133"/>
      <c r="F1076" s="133"/>
      <c r="G1076" s="134"/>
      <c r="H1076" s="215"/>
      <c r="I1076" s="216"/>
      <c r="J1076" s="217"/>
      <c r="K1076" s="136"/>
      <c r="L1076" s="137"/>
      <c r="M1076" s="138"/>
      <c r="N1076" s="219"/>
      <c r="O1076" s="218"/>
    </row>
    <row r="1077" spans="1:15" ht="15" customHeight="1" outlineLevel="1" x14ac:dyDescent="0.25">
      <c r="A1077" s="49">
        <v>1070</v>
      </c>
      <c r="B1077" s="131"/>
      <c r="C1077" s="220"/>
      <c r="D1077" s="132"/>
      <c r="E1077" s="133"/>
      <c r="F1077" s="133"/>
      <c r="G1077" s="134"/>
      <c r="H1077" s="215"/>
      <c r="I1077" s="216"/>
      <c r="J1077" s="217"/>
      <c r="K1077" s="136"/>
      <c r="L1077" s="137"/>
      <c r="M1077" s="138"/>
      <c r="N1077" s="219"/>
      <c r="O1077" s="218"/>
    </row>
    <row r="1078" spans="1:15" ht="15" customHeight="1" outlineLevel="1" x14ac:dyDescent="0.25">
      <c r="A1078" s="49">
        <v>1071</v>
      </c>
      <c r="B1078" s="131"/>
      <c r="C1078" s="220"/>
      <c r="D1078" s="132"/>
      <c r="E1078" s="133"/>
      <c r="F1078" s="133"/>
      <c r="G1078" s="134"/>
      <c r="H1078" s="215"/>
      <c r="I1078" s="216"/>
      <c r="J1078" s="217"/>
      <c r="K1078" s="136"/>
      <c r="L1078" s="137"/>
      <c r="M1078" s="138"/>
      <c r="N1078" s="219"/>
      <c r="O1078" s="218"/>
    </row>
    <row r="1079" spans="1:15" ht="15" customHeight="1" outlineLevel="1" x14ac:dyDescent="0.25">
      <c r="A1079" s="49">
        <v>1072</v>
      </c>
      <c r="B1079" s="131"/>
      <c r="C1079" s="220"/>
      <c r="D1079" s="132"/>
      <c r="E1079" s="133"/>
      <c r="F1079" s="133"/>
      <c r="G1079" s="134"/>
      <c r="H1079" s="215"/>
      <c r="I1079" s="216"/>
      <c r="J1079" s="217"/>
      <c r="K1079" s="136"/>
      <c r="L1079" s="137"/>
      <c r="M1079" s="138"/>
      <c r="N1079" s="219"/>
      <c r="O1079" s="218"/>
    </row>
    <row r="1080" spans="1:15" ht="15" customHeight="1" outlineLevel="1" x14ac:dyDescent="0.25">
      <c r="A1080" s="49">
        <v>1073</v>
      </c>
      <c r="B1080" s="131"/>
      <c r="C1080" s="220"/>
      <c r="D1080" s="132"/>
      <c r="E1080" s="133"/>
      <c r="F1080" s="133"/>
      <c r="G1080" s="134"/>
      <c r="H1080" s="215"/>
      <c r="I1080" s="216"/>
      <c r="J1080" s="217"/>
      <c r="K1080" s="136"/>
      <c r="L1080" s="137"/>
      <c r="M1080" s="138"/>
      <c r="N1080" s="219"/>
      <c r="O1080" s="218"/>
    </row>
    <row r="1081" spans="1:15" ht="15" customHeight="1" outlineLevel="1" x14ac:dyDescent="0.25">
      <c r="A1081" s="49">
        <v>1074</v>
      </c>
      <c r="B1081" s="131"/>
      <c r="C1081" s="220"/>
      <c r="D1081" s="132"/>
      <c r="E1081" s="133"/>
      <c r="F1081" s="133"/>
      <c r="G1081" s="134"/>
      <c r="H1081" s="215"/>
      <c r="I1081" s="216"/>
      <c r="J1081" s="217"/>
      <c r="K1081" s="136"/>
      <c r="L1081" s="137"/>
      <c r="M1081" s="138"/>
      <c r="N1081" s="219"/>
      <c r="O1081" s="218"/>
    </row>
    <row r="1082" spans="1:15" ht="15" customHeight="1" outlineLevel="1" x14ac:dyDescent="0.25">
      <c r="A1082" s="49">
        <v>1075</v>
      </c>
      <c r="B1082" s="131"/>
      <c r="C1082" s="220"/>
      <c r="D1082" s="132"/>
      <c r="E1082" s="133"/>
      <c r="F1082" s="133"/>
      <c r="G1082" s="134"/>
      <c r="H1082" s="215"/>
      <c r="I1082" s="216"/>
      <c r="J1082" s="217"/>
      <c r="K1082" s="136"/>
      <c r="L1082" s="137"/>
      <c r="M1082" s="138"/>
      <c r="N1082" s="219"/>
      <c r="O1082" s="218"/>
    </row>
    <row r="1083" spans="1:15" ht="15" customHeight="1" outlineLevel="1" x14ac:dyDescent="0.25">
      <c r="A1083" s="49">
        <v>1076</v>
      </c>
      <c r="B1083" s="131"/>
      <c r="C1083" s="220"/>
      <c r="D1083" s="132"/>
      <c r="E1083" s="133"/>
      <c r="F1083" s="133"/>
      <c r="G1083" s="134"/>
      <c r="H1083" s="215"/>
      <c r="I1083" s="216"/>
      <c r="J1083" s="217"/>
      <c r="K1083" s="136"/>
      <c r="L1083" s="137"/>
      <c r="M1083" s="138"/>
      <c r="N1083" s="219"/>
      <c r="O1083" s="218"/>
    </row>
    <row r="1084" spans="1:15" ht="15" customHeight="1" outlineLevel="1" x14ac:dyDescent="0.25">
      <c r="A1084" s="49">
        <v>1077</v>
      </c>
      <c r="B1084" s="131"/>
      <c r="C1084" s="220"/>
      <c r="D1084" s="132"/>
      <c r="E1084" s="133"/>
      <c r="F1084" s="133"/>
      <c r="G1084" s="134"/>
      <c r="H1084" s="215"/>
      <c r="I1084" s="216"/>
      <c r="J1084" s="217"/>
      <c r="K1084" s="136"/>
      <c r="L1084" s="137"/>
      <c r="M1084" s="138"/>
      <c r="N1084" s="219"/>
      <c r="O1084" s="218"/>
    </row>
    <row r="1085" spans="1:15" ht="15" customHeight="1" outlineLevel="1" x14ac:dyDescent="0.25">
      <c r="A1085" s="49">
        <v>1078</v>
      </c>
      <c r="B1085" s="131"/>
      <c r="C1085" s="220"/>
      <c r="D1085" s="132"/>
      <c r="E1085" s="133"/>
      <c r="F1085" s="133"/>
      <c r="G1085" s="134"/>
      <c r="H1085" s="215"/>
      <c r="I1085" s="216"/>
      <c r="J1085" s="217"/>
      <c r="K1085" s="136"/>
      <c r="L1085" s="137"/>
      <c r="M1085" s="138"/>
      <c r="N1085" s="219"/>
      <c r="O1085" s="218"/>
    </row>
    <row r="1086" spans="1:15" ht="15" customHeight="1" outlineLevel="1" x14ac:dyDescent="0.25">
      <c r="A1086" s="49">
        <v>1079</v>
      </c>
      <c r="B1086" s="131"/>
      <c r="C1086" s="220"/>
      <c r="D1086" s="132"/>
      <c r="E1086" s="133"/>
      <c r="F1086" s="133"/>
      <c r="G1086" s="134"/>
      <c r="H1086" s="215"/>
      <c r="I1086" s="216"/>
      <c r="J1086" s="217"/>
      <c r="K1086" s="136"/>
      <c r="L1086" s="137"/>
      <c r="M1086" s="138"/>
      <c r="N1086" s="219"/>
      <c r="O1086" s="218"/>
    </row>
    <row r="1087" spans="1:15" ht="15" customHeight="1" outlineLevel="1" x14ac:dyDescent="0.25">
      <c r="A1087" s="49">
        <v>1080</v>
      </c>
      <c r="B1087" s="131"/>
      <c r="C1087" s="220"/>
      <c r="D1087" s="132"/>
      <c r="E1087" s="133"/>
      <c r="F1087" s="133"/>
      <c r="G1087" s="134"/>
      <c r="H1087" s="215"/>
      <c r="I1087" s="216"/>
      <c r="J1087" s="217"/>
      <c r="K1087" s="136"/>
      <c r="L1087" s="137"/>
      <c r="M1087" s="138"/>
      <c r="N1087" s="219"/>
      <c r="O1087" s="218"/>
    </row>
    <row r="1088" spans="1:15" ht="15" customHeight="1" outlineLevel="1" x14ac:dyDescent="0.25">
      <c r="A1088" s="49">
        <v>1081</v>
      </c>
      <c r="B1088" s="131"/>
      <c r="C1088" s="220"/>
      <c r="D1088" s="132"/>
      <c r="E1088" s="133"/>
      <c r="F1088" s="133"/>
      <c r="G1088" s="134"/>
      <c r="H1088" s="215"/>
      <c r="I1088" s="216"/>
      <c r="J1088" s="217"/>
      <c r="K1088" s="136"/>
      <c r="L1088" s="137"/>
      <c r="M1088" s="138"/>
      <c r="N1088" s="219"/>
      <c r="O1088" s="218"/>
    </row>
    <row r="1089" spans="1:15" ht="15" customHeight="1" outlineLevel="1" x14ac:dyDescent="0.25">
      <c r="A1089" s="49">
        <v>1082</v>
      </c>
      <c r="B1089" s="131"/>
      <c r="C1089" s="220"/>
      <c r="D1089" s="132"/>
      <c r="E1089" s="133"/>
      <c r="F1089" s="133"/>
      <c r="G1089" s="134"/>
      <c r="H1089" s="215"/>
      <c r="I1089" s="216"/>
      <c r="J1089" s="217"/>
      <c r="K1089" s="136"/>
      <c r="L1089" s="137"/>
      <c r="M1089" s="138"/>
      <c r="N1089" s="219"/>
      <c r="O1089" s="218"/>
    </row>
    <row r="1090" spans="1:15" ht="15" customHeight="1" outlineLevel="1" x14ac:dyDescent="0.25">
      <c r="A1090" s="49">
        <v>1083</v>
      </c>
      <c r="B1090" s="131"/>
      <c r="C1090" s="220"/>
      <c r="D1090" s="132"/>
      <c r="E1090" s="133"/>
      <c r="F1090" s="133"/>
      <c r="G1090" s="134"/>
      <c r="H1090" s="215"/>
      <c r="I1090" s="216"/>
      <c r="J1090" s="217"/>
      <c r="K1090" s="136"/>
      <c r="L1090" s="137"/>
      <c r="M1090" s="138"/>
      <c r="N1090" s="219"/>
      <c r="O1090" s="218"/>
    </row>
    <row r="1091" spans="1:15" ht="15" customHeight="1" outlineLevel="1" x14ac:dyDescent="0.25">
      <c r="A1091" s="49">
        <v>1084</v>
      </c>
      <c r="B1091" s="131"/>
      <c r="C1091" s="220"/>
      <c r="D1091" s="132"/>
      <c r="E1091" s="133"/>
      <c r="F1091" s="133"/>
      <c r="G1091" s="134"/>
      <c r="H1091" s="215"/>
      <c r="I1091" s="216"/>
      <c r="J1091" s="217"/>
      <c r="K1091" s="136"/>
      <c r="L1091" s="137"/>
      <c r="M1091" s="138"/>
      <c r="N1091" s="219"/>
      <c r="O1091" s="218"/>
    </row>
    <row r="1092" spans="1:15" ht="15" customHeight="1" outlineLevel="1" x14ac:dyDescent="0.25">
      <c r="A1092" s="49">
        <v>1085</v>
      </c>
      <c r="B1092" s="131"/>
      <c r="C1092" s="220"/>
      <c r="D1092" s="132"/>
      <c r="E1092" s="133"/>
      <c r="F1092" s="133"/>
      <c r="G1092" s="134"/>
      <c r="H1092" s="215"/>
      <c r="I1092" s="216"/>
      <c r="J1092" s="217"/>
      <c r="K1092" s="136"/>
      <c r="L1092" s="137"/>
      <c r="M1092" s="138"/>
      <c r="N1092" s="219"/>
      <c r="O1092" s="218"/>
    </row>
    <row r="1093" spans="1:15" ht="15" customHeight="1" outlineLevel="1" x14ac:dyDescent="0.25">
      <c r="A1093" s="49">
        <v>1086</v>
      </c>
      <c r="B1093" s="131"/>
      <c r="C1093" s="220"/>
      <c r="D1093" s="132"/>
      <c r="E1093" s="133"/>
      <c r="F1093" s="133"/>
      <c r="G1093" s="134"/>
      <c r="H1093" s="215"/>
      <c r="I1093" s="216"/>
      <c r="J1093" s="217"/>
      <c r="K1093" s="136"/>
      <c r="L1093" s="137"/>
      <c r="M1093" s="138"/>
      <c r="N1093" s="219"/>
      <c r="O1093" s="218"/>
    </row>
    <row r="1094" spans="1:15" ht="15" customHeight="1" outlineLevel="1" x14ac:dyDescent="0.25">
      <c r="A1094" s="49">
        <v>1087</v>
      </c>
      <c r="B1094" s="131"/>
      <c r="C1094" s="220"/>
      <c r="D1094" s="132"/>
      <c r="E1094" s="133"/>
      <c r="F1094" s="133"/>
      <c r="G1094" s="134"/>
      <c r="H1094" s="215"/>
      <c r="I1094" s="216"/>
      <c r="J1094" s="217"/>
      <c r="K1094" s="136"/>
      <c r="L1094" s="137"/>
      <c r="M1094" s="138"/>
      <c r="N1094" s="219"/>
      <c r="O1094" s="218"/>
    </row>
    <row r="1095" spans="1:15" ht="15" customHeight="1" outlineLevel="1" x14ac:dyDescent="0.25">
      <c r="A1095" s="49">
        <v>1088</v>
      </c>
      <c r="B1095" s="131"/>
      <c r="C1095" s="220"/>
      <c r="D1095" s="132"/>
      <c r="E1095" s="133"/>
      <c r="F1095" s="133"/>
      <c r="G1095" s="134"/>
      <c r="H1095" s="215"/>
      <c r="I1095" s="216"/>
      <c r="J1095" s="217"/>
      <c r="K1095" s="136"/>
      <c r="L1095" s="137"/>
      <c r="M1095" s="138"/>
      <c r="N1095" s="219"/>
      <c r="O1095" s="218"/>
    </row>
    <row r="1096" spans="1:15" ht="15" customHeight="1" outlineLevel="1" x14ac:dyDescent="0.25">
      <c r="A1096" s="49">
        <v>1089</v>
      </c>
      <c r="B1096" s="131"/>
      <c r="C1096" s="220"/>
      <c r="D1096" s="132"/>
      <c r="E1096" s="133"/>
      <c r="F1096" s="133"/>
      <c r="G1096" s="134"/>
      <c r="H1096" s="215"/>
      <c r="I1096" s="216"/>
      <c r="J1096" s="217"/>
      <c r="K1096" s="136"/>
      <c r="L1096" s="137"/>
      <c r="M1096" s="138"/>
      <c r="N1096" s="219"/>
      <c r="O1096" s="218"/>
    </row>
    <row r="1097" spans="1:15" ht="15" customHeight="1" outlineLevel="1" x14ac:dyDescent="0.25">
      <c r="A1097" s="49">
        <v>1090</v>
      </c>
      <c r="B1097" s="131"/>
      <c r="C1097" s="220"/>
      <c r="D1097" s="132"/>
      <c r="E1097" s="133"/>
      <c r="F1097" s="133"/>
      <c r="G1097" s="134"/>
      <c r="H1097" s="215"/>
      <c r="I1097" s="216"/>
      <c r="J1097" s="217"/>
      <c r="K1097" s="136"/>
      <c r="L1097" s="137"/>
      <c r="M1097" s="138"/>
      <c r="N1097" s="219"/>
      <c r="O1097" s="218"/>
    </row>
    <row r="1098" spans="1:15" ht="15" customHeight="1" outlineLevel="1" x14ac:dyDescent="0.25">
      <c r="A1098" s="49">
        <v>1091</v>
      </c>
      <c r="B1098" s="131"/>
      <c r="C1098" s="220"/>
      <c r="D1098" s="132"/>
      <c r="E1098" s="133"/>
      <c r="F1098" s="133"/>
      <c r="G1098" s="134"/>
      <c r="H1098" s="215"/>
      <c r="I1098" s="216"/>
      <c r="J1098" s="217"/>
      <c r="K1098" s="136"/>
      <c r="L1098" s="137"/>
      <c r="M1098" s="138"/>
      <c r="N1098" s="219"/>
      <c r="O1098" s="218"/>
    </row>
    <row r="1099" spans="1:15" ht="15" customHeight="1" outlineLevel="1" x14ac:dyDescent="0.25">
      <c r="A1099" s="49">
        <v>1092</v>
      </c>
      <c r="B1099" s="131"/>
      <c r="C1099" s="220"/>
      <c r="D1099" s="132"/>
      <c r="E1099" s="133"/>
      <c r="F1099" s="133"/>
      <c r="G1099" s="134"/>
      <c r="H1099" s="215"/>
      <c r="I1099" s="216"/>
      <c r="J1099" s="217"/>
      <c r="K1099" s="136"/>
      <c r="L1099" s="137"/>
      <c r="M1099" s="138"/>
      <c r="N1099" s="219"/>
      <c r="O1099" s="218"/>
    </row>
    <row r="1100" spans="1:15" ht="15" customHeight="1" outlineLevel="1" x14ac:dyDescent="0.25">
      <c r="A1100" s="49">
        <v>1093</v>
      </c>
      <c r="B1100" s="131"/>
      <c r="C1100" s="220"/>
      <c r="D1100" s="132"/>
      <c r="E1100" s="133"/>
      <c r="F1100" s="133"/>
      <c r="G1100" s="134"/>
      <c r="H1100" s="215"/>
      <c r="I1100" s="216"/>
      <c r="J1100" s="217"/>
      <c r="K1100" s="136"/>
      <c r="L1100" s="137"/>
      <c r="M1100" s="138"/>
      <c r="N1100" s="219"/>
      <c r="O1100" s="218"/>
    </row>
    <row r="1101" spans="1:15" ht="15" customHeight="1" outlineLevel="1" x14ac:dyDescent="0.25">
      <c r="A1101" s="49">
        <v>1094</v>
      </c>
      <c r="B1101" s="131"/>
      <c r="C1101" s="220"/>
      <c r="D1101" s="132"/>
      <c r="E1101" s="133"/>
      <c r="F1101" s="133"/>
      <c r="G1101" s="134"/>
      <c r="H1101" s="215"/>
      <c r="I1101" s="216"/>
      <c r="J1101" s="217"/>
      <c r="K1101" s="136"/>
      <c r="L1101" s="137"/>
      <c r="M1101" s="138"/>
      <c r="N1101" s="219"/>
      <c r="O1101" s="218"/>
    </row>
    <row r="1102" spans="1:15" ht="15" customHeight="1" outlineLevel="1" x14ac:dyDescent="0.25">
      <c r="A1102" s="49">
        <v>1095</v>
      </c>
      <c r="B1102" s="131"/>
      <c r="C1102" s="220"/>
      <c r="D1102" s="132"/>
      <c r="E1102" s="133"/>
      <c r="F1102" s="133"/>
      <c r="G1102" s="134"/>
      <c r="H1102" s="215"/>
      <c r="I1102" s="216"/>
      <c r="J1102" s="217"/>
      <c r="K1102" s="136"/>
      <c r="L1102" s="137"/>
      <c r="M1102" s="138"/>
      <c r="N1102" s="219"/>
      <c r="O1102" s="218"/>
    </row>
    <row r="1103" spans="1:15" ht="15" customHeight="1" outlineLevel="1" x14ac:dyDescent="0.25">
      <c r="A1103" s="49">
        <v>1096</v>
      </c>
      <c r="B1103" s="131"/>
      <c r="C1103" s="220"/>
      <c r="D1103" s="132"/>
      <c r="E1103" s="133"/>
      <c r="F1103" s="133"/>
      <c r="G1103" s="134"/>
      <c r="H1103" s="215"/>
      <c r="I1103" s="216"/>
      <c r="J1103" s="217"/>
      <c r="K1103" s="136"/>
      <c r="L1103" s="137"/>
      <c r="M1103" s="138"/>
      <c r="N1103" s="219"/>
      <c r="O1103" s="218"/>
    </row>
    <row r="1104" spans="1:15" ht="15" customHeight="1" outlineLevel="1" x14ac:dyDescent="0.25">
      <c r="A1104" s="49">
        <v>1097</v>
      </c>
      <c r="B1104" s="131"/>
      <c r="C1104" s="220"/>
      <c r="D1104" s="132"/>
      <c r="E1104" s="133"/>
      <c r="F1104" s="133"/>
      <c r="G1104" s="134"/>
      <c r="H1104" s="215"/>
      <c r="I1104" s="216"/>
      <c r="J1104" s="217"/>
      <c r="K1104" s="136"/>
      <c r="L1104" s="137"/>
      <c r="M1104" s="138"/>
      <c r="N1104" s="219"/>
      <c r="O1104" s="218"/>
    </row>
    <row r="1105" spans="1:15" ht="15" customHeight="1" outlineLevel="1" x14ac:dyDescent="0.25">
      <c r="A1105" s="49">
        <v>1098</v>
      </c>
      <c r="B1105" s="131"/>
      <c r="C1105" s="220"/>
      <c r="D1105" s="132"/>
      <c r="E1105" s="133"/>
      <c r="F1105" s="133"/>
      <c r="G1105" s="134"/>
      <c r="H1105" s="215"/>
      <c r="I1105" s="216"/>
      <c r="J1105" s="217"/>
      <c r="K1105" s="136"/>
      <c r="L1105" s="137"/>
      <c r="M1105" s="138"/>
      <c r="N1105" s="219"/>
      <c r="O1105" s="218"/>
    </row>
    <row r="1106" spans="1:15" ht="15" customHeight="1" outlineLevel="1" x14ac:dyDescent="0.25">
      <c r="A1106" s="49">
        <v>1099</v>
      </c>
      <c r="B1106" s="131"/>
      <c r="C1106" s="220"/>
      <c r="D1106" s="132"/>
      <c r="E1106" s="133"/>
      <c r="F1106" s="133"/>
      <c r="G1106" s="134"/>
      <c r="H1106" s="215"/>
      <c r="I1106" s="216"/>
      <c r="J1106" s="217"/>
      <c r="K1106" s="136"/>
      <c r="L1106" s="137"/>
      <c r="M1106" s="138"/>
      <c r="N1106" s="219"/>
      <c r="O1106" s="218"/>
    </row>
    <row r="1107" spans="1:15" ht="15" customHeight="1" outlineLevel="1" x14ac:dyDescent="0.25">
      <c r="A1107" s="49">
        <v>1100</v>
      </c>
      <c r="B1107" s="131"/>
      <c r="C1107" s="220"/>
      <c r="D1107" s="132"/>
      <c r="E1107" s="133"/>
      <c r="F1107" s="133"/>
      <c r="G1107" s="134"/>
      <c r="H1107" s="215"/>
      <c r="I1107" s="216"/>
      <c r="J1107" s="217"/>
      <c r="K1107" s="136"/>
      <c r="L1107" s="137"/>
      <c r="M1107" s="138"/>
      <c r="N1107" s="219"/>
      <c r="O1107" s="218"/>
    </row>
    <row r="1108" spans="1:15" ht="15" customHeight="1" outlineLevel="1" x14ac:dyDescent="0.25">
      <c r="A1108" s="49">
        <v>1101</v>
      </c>
      <c r="B1108" s="131"/>
      <c r="C1108" s="220"/>
      <c r="D1108" s="132"/>
      <c r="E1108" s="133"/>
      <c r="F1108" s="133"/>
      <c r="G1108" s="134"/>
      <c r="H1108" s="215"/>
      <c r="I1108" s="216"/>
      <c r="J1108" s="217"/>
      <c r="K1108" s="136"/>
      <c r="L1108" s="137"/>
      <c r="M1108" s="138"/>
      <c r="N1108" s="219"/>
      <c r="O1108" s="218"/>
    </row>
    <row r="1109" spans="1:15" ht="15" customHeight="1" outlineLevel="1" x14ac:dyDescent="0.25">
      <c r="A1109" s="49">
        <v>1102</v>
      </c>
      <c r="B1109" s="131"/>
      <c r="C1109" s="220"/>
      <c r="D1109" s="132"/>
      <c r="E1109" s="133"/>
      <c r="F1109" s="133"/>
      <c r="G1109" s="134"/>
      <c r="H1109" s="215"/>
      <c r="I1109" s="216"/>
      <c r="J1109" s="217"/>
      <c r="K1109" s="136"/>
      <c r="L1109" s="137"/>
      <c r="M1109" s="138"/>
      <c r="N1109" s="219"/>
      <c r="O1109" s="218"/>
    </row>
    <row r="1110" spans="1:15" ht="15" customHeight="1" outlineLevel="1" x14ac:dyDescent="0.25">
      <c r="A1110" s="49">
        <v>1103</v>
      </c>
      <c r="B1110" s="131"/>
      <c r="C1110" s="220"/>
      <c r="D1110" s="132"/>
      <c r="E1110" s="133"/>
      <c r="F1110" s="133"/>
      <c r="G1110" s="134"/>
      <c r="H1110" s="215"/>
      <c r="I1110" s="216"/>
      <c r="J1110" s="217"/>
      <c r="K1110" s="136"/>
      <c r="L1110" s="137"/>
      <c r="M1110" s="138"/>
      <c r="N1110" s="219"/>
      <c r="O1110" s="218"/>
    </row>
    <row r="1111" spans="1:15" ht="15" customHeight="1" outlineLevel="1" x14ac:dyDescent="0.25">
      <c r="A1111" s="49">
        <v>1104</v>
      </c>
      <c r="B1111" s="131"/>
      <c r="C1111" s="220"/>
      <c r="D1111" s="132"/>
      <c r="E1111" s="133"/>
      <c r="F1111" s="133"/>
      <c r="G1111" s="134"/>
      <c r="H1111" s="215"/>
      <c r="I1111" s="216"/>
      <c r="J1111" s="217"/>
      <c r="K1111" s="136"/>
      <c r="L1111" s="137"/>
      <c r="M1111" s="138"/>
      <c r="N1111" s="219"/>
      <c r="O1111" s="218"/>
    </row>
    <row r="1112" spans="1:15" ht="15" customHeight="1" outlineLevel="1" x14ac:dyDescent="0.25">
      <c r="A1112" s="49">
        <v>1105</v>
      </c>
      <c r="B1112" s="131"/>
      <c r="C1112" s="220"/>
      <c r="D1112" s="132"/>
      <c r="E1112" s="133"/>
      <c r="F1112" s="133"/>
      <c r="G1112" s="134"/>
      <c r="H1112" s="215"/>
      <c r="I1112" s="216"/>
      <c r="J1112" s="217"/>
      <c r="K1112" s="136"/>
      <c r="L1112" s="137"/>
      <c r="M1112" s="138"/>
      <c r="N1112" s="219"/>
      <c r="O1112" s="218"/>
    </row>
    <row r="1113" spans="1:15" ht="15" customHeight="1" outlineLevel="1" x14ac:dyDescent="0.25">
      <c r="A1113" s="49">
        <v>1106</v>
      </c>
      <c r="B1113" s="131"/>
      <c r="C1113" s="220"/>
      <c r="D1113" s="132"/>
      <c r="E1113" s="133"/>
      <c r="F1113" s="133"/>
      <c r="G1113" s="134"/>
      <c r="H1113" s="215"/>
      <c r="I1113" s="216"/>
      <c r="J1113" s="217"/>
      <c r="K1113" s="136"/>
      <c r="L1113" s="137"/>
      <c r="M1113" s="138"/>
      <c r="N1113" s="219"/>
      <c r="O1113" s="218"/>
    </row>
    <row r="1114" spans="1:15" ht="15" customHeight="1" outlineLevel="1" x14ac:dyDescent="0.25">
      <c r="A1114" s="49">
        <v>1107</v>
      </c>
      <c r="B1114" s="131"/>
      <c r="C1114" s="220"/>
      <c r="D1114" s="132"/>
      <c r="E1114" s="133"/>
      <c r="F1114" s="133"/>
      <c r="G1114" s="134"/>
      <c r="H1114" s="215"/>
      <c r="I1114" s="216"/>
      <c r="J1114" s="217"/>
      <c r="K1114" s="136"/>
      <c r="L1114" s="137"/>
      <c r="M1114" s="138"/>
      <c r="N1114" s="219"/>
      <c r="O1114" s="218"/>
    </row>
    <row r="1115" spans="1:15" ht="15" customHeight="1" outlineLevel="1" x14ac:dyDescent="0.25">
      <c r="A1115" s="49">
        <v>1108</v>
      </c>
      <c r="B1115" s="131"/>
      <c r="C1115" s="220"/>
      <c r="D1115" s="132"/>
      <c r="E1115" s="133"/>
      <c r="F1115" s="133"/>
      <c r="G1115" s="134"/>
      <c r="H1115" s="215"/>
      <c r="I1115" s="216"/>
      <c r="J1115" s="217"/>
      <c r="K1115" s="136"/>
      <c r="L1115" s="137"/>
      <c r="M1115" s="138"/>
      <c r="N1115" s="219"/>
      <c r="O1115" s="218"/>
    </row>
    <row r="1116" spans="1:15" ht="15" customHeight="1" outlineLevel="1" x14ac:dyDescent="0.25">
      <c r="A1116" s="49">
        <v>1109</v>
      </c>
      <c r="B1116" s="131"/>
      <c r="C1116" s="220"/>
      <c r="D1116" s="132"/>
      <c r="E1116" s="133"/>
      <c r="F1116" s="133"/>
      <c r="G1116" s="134"/>
      <c r="H1116" s="215"/>
      <c r="I1116" s="216"/>
      <c r="J1116" s="217"/>
      <c r="K1116" s="136"/>
      <c r="L1116" s="137"/>
      <c r="M1116" s="138"/>
      <c r="N1116" s="219"/>
      <c r="O1116" s="218"/>
    </row>
    <row r="1117" spans="1:15" ht="15" customHeight="1" outlineLevel="1" x14ac:dyDescent="0.25">
      <c r="A1117" s="49">
        <v>1110</v>
      </c>
      <c r="B1117" s="131"/>
      <c r="C1117" s="220"/>
      <c r="D1117" s="132"/>
      <c r="E1117" s="133"/>
      <c r="F1117" s="133"/>
      <c r="G1117" s="134"/>
      <c r="H1117" s="215"/>
      <c r="I1117" s="216"/>
      <c r="J1117" s="217"/>
      <c r="K1117" s="136"/>
      <c r="L1117" s="137"/>
      <c r="M1117" s="138"/>
      <c r="N1117" s="219"/>
      <c r="O1117" s="218"/>
    </row>
    <row r="1118" spans="1:15" ht="15" customHeight="1" outlineLevel="1" x14ac:dyDescent="0.25">
      <c r="A1118" s="49">
        <v>1111</v>
      </c>
      <c r="B1118" s="131"/>
      <c r="C1118" s="220"/>
      <c r="D1118" s="132"/>
      <c r="E1118" s="133"/>
      <c r="F1118" s="133"/>
      <c r="G1118" s="134"/>
      <c r="H1118" s="215"/>
      <c r="I1118" s="216"/>
      <c r="J1118" s="217"/>
      <c r="K1118" s="136"/>
      <c r="L1118" s="137"/>
      <c r="M1118" s="138"/>
      <c r="N1118" s="219"/>
      <c r="O1118" s="218"/>
    </row>
    <row r="1119" spans="1:15" ht="15" customHeight="1" outlineLevel="1" x14ac:dyDescent="0.25">
      <c r="A1119" s="49">
        <v>1112</v>
      </c>
      <c r="B1119" s="131"/>
      <c r="C1119" s="220"/>
      <c r="D1119" s="132"/>
      <c r="E1119" s="133"/>
      <c r="F1119" s="133"/>
      <c r="G1119" s="134"/>
      <c r="H1119" s="215"/>
      <c r="I1119" s="216"/>
      <c r="J1119" s="217"/>
      <c r="K1119" s="136"/>
      <c r="L1119" s="137"/>
      <c r="M1119" s="138"/>
      <c r="N1119" s="219"/>
      <c r="O1119" s="218"/>
    </row>
    <row r="1120" spans="1:15" ht="15" customHeight="1" outlineLevel="1" x14ac:dyDescent="0.25">
      <c r="A1120" s="49">
        <v>1113</v>
      </c>
      <c r="B1120" s="131"/>
      <c r="C1120" s="220"/>
      <c r="D1120" s="132"/>
      <c r="E1120" s="133"/>
      <c r="F1120" s="133"/>
      <c r="G1120" s="134"/>
      <c r="H1120" s="215"/>
      <c r="I1120" s="216"/>
      <c r="J1120" s="217"/>
      <c r="K1120" s="136"/>
      <c r="L1120" s="137"/>
      <c r="M1120" s="138"/>
      <c r="N1120" s="219"/>
      <c r="O1120" s="218"/>
    </row>
    <row r="1121" spans="1:15" ht="15" customHeight="1" outlineLevel="1" x14ac:dyDescent="0.25">
      <c r="A1121" s="49">
        <v>1114</v>
      </c>
      <c r="B1121" s="131"/>
      <c r="C1121" s="220"/>
      <c r="D1121" s="132"/>
      <c r="E1121" s="133"/>
      <c r="F1121" s="133"/>
      <c r="G1121" s="134"/>
      <c r="H1121" s="215"/>
      <c r="I1121" s="216"/>
      <c r="J1121" s="217"/>
      <c r="K1121" s="136"/>
      <c r="L1121" s="137"/>
      <c r="M1121" s="138"/>
      <c r="N1121" s="219"/>
      <c r="O1121" s="218"/>
    </row>
    <row r="1122" spans="1:15" ht="15" customHeight="1" outlineLevel="1" x14ac:dyDescent="0.25">
      <c r="A1122" s="49">
        <v>1115</v>
      </c>
      <c r="B1122" s="131"/>
      <c r="C1122" s="220"/>
      <c r="D1122" s="132"/>
      <c r="E1122" s="133"/>
      <c r="F1122" s="133"/>
      <c r="G1122" s="134"/>
      <c r="H1122" s="215"/>
      <c r="I1122" s="216"/>
      <c r="J1122" s="217"/>
      <c r="K1122" s="136"/>
      <c r="L1122" s="137"/>
      <c r="M1122" s="138"/>
      <c r="N1122" s="219"/>
      <c r="O1122" s="218"/>
    </row>
    <row r="1123" spans="1:15" ht="15" customHeight="1" outlineLevel="1" x14ac:dyDescent="0.25">
      <c r="A1123" s="49">
        <v>1116</v>
      </c>
      <c r="B1123" s="131"/>
      <c r="C1123" s="220"/>
      <c r="D1123" s="132"/>
      <c r="E1123" s="133"/>
      <c r="F1123" s="133"/>
      <c r="G1123" s="134"/>
      <c r="H1123" s="215"/>
      <c r="I1123" s="216"/>
      <c r="J1123" s="217"/>
      <c r="K1123" s="136"/>
      <c r="L1123" s="137"/>
      <c r="M1123" s="138"/>
      <c r="N1123" s="219"/>
      <c r="O1123" s="218"/>
    </row>
    <row r="1124" spans="1:15" ht="15" customHeight="1" outlineLevel="1" x14ac:dyDescent="0.25">
      <c r="A1124" s="49">
        <v>1117</v>
      </c>
      <c r="B1124" s="131"/>
      <c r="C1124" s="220"/>
      <c r="D1124" s="132"/>
      <c r="E1124" s="133"/>
      <c r="F1124" s="133"/>
      <c r="G1124" s="134"/>
      <c r="H1124" s="215"/>
      <c r="I1124" s="216"/>
      <c r="J1124" s="217"/>
      <c r="K1124" s="136"/>
      <c r="L1124" s="137"/>
      <c r="M1124" s="138"/>
      <c r="N1124" s="219"/>
      <c r="O1124" s="218"/>
    </row>
    <row r="1125" spans="1:15" ht="15" customHeight="1" outlineLevel="1" x14ac:dyDescent="0.25">
      <c r="A1125" s="49">
        <v>1118</v>
      </c>
      <c r="B1125" s="131"/>
      <c r="C1125" s="220"/>
      <c r="D1125" s="132"/>
      <c r="E1125" s="133"/>
      <c r="F1125" s="133"/>
      <c r="G1125" s="134"/>
      <c r="H1125" s="215"/>
      <c r="I1125" s="216"/>
      <c r="J1125" s="217"/>
      <c r="K1125" s="136"/>
      <c r="L1125" s="137"/>
      <c r="M1125" s="138"/>
      <c r="N1125" s="219"/>
      <c r="O1125" s="218"/>
    </row>
    <row r="1126" spans="1:15" ht="15" customHeight="1" outlineLevel="1" x14ac:dyDescent="0.25">
      <c r="A1126" s="49">
        <v>1119</v>
      </c>
      <c r="B1126" s="131"/>
      <c r="C1126" s="220"/>
      <c r="D1126" s="132"/>
      <c r="E1126" s="133"/>
      <c r="F1126" s="133"/>
      <c r="G1126" s="134"/>
      <c r="H1126" s="215"/>
      <c r="I1126" s="216"/>
      <c r="J1126" s="217"/>
      <c r="K1126" s="136"/>
      <c r="L1126" s="137"/>
      <c r="M1126" s="138"/>
      <c r="N1126" s="219"/>
      <c r="O1126" s="218"/>
    </row>
    <row r="1127" spans="1:15" ht="15" customHeight="1" outlineLevel="1" x14ac:dyDescent="0.25">
      <c r="A1127" s="49">
        <v>1120</v>
      </c>
      <c r="B1127" s="131"/>
      <c r="C1127" s="220"/>
      <c r="D1127" s="132"/>
      <c r="E1127" s="133"/>
      <c r="F1127" s="133"/>
      <c r="G1127" s="134"/>
      <c r="H1127" s="215"/>
      <c r="I1127" s="216"/>
      <c r="J1127" s="217"/>
      <c r="K1127" s="136"/>
      <c r="L1127" s="137"/>
      <c r="M1127" s="138"/>
      <c r="N1127" s="219"/>
      <c r="O1127" s="218"/>
    </row>
    <row r="1128" spans="1:15" ht="15" customHeight="1" outlineLevel="1" x14ac:dyDescent="0.25">
      <c r="A1128" s="49">
        <v>1121</v>
      </c>
      <c r="B1128" s="131"/>
      <c r="C1128" s="220"/>
      <c r="D1128" s="132"/>
      <c r="E1128" s="133"/>
      <c r="F1128" s="133"/>
      <c r="G1128" s="134"/>
      <c r="H1128" s="215"/>
      <c r="I1128" s="216"/>
      <c r="J1128" s="217"/>
      <c r="K1128" s="136"/>
      <c r="L1128" s="137"/>
      <c r="M1128" s="138"/>
      <c r="N1128" s="219"/>
      <c r="O1128" s="218"/>
    </row>
    <row r="1129" spans="1:15" ht="15" customHeight="1" outlineLevel="1" x14ac:dyDescent="0.25">
      <c r="A1129" s="49">
        <v>1122</v>
      </c>
      <c r="B1129" s="131"/>
      <c r="C1129" s="220"/>
      <c r="D1129" s="132"/>
      <c r="E1129" s="133"/>
      <c r="F1129" s="133"/>
      <c r="G1129" s="134"/>
      <c r="H1129" s="215"/>
      <c r="I1129" s="216"/>
      <c r="J1129" s="217"/>
      <c r="K1129" s="136"/>
      <c r="L1129" s="137"/>
      <c r="M1129" s="138"/>
      <c r="N1129" s="219"/>
      <c r="O1129" s="218"/>
    </row>
    <row r="1130" spans="1:15" ht="15" customHeight="1" outlineLevel="1" x14ac:dyDescent="0.25">
      <c r="A1130" s="49">
        <v>1123</v>
      </c>
      <c r="B1130" s="131"/>
      <c r="C1130" s="220"/>
      <c r="D1130" s="132"/>
      <c r="E1130" s="133"/>
      <c r="F1130" s="133"/>
      <c r="G1130" s="134"/>
      <c r="H1130" s="215"/>
      <c r="I1130" s="216"/>
      <c r="J1130" s="217"/>
      <c r="K1130" s="136"/>
      <c r="L1130" s="137"/>
      <c r="M1130" s="138"/>
      <c r="N1130" s="219"/>
      <c r="O1130" s="218"/>
    </row>
    <row r="1131" spans="1:15" ht="15" customHeight="1" outlineLevel="1" x14ac:dyDescent="0.25">
      <c r="A1131" s="49">
        <v>1124</v>
      </c>
      <c r="B1131" s="131"/>
      <c r="C1131" s="220"/>
      <c r="D1131" s="132"/>
      <c r="E1131" s="133"/>
      <c r="F1131" s="133"/>
      <c r="G1131" s="134"/>
      <c r="H1131" s="215"/>
      <c r="I1131" s="216"/>
      <c r="J1131" s="217"/>
      <c r="K1131" s="136"/>
      <c r="L1131" s="137"/>
      <c r="M1131" s="138"/>
      <c r="N1131" s="219"/>
      <c r="O1131" s="218"/>
    </row>
    <row r="1132" spans="1:15" ht="15" customHeight="1" outlineLevel="1" x14ac:dyDescent="0.25">
      <c r="A1132" s="49">
        <v>1125</v>
      </c>
      <c r="B1132" s="131"/>
      <c r="C1132" s="220"/>
      <c r="D1132" s="132"/>
      <c r="E1132" s="133"/>
      <c r="F1132" s="133"/>
      <c r="G1132" s="134"/>
      <c r="H1132" s="215"/>
      <c r="I1132" s="216"/>
      <c r="J1132" s="217"/>
      <c r="K1132" s="136"/>
      <c r="L1132" s="137"/>
      <c r="M1132" s="138"/>
      <c r="N1132" s="219"/>
      <c r="O1132" s="218"/>
    </row>
    <row r="1133" spans="1:15" ht="15" customHeight="1" outlineLevel="1" x14ac:dyDescent="0.25">
      <c r="A1133" s="49">
        <v>1126</v>
      </c>
      <c r="B1133" s="131"/>
      <c r="C1133" s="220"/>
      <c r="D1133" s="132"/>
      <c r="E1133" s="133"/>
      <c r="F1133" s="133"/>
      <c r="G1133" s="134"/>
      <c r="H1133" s="215"/>
      <c r="I1133" s="216"/>
      <c r="J1133" s="217"/>
      <c r="K1133" s="136"/>
      <c r="L1133" s="137"/>
      <c r="M1133" s="138"/>
      <c r="N1133" s="219"/>
      <c r="O1133" s="218"/>
    </row>
    <row r="1134" spans="1:15" ht="15" customHeight="1" outlineLevel="1" x14ac:dyDescent="0.25">
      <c r="A1134" s="49">
        <v>1127</v>
      </c>
      <c r="B1134" s="131"/>
      <c r="C1134" s="220"/>
      <c r="D1134" s="132"/>
      <c r="E1134" s="133"/>
      <c r="F1134" s="133"/>
      <c r="G1134" s="134"/>
      <c r="H1134" s="215"/>
      <c r="I1134" s="216"/>
      <c r="J1134" s="217"/>
      <c r="K1134" s="136"/>
      <c r="L1134" s="137"/>
      <c r="M1134" s="138"/>
      <c r="N1134" s="219"/>
      <c r="O1134" s="218"/>
    </row>
    <row r="1135" spans="1:15" ht="15" customHeight="1" outlineLevel="1" x14ac:dyDescent="0.25">
      <c r="A1135" s="49">
        <v>1128</v>
      </c>
      <c r="B1135" s="131"/>
      <c r="C1135" s="220"/>
      <c r="D1135" s="132"/>
      <c r="E1135" s="133"/>
      <c r="F1135" s="133"/>
      <c r="G1135" s="134"/>
      <c r="H1135" s="215"/>
      <c r="I1135" s="216"/>
      <c r="J1135" s="217"/>
      <c r="K1135" s="136"/>
      <c r="L1135" s="137"/>
      <c r="M1135" s="138"/>
      <c r="N1135" s="219"/>
      <c r="O1135" s="218"/>
    </row>
    <row r="1136" spans="1:15" ht="15" customHeight="1" outlineLevel="1" x14ac:dyDescent="0.25">
      <c r="A1136" s="49">
        <v>1129</v>
      </c>
      <c r="B1136" s="131"/>
      <c r="C1136" s="220"/>
      <c r="D1136" s="132"/>
      <c r="E1136" s="133"/>
      <c r="F1136" s="133"/>
      <c r="G1136" s="134"/>
      <c r="H1136" s="215"/>
      <c r="I1136" s="216"/>
      <c r="J1136" s="217"/>
      <c r="K1136" s="136"/>
      <c r="L1136" s="137"/>
      <c r="M1136" s="138"/>
      <c r="N1136" s="219"/>
      <c r="O1136" s="218"/>
    </row>
    <row r="1137" spans="1:15" ht="15" customHeight="1" outlineLevel="1" x14ac:dyDescent="0.25">
      <c r="A1137" s="49">
        <v>1130</v>
      </c>
      <c r="B1137" s="131"/>
      <c r="C1137" s="220"/>
      <c r="D1137" s="132"/>
      <c r="E1137" s="133"/>
      <c r="F1137" s="133"/>
      <c r="G1137" s="134"/>
      <c r="H1137" s="215"/>
      <c r="I1137" s="216"/>
      <c r="J1137" s="217"/>
      <c r="K1137" s="136"/>
      <c r="L1137" s="137"/>
      <c r="M1137" s="138"/>
      <c r="N1137" s="219"/>
      <c r="O1137" s="218"/>
    </row>
    <row r="1138" spans="1:15" ht="15" customHeight="1" outlineLevel="1" x14ac:dyDescent="0.25">
      <c r="A1138" s="49">
        <v>1131</v>
      </c>
      <c r="B1138" s="131"/>
      <c r="C1138" s="220"/>
      <c r="D1138" s="132"/>
      <c r="E1138" s="133"/>
      <c r="F1138" s="133"/>
      <c r="G1138" s="134"/>
      <c r="H1138" s="215"/>
      <c r="I1138" s="216"/>
      <c r="J1138" s="217"/>
      <c r="K1138" s="136"/>
      <c r="L1138" s="137"/>
      <c r="M1138" s="138"/>
      <c r="N1138" s="219"/>
      <c r="O1138" s="218"/>
    </row>
    <row r="1139" spans="1:15" ht="15" customHeight="1" outlineLevel="1" x14ac:dyDescent="0.25">
      <c r="A1139" s="49">
        <v>1132</v>
      </c>
      <c r="B1139" s="131"/>
      <c r="C1139" s="220"/>
      <c r="D1139" s="132"/>
      <c r="E1139" s="133"/>
      <c r="F1139" s="133"/>
      <c r="G1139" s="134"/>
      <c r="H1139" s="215"/>
      <c r="I1139" s="216"/>
      <c r="J1139" s="217"/>
      <c r="K1139" s="136"/>
      <c r="L1139" s="137"/>
      <c r="M1139" s="138"/>
      <c r="N1139" s="219"/>
      <c r="O1139" s="218"/>
    </row>
    <row r="1140" spans="1:15" ht="15" customHeight="1" outlineLevel="1" x14ac:dyDescent="0.25">
      <c r="A1140" s="49">
        <v>1133</v>
      </c>
      <c r="B1140" s="131"/>
      <c r="C1140" s="220"/>
      <c r="D1140" s="132"/>
      <c r="E1140" s="133"/>
      <c r="F1140" s="133"/>
      <c r="G1140" s="134"/>
      <c r="H1140" s="215"/>
      <c r="I1140" s="216"/>
      <c r="J1140" s="217"/>
      <c r="K1140" s="136"/>
      <c r="L1140" s="137"/>
      <c r="M1140" s="138"/>
      <c r="N1140" s="219"/>
      <c r="O1140" s="218"/>
    </row>
    <row r="1141" spans="1:15" ht="15" customHeight="1" outlineLevel="1" x14ac:dyDescent="0.25">
      <c r="A1141" s="49">
        <v>1134</v>
      </c>
      <c r="B1141" s="131"/>
      <c r="C1141" s="220"/>
      <c r="D1141" s="132"/>
      <c r="E1141" s="133"/>
      <c r="F1141" s="133"/>
      <c r="G1141" s="134"/>
      <c r="H1141" s="215"/>
      <c r="I1141" s="216"/>
      <c r="J1141" s="217"/>
      <c r="K1141" s="136"/>
      <c r="L1141" s="137"/>
      <c r="M1141" s="138"/>
      <c r="N1141" s="219"/>
      <c r="O1141" s="218"/>
    </row>
    <row r="1142" spans="1:15" ht="15" customHeight="1" outlineLevel="1" x14ac:dyDescent="0.25">
      <c r="A1142" s="49">
        <v>1135</v>
      </c>
      <c r="B1142" s="131"/>
      <c r="C1142" s="220"/>
      <c r="D1142" s="132"/>
      <c r="E1142" s="133"/>
      <c r="F1142" s="133"/>
      <c r="G1142" s="134"/>
      <c r="H1142" s="215"/>
      <c r="I1142" s="216"/>
      <c r="J1142" s="217"/>
      <c r="K1142" s="136"/>
      <c r="L1142" s="137"/>
      <c r="M1142" s="138"/>
      <c r="N1142" s="219"/>
      <c r="O1142" s="218"/>
    </row>
    <row r="1143" spans="1:15" ht="15" customHeight="1" outlineLevel="1" x14ac:dyDescent="0.25">
      <c r="A1143" s="49">
        <v>1136</v>
      </c>
      <c r="B1143" s="131"/>
      <c r="C1143" s="220"/>
      <c r="D1143" s="132"/>
      <c r="E1143" s="133"/>
      <c r="F1143" s="133"/>
      <c r="G1143" s="134"/>
      <c r="H1143" s="215"/>
      <c r="I1143" s="216"/>
      <c r="J1143" s="217"/>
      <c r="K1143" s="136"/>
      <c r="L1143" s="137"/>
      <c r="M1143" s="138"/>
      <c r="N1143" s="219"/>
      <c r="O1143" s="218"/>
    </row>
    <row r="1144" spans="1:15" ht="15" customHeight="1" outlineLevel="1" x14ac:dyDescent="0.25">
      <c r="A1144" s="49">
        <v>1137</v>
      </c>
      <c r="B1144" s="131"/>
      <c r="C1144" s="220"/>
      <c r="D1144" s="132"/>
      <c r="E1144" s="133"/>
      <c r="F1144" s="133"/>
      <c r="G1144" s="134"/>
      <c r="H1144" s="215"/>
      <c r="I1144" s="216"/>
      <c r="J1144" s="217"/>
      <c r="K1144" s="136"/>
      <c r="L1144" s="137"/>
      <c r="M1144" s="138"/>
      <c r="N1144" s="219"/>
      <c r="O1144" s="218"/>
    </row>
    <row r="1145" spans="1:15" ht="15" customHeight="1" outlineLevel="1" x14ac:dyDescent="0.25">
      <c r="A1145" s="49">
        <v>1138</v>
      </c>
      <c r="B1145" s="131"/>
      <c r="C1145" s="220"/>
      <c r="D1145" s="132"/>
      <c r="E1145" s="133"/>
      <c r="F1145" s="133"/>
      <c r="G1145" s="134"/>
      <c r="H1145" s="215"/>
      <c r="I1145" s="216"/>
      <c r="J1145" s="217"/>
      <c r="K1145" s="136"/>
      <c r="L1145" s="137"/>
      <c r="M1145" s="138"/>
      <c r="N1145" s="219"/>
      <c r="O1145" s="218"/>
    </row>
    <row r="1146" spans="1:15" ht="15" customHeight="1" outlineLevel="1" x14ac:dyDescent="0.25">
      <c r="A1146" s="49">
        <v>1139</v>
      </c>
      <c r="B1146" s="131"/>
      <c r="C1146" s="220"/>
      <c r="D1146" s="132"/>
      <c r="E1146" s="133"/>
      <c r="F1146" s="133"/>
      <c r="G1146" s="134"/>
      <c r="H1146" s="215"/>
      <c r="I1146" s="216"/>
      <c r="J1146" s="217"/>
      <c r="K1146" s="136"/>
      <c r="L1146" s="137"/>
      <c r="M1146" s="138"/>
      <c r="N1146" s="219"/>
      <c r="O1146" s="218"/>
    </row>
    <row r="1147" spans="1:15" ht="15" customHeight="1" outlineLevel="1" x14ac:dyDescent="0.25">
      <c r="A1147" s="49">
        <v>1140</v>
      </c>
      <c r="B1147" s="131"/>
      <c r="C1147" s="220"/>
      <c r="D1147" s="132"/>
      <c r="E1147" s="133"/>
      <c r="F1147" s="133"/>
      <c r="G1147" s="134"/>
      <c r="H1147" s="215"/>
      <c r="I1147" s="216"/>
      <c r="J1147" s="217"/>
      <c r="K1147" s="136"/>
      <c r="L1147" s="137"/>
      <c r="M1147" s="138"/>
      <c r="N1147" s="219"/>
      <c r="O1147" s="218"/>
    </row>
    <row r="1148" spans="1:15" ht="15" customHeight="1" outlineLevel="1" x14ac:dyDescent="0.25">
      <c r="A1148" s="49">
        <v>1141</v>
      </c>
      <c r="B1148" s="131"/>
      <c r="C1148" s="220"/>
      <c r="D1148" s="132"/>
      <c r="E1148" s="133"/>
      <c r="F1148" s="133"/>
      <c r="G1148" s="134"/>
      <c r="H1148" s="215"/>
      <c r="I1148" s="216"/>
      <c r="J1148" s="217"/>
      <c r="K1148" s="136"/>
      <c r="L1148" s="137"/>
      <c r="M1148" s="138"/>
      <c r="N1148" s="219"/>
      <c r="O1148" s="218"/>
    </row>
    <row r="1149" spans="1:15" ht="15" customHeight="1" outlineLevel="1" x14ac:dyDescent="0.25">
      <c r="A1149" s="49">
        <v>1142</v>
      </c>
      <c r="B1149" s="131"/>
      <c r="C1149" s="220"/>
      <c r="D1149" s="132"/>
      <c r="E1149" s="133"/>
      <c r="F1149" s="133"/>
      <c r="G1149" s="134"/>
      <c r="H1149" s="215"/>
      <c r="I1149" s="216"/>
      <c r="J1149" s="217"/>
      <c r="K1149" s="136"/>
      <c r="L1149" s="137"/>
      <c r="M1149" s="138"/>
      <c r="N1149" s="219"/>
      <c r="O1149" s="218"/>
    </row>
    <row r="1150" spans="1:15" ht="15" customHeight="1" outlineLevel="1" x14ac:dyDescent="0.25">
      <c r="A1150" s="49">
        <v>1143</v>
      </c>
      <c r="B1150" s="131"/>
      <c r="C1150" s="220"/>
      <c r="D1150" s="132"/>
      <c r="E1150" s="133"/>
      <c r="F1150" s="133"/>
      <c r="G1150" s="134"/>
      <c r="H1150" s="215"/>
      <c r="I1150" s="216"/>
      <c r="J1150" s="217"/>
      <c r="K1150" s="136"/>
      <c r="L1150" s="137"/>
      <c r="M1150" s="138"/>
      <c r="N1150" s="219"/>
      <c r="O1150" s="218"/>
    </row>
    <row r="1151" spans="1:15" ht="15" customHeight="1" outlineLevel="1" x14ac:dyDescent="0.25">
      <c r="A1151" s="49">
        <v>1144</v>
      </c>
      <c r="B1151" s="131"/>
      <c r="C1151" s="220"/>
      <c r="D1151" s="132"/>
      <c r="E1151" s="133"/>
      <c r="F1151" s="133"/>
      <c r="G1151" s="134"/>
      <c r="H1151" s="215"/>
      <c r="I1151" s="216"/>
      <c r="J1151" s="217"/>
      <c r="K1151" s="136"/>
      <c r="L1151" s="137"/>
      <c r="M1151" s="138"/>
      <c r="N1151" s="219"/>
      <c r="O1151" s="218"/>
    </row>
    <row r="1152" spans="1:15" ht="15" customHeight="1" outlineLevel="1" x14ac:dyDescent="0.25">
      <c r="A1152" s="49">
        <v>1145</v>
      </c>
      <c r="B1152" s="131"/>
      <c r="C1152" s="220"/>
      <c r="D1152" s="132"/>
      <c r="E1152" s="133"/>
      <c r="F1152" s="133"/>
      <c r="G1152" s="134"/>
      <c r="H1152" s="215"/>
      <c r="I1152" s="216"/>
      <c r="J1152" s="217"/>
      <c r="K1152" s="136"/>
      <c r="L1152" s="137"/>
      <c r="M1152" s="138"/>
      <c r="N1152" s="219"/>
      <c r="O1152" s="218"/>
    </row>
    <row r="1153" spans="1:15" ht="15" customHeight="1" outlineLevel="1" x14ac:dyDescent="0.25">
      <c r="A1153" s="49">
        <v>1146</v>
      </c>
      <c r="B1153" s="131"/>
      <c r="C1153" s="220"/>
      <c r="D1153" s="132"/>
      <c r="E1153" s="133"/>
      <c r="F1153" s="133"/>
      <c r="G1153" s="134"/>
      <c r="H1153" s="215"/>
      <c r="I1153" s="216"/>
      <c r="J1153" s="217"/>
      <c r="K1153" s="136"/>
      <c r="L1153" s="137"/>
      <c r="M1153" s="138"/>
      <c r="N1153" s="219"/>
      <c r="O1153" s="218"/>
    </row>
    <row r="1154" spans="1:15" ht="15" customHeight="1" outlineLevel="1" x14ac:dyDescent="0.25">
      <c r="A1154" s="49">
        <v>1147</v>
      </c>
      <c r="B1154" s="131"/>
      <c r="C1154" s="220"/>
      <c r="D1154" s="132"/>
      <c r="E1154" s="133"/>
      <c r="F1154" s="133"/>
      <c r="G1154" s="134"/>
      <c r="H1154" s="215"/>
      <c r="I1154" s="216"/>
      <c r="J1154" s="217"/>
      <c r="K1154" s="136"/>
      <c r="L1154" s="137"/>
      <c r="M1154" s="138"/>
      <c r="N1154" s="219"/>
      <c r="O1154" s="218"/>
    </row>
    <row r="1155" spans="1:15" ht="15" customHeight="1" outlineLevel="1" x14ac:dyDescent="0.25">
      <c r="A1155" s="49">
        <v>1148</v>
      </c>
      <c r="B1155" s="131"/>
      <c r="C1155" s="220"/>
      <c r="D1155" s="132"/>
      <c r="E1155" s="133"/>
      <c r="F1155" s="133"/>
      <c r="G1155" s="134"/>
      <c r="H1155" s="215"/>
      <c r="I1155" s="216"/>
      <c r="J1155" s="217"/>
      <c r="K1155" s="136"/>
      <c r="L1155" s="137"/>
      <c r="M1155" s="138"/>
      <c r="N1155" s="219"/>
      <c r="O1155" s="218"/>
    </row>
    <row r="1156" spans="1:15" ht="15" customHeight="1" outlineLevel="1" x14ac:dyDescent="0.25">
      <c r="A1156" s="49">
        <v>1149</v>
      </c>
      <c r="B1156" s="131"/>
      <c r="C1156" s="220"/>
      <c r="D1156" s="132"/>
      <c r="E1156" s="133"/>
      <c r="F1156" s="133"/>
      <c r="G1156" s="134"/>
      <c r="H1156" s="215"/>
      <c r="I1156" s="216"/>
      <c r="J1156" s="217"/>
      <c r="K1156" s="136"/>
      <c r="L1156" s="137"/>
      <c r="M1156" s="138"/>
      <c r="N1156" s="219"/>
      <c r="O1156" s="218"/>
    </row>
    <row r="1157" spans="1:15" ht="15" customHeight="1" outlineLevel="1" x14ac:dyDescent="0.25">
      <c r="A1157" s="49">
        <v>1150</v>
      </c>
      <c r="B1157" s="131"/>
      <c r="C1157" s="220"/>
      <c r="D1157" s="132"/>
      <c r="E1157" s="133"/>
      <c r="F1157" s="133"/>
      <c r="G1157" s="134"/>
      <c r="H1157" s="215"/>
      <c r="I1157" s="216"/>
      <c r="J1157" s="217"/>
      <c r="K1157" s="136"/>
      <c r="L1157" s="137"/>
      <c r="M1157" s="138"/>
      <c r="N1157" s="219"/>
      <c r="O1157" s="218"/>
    </row>
    <row r="1158" spans="1:15" ht="15" customHeight="1" outlineLevel="1" x14ac:dyDescent="0.25">
      <c r="A1158" s="49">
        <v>1151</v>
      </c>
      <c r="B1158" s="131"/>
      <c r="C1158" s="220"/>
      <c r="D1158" s="132"/>
      <c r="E1158" s="133"/>
      <c r="F1158" s="133"/>
      <c r="G1158" s="134"/>
      <c r="H1158" s="215"/>
      <c r="I1158" s="216"/>
      <c r="J1158" s="217"/>
      <c r="K1158" s="136"/>
      <c r="L1158" s="137"/>
      <c r="M1158" s="138"/>
      <c r="N1158" s="219"/>
      <c r="O1158" s="218"/>
    </row>
    <row r="1159" spans="1:15" ht="15" customHeight="1" outlineLevel="1" x14ac:dyDescent="0.25">
      <c r="A1159" s="49">
        <v>1152</v>
      </c>
      <c r="B1159" s="131"/>
      <c r="C1159" s="220"/>
      <c r="D1159" s="132"/>
      <c r="E1159" s="133"/>
      <c r="F1159" s="133"/>
      <c r="G1159" s="134"/>
      <c r="H1159" s="215"/>
      <c r="I1159" s="216"/>
      <c r="J1159" s="217"/>
      <c r="K1159" s="136"/>
      <c r="L1159" s="137"/>
      <c r="M1159" s="138"/>
      <c r="N1159" s="219"/>
      <c r="O1159" s="218"/>
    </row>
    <row r="1160" spans="1:15" ht="15" customHeight="1" outlineLevel="1" x14ac:dyDescent="0.25">
      <c r="A1160" s="49">
        <v>1153</v>
      </c>
      <c r="B1160" s="131"/>
      <c r="C1160" s="220"/>
      <c r="D1160" s="132"/>
      <c r="E1160" s="133"/>
      <c r="F1160" s="133"/>
      <c r="G1160" s="134"/>
      <c r="H1160" s="215"/>
      <c r="I1160" s="216"/>
      <c r="J1160" s="217"/>
      <c r="K1160" s="136"/>
      <c r="L1160" s="137"/>
      <c r="M1160" s="138"/>
      <c r="N1160" s="219"/>
      <c r="O1160" s="218"/>
    </row>
    <row r="1161" spans="1:15" ht="15" customHeight="1" outlineLevel="1" x14ac:dyDescent="0.25">
      <c r="A1161" s="49">
        <v>1154</v>
      </c>
      <c r="B1161" s="131"/>
      <c r="C1161" s="220"/>
      <c r="D1161" s="132"/>
      <c r="E1161" s="133"/>
      <c r="F1161" s="133"/>
      <c r="G1161" s="134"/>
      <c r="H1161" s="215"/>
      <c r="I1161" s="216"/>
      <c r="J1161" s="217"/>
      <c r="K1161" s="136"/>
      <c r="L1161" s="137"/>
      <c r="M1161" s="138"/>
      <c r="N1161" s="219"/>
      <c r="O1161" s="218"/>
    </row>
    <row r="1162" spans="1:15" ht="15" customHeight="1" outlineLevel="1" x14ac:dyDescent="0.25">
      <c r="A1162" s="49">
        <v>1155</v>
      </c>
      <c r="B1162" s="131"/>
      <c r="C1162" s="220"/>
      <c r="D1162" s="132"/>
      <c r="E1162" s="133"/>
      <c r="F1162" s="133"/>
      <c r="G1162" s="134"/>
      <c r="H1162" s="215"/>
      <c r="I1162" s="216"/>
      <c r="J1162" s="217"/>
      <c r="K1162" s="136"/>
      <c r="L1162" s="137"/>
      <c r="M1162" s="138"/>
      <c r="N1162" s="219"/>
      <c r="O1162" s="218"/>
    </row>
    <row r="1163" spans="1:15" ht="15" customHeight="1" outlineLevel="1" x14ac:dyDescent="0.25">
      <c r="A1163" s="49">
        <v>1156</v>
      </c>
      <c r="B1163" s="131"/>
      <c r="C1163" s="220"/>
      <c r="D1163" s="132"/>
      <c r="E1163" s="133"/>
      <c r="F1163" s="133"/>
      <c r="G1163" s="134"/>
      <c r="H1163" s="215"/>
      <c r="I1163" s="216"/>
      <c r="J1163" s="217"/>
      <c r="K1163" s="136"/>
      <c r="L1163" s="137"/>
      <c r="M1163" s="138"/>
      <c r="N1163" s="219"/>
      <c r="O1163" s="218"/>
    </row>
    <row r="1164" spans="1:15" ht="15" customHeight="1" outlineLevel="1" x14ac:dyDescent="0.25">
      <c r="A1164" s="49">
        <v>1157</v>
      </c>
      <c r="B1164" s="131"/>
      <c r="C1164" s="220"/>
      <c r="D1164" s="132"/>
      <c r="E1164" s="133"/>
      <c r="F1164" s="133"/>
      <c r="G1164" s="134"/>
      <c r="H1164" s="215"/>
      <c r="I1164" s="216"/>
      <c r="J1164" s="217"/>
      <c r="K1164" s="136"/>
      <c r="L1164" s="137"/>
      <c r="M1164" s="138"/>
      <c r="N1164" s="219"/>
      <c r="O1164" s="218"/>
    </row>
    <row r="1165" spans="1:15" ht="15" customHeight="1" outlineLevel="1" x14ac:dyDescent="0.25">
      <c r="A1165" s="49">
        <v>1158</v>
      </c>
      <c r="B1165" s="131"/>
      <c r="C1165" s="220"/>
      <c r="D1165" s="132"/>
      <c r="E1165" s="133"/>
      <c r="F1165" s="133"/>
      <c r="G1165" s="134"/>
      <c r="H1165" s="215"/>
      <c r="I1165" s="216"/>
      <c r="J1165" s="217"/>
      <c r="K1165" s="136"/>
      <c r="L1165" s="137"/>
      <c r="M1165" s="138"/>
      <c r="N1165" s="219"/>
      <c r="O1165" s="218"/>
    </row>
    <row r="1166" spans="1:15" ht="15" customHeight="1" outlineLevel="1" x14ac:dyDescent="0.25">
      <c r="A1166" s="49">
        <v>1159</v>
      </c>
      <c r="B1166" s="131"/>
      <c r="C1166" s="220"/>
      <c r="D1166" s="132"/>
      <c r="E1166" s="133"/>
      <c r="F1166" s="133"/>
      <c r="G1166" s="134"/>
      <c r="H1166" s="215"/>
      <c r="I1166" s="216"/>
      <c r="J1166" s="217"/>
      <c r="K1166" s="136"/>
      <c r="L1166" s="137"/>
      <c r="M1166" s="138"/>
      <c r="N1166" s="219"/>
      <c r="O1166" s="218"/>
    </row>
    <row r="1167" spans="1:15" ht="15" customHeight="1" outlineLevel="1" x14ac:dyDescent="0.25">
      <c r="A1167" s="49">
        <v>1160</v>
      </c>
      <c r="B1167" s="131"/>
      <c r="C1167" s="220"/>
      <c r="D1167" s="132"/>
      <c r="E1167" s="133"/>
      <c r="F1167" s="133"/>
      <c r="G1167" s="134"/>
      <c r="H1167" s="215"/>
      <c r="I1167" s="216"/>
      <c r="J1167" s="217"/>
      <c r="K1167" s="136"/>
      <c r="L1167" s="137"/>
      <c r="M1167" s="138"/>
      <c r="N1167" s="219"/>
      <c r="O1167" s="218"/>
    </row>
    <row r="1168" spans="1:15" ht="15" customHeight="1" outlineLevel="1" x14ac:dyDescent="0.25">
      <c r="A1168" s="49">
        <v>1161</v>
      </c>
      <c r="B1168" s="131"/>
      <c r="C1168" s="220"/>
      <c r="D1168" s="132"/>
      <c r="E1168" s="133"/>
      <c r="F1168" s="133"/>
      <c r="G1168" s="134"/>
      <c r="H1168" s="215"/>
      <c r="I1168" s="216"/>
      <c r="J1168" s="217"/>
      <c r="K1168" s="136"/>
      <c r="L1168" s="137"/>
      <c r="M1168" s="138"/>
      <c r="N1168" s="219"/>
      <c r="O1168" s="218"/>
    </row>
    <row r="1169" spans="1:15" ht="15" customHeight="1" outlineLevel="1" x14ac:dyDescent="0.25">
      <c r="A1169" s="49">
        <v>1162</v>
      </c>
      <c r="B1169" s="131"/>
      <c r="C1169" s="220"/>
      <c r="D1169" s="132"/>
      <c r="E1169" s="133"/>
      <c r="F1169" s="133"/>
      <c r="G1169" s="134"/>
      <c r="H1169" s="215"/>
      <c r="I1169" s="216"/>
      <c r="J1169" s="217"/>
      <c r="K1169" s="136"/>
      <c r="L1169" s="137"/>
      <c r="M1169" s="138"/>
      <c r="N1169" s="219"/>
      <c r="O1169" s="218"/>
    </row>
    <row r="1170" spans="1:15" ht="15" customHeight="1" outlineLevel="1" x14ac:dyDescent="0.25">
      <c r="A1170" s="49">
        <v>1163</v>
      </c>
      <c r="B1170" s="131"/>
      <c r="C1170" s="220"/>
      <c r="D1170" s="132"/>
      <c r="E1170" s="133"/>
      <c r="F1170" s="133"/>
      <c r="G1170" s="134"/>
      <c r="H1170" s="215"/>
      <c r="I1170" s="216"/>
      <c r="J1170" s="217"/>
      <c r="K1170" s="136"/>
      <c r="L1170" s="137"/>
      <c r="M1170" s="138"/>
      <c r="N1170" s="219"/>
      <c r="O1170" s="218"/>
    </row>
    <row r="1171" spans="1:15" ht="15" customHeight="1" outlineLevel="1" x14ac:dyDescent="0.25">
      <c r="A1171" s="49">
        <v>1164</v>
      </c>
      <c r="B1171" s="131"/>
      <c r="C1171" s="220"/>
      <c r="D1171" s="132"/>
      <c r="E1171" s="133"/>
      <c r="F1171" s="133"/>
      <c r="G1171" s="134"/>
      <c r="H1171" s="215"/>
      <c r="I1171" s="216"/>
      <c r="J1171" s="217"/>
      <c r="K1171" s="136"/>
      <c r="L1171" s="137"/>
      <c r="M1171" s="138"/>
      <c r="N1171" s="219"/>
      <c r="O1171" s="218"/>
    </row>
    <row r="1172" spans="1:15" ht="15" customHeight="1" outlineLevel="1" x14ac:dyDescent="0.25">
      <c r="A1172" s="49">
        <v>1165</v>
      </c>
      <c r="B1172" s="131"/>
      <c r="C1172" s="220"/>
      <c r="D1172" s="132"/>
      <c r="E1172" s="133"/>
      <c r="F1172" s="133"/>
      <c r="G1172" s="134"/>
      <c r="H1172" s="215"/>
      <c r="I1172" s="216"/>
      <c r="J1172" s="217"/>
      <c r="K1172" s="136"/>
      <c r="L1172" s="137"/>
      <c r="M1172" s="138"/>
      <c r="N1172" s="219"/>
      <c r="O1172" s="218"/>
    </row>
    <row r="1173" spans="1:15" ht="15" customHeight="1" outlineLevel="1" x14ac:dyDescent="0.25">
      <c r="A1173" s="49">
        <v>1166</v>
      </c>
      <c r="B1173" s="131"/>
      <c r="C1173" s="220"/>
      <c r="D1173" s="132"/>
      <c r="E1173" s="133"/>
      <c r="F1173" s="133"/>
      <c r="G1173" s="134"/>
      <c r="H1173" s="215"/>
      <c r="I1173" s="216"/>
      <c r="J1173" s="217"/>
      <c r="K1173" s="136"/>
      <c r="L1173" s="137"/>
      <c r="M1173" s="138"/>
      <c r="N1173" s="219"/>
      <c r="O1173" s="218"/>
    </row>
    <row r="1174" spans="1:15" ht="15" customHeight="1" outlineLevel="1" x14ac:dyDescent="0.25">
      <c r="A1174" s="49">
        <v>1167</v>
      </c>
      <c r="B1174" s="131"/>
      <c r="C1174" s="220"/>
      <c r="D1174" s="132"/>
      <c r="E1174" s="133"/>
      <c r="F1174" s="133"/>
      <c r="G1174" s="134"/>
      <c r="H1174" s="215"/>
      <c r="I1174" s="216"/>
      <c r="J1174" s="217"/>
      <c r="K1174" s="136"/>
      <c r="L1174" s="137"/>
      <c r="M1174" s="138"/>
      <c r="N1174" s="219"/>
      <c r="O1174" s="218"/>
    </row>
    <row r="1175" spans="1:15" ht="15" customHeight="1" outlineLevel="1" x14ac:dyDescent="0.25">
      <c r="A1175" s="49">
        <v>1168</v>
      </c>
      <c r="B1175" s="131"/>
      <c r="C1175" s="220"/>
      <c r="D1175" s="132"/>
      <c r="E1175" s="133"/>
      <c r="F1175" s="133"/>
      <c r="G1175" s="134"/>
      <c r="H1175" s="215"/>
      <c r="I1175" s="216"/>
      <c r="J1175" s="217"/>
      <c r="K1175" s="136"/>
      <c r="L1175" s="137"/>
      <c r="M1175" s="138"/>
      <c r="N1175" s="219"/>
      <c r="O1175" s="218"/>
    </row>
    <row r="1176" spans="1:15" ht="15" customHeight="1" outlineLevel="1" x14ac:dyDescent="0.25">
      <c r="A1176" s="49">
        <v>1169</v>
      </c>
      <c r="B1176" s="131"/>
      <c r="C1176" s="220"/>
      <c r="D1176" s="132"/>
      <c r="E1176" s="133"/>
      <c r="F1176" s="133"/>
      <c r="G1176" s="134"/>
      <c r="H1176" s="215"/>
      <c r="I1176" s="216"/>
      <c r="J1176" s="217"/>
      <c r="K1176" s="136"/>
      <c r="L1176" s="137"/>
      <c r="M1176" s="138"/>
      <c r="N1176" s="219"/>
      <c r="O1176" s="218"/>
    </row>
    <row r="1177" spans="1:15" ht="15" customHeight="1" outlineLevel="1" x14ac:dyDescent="0.25">
      <c r="A1177" s="49">
        <v>1170</v>
      </c>
      <c r="B1177" s="131"/>
      <c r="C1177" s="220"/>
      <c r="D1177" s="132"/>
      <c r="E1177" s="133"/>
      <c r="F1177" s="133"/>
      <c r="G1177" s="134"/>
      <c r="H1177" s="215"/>
      <c r="I1177" s="216"/>
      <c r="J1177" s="217"/>
      <c r="K1177" s="136"/>
      <c r="L1177" s="137"/>
      <c r="M1177" s="138"/>
      <c r="N1177" s="219"/>
      <c r="O1177" s="218"/>
    </row>
    <row r="1178" spans="1:15" ht="15" customHeight="1" outlineLevel="1" x14ac:dyDescent="0.25">
      <c r="A1178" s="49">
        <v>1171</v>
      </c>
      <c r="B1178" s="131"/>
      <c r="C1178" s="220"/>
      <c r="D1178" s="132"/>
      <c r="E1178" s="133"/>
      <c r="F1178" s="133"/>
      <c r="G1178" s="134"/>
      <c r="H1178" s="215"/>
      <c r="I1178" s="216"/>
      <c r="J1178" s="217"/>
      <c r="K1178" s="136"/>
      <c r="L1178" s="137"/>
      <c r="M1178" s="138"/>
      <c r="N1178" s="219"/>
      <c r="O1178" s="218"/>
    </row>
    <row r="1179" spans="1:15" ht="15" customHeight="1" outlineLevel="1" x14ac:dyDescent="0.25">
      <c r="A1179" s="49">
        <v>1172</v>
      </c>
      <c r="B1179" s="131"/>
      <c r="C1179" s="220"/>
      <c r="D1179" s="132"/>
      <c r="E1179" s="133"/>
      <c r="F1179" s="133"/>
      <c r="G1179" s="134"/>
      <c r="H1179" s="215"/>
      <c r="I1179" s="216"/>
      <c r="J1179" s="217"/>
      <c r="K1179" s="136"/>
      <c r="L1179" s="137"/>
      <c r="M1179" s="138"/>
      <c r="N1179" s="219"/>
      <c r="O1179" s="218"/>
    </row>
    <row r="1180" spans="1:15" ht="15" customHeight="1" outlineLevel="1" x14ac:dyDescent="0.25">
      <c r="A1180" s="49">
        <v>1173</v>
      </c>
      <c r="B1180" s="131"/>
      <c r="C1180" s="220"/>
      <c r="D1180" s="132"/>
      <c r="E1180" s="133"/>
      <c r="F1180" s="133"/>
      <c r="G1180" s="134"/>
      <c r="H1180" s="215"/>
      <c r="I1180" s="216"/>
      <c r="J1180" s="217"/>
      <c r="K1180" s="136"/>
      <c r="L1180" s="137"/>
      <c r="M1180" s="138"/>
      <c r="N1180" s="219"/>
      <c r="O1180" s="218"/>
    </row>
    <row r="1181" spans="1:15" ht="15" customHeight="1" outlineLevel="1" x14ac:dyDescent="0.25">
      <c r="A1181" s="49">
        <v>1174</v>
      </c>
      <c r="B1181" s="131"/>
      <c r="C1181" s="220"/>
      <c r="D1181" s="132"/>
      <c r="E1181" s="133"/>
      <c r="F1181" s="133"/>
      <c r="G1181" s="134"/>
      <c r="H1181" s="215"/>
      <c r="I1181" s="216"/>
      <c r="J1181" s="217"/>
      <c r="K1181" s="136"/>
      <c r="L1181" s="137"/>
      <c r="M1181" s="138"/>
      <c r="N1181" s="219"/>
      <c r="O1181" s="218"/>
    </row>
    <row r="1182" spans="1:15" ht="15" customHeight="1" outlineLevel="1" x14ac:dyDescent="0.25">
      <c r="A1182" s="49">
        <v>1175</v>
      </c>
      <c r="B1182" s="131"/>
      <c r="C1182" s="220"/>
      <c r="D1182" s="132"/>
      <c r="E1182" s="133"/>
      <c r="F1182" s="133"/>
      <c r="G1182" s="134"/>
      <c r="H1182" s="215"/>
      <c r="I1182" s="216"/>
      <c r="J1182" s="217"/>
      <c r="K1182" s="136"/>
      <c r="L1182" s="137"/>
      <c r="M1182" s="138"/>
      <c r="N1182" s="219"/>
      <c r="O1182" s="218"/>
    </row>
    <row r="1183" spans="1:15" ht="15" customHeight="1" outlineLevel="1" x14ac:dyDescent="0.25">
      <c r="A1183" s="49">
        <v>1176</v>
      </c>
      <c r="B1183" s="131"/>
      <c r="C1183" s="220"/>
      <c r="D1183" s="132"/>
      <c r="E1183" s="133"/>
      <c r="F1183" s="133"/>
      <c r="G1183" s="134"/>
      <c r="H1183" s="215"/>
      <c r="I1183" s="216"/>
      <c r="J1183" s="217"/>
      <c r="K1183" s="136"/>
      <c r="L1183" s="137"/>
      <c r="M1183" s="138"/>
      <c r="N1183" s="219"/>
      <c r="O1183" s="218"/>
    </row>
    <row r="1184" spans="1:15" ht="15" customHeight="1" outlineLevel="1" x14ac:dyDescent="0.25">
      <c r="A1184" s="49">
        <v>1177</v>
      </c>
      <c r="B1184" s="131"/>
      <c r="C1184" s="220"/>
      <c r="D1184" s="132"/>
      <c r="E1184" s="133"/>
      <c r="F1184" s="133"/>
      <c r="G1184" s="134"/>
      <c r="H1184" s="215"/>
      <c r="I1184" s="216"/>
      <c r="J1184" s="217"/>
      <c r="K1184" s="136"/>
      <c r="L1184" s="137"/>
      <c r="M1184" s="138"/>
      <c r="N1184" s="219"/>
      <c r="O1184" s="218"/>
    </row>
    <row r="1185" spans="1:15" ht="15" customHeight="1" outlineLevel="1" x14ac:dyDescent="0.25">
      <c r="A1185" s="49">
        <v>1178</v>
      </c>
      <c r="B1185" s="131"/>
      <c r="C1185" s="220"/>
      <c r="D1185" s="132"/>
      <c r="E1185" s="133"/>
      <c r="F1185" s="133"/>
      <c r="G1185" s="134"/>
      <c r="H1185" s="215"/>
      <c r="I1185" s="216"/>
      <c r="J1185" s="217"/>
      <c r="K1185" s="136"/>
      <c r="L1185" s="137"/>
      <c r="M1185" s="138"/>
      <c r="N1185" s="219"/>
      <c r="O1185" s="218"/>
    </row>
    <row r="1186" spans="1:15" ht="15" customHeight="1" outlineLevel="1" x14ac:dyDescent="0.25">
      <c r="A1186" s="49">
        <v>1179</v>
      </c>
      <c r="B1186" s="131"/>
      <c r="C1186" s="220"/>
      <c r="D1186" s="132"/>
      <c r="E1186" s="133"/>
      <c r="F1186" s="133"/>
      <c r="G1186" s="134"/>
      <c r="H1186" s="215"/>
      <c r="I1186" s="216"/>
      <c r="J1186" s="217"/>
      <c r="K1186" s="136"/>
      <c r="L1186" s="137"/>
      <c r="M1186" s="138"/>
      <c r="N1186" s="219"/>
      <c r="O1186" s="218"/>
    </row>
    <row r="1187" spans="1:15" ht="15" customHeight="1" outlineLevel="1" x14ac:dyDescent="0.25">
      <c r="A1187" s="49">
        <v>1180</v>
      </c>
      <c r="B1187" s="131"/>
      <c r="C1187" s="220"/>
      <c r="D1187" s="132"/>
      <c r="E1187" s="133"/>
      <c r="F1187" s="133"/>
      <c r="G1187" s="134"/>
      <c r="H1187" s="215"/>
      <c r="I1187" s="216"/>
      <c r="J1187" s="217"/>
      <c r="K1187" s="136"/>
      <c r="L1187" s="137"/>
      <c r="M1187" s="138"/>
      <c r="N1187" s="219"/>
      <c r="O1187" s="218"/>
    </row>
    <row r="1188" spans="1:15" ht="15" customHeight="1" outlineLevel="1" x14ac:dyDescent="0.25">
      <c r="A1188" s="49">
        <v>1181</v>
      </c>
      <c r="B1188" s="131"/>
      <c r="C1188" s="220"/>
      <c r="D1188" s="132"/>
      <c r="E1188" s="133"/>
      <c r="F1188" s="133"/>
      <c r="G1188" s="134"/>
      <c r="H1188" s="215"/>
      <c r="I1188" s="216"/>
      <c r="J1188" s="217"/>
      <c r="K1188" s="136"/>
      <c r="L1188" s="137"/>
      <c r="M1188" s="138"/>
      <c r="N1188" s="219"/>
      <c r="O1188" s="218"/>
    </row>
    <row r="1189" spans="1:15" ht="15" customHeight="1" outlineLevel="1" x14ac:dyDescent="0.25">
      <c r="A1189" s="49">
        <v>1182</v>
      </c>
      <c r="B1189" s="131"/>
      <c r="C1189" s="220"/>
      <c r="D1189" s="132"/>
      <c r="E1189" s="133"/>
      <c r="F1189" s="133"/>
      <c r="G1189" s="134"/>
      <c r="H1189" s="215"/>
      <c r="I1189" s="216"/>
      <c r="J1189" s="217"/>
      <c r="K1189" s="136"/>
      <c r="L1189" s="137"/>
      <c r="M1189" s="138"/>
      <c r="N1189" s="219"/>
      <c r="O1189" s="218"/>
    </row>
    <row r="1190" spans="1:15" ht="15" customHeight="1" outlineLevel="1" x14ac:dyDescent="0.25">
      <c r="A1190" s="49">
        <v>1183</v>
      </c>
      <c r="B1190" s="131"/>
      <c r="C1190" s="220"/>
      <c r="D1190" s="132"/>
      <c r="E1190" s="133"/>
      <c r="F1190" s="133"/>
      <c r="G1190" s="134"/>
      <c r="H1190" s="215"/>
      <c r="I1190" s="216"/>
      <c r="J1190" s="217"/>
      <c r="K1190" s="136"/>
      <c r="L1190" s="137"/>
      <c r="M1190" s="138"/>
      <c r="N1190" s="219"/>
      <c r="O1190" s="218"/>
    </row>
    <row r="1191" spans="1:15" ht="15" customHeight="1" outlineLevel="1" x14ac:dyDescent="0.25">
      <c r="A1191" s="49">
        <v>1184</v>
      </c>
      <c r="B1191" s="131"/>
      <c r="C1191" s="220"/>
      <c r="D1191" s="132"/>
      <c r="E1191" s="133"/>
      <c r="F1191" s="133"/>
      <c r="G1191" s="134"/>
      <c r="H1191" s="215"/>
      <c r="I1191" s="216"/>
      <c r="J1191" s="217"/>
      <c r="K1191" s="136"/>
      <c r="L1191" s="137"/>
      <c r="M1191" s="138"/>
      <c r="N1191" s="219"/>
      <c r="O1191" s="218"/>
    </row>
    <row r="1192" spans="1:15" ht="15" customHeight="1" outlineLevel="1" x14ac:dyDescent="0.25">
      <c r="A1192" s="49">
        <v>1185</v>
      </c>
      <c r="B1192" s="131"/>
      <c r="C1192" s="220"/>
      <c r="D1192" s="132"/>
      <c r="E1192" s="133"/>
      <c r="F1192" s="133"/>
      <c r="G1192" s="134"/>
      <c r="H1192" s="215"/>
      <c r="I1192" s="216"/>
      <c r="J1192" s="217"/>
      <c r="K1192" s="136"/>
      <c r="L1192" s="137"/>
      <c r="M1192" s="138"/>
      <c r="N1192" s="219"/>
      <c r="O1192" s="218"/>
    </row>
    <row r="1193" spans="1:15" ht="15" customHeight="1" outlineLevel="1" x14ac:dyDescent="0.25">
      <c r="A1193" s="49">
        <v>1186</v>
      </c>
      <c r="B1193" s="131"/>
      <c r="C1193" s="220"/>
      <c r="D1193" s="132"/>
      <c r="E1193" s="133"/>
      <c r="F1193" s="133"/>
      <c r="G1193" s="134"/>
      <c r="H1193" s="215"/>
      <c r="I1193" s="216"/>
      <c r="J1193" s="217"/>
      <c r="K1193" s="136"/>
      <c r="L1193" s="137"/>
      <c r="M1193" s="138"/>
      <c r="N1193" s="219"/>
      <c r="O1193" s="218"/>
    </row>
    <row r="1194" spans="1:15" ht="15" customHeight="1" outlineLevel="1" x14ac:dyDescent="0.25">
      <c r="A1194" s="49">
        <v>1187</v>
      </c>
      <c r="B1194" s="131"/>
      <c r="C1194" s="220"/>
      <c r="D1194" s="132"/>
      <c r="E1194" s="133"/>
      <c r="F1194" s="133"/>
      <c r="G1194" s="134"/>
      <c r="H1194" s="215"/>
      <c r="I1194" s="216"/>
      <c r="J1194" s="217"/>
      <c r="K1194" s="136"/>
      <c r="L1194" s="137"/>
      <c r="M1194" s="138"/>
      <c r="N1194" s="219"/>
      <c r="O1194" s="218"/>
    </row>
    <row r="1195" spans="1:15" ht="15" customHeight="1" outlineLevel="1" x14ac:dyDescent="0.25">
      <c r="A1195" s="49">
        <v>1188</v>
      </c>
      <c r="B1195" s="131"/>
      <c r="C1195" s="220"/>
      <c r="D1195" s="132"/>
      <c r="E1195" s="133"/>
      <c r="F1195" s="133"/>
      <c r="G1195" s="134"/>
      <c r="H1195" s="215"/>
      <c r="I1195" s="216"/>
      <c r="J1195" s="217"/>
      <c r="K1195" s="136"/>
      <c r="L1195" s="137"/>
      <c r="M1195" s="138"/>
      <c r="N1195" s="219"/>
      <c r="O1195" s="218"/>
    </row>
    <row r="1196" spans="1:15" ht="15" customHeight="1" outlineLevel="1" x14ac:dyDescent="0.25">
      <c r="A1196" s="49">
        <v>1189</v>
      </c>
      <c r="B1196" s="131"/>
      <c r="C1196" s="220"/>
      <c r="D1196" s="132"/>
      <c r="E1196" s="133"/>
      <c r="F1196" s="133"/>
      <c r="G1196" s="134"/>
      <c r="H1196" s="215"/>
      <c r="I1196" s="216"/>
      <c r="J1196" s="217"/>
      <c r="K1196" s="136"/>
      <c r="L1196" s="137"/>
      <c r="M1196" s="138"/>
      <c r="N1196" s="219"/>
      <c r="O1196" s="218"/>
    </row>
    <row r="1197" spans="1:15" ht="15" customHeight="1" outlineLevel="1" x14ac:dyDescent="0.25">
      <c r="A1197" s="49">
        <v>1190</v>
      </c>
      <c r="B1197" s="131"/>
      <c r="C1197" s="220"/>
      <c r="D1197" s="132"/>
      <c r="E1197" s="133"/>
      <c r="F1197" s="133"/>
      <c r="G1197" s="134"/>
      <c r="H1197" s="215"/>
      <c r="I1197" s="216"/>
      <c r="J1197" s="217"/>
      <c r="K1197" s="136"/>
      <c r="L1197" s="137"/>
      <c r="M1197" s="138"/>
      <c r="N1197" s="219"/>
      <c r="O1197" s="218"/>
    </row>
    <row r="1198" spans="1:15" ht="15" customHeight="1" outlineLevel="1" x14ac:dyDescent="0.25">
      <c r="A1198" s="49">
        <v>1191</v>
      </c>
      <c r="B1198" s="131"/>
      <c r="C1198" s="220"/>
      <c r="D1198" s="132"/>
      <c r="E1198" s="133"/>
      <c r="F1198" s="133"/>
      <c r="G1198" s="134"/>
      <c r="H1198" s="215"/>
      <c r="I1198" s="216"/>
      <c r="J1198" s="217"/>
      <c r="K1198" s="136"/>
      <c r="L1198" s="137"/>
      <c r="M1198" s="138"/>
      <c r="N1198" s="219"/>
      <c r="O1198" s="218"/>
    </row>
    <row r="1199" spans="1:15" ht="15" customHeight="1" outlineLevel="1" x14ac:dyDescent="0.25">
      <c r="A1199" s="49">
        <v>1192</v>
      </c>
      <c r="B1199" s="131"/>
      <c r="C1199" s="220"/>
      <c r="D1199" s="132"/>
      <c r="E1199" s="133"/>
      <c r="F1199" s="133"/>
      <c r="G1199" s="134"/>
      <c r="H1199" s="215"/>
      <c r="I1199" s="216"/>
      <c r="J1199" s="217"/>
      <c r="K1199" s="136"/>
      <c r="L1199" s="137"/>
      <c r="M1199" s="138"/>
      <c r="N1199" s="219"/>
      <c r="O1199" s="218"/>
    </row>
    <row r="1200" spans="1:15" ht="15" customHeight="1" outlineLevel="1" x14ac:dyDescent="0.25">
      <c r="A1200" s="49">
        <v>1193</v>
      </c>
      <c r="B1200" s="131"/>
      <c r="C1200" s="220"/>
      <c r="D1200" s="132"/>
      <c r="E1200" s="133"/>
      <c r="F1200" s="133"/>
      <c r="G1200" s="134"/>
      <c r="H1200" s="215"/>
      <c r="I1200" s="216"/>
      <c r="J1200" s="217"/>
      <c r="K1200" s="136"/>
      <c r="L1200" s="137"/>
      <c r="M1200" s="138"/>
      <c r="N1200" s="219"/>
      <c r="O1200" s="218"/>
    </row>
    <row r="1201" spans="1:15" ht="15" customHeight="1" outlineLevel="1" x14ac:dyDescent="0.25">
      <c r="A1201" s="49">
        <v>1194</v>
      </c>
      <c r="B1201" s="131"/>
      <c r="C1201" s="220"/>
      <c r="D1201" s="132"/>
      <c r="E1201" s="133"/>
      <c r="F1201" s="133"/>
      <c r="G1201" s="134"/>
      <c r="H1201" s="215"/>
      <c r="I1201" s="216"/>
      <c r="J1201" s="217"/>
      <c r="K1201" s="136"/>
      <c r="L1201" s="137"/>
      <c r="M1201" s="138"/>
      <c r="N1201" s="219"/>
      <c r="O1201" s="218"/>
    </row>
    <row r="1202" spans="1:15" ht="15" customHeight="1" outlineLevel="1" x14ac:dyDescent="0.25">
      <c r="A1202" s="49">
        <v>1195</v>
      </c>
      <c r="B1202" s="131"/>
      <c r="C1202" s="220"/>
      <c r="D1202" s="132"/>
      <c r="E1202" s="133"/>
      <c r="F1202" s="133"/>
      <c r="G1202" s="134"/>
      <c r="H1202" s="215"/>
      <c r="I1202" s="216"/>
      <c r="J1202" s="217"/>
      <c r="K1202" s="136"/>
      <c r="L1202" s="137"/>
      <c r="M1202" s="138"/>
      <c r="N1202" s="219"/>
      <c r="O1202" s="218"/>
    </row>
    <row r="1203" spans="1:15" ht="15" customHeight="1" outlineLevel="1" x14ac:dyDescent="0.25">
      <c r="A1203" s="49">
        <v>1196</v>
      </c>
      <c r="B1203" s="131"/>
      <c r="C1203" s="220"/>
      <c r="D1203" s="132"/>
      <c r="E1203" s="133"/>
      <c r="F1203" s="133"/>
      <c r="G1203" s="134"/>
      <c r="H1203" s="215"/>
      <c r="I1203" s="216"/>
      <c r="J1203" s="217"/>
      <c r="K1203" s="136"/>
      <c r="L1203" s="137"/>
      <c r="M1203" s="138"/>
      <c r="N1203" s="219"/>
      <c r="O1203" s="218"/>
    </row>
    <row r="1204" spans="1:15" ht="15" customHeight="1" outlineLevel="1" x14ac:dyDescent="0.25">
      <c r="A1204" s="49">
        <v>1197</v>
      </c>
      <c r="B1204" s="131"/>
      <c r="C1204" s="220"/>
      <c r="D1204" s="132"/>
      <c r="E1204" s="133"/>
      <c r="F1204" s="133"/>
      <c r="G1204" s="134"/>
      <c r="H1204" s="215"/>
      <c r="I1204" s="216"/>
      <c r="J1204" s="217"/>
      <c r="K1204" s="136"/>
      <c r="L1204" s="137"/>
      <c r="M1204" s="138"/>
      <c r="N1204" s="219"/>
      <c r="O1204" s="218"/>
    </row>
    <row r="1205" spans="1:15" ht="15" customHeight="1" outlineLevel="1" x14ac:dyDescent="0.25">
      <c r="A1205" s="49">
        <v>1198</v>
      </c>
      <c r="B1205" s="131"/>
      <c r="C1205" s="220"/>
      <c r="D1205" s="132"/>
      <c r="E1205" s="133"/>
      <c r="F1205" s="133"/>
      <c r="G1205" s="134"/>
      <c r="H1205" s="215"/>
      <c r="I1205" s="216"/>
      <c r="J1205" s="217"/>
      <c r="K1205" s="136"/>
      <c r="L1205" s="137"/>
      <c r="M1205" s="138"/>
      <c r="N1205" s="219"/>
      <c r="O1205" s="218"/>
    </row>
    <row r="1206" spans="1:15" ht="15" customHeight="1" outlineLevel="1" x14ac:dyDescent="0.25">
      <c r="A1206" s="49">
        <v>1199</v>
      </c>
      <c r="B1206" s="131"/>
      <c r="C1206" s="220"/>
      <c r="D1206" s="132"/>
      <c r="E1206" s="133"/>
      <c r="F1206" s="133"/>
      <c r="G1206" s="134"/>
      <c r="H1206" s="215"/>
      <c r="I1206" s="216"/>
      <c r="J1206" s="217"/>
      <c r="K1206" s="136"/>
      <c r="L1206" s="137"/>
      <c r="M1206" s="138"/>
      <c r="N1206" s="219"/>
      <c r="O1206" s="218"/>
    </row>
    <row r="1207" spans="1:15" ht="15" customHeight="1" outlineLevel="1" x14ac:dyDescent="0.25">
      <c r="A1207" s="49">
        <v>1200</v>
      </c>
      <c r="B1207" s="131"/>
      <c r="C1207" s="220"/>
      <c r="D1207" s="132"/>
      <c r="E1207" s="133"/>
      <c r="F1207" s="133"/>
      <c r="G1207" s="134"/>
      <c r="H1207" s="215"/>
      <c r="I1207" s="216"/>
      <c r="J1207" s="217"/>
      <c r="K1207" s="136"/>
      <c r="L1207" s="137"/>
      <c r="M1207" s="138"/>
      <c r="N1207" s="219"/>
      <c r="O1207" s="218"/>
    </row>
    <row r="1208" spans="1:15" ht="15" customHeight="1" outlineLevel="1" x14ac:dyDescent="0.25">
      <c r="A1208" s="49">
        <v>1201</v>
      </c>
      <c r="B1208" s="131"/>
      <c r="C1208" s="220"/>
      <c r="D1208" s="132"/>
      <c r="E1208" s="133"/>
      <c r="F1208" s="133"/>
      <c r="G1208" s="134"/>
      <c r="H1208" s="215"/>
      <c r="I1208" s="216"/>
      <c r="J1208" s="217"/>
      <c r="K1208" s="136"/>
      <c r="L1208" s="137"/>
      <c r="M1208" s="138"/>
      <c r="N1208" s="219"/>
      <c r="O1208" s="218"/>
    </row>
    <row r="1209" spans="1:15" ht="15" customHeight="1" outlineLevel="1" x14ac:dyDescent="0.25">
      <c r="A1209" s="49">
        <v>1202</v>
      </c>
      <c r="B1209" s="131"/>
      <c r="C1209" s="220"/>
      <c r="D1209" s="132"/>
      <c r="E1209" s="133"/>
      <c r="F1209" s="133"/>
      <c r="G1209" s="134"/>
      <c r="H1209" s="215"/>
      <c r="I1209" s="216"/>
      <c r="J1209" s="217"/>
      <c r="K1209" s="136"/>
      <c r="L1209" s="137"/>
      <c r="M1209" s="138"/>
      <c r="N1209" s="219"/>
      <c r="O1209" s="218"/>
    </row>
    <row r="1210" spans="1:15" ht="15" customHeight="1" outlineLevel="1" x14ac:dyDescent="0.25">
      <c r="A1210" s="49">
        <v>1203</v>
      </c>
      <c r="B1210" s="131"/>
      <c r="C1210" s="220"/>
      <c r="D1210" s="132"/>
      <c r="E1210" s="133"/>
      <c r="F1210" s="133"/>
      <c r="G1210" s="134"/>
      <c r="H1210" s="215"/>
      <c r="I1210" s="216"/>
      <c r="J1210" s="217"/>
      <c r="K1210" s="136"/>
      <c r="L1210" s="137"/>
      <c r="M1210" s="138"/>
      <c r="N1210" s="219"/>
      <c r="O1210" s="218"/>
    </row>
    <row r="1211" spans="1:15" ht="15" customHeight="1" outlineLevel="1" x14ac:dyDescent="0.25">
      <c r="A1211" s="49">
        <v>1204</v>
      </c>
      <c r="B1211" s="131"/>
      <c r="C1211" s="220"/>
      <c r="D1211" s="132"/>
      <c r="E1211" s="133"/>
      <c r="F1211" s="133"/>
      <c r="G1211" s="134"/>
      <c r="H1211" s="215"/>
      <c r="I1211" s="216"/>
      <c r="J1211" s="217"/>
      <c r="K1211" s="136"/>
      <c r="L1211" s="137"/>
      <c r="M1211" s="138"/>
      <c r="N1211" s="219"/>
      <c r="O1211" s="218"/>
    </row>
    <row r="1212" spans="1:15" ht="15" customHeight="1" outlineLevel="1" x14ac:dyDescent="0.25">
      <c r="A1212" s="49">
        <v>1205</v>
      </c>
      <c r="B1212" s="131"/>
      <c r="C1212" s="220"/>
      <c r="D1212" s="132"/>
      <c r="E1212" s="133"/>
      <c r="F1212" s="133"/>
      <c r="G1212" s="134"/>
      <c r="H1212" s="215"/>
      <c r="I1212" s="216"/>
      <c r="J1212" s="217"/>
      <c r="K1212" s="136"/>
      <c r="L1212" s="137"/>
      <c r="M1212" s="138"/>
      <c r="N1212" s="219"/>
      <c r="O1212" s="218"/>
    </row>
    <row r="1213" spans="1:15" ht="15" customHeight="1" outlineLevel="1" x14ac:dyDescent="0.25">
      <c r="A1213" s="49">
        <v>1206</v>
      </c>
      <c r="B1213" s="131"/>
      <c r="C1213" s="220"/>
      <c r="D1213" s="132"/>
      <c r="E1213" s="133"/>
      <c r="F1213" s="133"/>
      <c r="G1213" s="134"/>
      <c r="H1213" s="215"/>
      <c r="I1213" s="216"/>
      <c r="J1213" s="217"/>
      <c r="K1213" s="136"/>
      <c r="L1213" s="137"/>
      <c r="M1213" s="138"/>
      <c r="N1213" s="219"/>
      <c r="O1213" s="218"/>
    </row>
    <row r="1214" spans="1:15" ht="15" customHeight="1" outlineLevel="1" x14ac:dyDescent="0.25">
      <c r="A1214" s="49">
        <v>1207</v>
      </c>
      <c r="B1214" s="131"/>
      <c r="C1214" s="220"/>
      <c r="D1214" s="132"/>
      <c r="E1214" s="133"/>
      <c r="F1214" s="133"/>
      <c r="G1214" s="134"/>
      <c r="H1214" s="215"/>
      <c r="I1214" s="216"/>
      <c r="J1214" s="217"/>
      <c r="K1214" s="136"/>
      <c r="L1214" s="137"/>
      <c r="M1214" s="138"/>
      <c r="N1214" s="219"/>
      <c r="O1214" s="218"/>
    </row>
    <row r="1215" spans="1:15" ht="15" customHeight="1" outlineLevel="1" x14ac:dyDescent="0.25">
      <c r="A1215" s="49">
        <v>1208</v>
      </c>
      <c r="B1215" s="131"/>
      <c r="C1215" s="220"/>
      <c r="D1215" s="132"/>
      <c r="E1215" s="133"/>
      <c r="F1215" s="133"/>
      <c r="G1215" s="134"/>
      <c r="H1215" s="215"/>
      <c r="I1215" s="216"/>
      <c r="J1215" s="217"/>
      <c r="K1215" s="136"/>
      <c r="L1215" s="137"/>
      <c r="M1215" s="138"/>
      <c r="N1215" s="219"/>
      <c r="O1215" s="218"/>
    </row>
    <row r="1216" spans="1:15" ht="15" customHeight="1" outlineLevel="1" x14ac:dyDescent="0.25">
      <c r="A1216" s="49">
        <v>1209</v>
      </c>
      <c r="B1216" s="131"/>
      <c r="C1216" s="220"/>
      <c r="D1216" s="132"/>
      <c r="E1216" s="133"/>
      <c r="F1216" s="133"/>
      <c r="G1216" s="134"/>
      <c r="H1216" s="215"/>
      <c r="I1216" s="216"/>
      <c r="J1216" s="217"/>
      <c r="K1216" s="136"/>
      <c r="L1216" s="137"/>
      <c r="M1216" s="138"/>
      <c r="N1216" s="219"/>
      <c r="O1216" s="218"/>
    </row>
    <row r="1217" spans="1:15" ht="15" customHeight="1" outlineLevel="1" x14ac:dyDescent="0.25">
      <c r="A1217" s="49">
        <v>1210</v>
      </c>
      <c r="B1217" s="131"/>
      <c r="C1217" s="220"/>
      <c r="D1217" s="132"/>
      <c r="E1217" s="133"/>
      <c r="F1217" s="133"/>
      <c r="G1217" s="134"/>
      <c r="H1217" s="215"/>
      <c r="I1217" s="216"/>
      <c r="J1217" s="217"/>
      <c r="K1217" s="136"/>
      <c r="L1217" s="137"/>
      <c r="M1217" s="138"/>
      <c r="N1217" s="219"/>
      <c r="O1217" s="218"/>
    </row>
    <row r="1218" spans="1:15" ht="15" customHeight="1" outlineLevel="1" x14ac:dyDescent="0.25">
      <c r="A1218" s="49">
        <v>1211</v>
      </c>
      <c r="B1218" s="131"/>
      <c r="C1218" s="220"/>
      <c r="D1218" s="132"/>
      <c r="E1218" s="133"/>
      <c r="F1218" s="133"/>
      <c r="G1218" s="134"/>
      <c r="H1218" s="215"/>
      <c r="I1218" s="216"/>
      <c r="J1218" s="217"/>
      <c r="K1218" s="136"/>
      <c r="L1218" s="137"/>
      <c r="M1218" s="138"/>
      <c r="N1218" s="219"/>
      <c r="O1218" s="218"/>
    </row>
    <row r="1219" spans="1:15" ht="15" customHeight="1" outlineLevel="1" x14ac:dyDescent="0.25">
      <c r="A1219" s="49">
        <v>1212</v>
      </c>
      <c r="B1219" s="131"/>
      <c r="C1219" s="220"/>
      <c r="D1219" s="132"/>
      <c r="E1219" s="133"/>
      <c r="F1219" s="133"/>
      <c r="G1219" s="134"/>
      <c r="H1219" s="215"/>
      <c r="I1219" s="216"/>
      <c r="J1219" s="217"/>
      <c r="K1219" s="136"/>
      <c r="L1219" s="137"/>
      <c r="M1219" s="138"/>
      <c r="N1219" s="219"/>
      <c r="O1219" s="218"/>
    </row>
    <row r="1220" spans="1:15" ht="15" customHeight="1" outlineLevel="1" x14ac:dyDescent="0.25">
      <c r="A1220" s="49">
        <v>1213</v>
      </c>
      <c r="B1220" s="131"/>
      <c r="C1220" s="220"/>
      <c r="D1220" s="132"/>
      <c r="E1220" s="133"/>
      <c r="F1220" s="133"/>
      <c r="G1220" s="134"/>
      <c r="H1220" s="215"/>
      <c r="I1220" s="216"/>
      <c r="J1220" s="217"/>
      <c r="K1220" s="136"/>
      <c r="L1220" s="137"/>
      <c r="M1220" s="138"/>
      <c r="N1220" s="219"/>
      <c r="O1220" s="218"/>
    </row>
    <row r="1221" spans="1:15" ht="15" customHeight="1" outlineLevel="1" x14ac:dyDescent="0.25">
      <c r="A1221" s="49">
        <v>1214</v>
      </c>
      <c r="B1221" s="131"/>
      <c r="C1221" s="220"/>
      <c r="D1221" s="132"/>
      <c r="E1221" s="133"/>
      <c r="F1221" s="133"/>
      <c r="G1221" s="134"/>
      <c r="H1221" s="215"/>
      <c r="I1221" s="216"/>
      <c r="J1221" s="217"/>
      <c r="K1221" s="136"/>
      <c r="L1221" s="137"/>
      <c r="M1221" s="138"/>
      <c r="N1221" s="219"/>
      <c r="O1221" s="218"/>
    </row>
    <row r="1222" spans="1:15" ht="15" customHeight="1" outlineLevel="1" x14ac:dyDescent="0.25">
      <c r="A1222" s="49">
        <v>1215</v>
      </c>
      <c r="B1222" s="131"/>
      <c r="C1222" s="220"/>
      <c r="D1222" s="132"/>
      <c r="E1222" s="133"/>
      <c r="F1222" s="133"/>
      <c r="G1222" s="134"/>
      <c r="H1222" s="215"/>
      <c r="I1222" s="216"/>
      <c r="J1222" s="217"/>
      <c r="K1222" s="136"/>
      <c r="L1222" s="137"/>
      <c r="M1222" s="138"/>
      <c r="N1222" s="219"/>
      <c r="O1222" s="218"/>
    </row>
    <row r="1223" spans="1:15" ht="15" customHeight="1" outlineLevel="1" x14ac:dyDescent="0.25">
      <c r="A1223" s="49">
        <v>1216</v>
      </c>
      <c r="B1223" s="131"/>
      <c r="C1223" s="220"/>
      <c r="D1223" s="132"/>
      <c r="E1223" s="133"/>
      <c r="F1223" s="133"/>
      <c r="G1223" s="134"/>
      <c r="H1223" s="215"/>
      <c r="I1223" s="216"/>
      <c r="J1223" s="217"/>
      <c r="K1223" s="136"/>
      <c r="L1223" s="137"/>
      <c r="M1223" s="138"/>
      <c r="N1223" s="219"/>
      <c r="O1223" s="218"/>
    </row>
    <row r="1224" spans="1:15" ht="15" customHeight="1" outlineLevel="1" x14ac:dyDescent="0.25">
      <c r="A1224" s="49">
        <v>1217</v>
      </c>
      <c r="B1224" s="131"/>
      <c r="C1224" s="220"/>
      <c r="D1224" s="132"/>
      <c r="E1224" s="133"/>
      <c r="F1224" s="133"/>
      <c r="G1224" s="134"/>
      <c r="H1224" s="215"/>
      <c r="I1224" s="216"/>
      <c r="J1224" s="217"/>
      <c r="K1224" s="136"/>
      <c r="L1224" s="137"/>
      <c r="M1224" s="138"/>
      <c r="N1224" s="219"/>
      <c r="O1224" s="218"/>
    </row>
    <row r="1225" spans="1:15" ht="15" customHeight="1" outlineLevel="1" x14ac:dyDescent="0.25">
      <c r="A1225" s="49">
        <v>1218</v>
      </c>
      <c r="B1225" s="131"/>
      <c r="C1225" s="220"/>
      <c r="D1225" s="132"/>
      <c r="E1225" s="133"/>
      <c r="F1225" s="133"/>
      <c r="G1225" s="134"/>
      <c r="H1225" s="215"/>
      <c r="I1225" s="216"/>
      <c r="J1225" s="217"/>
      <c r="K1225" s="136"/>
      <c r="L1225" s="137"/>
      <c r="M1225" s="138"/>
      <c r="N1225" s="219"/>
      <c r="O1225" s="218"/>
    </row>
    <row r="1226" spans="1:15" ht="15" customHeight="1" outlineLevel="1" x14ac:dyDescent="0.25">
      <c r="A1226" s="49">
        <v>1219</v>
      </c>
      <c r="B1226" s="131"/>
      <c r="C1226" s="220"/>
      <c r="D1226" s="132"/>
      <c r="E1226" s="133"/>
      <c r="F1226" s="133"/>
      <c r="G1226" s="134"/>
      <c r="H1226" s="215"/>
      <c r="I1226" s="216"/>
      <c r="J1226" s="217"/>
      <c r="K1226" s="136"/>
      <c r="L1226" s="137"/>
      <c r="M1226" s="138"/>
      <c r="N1226" s="219"/>
      <c r="O1226" s="218"/>
    </row>
    <row r="1227" spans="1:15" ht="15" customHeight="1" outlineLevel="1" x14ac:dyDescent="0.25">
      <c r="A1227" s="49">
        <v>1220</v>
      </c>
      <c r="B1227" s="131"/>
      <c r="C1227" s="220"/>
      <c r="D1227" s="132"/>
      <c r="E1227" s="133"/>
      <c r="F1227" s="133"/>
      <c r="G1227" s="134"/>
      <c r="H1227" s="215"/>
      <c r="I1227" s="216"/>
      <c r="J1227" s="217"/>
      <c r="K1227" s="136"/>
      <c r="L1227" s="137"/>
      <c r="M1227" s="138"/>
      <c r="N1227" s="219"/>
      <c r="O1227" s="218"/>
    </row>
    <row r="1228" spans="1:15" ht="15" customHeight="1" outlineLevel="1" x14ac:dyDescent="0.25">
      <c r="A1228" s="49">
        <v>1221</v>
      </c>
      <c r="B1228" s="131"/>
      <c r="C1228" s="220"/>
      <c r="D1228" s="132"/>
      <c r="E1228" s="133"/>
      <c r="F1228" s="133"/>
      <c r="G1228" s="134"/>
      <c r="H1228" s="215"/>
      <c r="I1228" s="216"/>
      <c r="J1228" s="217"/>
      <c r="K1228" s="136"/>
      <c r="L1228" s="137"/>
      <c r="M1228" s="138"/>
      <c r="N1228" s="219"/>
      <c r="O1228" s="218"/>
    </row>
    <row r="1229" spans="1:15" ht="15" customHeight="1" outlineLevel="1" x14ac:dyDescent="0.25">
      <c r="A1229" s="49">
        <v>1222</v>
      </c>
      <c r="B1229" s="131"/>
      <c r="C1229" s="220"/>
      <c r="D1229" s="132"/>
      <c r="E1229" s="133"/>
      <c r="F1229" s="133"/>
      <c r="G1229" s="134"/>
      <c r="H1229" s="215"/>
      <c r="I1229" s="216"/>
      <c r="J1229" s="217"/>
      <c r="K1229" s="136"/>
      <c r="L1229" s="137"/>
      <c r="M1229" s="138"/>
      <c r="N1229" s="219"/>
      <c r="O1229" s="218"/>
    </row>
    <row r="1230" spans="1:15" ht="15" customHeight="1" outlineLevel="1" x14ac:dyDescent="0.25">
      <c r="A1230" s="49">
        <v>1223</v>
      </c>
      <c r="B1230" s="131"/>
      <c r="C1230" s="220"/>
      <c r="D1230" s="132"/>
      <c r="E1230" s="133"/>
      <c r="F1230" s="133"/>
      <c r="G1230" s="134"/>
      <c r="H1230" s="215"/>
      <c r="I1230" s="216"/>
      <c r="J1230" s="217"/>
      <c r="K1230" s="136"/>
      <c r="L1230" s="137"/>
      <c r="M1230" s="138"/>
      <c r="N1230" s="219"/>
      <c r="O1230" s="218"/>
    </row>
    <row r="1231" spans="1:15" ht="15" customHeight="1" outlineLevel="1" x14ac:dyDescent="0.25">
      <c r="A1231" s="49">
        <v>1224</v>
      </c>
      <c r="B1231" s="131"/>
      <c r="C1231" s="220"/>
      <c r="D1231" s="132"/>
      <c r="E1231" s="133"/>
      <c r="F1231" s="133"/>
      <c r="G1231" s="134"/>
      <c r="H1231" s="215"/>
      <c r="I1231" s="216"/>
      <c r="J1231" s="217"/>
      <c r="K1231" s="136"/>
      <c r="L1231" s="137"/>
      <c r="M1231" s="138"/>
      <c r="N1231" s="219"/>
      <c r="O1231" s="218"/>
    </row>
    <row r="1232" spans="1:15" ht="15" customHeight="1" outlineLevel="1" x14ac:dyDescent="0.25">
      <c r="A1232" s="49">
        <v>1225</v>
      </c>
      <c r="B1232" s="131"/>
      <c r="C1232" s="220"/>
      <c r="D1232" s="132"/>
      <c r="E1232" s="133"/>
      <c r="F1232" s="133"/>
      <c r="G1232" s="134"/>
      <c r="H1232" s="215"/>
      <c r="I1232" s="216"/>
      <c r="J1232" s="217"/>
      <c r="K1232" s="136"/>
      <c r="L1232" s="137"/>
      <c r="M1232" s="138"/>
      <c r="N1232" s="219"/>
      <c r="O1232" s="218"/>
    </row>
    <row r="1233" spans="1:15" ht="15" customHeight="1" outlineLevel="1" x14ac:dyDescent="0.25">
      <c r="A1233" s="49">
        <v>1226</v>
      </c>
      <c r="B1233" s="131"/>
      <c r="C1233" s="220"/>
      <c r="D1233" s="132"/>
      <c r="E1233" s="133"/>
      <c r="F1233" s="133"/>
      <c r="G1233" s="134"/>
      <c r="H1233" s="215"/>
      <c r="I1233" s="216"/>
      <c r="J1233" s="217"/>
      <c r="K1233" s="136"/>
      <c r="L1233" s="137"/>
      <c r="M1233" s="138"/>
      <c r="N1233" s="219"/>
      <c r="O1233" s="218"/>
    </row>
    <row r="1234" spans="1:15" ht="15" customHeight="1" outlineLevel="1" x14ac:dyDescent="0.25">
      <c r="A1234" s="49">
        <v>1227</v>
      </c>
      <c r="B1234" s="131"/>
      <c r="C1234" s="220"/>
      <c r="D1234" s="132"/>
      <c r="E1234" s="133"/>
      <c r="F1234" s="133"/>
      <c r="G1234" s="134"/>
      <c r="H1234" s="215"/>
      <c r="I1234" s="216"/>
      <c r="J1234" s="217"/>
      <c r="K1234" s="136"/>
      <c r="L1234" s="137"/>
      <c r="M1234" s="138"/>
      <c r="N1234" s="219"/>
      <c r="O1234" s="218"/>
    </row>
    <row r="1235" spans="1:15" ht="15" customHeight="1" outlineLevel="1" x14ac:dyDescent="0.25">
      <c r="A1235" s="49">
        <v>1228</v>
      </c>
      <c r="B1235" s="131"/>
      <c r="C1235" s="220"/>
      <c r="D1235" s="132"/>
      <c r="E1235" s="133"/>
      <c r="F1235" s="133"/>
      <c r="G1235" s="134"/>
      <c r="H1235" s="215"/>
      <c r="I1235" s="216"/>
      <c r="J1235" s="217"/>
      <c r="K1235" s="136"/>
      <c r="L1235" s="137"/>
      <c r="M1235" s="138"/>
      <c r="N1235" s="219"/>
      <c r="O1235" s="218"/>
    </row>
    <row r="1236" spans="1:15" ht="15" customHeight="1" outlineLevel="1" x14ac:dyDescent="0.25">
      <c r="A1236" s="49">
        <v>1229</v>
      </c>
      <c r="B1236" s="131"/>
      <c r="C1236" s="220"/>
      <c r="D1236" s="132"/>
      <c r="E1236" s="133"/>
      <c r="F1236" s="133"/>
      <c r="G1236" s="134"/>
      <c r="H1236" s="215"/>
      <c r="I1236" s="216"/>
      <c r="J1236" s="217"/>
      <c r="K1236" s="136"/>
      <c r="L1236" s="137"/>
      <c r="M1236" s="138"/>
      <c r="N1236" s="219"/>
      <c r="O1236" s="218"/>
    </row>
    <row r="1237" spans="1:15" ht="15" customHeight="1" outlineLevel="1" x14ac:dyDescent="0.25">
      <c r="A1237" s="49">
        <v>1230</v>
      </c>
      <c r="B1237" s="131"/>
      <c r="C1237" s="220"/>
      <c r="D1237" s="132"/>
      <c r="E1237" s="133"/>
      <c r="F1237" s="133"/>
      <c r="G1237" s="134"/>
      <c r="H1237" s="215"/>
      <c r="I1237" s="216"/>
      <c r="J1237" s="217"/>
      <c r="K1237" s="136"/>
      <c r="L1237" s="137"/>
      <c r="M1237" s="138"/>
      <c r="N1237" s="219"/>
      <c r="O1237" s="218"/>
    </row>
    <row r="1238" spans="1:15" ht="15" customHeight="1" outlineLevel="1" x14ac:dyDescent="0.25">
      <c r="A1238" s="49">
        <v>1231</v>
      </c>
      <c r="B1238" s="131"/>
      <c r="C1238" s="220"/>
      <c r="D1238" s="132"/>
      <c r="E1238" s="133"/>
      <c r="F1238" s="133"/>
      <c r="G1238" s="134"/>
      <c r="H1238" s="215"/>
      <c r="I1238" s="216"/>
      <c r="J1238" s="217"/>
      <c r="K1238" s="136"/>
      <c r="L1238" s="137"/>
      <c r="M1238" s="138"/>
      <c r="N1238" s="219"/>
      <c r="O1238" s="218"/>
    </row>
    <row r="1239" spans="1:15" ht="15" customHeight="1" outlineLevel="1" x14ac:dyDescent="0.25">
      <c r="A1239" s="49">
        <v>1232</v>
      </c>
      <c r="B1239" s="131"/>
      <c r="C1239" s="220"/>
      <c r="D1239" s="132"/>
      <c r="E1239" s="133"/>
      <c r="F1239" s="133"/>
      <c r="G1239" s="134"/>
      <c r="H1239" s="215"/>
      <c r="I1239" s="216"/>
      <c r="J1239" s="217"/>
      <c r="K1239" s="136"/>
      <c r="L1239" s="137"/>
      <c r="M1239" s="138"/>
      <c r="N1239" s="219"/>
      <c r="O1239" s="218"/>
    </row>
    <row r="1240" spans="1:15" ht="15" customHeight="1" outlineLevel="1" x14ac:dyDescent="0.25">
      <c r="A1240" s="49">
        <v>1233</v>
      </c>
      <c r="B1240" s="131"/>
      <c r="C1240" s="220"/>
      <c r="D1240" s="132"/>
      <c r="E1240" s="133"/>
      <c r="F1240" s="133"/>
      <c r="G1240" s="134"/>
      <c r="H1240" s="215"/>
      <c r="I1240" s="216"/>
      <c r="J1240" s="217"/>
      <c r="K1240" s="136"/>
      <c r="L1240" s="137"/>
      <c r="M1240" s="138"/>
      <c r="N1240" s="219"/>
      <c r="O1240" s="218"/>
    </row>
    <row r="1241" spans="1:15" ht="15" customHeight="1" outlineLevel="1" x14ac:dyDescent="0.25">
      <c r="A1241" s="49">
        <v>1234</v>
      </c>
      <c r="B1241" s="131"/>
      <c r="C1241" s="220"/>
      <c r="D1241" s="132"/>
      <c r="E1241" s="133"/>
      <c r="F1241" s="133"/>
      <c r="G1241" s="134"/>
      <c r="H1241" s="215"/>
      <c r="I1241" s="216"/>
      <c r="J1241" s="217"/>
      <c r="K1241" s="136"/>
      <c r="L1241" s="137"/>
      <c r="M1241" s="138"/>
      <c r="N1241" s="219"/>
      <c r="O1241" s="218"/>
    </row>
    <row r="1242" spans="1:15" ht="15" customHeight="1" outlineLevel="1" x14ac:dyDescent="0.25">
      <c r="A1242" s="49">
        <v>1235</v>
      </c>
      <c r="B1242" s="131"/>
      <c r="C1242" s="220"/>
      <c r="D1242" s="132"/>
      <c r="E1242" s="133"/>
      <c r="F1242" s="133"/>
      <c r="G1242" s="134"/>
      <c r="H1242" s="215"/>
      <c r="I1242" s="216"/>
      <c r="J1242" s="217"/>
      <c r="K1242" s="136"/>
      <c r="L1242" s="137"/>
      <c r="M1242" s="138"/>
      <c r="N1242" s="219"/>
      <c r="O1242" s="218"/>
    </row>
    <row r="1243" spans="1:15" ht="15" customHeight="1" outlineLevel="1" x14ac:dyDescent="0.25">
      <c r="A1243" s="49">
        <v>1236</v>
      </c>
      <c r="B1243" s="131"/>
      <c r="C1243" s="220"/>
      <c r="D1243" s="132"/>
      <c r="E1243" s="133"/>
      <c r="F1243" s="133"/>
      <c r="G1243" s="134"/>
      <c r="H1243" s="215"/>
      <c r="I1243" s="216"/>
      <c r="J1243" s="217"/>
      <c r="K1243" s="136"/>
      <c r="L1243" s="137"/>
      <c r="M1243" s="138"/>
      <c r="N1243" s="219"/>
      <c r="O1243" s="218"/>
    </row>
    <row r="1244" spans="1:15" ht="15" customHeight="1" outlineLevel="1" x14ac:dyDescent="0.25">
      <c r="A1244" s="49">
        <v>1237</v>
      </c>
      <c r="B1244" s="131"/>
      <c r="C1244" s="220"/>
      <c r="D1244" s="132"/>
      <c r="E1244" s="133"/>
      <c r="F1244" s="133"/>
      <c r="G1244" s="134"/>
      <c r="H1244" s="215"/>
      <c r="I1244" s="216"/>
      <c r="J1244" s="217"/>
      <c r="K1244" s="136"/>
      <c r="L1244" s="137"/>
      <c r="M1244" s="138"/>
      <c r="N1244" s="219"/>
      <c r="O1244" s="218"/>
    </row>
    <row r="1245" spans="1:15" ht="15" customHeight="1" outlineLevel="1" x14ac:dyDescent="0.25">
      <c r="A1245" s="49">
        <v>1238</v>
      </c>
      <c r="B1245" s="131"/>
      <c r="C1245" s="220"/>
      <c r="D1245" s="132"/>
      <c r="E1245" s="133"/>
      <c r="F1245" s="133"/>
      <c r="G1245" s="134"/>
      <c r="H1245" s="215"/>
      <c r="I1245" s="216"/>
      <c r="J1245" s="217"/>
      <c r="K1245" s="136"/>
      <c r="L1245" s="137"/>
      <c r="M1245" s="138"/>
      <c r="N1245" s="219"/>
      <c r="O1245" s="218"/>
    </row>
    <row r="1246" spans="1:15" ht="15" customHeight="1" outlineLevel="1" x14ac:dyDescent="0.25">
      <c r="A1246" s="49">
        <v>1239</v>
      </c>
      <c r="B1246" s="131"/>
      <c r="C1246" s="220"/>
      <c r="D1246" s="132"/>
      <c r="E1246" s="133"/>
      <c r="F1246" s="133"/>
      <c r="G1246" s="134"/>
      <c r="H1246" s="215"/>
      <c r="I1246" s="216"/>
      <c r="J1246" s="217"/>
      <c r="K1246" s="136"/>
      <c r="L1246" s="137"/>
      <c r="M1246" s="138"/>
      <c r="N1246" s="219"/>
      <c r="O1246" s="218"/>
    </row>
    <row r="1247" spans="1:15" ht="15" customHeight="1" outlineLevel="1" x14ac:dyDescent="0.25">
      <c r="A1247" s="49">
        <v>1240</v>
      </c>
      <c r="B1247" s="131"/>
      <c r="C1247" s="220"/>
      <c r="D1247" s="132"/>
      <c r="E1247" s="133"/>
      <c r="F1247" s="133"/>
      <c r="G1247" s="134"/>
      <c r="H1247" s="215"/>
      <c r="I1247" s="216"/>
      <c r="J1247" s="217"/>
      <c r="K1247" s="136"/>
      <c r="L1247" s="137"/>
      <c r="M1247" s="138"/>
      <c r="N1247" s="219"/>
      <c r="O1247" s="218"/>
    </row>
    <row r="1248" spans="1:15" ht="15" customHeight="1" outlineLevel="1" x14ac:dyDescent="0.25">
      <c r="A1248" s="49">
        <v>1241</v>
      </c>
      <c r="B1248" s="131"/>
      <c r="C1248" s="220"/>
      <c r="D1248" s="132"/>
      <c r="E1248" s="133"/>
      <c r="F1248" s="133"/>
      <c r="G1248" s="134"/>
      <c r="H1248" s="215"/>
      <c r="I1248" s="216"/>
      <c r="J1248" s="217"/>
      <c r="K1248" s="136"/>
      <c r="L1248" s="137"/>
      <c r="M1248" s="138"/>
      <c r="N1248" s="219"/>
      <c r="O1248" s="218"/>
    </row>
    <row r="1249" spans="1:15" ht="15" customHeight="1" outlineLevel="1" x14ac:dyDescent="0.25">
      <c r="A1249" s="49">
        <v>1242</v>
      </c>
      <c r="B1249" s="131"/>
      <c r="C1249" s="220"/>
      <c r="D1249" s="132"/>
      <c r="E1249" s="133"/>
      <c r="F1249" s="133"/>
      <c r="G1249" s="134"/>
      <c r="H1249" s="215"/>
      <c r="I1249" s="216"/>
      <c r="J1249" s="217"/>
      <c r="K1249" s="136"/>
      <c r="L1249" s="137"/>
      <c r="M1249" s="138"/>
      <c r="N1249" s="219"/>
      <c r="O1249" s="218"/>
    </row>
    <row r="1250" spans="1:15" ht="15" customHeight="1" outlineLevel="1" x14ac:dyDescent="0.25">
      <c r="A1250" s="49">
        <v>1243</v>
      </c>
      <c r="B1250" s="131"/>
      <c r="C1250" s="220"/>
      <c r="D1250" s="132"/>
      <c r="E1250" s="133"/>
      <c r="F1250" s="133"/>
      <c r="G1250" s="134"/>
      <c r="H1250" s="215"/>
      <c r="I1250" s="216"/>
      <c r="J1250" s="217"/>
      <c r="K1250" s="136"/>
      <c r="L1250" s="137"/>
      <c r="M1250" s="138"/>
      <c r="N1250" s="219"/>
      <c r="O1250" s="218"/>
    </row>
    <row r="1251" spans="1:15" ht="15" customHeight="1" outlineLevel="1" x14ac:dyDescent="0.25">
      <c r="A1251" s="49">
        <v>1244</v>
      </c>
      <c r="B1251" s="131"/>
      <c r="C1251" s="220"/>
      <c r="D1251" s="132"/>
      <c r="E1251" s="133"/>
      <c r="F1251" s="133"/>
      <c r="G1251" s="134"/>
      <c r="H1251" s="215"/>
      <c r="I1251" s="216"/>
      <c r="J1251" s="217"/>
      <c r="K1251" s="136"/>
      <c r="L1251" s="137"/>
      <c r="M1251" s="138"/>
      <c r="N1251" s="219"/>
      <c r="O1251" s="218"/>
    </row>
    <row r="1252" spans="1:15" ht="15" customHeight="1" outlineLevel="1" x14ac:dyDescent="0.25">
      <c r="A1252" s="49">
        <v>1245</v>
      </c>
      <c r="B1252" s="131"/>
      <c r="C1252" s="220"/>
      <c r="D1252" s="132"/>
      <c r="E1252" s="133"/>
      <c r="F1252" s="133"/>
      <c r="G1252" s="134"/>
      <c r="H1252" s="215"/>
      <c r="I1252" s="216"/>
      <c r="J1252" s="217"/>
      <c r="K1252" s="136"/>
      <c r="L1252" s="137"/>
      <c r="M1252" s="138"/>
      <c r="N1252" s="219"/>
      <c r="O1252" s="218"/>
    </row>
    <row r="1253" spans="1:15" ht="15" customHeight="1" outlineLevel="1" x14ac:dyDescent="0.25">
      <c r="A1253" s="49">
        <v>1246</v>
      </c>
      <c r="B1253" s="131"/>
      <c r="C1253" s="220"/>
      <c r="D1253" s="132"/>
      <c r="E1253" s="133"/>
      <c r="F1253" s="133"/>
      <c r="G1253" s="134"/>
      <c r="H1253" s="215"/>
      <c r="I1253" s="216"/>
      <c r="J1253" s="217"/>
      <c r="K1253" s="136"/>
      <c r="L1253" s="137"/>
      <c r="M1253" s="138"/>
      <c r="N1253" s="219"/>
      <c r="O1253" s="218"/>
    </row>
    <row r="1254" spans="1:15" ht="15" customHeight="1" outlineLevel="1" x14ac:dyDescent="0.25">
      <c r="A1254" s="49">
        <v>1247</v>
      </c>
      <c r="B1254" s="131"/>
      <c r="C1254" s="220"/>
      <c r="D1254" s="132"/>
      <c r="E1254" s="133"/>
      <c r="F1254" s="133"/>
      <c r="G1254" s="134"/>
      <c r="H1254" s="215"/>
      <c r="I1254" s="216"/>
      <c r="J1254" s="217"/>
      <c r="K1254" s="136"/>
      <c r="L1254" s="137"/>
      <c r="M1254" s="138"/>
      <c r="N1254" s="219"/>
      <c r="O1254" s="218"/>
    </row>
    <row r="1255" spans="1:15" ht="15" customHeight="1" outlineLevel="1" x14ac:dyDescent="0.25">
      <c r="A1255" s="49">
        <v>1248</v>
      </c>
      <c r="B1255" s="131"/>
      <c r="C1255" s="220"/>
      <c r="D1255" s="132"/>
      <c r="E1255" s="133"/>
      <c r="F1255" s="133"/>
      <c r="G1255" s="134"/>
      <c r="H1255" s="215"/>
      <c r="I1255" s="216"/>
      <c r="J1255" s="217"/>
      <c r="K1255" s="136"/>
      <c r="L1255" s="137"/>
      <c r="M1255" s="138"/>
      <c r="N1255" s="219"/>
      <c r="O1255" s="218"/>
    </row>
    <row r="1256" spans="1:15" ht="15" customHeight="1" outlineLevel="1" x14ac:dyDescent="0.25">
      <c r="A1256" s="49">
        <v>1249</v>
      </c>
      <c r="B1256" s="131"/>
      <c r="C1256" s="220"/>
      <c r="D1256" s="132"/>
      <c r="E1256" s="133"/>
      <c r="F1256" s="133"/>
      <c r="G1256" s="134"/>
      <c r="H1256" s="215"/>
      <c r="I1256" s="216"/>
      <c r="J1256" s="217"/>
      <c r="K1256" s="136"/>
      <c r="L1256" s="137"/>
      <c r="M1256" s="138"/>
      <c r="N1256" s="219"/>
      <c r="O1256" s="218"/>
    </row>
    <row r="1257" spans="1:15" ht="15" customHeight="1" outlineLevel="1" x14ac:dyDescent="0.25">
      <c r="A1257" s="49">
        <v>1250</v>
      </c>
      <c r="B1257" s="131"/>
      <c r="C1257" s="220"/>
      <c r="D1257" s="132"/>
      <c r="E1257" s="133"/>
      <c r="F1257" s="133"/>
      <c r="G1257" s="134"/>
      <c r="H1257" s="215"/>
      <c r="I1257" s="216"/>
      <c r="J1257" s="217"/>
      <c r="K1257" s="136"/>
      <c r="L1257" s="137"/>
      <c r="M1257" s="138"/>
      <c r="N1257" s="219"/>
      <c r="O1257" s="218"/>
    </row>
    <row r="1258" spans="1:15" ht="15" customHeight="1" outlineLevel="1" x14ac:dyDescent="0.25">
      <c r="A1258" s="49">
        <v>1251</v>
      </c>
      <c r="B1258" s="131"/>
      <c r="C1258" s="220"/>
      <c r="D1258" s="132"/>
      <c r="E1258" s="133"/>
      <c r="F1258" s="133"/>
      <c r="G1258" s="134"/>
      <c r="H1258" s="215"/>
      <c r="I1258" s="216"/>
      <c r="J1258" s="217"/>
      <c r="K1258" s="136"/>
      <c r="L1258" s="137"/>
      <c r="M1258" s="138"/>
      <c r="N1258" s="219"/>
      <c r="O1258" s="218"/>
    </row>
    <row r="1259" spans="1:15" ht="15" customHeight="1" outlineLevel="1" x14ac:dyDescent="0.25">
      <c r="A1259" s="49">
        <v>1252</v>
      </c>
      <c r="B1259" s="131"/>
      <c r="C1259" s="220"/>
      <c r="D1259" s="132"/>
      <c r="E1259" s="133"/>
      <c r="F1259" s="133"/>
      <c r="G1259" s="134"/>
      <c r="H1259" s="215"/>
      <c r="I1259" s="216"/>
      <c r="J1259" s="217"/>
      <c r="K1259" s="136"/>
      <c r="L1259" s="137"/>
      <c r="M1259" s="138"/>
      <c r="N1259" s="219"/>
      <c r="O1259" s="218"/>
    </row>
    <row r="1260" spans="1:15" ht="15" customHeight="1" outlineLevel="1" x14ac:dyDescent="0.25">
      <c r="A1260" s="49">
        <v>1253</v>
      </c>
      <c r="B1260" s="131"/>
      <c r="C1260" s="220"/>
      <c r="D1260" s="132"/>
      <c r="E1260" s="133"/>
      <c r="F1260" s="133"/>
      <c r="G1260" s="134"/>
      <c r="H1260" s="215"/>
      <c r="I1260" s="216"/>
      <c r="J1260" s="217"/>
      <c r="K1260" s="136"/>
      <c r="L1260" s="137"/>
      <c r="M1260" s="138"/>
      <c r="N1260" s="219"/>
      <c r="O1260" s="218"/>
    </row>
    <row r="1261" spans="1:15" ht="15" customHeight="1" outlineLevel="1" x14ac:dyDescent="0.25">
      <c r="A1261" s="49">
        <v>1254</v>
      </c>
      <c r="B1261" s="131"/>
      <c r="C1261" s="220"/>
      <c r="D1261" s="132"/>
      <c r="E1261" s="133"/>
      <c r="F1261" s="133"/>
      <c r="G1261" s="134"/>
      <c r="H1261" s="215"/>
      <c r="I1261" s="216"/>
      <c r="J1261" s="217"/>
      <c r="K1261" s="136"/>
      <c r="L1261" s="137"/>
      <c r="M1261" s="138"/>
      <c r="N1261" s="219"/>
      <c r="O1261" s="218"/>
    </row>
    <row r="1262" spans="1:15" ht="15" customHeight="1" outlineLevel="1" x14ac:dyDescent="0.25">
      <c r="A1262" s="49">
        <v>1255</v>
      </c>
      <c r="B1262" s="131"/>
      <c r="C1262" s="220"/>
      <c r="D1262" s="132"/>
      <c r="E1262" s="133"/>
      <c r="F1262" s="133"/>
      <c r="G1262" s="134"/>
      <c r="H1262" s="215"/>
      <c r="I1262" s="216"/>
      <c r="J1262" s="217"/>
      <c r="K1262" s="136"/>
      <c r="L1262" s="137"/>
      <c r="M1262" s="138"/>
      <c r="N1262" s="219"/>
      <c r="O1262" s="218"/>
    </row>
    <row r="1263" spans="1:15" ht="15" customHeight="1" outlineLevel="1" x14ac:dyDescent="0.25">
      <c r="A1263" s="49">
        <v>1256</v>
      </c>
      <c r="B1263" s="131"/>
      <c r="C1263" s="220"/>
      <c r="D1263" s="132"/>
      <c r="E1263" s="133"/>
      <c r="F1263" s="133"/>
      <c r="G1263" s="134"/>
      <c r="H1263" s="215"/>
      <c r="I1263" s="216"/>
      <c r="J1263" s="217"/>
      <c r="K1263" s="136"/>
      <c r="L1263" s="137"/>
      <c r="M1263" s="138"/>
      <c r="N1263" s="219"/>
      <c r="O1263" s="218"/>
    </row>
    <row r="1264" spans="1:15" ht="15" customHeight="1" outlineLevel="1" x14ac:dyDescent="0.25">
      <c r="A1264" s="49">
        <v>1257</v>
      </c>
      <c r="B1264" s="131"/>
      <c r="C1264" s="220"/>
      <c r="D1264" s="132"/>
      <c r="E1264" s="133"/>
      <c r="F1264" s="133"/>
      <c r="G1264" s="134"/>
      <c r="H1264" s="215"/>
      <c r="I1264" s="216"/>
      <c r="J1264" s="217"/>
      <c r="K1264" s="136"/>
      <c r="L1264" s="137"/>
      <c r="M1264" s="138"/>
      <c r="N1264" s="219"/>
      <c r="O1264" s="218"/>
    </row>
    <row r="1265" spans="1:15" ht="15" customHeight="1" outlineLevel="1" x14ac:dyDescent="0.25">
      <c r="A1265" s="49">
        <v>1258</v>
      </c>
      <c r="B1265" s="131"/>
      <c r="C1265" s="220"/>
      <c r="D1265" s="132"/>
      <c r="E1265" s="133"/>
      <c r="F1265" s="133"/>
      <c r="G1265" s="134"/>
      <c r="H1265" s="215"/>
      <c r="I1265" s="216"/>
      <c r="J1265" s="217"/>
      <c r="K1265" s="136"/>
      <c r="L1265" s="137"/>
      <c r="M1265" s="138"/>
      <c r="N1265" s="219"/>
      <c r="O1265" s="218"/>
    </row>
    <row r="1266" spans="1:15" ht="15" customHeight="1" outlineLevel="1" x14ac:dyDescent="0.25">
      <c r="A1266" s="49">
        <v>1259</v>
      </c>
      <c r="B1266" s="131"/>
      <c r="C1266" s="220"/>
      <c r="D1266" s="132"/>
      <c r="E1266" s="133"/>
      <c r="F1266" s="133"/>
      <c r="G1266" s="134"/>
      <c r="H1266" s="215"/>
      <c r="I1266" s="216"/>
      <c r="J1266" s="217"/>
      <c r="K1266" s="136"/>
      <c r="L1266" s="137"/>
      <c r="M1266" s="138"/>
      <c r="N1266" s="219"/>
      <c r="O1266" s="218"/>
    </row>
    <row r="1267" spans="1:15" ht="15" customHeight="1" outlineLevel="1" x14ac:dyDescent="0.25">
      <c r="A1267" s="49">
        <v>1260</v>
      </c>
      <c r="B1267" s="131"/>
      <c r="C1267" s="220"/>
      <c r="D1267" s="132"/>
      <c r="E1267" s="133"/>
      <c r="F1267" s="133"/>
      <c r="G1267" s="134"/>
      <c r="H1267" s="215"/>
      <c r="I1267" s="216"/>
      <c r="J1267" s="217"/>
      <c r="K1267" s="136"/>
      <c r="L1267" s="137"/>
      <c r="M1267" s="138"/>
      <c r="N1267" s="219"/>
      <c r="O1267" s="218"/>
    </row>
    <row r="1268" spans="1:15" ht="15" customHeight="1" outlineLevel="1" x14ac:dyDescent="0.25">
      <c r="A1268" s="49">
        <v>1261</v>
      </c>
      <c r="B1268" s="131"/>
      <c r="C1268" s="220"/>
      <c r="D1268" s="132"/>
      <c r="E1268" s="133"/>
      <c r="F1268" s="133"/>
      <c r="G1268" s="134"/>
      <c r="H1268" s="215"/>
      <c r="I1268" s="216"/>
      <c r="J1268" s="217"/>
      <c r="K1268" s="136"/>
      <c r="L1268" s="137"/>
      <c r="M1268" s="138"/>
      <c r="N1268" s="219"/>
      <c r="O1268" s="218"/>
    </row>
    <row r="1269" spans="1:15" ht="15" customHeight="1" outlineLevel="1" x14ac:dyDescent="0.25">
      <c r="A1269" s="49">
        <v>1262</v>
      </c>
      <c r="B1269" s="131"/>
      <c r="C1269" s="220"/>
      <c r="D1269" s="132"/>
      <c r="E1269" s="133"/>
      <c r="F1269" s="133"/>
      <c r="G1269" s="134"/>
      <c r="H1269" s="215"/>
      <c r="I1269" s="216"/>
      <c r="J1269" s="217"/>
      <c r="K1269" s="136"/>
      <c r="L1269" s="137"/>
      <c r="M1269" s="138"/>
      <c r="N1269" s="219"/>
      <c r="O1269" s="218"/>
    </row>
    <row r="1270" spans="1:15" ht="15" customHeight="1" outlineLevel="1" x14ac:dyDescent="0.25">
      <c r="A1270" s="49">
        <v>1263</v>
      </c>
      <c r="B1270" s="131"/>
      <c r="C1270" s="220"/>
      <c r="D1270" s="132"/>
      <c r="E1270" s="133"/>
      <c r="F1270" s="133"/>
      <c r="G1270" s="134"/>
      <c r="H1270" s="215"/>
      <c r="I1270" s="216"/>
      <c r="J1270" s="217"/>
      <c r="K1270" s="136"/>
      <c r="L1270" s="137"/>
      <c r="M1270" s="138"/>
      <c r="N1270" s="219"/>
      <c r="O1270" s="218"/>
    </row>
    <row r="1271" spans="1:15" ht="15" customHeight="1" outlineLevel="1" x14ac:dyDescent="0.25">
      <c r="A1271" s="49">
        <v>1264</v>
      </c>
      <c r="B1271" s="131"/>
      <c r="C1271" s="220"/>
      <c r="D1271" s="132"/>
      <c r="E1271" s="133"/>
      <c r="F1271" s="133"/>
      <c r="G1271" s="134"/>
      <c r="H1271" s="215"/>
      <c r="I1271" s="216"/>
      <c r="J1271" s="217"/>
      <c r="K1271" s="136"/>
      <c r="L1271" s="137"/>
      <c r="M1271" s="138"/>
      <c r="N1271" s="219"/>
      <c r="O1271" s="218"/>
    </row>
    <row r="1272" spans="1:15" ht="15" customHeight="1" outlineLevel="1" x14ac:dyDescent="0.25">
      <c r="A1272" s="49">
        <v>1265</v>
      </c>
      <c r="B1272" s="131"/>
      <c r="C1272" s="220"/>
      <c r="D1272" s="132"/>
      <c r="E1272" s="133"/>
      <c r="F1272" s="133"/>
      <c r="G1272" s="134"/>
      <c r="H1272" s="215"/>
      <c r="I1272" s="216"/>
      <c r="J1272" s="217"/>
      <c r="K1272" s="136"/>
      <c r="L1272" s="137"/>
      <c r="M1272" s="138"/>
      <c r="N1272" s="219"/>
      <c r="O1272" s="218"/>
    </row>
    <row r="1273" spans="1:15" ht="15" customHeight="1" outlineLevel="1" x14ac:dyDescent="0.25">
      <c r="A1273" s="49">
        <v>1266</v>
      </c>
      <c r="B1273" s="131"/>
      <c r="C1273" s="220"/>
      <c r="D1273" s="132"/>
      <c r="E1273" s="133"/>
      <c r="F1273" s="133"/>
      <c r="G1273" s="134"/>
      <c r="H1273" s="215"/>
      <c r="I1273" s="216"/>
      <c r="J1273" s="217"/>
      <c r="K1273" s="136"/>
      <c r="L1273" s="137"/>
      <c r="M1273" s="138"/>
      <c r="N1273" s="219"/>
      <c r="O1273" s="218"/>
    </row>
    <row r="1274" spans="1:15" ht="15" customHeight="1" outlineLevel="1" x14ac:dyDescent="0.25">
      <c r="A1274" s="49">
        <v>1267</v>
      </c>
      <c r="B1274" s="131"/>
      <c r="C1274" s="220"/>
      <c r="D1274" s="132"/>
      <c r="E1274" s="133"/>
      <c r="F1274" s="133"/>
      <c r="G1274" s="134"/>
      <c r="H1274" s="215"/>
      <c r="I1274" s="216"/>
      <c r="J1274" s="217"/>
      <c r="K1274" s="136"/>
      <c r="L1274" s="137"/>
      <c r="M1274" s="138"/>
      <c r="N1274" s="219"/>
      <c r="O1274" s="218"/>
    </row>
    <row r="1275" spans="1:15" ht="15" customHeight="1" outlineLevel="1" x14ac:dyDescent="0.25">
      <c r="A1275" s="49">
        <v>1268</v>
      </c>
      <c r="B1275" s="131"/>
      <c r="C1275" s="220"/>
      <c r="D1275" s="132"/>
      <c r="E1275" s="133"/>
      <c r="F1275" s="133"/>
      <c r="G1275" s="134"/>
      <c r="H1275" s="215"/>
      <c r="I1275" s="216"/>
      <c r="J1275" s="217"/>
      <c r="K1275" s="136"/>
      <c r="L1275" s="137"/>
      <c r="M1275" s="138"/>
      <c r="N1275" s="219"/>
      <c r="O1275" s="218"/>
    </row>
    <row r="1276" spans="1:15" ht="15" customHeight="1" outlineLevel="1" x14ac:dyDescent="0.25">
      <c r="A1276" s="49">
        <v>1269</v>
      </c>
      <c r="B1276" s="131"/>
      <c r="C1276" s="220"/>
      <c r="D1276" s="132"/>
      <c r="E1276" s="133"/>
      <c r="F1276" s="133"/>
      <c r="G1276" s="134"/>
      <c r="H1276" s="215"/>
      <c r="I1276" s="216"/>
      <c r="J1276" s="217"/>
      <c r="K1276" s="136"/>
      <c r="L1276" s="137"/>
      <c r="M1276" s="138"/>
      <c r="N1276" s="219"/>
      <c r="O1276" s="218"/>
    </row>
    <row r="1277" spans="1:15" ht="15" customHeight="1" outlineLevel="1" x14ac:dyDescent="0.25">
      <c r="A1277" s="49">
        <v>1270</v>
      </c>
      <c r="B1277" s="131"/>
      <c r="C1277" s="220"/>
      <c r="D1277" s="132"/>
      <c r="E1277" s="133"/>
      <c r="F1277" s="133"/>
      <c r="G1277" s="134"/>
      <c r="H1277" s="215"/>
      <c r="I1277" s="216"/>
      <c r="J1277" s="217"/>
      <c r="K1277" s="136"/>
      <c r="L1277" s="137"/>
      <c r="M1277" s="138"/>
      <c r="N1277" s="219"/>
      <c r="O1277" s="218"/>
    </row>
    <row r="1278" spans="1:15" ht="15" customHeight="1" outlineLevel="1" x14ac:dyDescent="0.25">
      <c r="A1278" s="49">
        <v>1271</v>
      </c>
      <c r="B1278" s="131"/>
      <c r="C1278" s="220"/>
      <c r="D1278" s="132"/>
      <c r="E1278" s="133"/>
      <c r="F1278" s="133"/>
      <c r="G1278" s="134"/>
      <c r="H1278" s="215"/>
      <c r="I1278" s="216"/>
      <c r="J1278" s="217"/>
      <c r="K1278" s="136"/>
      <c r="L1278" s="137"/>
      <c r="M1278" s="138"/>
      <c r="N1278" s="219"/>
      <c r="O1278" s="218"/>
    </row>
    <row r="1279" spans="1:15" ht="15" customHeight="1" outlineLevel="1" x14ac:dyDescent="0.25">
      <c r="A1279" s="49">
        <v>1272</v>
      </c>
      <c r="B1279" s="131"/>
      <c r="C1279" s="220"/>
      <c r="D1279" s="132"/>
      <c r="E1279" s="133"/>
      <c r="F1279" s="133"/>
      <c r="G1279" s="134"/>
      <c r="H1279" s="215"/>
      <c r="I1279" s="216"/>
      <c r="J1279" s="217"/>
      <c r="K1279" s="136"/>
      <c r="L1279" s="137"/>
      <c r="M1279" s="138"/>
      <c r="N1279" s="219"/>
      <c r="O1279" s="218"/>
    </row>
    <row r="1280" spans="1:15" ht="15" customHeight="1" outlineLevel="1" x14ac:dyDescent="0.25">
      <c r="A1280" s="49">
        <v>1273</v>
      </c>
      <c r="B1280" s="131"/>
      <c r="C1280" s="220"/>
      <c r="D1280" s="132"/>
      <c r="E1280" s="133"/>
      <c r="F1280" s="133"/>
      <c r="G1280" s="134"/>
      <c r="H1280" s="215"/>
      <c r="I1280" s="216"/>
      <c r="J1280" s="217"/>
      <c r="K1280" s="136"/>
      <c r="L1280" s="137"/>
      <c r="M1280" s="138"/>
      <c r="N1280" s="219"/>
      <c r="O1280" s="218"/>
    </row>
    <row r="1281" spans="1:15" ht="15" customHeight="1" outlineLevel="1" x14ac:dyDescent="0.25">
      <c r="A1281" s="49">
        <v>1274</v>
      </c>
      <c r="B1281" s="131"/>
      <c r="C1281" s="220"/>
      <c r="D1281" s="132"/>
      <c r="E1281" s="133"/>
      <c r="F1281" s="133"/>
      <c r="G1281" s="134"/>
      <c r="H1281" s="215"/>
      <c r="I1281" s="216"/>
      <c r="J1281" s="217"/>
      <c r="K1281" s="136"/>
      <c r="L1281" s="137"/>
      <c r="M1281" s="138"/>
      <c r="N1281" s="219"/>
      <c r="O1281" s="218"/>
    </row>
    <row r="1282" spans="1:15" ht="15" customHeight="1" outlineLevel="1" x14ac:dyDescent="0.25">
      <c r="A1282" s="49">
        <v>1275</v>
      </c>
      <c r="B1282" s="131"/>
      <c r="C1282" s="220"/>
      <c r="D1282" s="132"/>
      <c r="E1282" s="133"/>
      <c r="F1282" s="133"/>
      <c r="G1282" s="134"/>
      <c r="H1282" s="215"/>
      <c r="I1282" s="216"/>
      <c r="J1282" s="217"/>
      <c r="K1282" s="136"/>
      <c r="L1282" s="137"/>
      <c r="M1282" s="138"/>
      <c r="N1282" s="219"/>
      <c r="O1282" s="218"/>
    </row>
    <row r="1283" spans="1:15" ht="15" customHeight="1" outlineLevel="1" x14ac:dyDescent="0.25">
      <c r="A1283" s="49">
        <v>1276</v>
      </c>
      <c r="B1283" s="131"/>
      <c r="C1283" s="220"/>
      <c r="D1283" s="132"/>
      <c r="E1283" s="133"/>
      <c r="F1283" s="133"/>
      <c r="G1283" s="134"/>
      <c r="H1283" s="215"/>
      <c r="I1283" s="216"/>
      <c r="J1283" s="217"/>
      <c r="K1283" s="136"/>
      <c r="L1283" s="137"/>
      <c r="M1283" s="138"/>
      <c r="N1283" s="219"/>
      <c r="O1283" s="218"/>
    </row>
    <row r="1284" spans="1:15" ht="15" customHeight="1" outlineLevel="1" x14ac:dyDescent="0.25">
      <c r="A1284" s="49">
        <v>1277</v>
      </c>
      <c r="B1284" s="131"/>
      <c r="C1284" s="220"/>
      <c r="D1284" s="132"/>
      <c r="E1284" s="133"/>
      <c r="F1284" s="133"/>
      <c r="G1284" s="134"/>
      <c r="H1284" s="215"/>
      <c r="I1284" s="216"/>
      <c r="J1284" s="217"/>
      <c r="K1284" s="136"/>
      <c r="L1284" s="137"/>
      <c r="M1284" s="138"/>
      <c r="N1284" s="219"/>
      <c r="O1284" s="218"/>
    </row>
    <row r="1285" spans="1:15" ht="15" customHeight="1" outlineLevel="1" x14ac:dyDescent="0.25">
      <c r="A1285" s="49">
        <v>1278</v>
      </c>
      <c r="B1285" s="131"/>
      <c r="C1285" s="220"/>
      <c r="D1285" s="132"/>
      <c r="E1285" s="133"/>
      <c r="F1285" s="133"/>
      <c r="G1285" s="134"/>
      <c r="H1285" s="215"/>
      <c r="I1285" s="216"/>
      <c r="J1285" s="217"/>
      <c r="K1285" s="136"/>
      <c r="L1285" s="137"/>
      <c r="M1285" s="138"/>
      <c r="N1285" s="219"/>
      <c r="O1285" s="218"/>
    </row>
    <row r="1286" spans="1:15" ht="15" customHeight="1" outlineLevel="1" x14ac:dyDescent="0.25">
      <c r="A1286" s="49">
        <v>1279</v>
      </c>
      <c r="B1286" s="131"/>
      <c r="C1286" s="220"/>
      <c r="D1286" s="132"/>
      <c r="E1286" s="133"/>
      <c r="F1286" s="133"/>
      <c r="G1286" s="134"/>
      <c r="H1286" s="215"/>
      <c r="I1286" s="216"/>
      <c r="J1286" s="217"/>
      <c r="K1286" s="136"/>
      <c r="L1286" s="137"/>
      <c r="M1286" s="138"/>
      <c r="N1286" s="219"/>
      <c r="O1286" s="218"/>
    </row>
    <row r="1287" spans="1:15" ht="15" customHeight="1" outlineLevel="1" x14ac:dyDescent="0.25">
      <c r="A1287" s="49">
        <v>1280</v>
      </c>
      <c r="B1287" s="131"/>
      <c r="C1287" s="220"/>
      <c r="D1287" s="132"/>
      <c r="E1287" s="133"/>
      <c r="F1287" s="133"/>
      <c r="G1287" s="134"/>
      <c r="H1287" s="215"/>
      <c r="I1287" s="216"/>
      <c r="J1287" s="217"/>
      <c r="K1287" s="136"/>
      <c r="L1287" s="137"/>
      <c r="M1287" s="138"/>
      <c r="N1287" s="219"/>
      <c r="O1287" s="218"/>
    </row>
    <row r="1288" spans="1:15" ht="15" customHeight="1" outlineLevel="1" x14ac:dyDescent="0.25">
      <c r="A1288" s="49">
        <v>1281</v>
      </c>
      <c r="B1288" s="131"/>
      <c r="C1288" s="220"/>
      <c r="D1288" s="132"/>
      <c r="E1288" s="133"/>
      <c r="F1288" s="133"/>
      <c r="G1288" s="134"/>
      <c r="H1288" s="215"/>
      <c r="I1288" s="216"/>
      <c r="J1288" s="217"/>
      <c r="K1288" s="136"/>
      <c r="L1288" s="137"/>
      <c r="M1288" s="138"/>
      <c r="N1288" s="219"/>
      <c r="O1288" s="218"/>
    </row>
    <row r="1289" spans="1:15" ht="15" customHeight="1" outlineLevel="1" x14ac:dyDescent="0.25">
      <c r="A1289" s="49">
        <v>1282</v>
      </c>
      <c r="B1289" s="131"/>
      <c r="C1289" s="220"/>
      <c r="D1289" s="132"/>
      <c r="E1289" s="133"/>
      <c r="F1289" s="133"/>
      <c r="G1289" s="134"/>
      <c r="H1289" s="215"/>
      <c r="I1289" s="216"/>
      <c r="J1289" s="217"/>
      <c r="K1289" s="136"/>
      <c r="L1289" s="137"/>
      <c r="M1289" s="138"/>
      <c r="N1289" s="219"/>
      <c r="O1289" s="218"/>
    </row>
    <row r="1290" spans="1:15" ht="15" customHeight="1" outlineLevel="1" x14ac:dyDescent="0.25">
      <c r="A1290" s="49">
        <v>1283</v>
      </c>
      <c r="B1290" s="131"/>
      <c r="C1290" s="220"/>
      <c r="D1290" s="132"/>
      <c r="E1290" s="133"/>
      <c r="F1290" s="133"/>
      <c r="G1290" s="134"/>
      <c r="H1290" s="215"/>
      <c r="I1290" s="216"/>
      <c r="J1290" s="217"/>
      <c r="K1290" s="136"/>
      <c r="L1290" s="137"/>
      <c r="M1290" s="138"/>
      <c r="N1290" s="219"/>
      <c r="O1290" s="218"/>
    </row>
    <row r="1291" spans="1:15" ht="15" customHeight="1" outlineLevel="1" x14ac:dyDescent="0.25">
      <c r="A1291" s="49">
        <v>1284</v>
      </c>
      <c r="B1291" s="131"/>
      <c r="C1291" s="220"/>
      <c r="D1291" s="132"/>
      <c r="E1291" s="133"/>
      <c r="F1291" s="133"/>
      <c r="G1291" s="134"/>
      <c r="H1291" s="215"/>
      <c r="I1291" s="216"/>
      <c r="J1291" s="217"/>
      <c r="K1291" s="136"/>
      <c r="L1291" s="137"/>
      <c r="M1291" s="138"/>
      <c r="N1291" s="219"/>
      <c r="O1291" s="218"/>
    </row>
    <row r="1292" spans="1:15" ht="15" customHeight="1" outlineLevel="1" x14ac:dyDescent="0.25">
      <c r="A1292" s="49">
        <v>1285</v>
      </c>
      <c r="B1292" s="131"/>
      <c r="C1292" s="220"/>
      <c r="D1292" s="132"/>
      <c r="E1292" s="133"/>
      <c r="F1292" s="133"/>
      <c r="G1292" s="134"/>
      <c r="H1292" s="215"/>
      <c r="I1292" s="216"/>
      <c r="J1292" s="217"/>
      <c r="K1292" s="136"/>
      <c r="L1292" s="137"/>
      <c r="M1292" s="138"/>
      <c r="N1292" s="219"/>
      <c r="O1292" s="218"/>
    </row>
    <row r="1293" spans="1:15" ht="15" customHeight="1" outlineLevel="1" x14ac:dyDescent="0.25">
      <c r="A1293" s="49">
        <v>1286</v>
      </c>
      <c r="B1293" s="131"/>
      <c r="C1293" s="220"/>
      <c r="D1293" s="132"/>
      <c r="E1293" s="133"/>
      <c r="F1293" s="133"/>
      <c r="G1293" s="134"/>
      <c r="H1293" s="215"/>
      <c r="I1293" s="216"/>
      <c r="J1293" s="217"/>
      <c r="K1293" s="136"/>
      <c r="L1293" s="137"/>
      <c r="M1293" s="138"/>
      <c r="N1293" s="219"/>
      <c r="O1293" s="218"/>
    </row>
    <row r="1294" spans="1:15" ht="15" customHeight="1" outlineLevel="1" x14ac:dyDescent="0.25">
      <c r="A1294" s="49">
        <v>1287</v>
      </c>
      <c r="B1294" s="131"/>
      <c r="C1294" s="220"/>
      <c r="D1294" s="132"/>
      <c r="E1294" s="133"/>
      <c r="F1294" s="133"/>
      <c r="G1294" s="134"/>
      <c r="H1294" s="215"/>
      <c r="I1294" s="216"/>
      <c r="J1294" s="217"/>
      <c r="K1294" s="136"/>
      <c r="L1294" s="137"/>
      <c r="M1294" s="138"/>
      <c r="N1294" s="219"/>
      <c r="O1294" s="218"/>
    </row>
    <row r="1295" spans="1:15" ht="15" customHeight="1" outlineLevel="1" x14ac:dyDescent="0.25">
      <c r="A1295" s="49">
        <v>1288</v>
      </c>
      <c r="B1295" s="131"/>
      <c r="C1295" s="220"/>
      <c r="D1295" s="132"/>
      <c r="E1295" s="133"/>
      <c r="F1295" s="133"/>
      <c r="G1295" s="134"/>
      <c r="H1295" s="215"/>
      <c r="I1295" s="216"/>
      <c r="J1295" s="217"/>
      <c r="K1295" s="136"/>
      <c r="L1295" s="137"/>
      <c r="M1295" s="138"/>
      <c r="N1295" s="219"/>
      <c r="O1295" s="218"/>
    </row>
    <row r="1296" spans="1:15" ht="15" customHeight="1" outlineLevel="1" x14ac:dyDescent="0.25">
      <c r="A1296" s="49">
        <v>1289</v>
      </c>
      <c r="B1296" s="131"/>
      <c r="C1296" s="220"/>
      <c r="D1296" s="132"/>
      <c r="E1296" s="133"/>
      <c r="F1296" s="133"/>
      <c r="G1296" s="134"/>
      <c r="H1296" s="215"/>
      <c r="I1296" s="216"/>
      <c r="J1296" s="217"/>
      <c r="K1296" s="136"/>
      <c r="L1296" s="137"/>
      <c r="M1296" s="138"/>
      <c r="N1296" s="219"/>
      <c r="O1296" s="218"/>
    </row>
    <row r="1297" spans="1:15" ht="15" customHeight="1" outlineLevel="1" x14ac:dyDescent="0.25">
      <c r="A1297" s="49">
        <v>1290</v>
      </c>
      <c r="B1297" s="131"/>
      <c r="C1297" s="220"/>
      <c r="D1297" s="132"/>
      <c r="E1297" s="133"/>
      <c r="F1297" s="133"/>
      <c r="G1297" s="134"/>
      <c r="H1297" s="215"/>
      <c r="I1297" s="216"/>
      <c r="J1297" s="217"/>
      <c r="K1297" s="136"/>
      <c r="L1297" s="137"/>
      <c r="M1297" s="138"/>
      <c r="N1297" s="219"/>
      <c r="O1297" s="218"/>
    </row>
    <row r="1298" spans="1:15" ht="15" customHeight="1" outlineLevel="1" x14ac:dyDescent="0.25">
      <c r="A1298" s="49">
        <v>1291</v>
      </c>
      <c r="B1298" s="131"/>
      <c r="C1298" s="220"/>
      <c r="D1298" s="132"/>
      <c r="E1298" s="133"/>
      <c r="F1298" s="133"/>
      <c r="G1298" s="134"/>
      <c r="H1298" s="215"/>
      <c r="I1298" s="216"/>
      <c r="J1298" s="217"/>
      <c r="K1298" s="136"/>
      <c r="L1298" s="137"/>
      <c r="M1298" s="138"/>
      <c r="N1298" s="219"/>
      <c r="O1298" s="218"/>
    </row>
    <row r="1299" spans="1:15" ht="15" customHeight="1" outlineLevel="1" x14ac:dyDescent="0.25">
      <c r="A1299" s="49">
        <v>1292</v>
      </c>
      <c r="B1299" s="131"/>
      <c r="C1299" s="220"/>
      <c r="D1299" s="132"/>
      <c r="E1299" s="133"/>
      <c r="F1299" s="133"/>
      <c r="G1299" s="134"/>
      <c r="H1299" s="215"/>
      <c r="I1299" s="216"/>
      <c r="J1299" s="217"/>
      <c r="K1299" s="136"/>
      <c r="L1299" s="137"/>
      <c r="M1299" s="138"/>
      <c r="N1299" s="219"/>
      <c r="O1299" s="218"/>
    </row>
    <row r="1300" spans="1:15" ht="15" customHeight="1" outlineLevel="1" x14ac:dyDescent="0.25">
      <c r="A1300" s="49">
        <v>1293</v>
      </c>
      <c r="B1300" s="131"/>
      <c r="C1300" s="220"/>
      <c r="D1300" s="132"/>
      <c r="E1300" s="133"/>
      <c r="F1300" s="133"/>
      <c r="G1300" s="134"/>
      <c r="H1300" s="215"/>
      <c r="I1300" s="216"/>
      <c r="J1300" s="217"/>
      <c r="K1300" s="136"/>
      <c r="L1300" s="137"/>
      <c r="M1300" s="138"/>
      <c r="N1300" s="219"/>
      <c r="O1300" s="218"/>
    </row>
    <row r="1301" spans="1:15" ht="15" customHeight="1" outlineLevel="1" x14ac:dyDescent="0.25">
      <c r="A1301" s="49">
        <v>1294</v>
      </c>
      <c r="B1301" s="131"/>
      <c r="C1301" s="220"/>
      <c r="D1301" s="132"/>
      <c r="E1301" s="133"/>
      <c r="F1301" s="133"/>
      <c r="G1301" s="134"/>
      <c r="H1301" s="215"/>
      <c r="I1301" s="216"/>
      <c r="J1301" s="217"/>
      <c r="K1301" s="136"/>
      <c r="L1301" s="137"/>
      <c r="M1301" s="138"/>
      <c r="N1301" s="219"/>
      <c r="O1301" s="218"/>
    </row>
    <row r="1302" spans="1:15" ht="15" customHeight="1" outlineLevel="1" x14ac:dyDescent="0.25">
      <c r="A1302" s="49">
        <v>1295</v>
      </c>
      <c r="B1302" s="131"/>
      <c r="C1302" s="220"/>
      <c r="D1302" s="132"/>
      <c r="E1302" s="133"/>
      <c r="F1302" s="133"/>
      <c r="G1302" s="134"/>
      <c r="H1302" s="215"/>
      <c r="I1302" s="216"/>
      <c r="J1302" s="217"/>
      <c r="K1302" s="136"/>
      <c r="L1302" s="137"/>
      <c r="M1302" s="138"/>
      <c r="N1302" s="219"/>
      <c r="O1302" s="218"/>
    </row>
    <row r="1303" spans="1:15" ht="15" customHeight="1" outlineLevel="1" x14ac:dyDescent="0.25">
      <c r="A1303" s="49">
        <v>1296</v>
      </c>
      <c r="B1303" s="131"/>
      <c r="C1303" s="220"/>
      <c r="D1303" s="132"/>
      <c r="E1303" s="133"/>
      <c r="F1303" s="133"/>
      <c r="G1303" s="134"/>
      <c r="H1303" s="215"/>
      <c r="I1303" s="216"/>
      <c r="J1303" s="217"/>
      <c r="K1303" s="136"/>
      <c r="L1303" s="137"/>
      <c r="M1303" s="138"/>
      <c r="N1303" s="219"/>
      <c r="O1303" s="218"/>
    </row>
    <row r="1304" spans="1:15" ht="15" customHeight="1" outlineLevel="1" x14ac:dyDescent="0.25">
      <c r="A1304" s="49">
        <v>1297</v>
      </c>
      <c r="B1304" s="131"/>
      <c r="C1304" s="220"/>
      <c r="D1304" s="132"/>
      <c r="E1304" s="133"/>
      <c r="F1304" s="133"/>
      <c r="G1304" s="134"/>
      <c r="H1304" s="215"/>
      <c r="I1304" s="216"/>
      <c r="J1304" s="217"/>
      <c r="K1304" s="136"/>
      <c r="L1304" s="137"/>
      <c r="M1304" s="138"/>
      <c r="N1304" s="219"/>
      <c r="O1304" s="218"/>
    </row>
    <row r="1305" spans="1:15" ht="15" customHeight="1" outlineLevel="1" x14ac:dyDescent="0.25">
      <c r="A1305" s="49">
        <v>1298</v>
      </c>
      <c r="B1305" s="131"/>
      <c r="C1305" s="220"/>
      <c r="D1305" s="132"/>
      <c r="E1305" s="133"/>
      <c r="F1305" s="133"/>
      <c r="G1305" s="134"/>
      <c r="H1305" s="215"/>
      <c r="I1305" s="216"/>
      <c r="J1305" s="217"/>
      <c r="K1305" s="136"/>
      <c r="L1305" s="137"/>
      <c r="M1305" s="138"/>
      <c r="N1305" s="219"/>
      <c r="O1305" s="218"/>
    </row>
    <row r="1306" spans="1:15" ht="15" customHeight="1" outlineLevel="1" x14ac:dyDescent="0.25">
      <c r="A1306" s="49">
        <v>1299</v>
      </c>
      <c r="B1306" s="131"/>
      <c r="C1306" s="220"/>
      <c r="D1306" s="132"/>
      <c r="E1306" s="133"/>
      <c r="F1306" s="133"/>
      <c r="G1306" s="134"/>
      <c r="H1306" s="215"/>
      <c r="I1306" s="216"/>
      <c r="J1306" s="217"/>
      <c r="K1306" s="136"/>
      <c r="L1306" s="137"/>
      <c r="M1306" s="138"/>
      <c r="N1306" s="219"/>
      <c r="O1306" s="218"/>
    </row>
    <row r="1307" spans="1:15" ht="15" customHeight="1" outlineLevel="1" thickBot="1" x14ac:dyDescent="0.3">
      <c r="A1307" s="49">
        <v>1300</v>
      </c>
      <c r="B1307" s="144"/>
      <c r="C1307" s="221"/>
      <c r="D1307" s="145"/>
      <c r="E1307" s="146"/>
      <c r="F1307" s="146"/>
      <c r="G1307" s="147"/>
      <c r="H1307" s="222"/>
      <c r="I1307" s="223"/>
      <c r="J1307" s="224"/>
      <c r="K1307" s="149"/>
      <c r="L1307" s="150"/>
      <c r="M1307" s="151"/>
      <c r="N1307" s="225"/>
      <c r="O1307" s="226"/>
    </row>
    <row r="1308" spans="1:15" ht="15" customHeight="1" outlineLevel="1" thickTop="1" x14ac:dyDescent="0.25">
      <c r="A1308" s="49">
        <v>1301</v>
      </c>
      <c r="B1308" s="678" t="s">
        <v>1727</v>
      </c>
      <c r="C1308" s="679"/>
      <c r="D1308" s="679"/>
      <c r="E1308" s="679"/>
      <c r="F1308" s="679"/>
      <c r="G1308" s="734"/>
      <c r="H1308" s="735" t="s">
        <v>1728</v>
      </c>
      <c r="I1308" s="736"/>
      <c r="J1308" s="737"/>
      <c r="K1308" s="227">
        <f>SUMIFS(K8:K1307,$F$8:$F$1307,"1")</f>
        <v>0</v>
      </c>
      <c r="L1308" s="227">
        <f>SUMIFS(L8:L1307,$F$8:$F$1307,"1")</f>
        <v>0</v>
      </c>
      <c r="M1308" s="178">
        <f>SUMIFS(M8:M1307,$F$8:$F$1307,"1")</f>
        <v>0</v>
      </c>
      <c r="N1308" s="179">
        <f>SUMIFS(N8:N1307,$F$8:$F$1307,"1")</f>
        <v>0</v>
      </c>
      <c r="O1308" s="228"/>
    </row>
    <row r="1309" spans="1:15" ht="15" customHeight="1" outlineLevel="1" x14ac:dyDescent="0.25">
      <c r="A1309" s="49">
        <v>1302</v>
      </c>
      <c r="B1309" s="680" t="s">
        <v>1727</v>
      </c>
      <c r="C1309" s="681"/>
      <c r="D1309" s="681"/>
      <c r="E1309" s="681"/>
      <c r="F1309" s="681"/>
      <c r="G1309" s="741"/>
      <c r="H1309" s="738" t="s">
        <v>1729</v>
      </c>
      <c r="I1309" s="739"/>
      <c r="J1309" s="740"/>
      <c r="K1309" s="174">
        <f>SUMIFS(K8:K1307,$F$8:$F$1307,"2")</f>
        <v>0</v>
      </c>
      <c r="L1309" s="174">
        <f>SUMIFS(L8:L1307,$F$8:$F$1307,"2")</f>
        <v>0</v>
      </c>
      <c r="M1309" s="182">
        <f>SUMIFS(M8:M1307,$F$8:$F$1307,"2")</f>
        <v>0</v>
      </c>
      <c r="N1309" s="183">
        <f>SUMIFS(N8:N1307,$F$8:$F$1307,"2")</f>
        <v>0</v>
      </c>
      <c r="O1309" s="229"/>
    </row>
    <row r="1310" spans="1:15" ht="15" customHeight="1" thickBot="1" x14ac:dyDescent="0.3">
      <c r="A1310" s="49">
        <v>1303</v>
      </c>
      <c r="B1310" s="731" t="s">
        <v>1730</v>
      </c>
      <c r="C1310" s="732"/>
      <c r="D1310" s="732"/>
      <c r="E1310" s="732"/>
      <c r="F1310" s="732"/>
      <c r="G1310" s="732"/>
      <c r="H1310" s="732"/>
      <c r="I1310" s="732"/>
      <c r="J1310" s="733"/>
      <c r="K1310" s="230">
        <f>SUM(K8:K1307)</f>
        <v>0</v>
      </c>
      <c r="L1310" s="230">
        <f>SUM(L8:L1307)</f>
        <v>0</v>
      </c>
      <c r="M1310" s="199">
        <f>SUM(M8:M1307)</f>
        <v>0</v>
      </c>
      <c r="N1310" s="231">
        <f>SUM(N8:N1307)</f>
        <v>0</v>
      </c>
      <c r="O1310" s="232"/>
    </row>
    <row r="1311" spans="1:15" ht="15" customHeight="1" thickTop="1" x14ac:dyDescent="0.25"/>
    <row r="1312" spans="1:15" ht="15" customHeight="1" thickBot="1" x14ac:dyDescent="0.25">
      <c r="A1312" s="38" t="s">
        <v>1687</v>
      </c>
      <c r="B1312" s="189"/>
      <c r="C1312" s="189"/>
      <c r="D1312" s="189"/>
      <c r="E1312" s="189"/>
      <c r="F1312" s="189"/>
      <c r="G1312" s="189"/>
      <c r="H1312" s="189"/>
      <c r="I1312" s="189"/>
      <c r="J1312" s="189"/>
      <c r="K1312" s="189"/>
      <c r="L1312" s="189"/>
      <c r="M1312" s="189"/>
      <c r="N1312" s="189"/>
    </row>
    <row r="1313" spans="1:14" ht="15" customHeight="1" x14ac:dyDescent="0.25">
      <c r="A1313" s="664"/>
      <c r="B1313" s="665"/>
      <c r="C1313" s="665"/>
      <c r="D1313" s="665"/>
      <c r="E1313" s="665"/>
      <c r="F1313" s="665"/>
      <c r="G1313" s="665"/>
      <c r="H1313" s="665"/>
      <c r="I1313" s="665"/>
      <c r="J1313" s="665"/>
      <c r="K1313" s="665"/>
      <c r="L1313" s="665"/>
      <c r="M1313" s="665"/>
      <c r="N1313" s="666"/>
    </row>
    <row r="1314" spans="1:14" ht="15" customHeight="1" x14ac:dyDescent="0.25">
      <c r="A1314" s="667"/>
      <c r="B1314" s="668"/>
      <c r="C1314" s="668"/>
      <c r="D1314" s="668"/>
      <c r="E1314" s="668"/>
      <c r="F1314" s="668"/>
      <c r="G1314" s="668"/>
      <c r="H1314" s="668"/>
      <c r="I1314" s="668"/>
      <c r="J1314" s="668"/>
      <c r="K1314" s="668"/>
      <c r="L1314" s="668"/>
      <c r="M1314" s="668"/>
      <c r="N1314" s="669"/>
    </row>
    <row r="1315" spans="1:14" ht="15" customHeight="1" x14ac:dyDescent="0.25">
      <c r="A1315" s="667"/>
      <c r="B1315" s="668"/>
      <c r="C1315" s="668"/>
      <c r="D1315" s="668"/>
      <c r="E1315" s="668"/>
      <c r="F1315" s="668"/>
      <c r="G1315" s="668"/>
      <c r="H1315" s="668"/>
      <c r="I1315" s="668"/>
      <c r="J1315" s="668"/>
      <c r="K1315" s="668"/>
      <c r="L1315" s="668"/>
      <c r="M1315" s="668"/>
      <c r="N1315" s="669"/>
    </row>
    <row r="1316" spans="1:14" ht="15" customHeight="1" x14ac:dyDescent="0.25">
      <c r="A1316" s="667"/>
      <c r="B1316" s="668"/>
      <c r="C1316" s="668"/>
      <c r="D1316" s="668"/>
      <c r="E1316" s="668"/>
      <c r="F1316" s="668"/>
      <c r="G1316" s="668"/>
      <c r="H1316" s="668"/>
      <c r="I1316" s="668"/>
      <c r="J1316" s="668"/>
      <c r="K1316" s="668"/>
      <c r="L1316" s="668"/>
      <c r="M1316" s="668"/>
      <c r="N1316" s="669"/>
    </row>
    <row r="1317" spans="1:14" ht="15" customHeight="1" x14ac:dyDescent="0.25">
      <c r="A1317" s="667"/>
      <c r="B1317" s="668"/>
      <c r="C1317" s="668"/>
      <c r="D1317" s="668"/>
      <c r="E1317" s="668"/>
      <c r="F1317" s="668"/>
      <c r="G1317" s="668"/>
      <c r="H1317" s="668"/>
      <c r="I1317" s="668"/>
      <c r="J1317" s="668"/>
      <c r="K1317" s="668"/>
      <c r="L1317" s="668"/>
      <c r="M1317" s="668"/>
      <c r="N1317" s="669"/>
    </row>
    <row r="1318" spans="1:14" ht="15" customHeight="1" x14ac:dyDescent="0.25">
      <c r="A1318" s="667"/>
      <c r="B1318" s="668"/>
      <c r="C1318" s="668"/>
      <c r="D1318" s="668"/>
      <c r="E1318" s="668"/>
      <c r="F1318" s="668"/>
      <c r="G1318" s="668"/>
      <c r="H1318" s="668"/>
      <c r="I1318" s="668"/>
      <c r="J1318" s="668"/>
      <c r="K1318" s="668"/>
      <c r="L1318" s="668"/>
      <c r="M1318" s="668"/>
      <c r="N1318" s="669"/>
    </row>
    <row r="1319" spans="1:14" ht="15" customHeight="1" x14ac:dyDescent="0.25">
      <c r="A1319" s="667"/>
      <c r="B1319" s="668"/>
      <c r="C1319" s="668"/>
      <c r="D1319" s="668"/>
      <c r="E1319" s="668"/>
      <c r="F1319" s="668"/>
      <c r="G1319" s="668"/>
      <c r="H1319" s="668"/>
      <c r="I1319" s="668"/>
      <c r="J1319" s="668"/>
      <c r="K1319" s="668"/>
      <c r="L1319" s="668"/>
      <c r="M1319" s="668"/>
      <c r="N1319" s="669"/>
    </row>
    <row r="1320" spans="1:14" ht="15" customHeight="1" x14ac:dyDescent="0.25">
      <c r="A1320" s="667"/>
      <c r="B1320" s="668"/>
      <c r="C1320" s="668"/>
      <c r="D1320" s="668"/>
      <c r="E1320" s="668"/>
      <c r="F1320" s="668"/>
      <c r="G1320" s="668"/>
      <c r="H1320" s="668"/>
      <c r="I1320" s="668"/>
      <c r="J1320" s="668"/>
      <c r="K1320" s="668"/>
      <c r="L1320" s="668"/>
      <c r="M1320" s="668"/>
      <c r="N1320" s="669"/>
    </row>
    <row r="1321" spans="1:14" ht="15" customHeight="1" x14ac:dyDescent="0.25">
      <c r="A1321" s="667"/>
      <c r="B1321" s="668"/>
      <c r="C1321" s="668"/>
      <c r="D1321" s="668"/>
      <c r="E1321" s="668"/>
      <c r="F1321" s="668"/>
      <c r="G1321" s="668"/>
      <c r="H1321" s="668"/>
      <c r="I1321" s="668"/>
      <c r="J1321" s="668"/>
      <c r="K1321" s="668"/>
      <c r="L1321" s="668"/>
      <c r="M1321" s="668"/>
      <c r="N1321" s="669"/>
    </row>
    <row r="1322" spans="1:14" ht="15" customHeight="1" x14ac:dyDescent="0.25">
      <c r="A1322" s="667"/>
      <c r="B1322" s="668"/>
      <c r="C1322" s="668"/>
      <c r="D1322" s="668"/>
      <c r="E1322" s="668"/>
      <c r="F1322" s="668"/>
      <c r="G1322" s="668"/>
      <c r="H1322" s="668"/>
      <c r="I1322" s="668"/>
      <c r="J1322" s="668"/>
      <c r="K1322" s="668"/>
      <c r="L1322" s="668"/>
      <c r="M1322" s="668"/>
      <c r="N1322" s="669"/>
    </row>
    <row r="1323" spans="1:14" ht="15" customHeight="1" x14ac:dyDescent="0.25">
      <c r="A1323" s="667"/>
      <c r="B1323" s="668"/>
      <c r="C1323" s="668"/>
      <c r="D1323" s="668"/>
      <c r="E1323" s="668"/>
      <c r="F1323" s="668"/>
      <c r="G1323" s="668"/>
      <c r="H1323" s="668"/>
      <c r="I1323" s="668"/>
      <c r="J1323" s="668"/>
      <c r="K1323" s="668"/>
      <c r="L1323" s="668"/>
      <c r="M1323" s="668"/>
      <c r="N1323" s="669"/>
    </row>
    <row r="1324" spans="1:14" ht="15" customHeight="1" x14ac:dyDescent="0.25">
      <c r="A1324" s="667"/>
      <c r="B1324" s="668"/>
      <c r="C1324" s="668"/>
      <c r="D1324" s="668"/>
      <c r="E1324" s="668"/>
      <c r="F1324" s="668"/>
      <c r="G1324" s="668"/>
      <c r="H1324" s="668"/>
      <c r="I1324" s="668"/>
      <c r="J1324" s="668"/>
      <c r="K1324" s="668"/>
      <c r="L1324" s="668"/>
      <c r="M1324" s="668"/>
      <c r="N1324" s="669"/>
    </row>
    <row r="1325" spans="1:14" ht="15" customHeight="1" x14ac:dyDescent="0.25">
      <c r="A1325" s="667"/>
      <c r="B1325" s="668"/>
      <c r="C1325" s="668"/>
      <c r="D1325" s="668"/>
      <c r="E1325" s="668"/>
      <c r="F1325" s="668"/>
      <c r="G1325" s="668"/>
      <c r="H1325" s="668"/>
      <c r="I1325" s="668"/>
      <c r="J1325" s="668"/>
      <c r="K1325" s="668"/>
      <c r="L1325" s="668"/>
      <c r="M1325" s="668"/>
      <c r="N1325" s="669"/>
    </row>
    <row r="1326" spans="1:14" ht="15" customHeight="1" x14ac:dyDescent="0.25">
      <c r="A1326" s="667"/>
      <c r="B1326" s="668"/>
      <c r="C1326" s="668"/>
      <c r="D1326" s="668"/>
      <c r="E1326" s="668"/>
      <c r="F1326" s="668"/>
      <c r="G1326" s="668"/>
      <c r="H1326" s="668"/>
      <c r="I1326" s="668"/>
      <c r="J1326" s="668"/>
      <c r="K1326" s="668"/>
      <c r="L1326" s="668"/>
      <c r="M1326" s="668"/>
      <c r="N1326" s="669"/>
    </row>
    <row r="1327" spans="1:14" ht="15" customHeight="1" x14ac:dyDescent="0.25">
      <c r="A1327" s="667"/>
      <c r="B1327" s="668"/>
      <c r="C1327" s="668"/>
      <c r="D1327" s="668"/>
      <c r="E1327" s="668"/>
      <c r="F1327" s="668"/>
      <c r="G1327" s="668"/>
      <c r="H1327" s="668"/>
      <c r="I1327" s="668"/>
      <c r="J1327" s="668"/>
      <c r="K1327" s="668"/>
      <c r="L1327" s="668"/>
      <c r="M1327" s="668"/>
      <c r="N1327" s="669"/>
    </row>
    <row r="1328" spans="1:14" ht="15" customHeight="1" x14ac:dyDescent="0.25">
      <c r="A1328" s="667"/>
      <c r="B1328" s="668"/>
      <c r="C1328" s="668"/>
      <c r="D1328" s="668"/>
      <c r="E1328" s="668"/>
      <c r="F1328" s="668"/>
      <c r="G1328" s="668"/>
      <c r="H1328" s="668"/>
      <c r="I1328" s="668"/>
      <c r="J1328" s="668"/>
      <c r="K1328" s="668"/>
      <c r="L1328" s="668"/>
      <c r="M1328" s="668"/>
      <c r="N1328" s="669"/>
    </row>
    <row r="1329" spans="1:14" ht="15" customHeight="1" x14ac:dyDescent="0.25">
      <c r="A1329" s="667"/>
      <c r="B1329" s="668"/>
      <c r="C1329" s="668"/>
      <c r="D1329" s="668"/>
      <c r="E1329" s="668"/>
      <c r="F1329" s="668"/>
      <c r="G1329" s="668"/>
      <c r="H1329" s="668"/>
      <c r="I1329" s="668"/>
      <c r="J1329" s="668"/>
      <c r="K1329" s="668"/>
      <c r="L1329" s="668"/>
      <c r="M1329" s="668"/>
      <c r="N1329" s="669"/>
    </row>
    <row r="1330" spans="1:14" ht="15" customHeight="1" x14ac:dyDescent="0.25">
      <c r="A1330" s="667"/>
      <c r="B1330" s="668"/>
      <c r="C1330" s="668"/>
      <c r="D1330" s="668"/>
      <c r="E1330" s="668"/>
      <c r="F1330" s="668"/>
      <c r="G1330" s="668"/>
      <c r="H1330" s="668"/>
      <c r="I1330" s="668"/>
      <c r="J1330" s="668"/>
      <c r="K1330" s="668"/>
      <c r="L1330" s="668"/>
      <c r="M1330" s="668"/>
      <c r="N1330" s="669"/>
    </row>
    <row r="1331" spans="1:14" ht="15" customHeight="1" x14ac:dyDescent="0.25">
      <c r="A1331" s="667"/>
      <c r="B1331" s="668"/>
      <c r="C1331" s="668"/>
      <c r="D1331" s="668"/>
      <c r="E1331" s="668"/>
      <c r="F1331" s="668"/>
      <c r="G1331" s="668"/>
      <c r="H1331" s="668"/>
      <c r="I1331" s="668"/>
      <c r="J1331" s="668"/>
      <c r="K1331" s="668"/>
      <c r="L1331" s="668"/>
      <c r="M1331" s="668"/>
      <c r="N1331" s="669"/>
    </row>
    <row r="1332" spans="1:14" ht="15" customHeight="1" x14ac:dyDescent="0.25">
      <c r="A1332" s="667"/>
      <c r="B1332" s="668"/>
      <c r="C1332" s="668"/>
      <c r="D1332" s="668"/>
      <c r="E1332" s="668"/>
      <c r="F1332" s="668"/>
      <c r="G1332" s="668"/>
      <c r="H1332" s="668"/>
      <c r="I1332" s="668"/>
      <c r="J1332" s="668"/>
      <c r="K1332" s="668"/>
      <c r="L1332" s="668"/>
      <c r="M1332" s="668"/>
      <c r="N1332" s="669"/>
    </row>
    <row r="1333" spans="1:14" ht="15" customHeight="1" x14ac:dyDescent="0.25">
      <c r="A1333" s="667"/>
      <c r="B1333" s="668"/>
      <c r="C1333" s="668"/>
      <c r="D1333" s="668"/>
      <c r="E1333" s="668"/>
      <c r="F1333" s="668"/>
      <c r="G1333" s="668"/>
      <c r="H1333" s="668"/>
      <c r="I1333" s="668"/>
      <c r="J1333" s="668"/>
      <c r="K1333" s="668"/>
      <c r="L1333" s="668"/>
      <c r="M1333" s="668"/>
      <c r="N1333" s="669"/>
    </row>
    <row r="1334" spans="1:14" ht="15" customHeight="1" x14ac:dyDescent="0.25">
      <c r="A1334" s="667"/>
      <c r="B1334" s="668"/>
      <c r="C1334" s="668"/>
      <c r="D1334" s="668"/>
      <c r="E1334" s="668"/>
      <c r="F1334" s="668"/>
      <c r="G1334" s="668"/>
      <c r="H1334" s="668"/>
      <c r="I1334" s="668"/>
      <c r="J1334" s="668"/>
      <c r="K1334" s="668"/>
      <c r="L1334" s="668"/>
      <c r="M1334" s="668"/>
      <c r="N1334" s="669"/>
    </row>
    <row r="1335" spans="1:14" ht="15" customHeight="1" x14ac:dyDescent="0.25">
      <c r="A1335" s="667"/>
      <c r="B1335" s="668"/>
      <c r="C1335" s="668"/>
      <c r="D1335" s="668"/>
      <c r="E1335" s="668"/>
      <c r="F1335" s="668"/>
      <c r="G1335" s="668"/>
      <c r="H1335" s="668"/>
      <c r="I1335" s="668"/>
      <c r="J1335" s="668"/>
      <c r="K1335" s="668"/>
      <c r="L1335" s="668"/>
      <c r="M1335" s="668"/>
      <c r="N1335" s="669"/>
    </row>
    <row r="1336" spans="1:14" ht="15" customHeight="1" x14ac:dyDescent="0.25">
      <c r="A1336" s="667"/>
      <c r="B1336" s="668"/>
      <c r="C1336" s="668"/>
      <c r="D1336" s="668"/>
      <c r="E1336" s="668"/>
      <c r="F1336" s="668"/>
      <c r="G1336" s="668"/>
      <c r="H1336" s="668"/>
      <c r="I1336" s="668"/>
      <c r="J1336" s="668"/>
      <c r="K1336" s="668"/>
      <c r="L1336" s="668"/>
      <c r="M1336" s="668"/>
      <c r="N1336" s="669"/>
    </row>
    <row r="1337" spans="1:14" ht="15" customHeight="1" thickBot="1" x14ac:dyDescent="0.3">
      <c r="A1337" s="670"/>
      <c r="B1337" s="671"/>
      <c r="C1337" s="671"/>
      <c r="D1337" s="671"/>
      <c r="E1337" s="671"/>
      <c r="F1337" s="671"/>
      <c r="G1337" s="671"/>
      <c r="H1337" s="671"/>
      <c r="I1337" s="671"/>
      <c r="J1337" s="671"/>
      <c r="K1337" s="671"/>
      <c r="L1337" s="671"/>
      <c r="M1337" s="671"/>
      <c r="N1337" s="672"/>
    </row>
  </sheetData>
  <sheetProtection algorithmName="SHA-512" hashValue="zyz4f+nHswKOO0cpar9luVaAbp/gsph1zdo9hL7Y3JAadDphtNTTNELZ7SjTctqwd1QEVUpB47zaboJoqi2i6A==" saltValue="P7ozYfsibMcGQUFCfZv47g==" spinCount="100000" sheet="1" formatColumns="0" formatRows="0"/>
  <mergeCells count="18">
    <mergeCell ref="B1310:J1310"/>
    <mergeCell ref="A1313:N1337"/>
    <mergeCell ref="B1308:G1308"/>
    <mergeCell ref="H1308:J1308"/>
    <mergeCell ref="H1309:J1309"/>
    <mergeCell ref="B1309:G1309"/>
    <mergeCell ref="B4:B6"/>
    <mergeCell ref="C4:C6"/>
    <mergeCell ref="D4:D6"/>
    <mergeCell ref="E4:E6"/>
    <mergeCell ref="G4:G6"/>
    <mergeCell ref="F4:F6"/>
    <mergeCell ref="I4:I6"/>
    <mergeCell ref="H4:H6"/>
    <mergeCell ref="K4:O4"/>
    <mergeCell ref="K5:N5"/>
    <mergeCell ref="O5:O6"/>
    <mergeCell ref="J4:J6"/>
  </mergeCells>
  <printOptions horizontalCentered="1"/>
  <pageMargins left="0.75" right="0.75" top="0.75" bottom="0.75" header="0.5" footer="0.5"/>
  <pageSetup scale="69" fitToHeight="0" orientation="landscape" r:id="rId1"/>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0000000}">
          <x14:formula1>
            <xm:f>'Tableaux de référence'!$E$5:$E$54</xm:f>
          </x14:formula1>
          <xm:sqref>C8:C1307</xm:sqref>
        </x14:dataValidation>
        <x14:dataValidation type="list" allowBlank="1" showInputMessage="1" showErrorMessage="1" xr:uid="{00000000-0002-0000-0800-000001000000}">
          <x14:formula1>
            <xm:f>'Tableaux de référence'!$AK$5:$AK$14</xm:f>
          </x14:formula1>
          <xm:sqref>I8:I1307</xm:sqref>
        </x14:dataValidation>
        <x14:dataValidation type="list" allowBlank="1" showInputMessage="1" showErrorMessage="1" xr:uid="{00000000-0002-0000-0800-000002000000}">
          <x14:formula1>
            <xm:f>'Tableaux de référence'!$AN$5:$AN$304</xm:f>
          </x14:formula1>
          <xm:sqref>E8:E1307</xm:sqref>
        </x14:dataValidation>
        <x14:dataValidation type="list" allowBlank="1" showInputMessage="1" showErrorMessage="1" xr:uid="{00000000-0002-0000-0800-000003000000}">
          <x14:formula1>
            <xm:f>'Tableaux de référence'!$AN$5:$AN$6</xm:f>
          </x14:formula1>
          <xm:sqref>D8:D1307 F8:F1307</xm:sqref>
        </x14:dataValidation>
        <x14:dataValidation type="list" allowBlank="1" showInputMessage="1" showErrorMessage="1" xr:uid="{00000000-0002-0000-0800-000005000000}">
          <x14:formula1>
            <xm:f>'Tableaux de référence'!$I$5:$I$35</xm:f>
          </x14:formula1>
          <xm:sqref>G8:G1307</xm:sqref>
        </x14:dataValidation>
        <x14:dataValidation type="list" allowBlank="1" showInputMessage="1" showErrorMessage="1" xr:uid="{00000000-0002-0000-0800-000004000000}">
          <x14:formula1>
            <xm:f>'Tableaux de référence'!$S$5:$S$200</xm:f>
          </x14:formula1>
          <xm:sqref>B8:B1307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A1037"/>
  <sheetViews>
    <sheetView zoomScale="80" zoomScaleNormal="80" workbookViewId="0"/>
  </sheetViews>
  <sheetFormatPr defaultColWidth="17.28515625" defaultRowHeight="14.25" outlineLevelRow="1" x14ac:dyDescent="0.25"/>
  <cols>
    <col min="1" max="1" width="12.85546875" style="75" customWidth="1"/>
    <col min="2" max="5" width="17.28515625" style="75"/>
    <col min="6" max="6" width="20.28515625" style="75" customWidth="1"/>
    <col min="7" max="7" width="17.28515625" style="75"/>
    <col min="8" max="8" width="20" style="75" customWidth="1"/>
    <col min="9" max="9" width="17.28515625" style="75"/>
    <col min="10" max="10" width="22.7109375" style="75" customWidth="1"/>
    <col min="11" max="11" width="17.28515625" style="75"/>
    <col min="12" max="12" width="22.5703125" style="75" customWidth="1"/>
    <col min="13" max="15" width="17.28515625" style="75"/>
    <col min="16" max="16" width="41.28515625" style="75" customWidth="1"/>
    <col min="17" max="16384" width="17.28515625" style="75"/>
  </cols>
  <sheetData>
    <row r="1" spans="1:27" ht="15" customHeight="1" x14ac:dyDescent="0.25">
      <c r="A1" s="101" t="s">
        <v>1755</v>
      </c>
      <c r="B1" s="165"/>
      <c r="C1" s="104"/>
      <c r="D1" s="104"/>
      <c r="E1" s="104"/>
      <c r="F1" s="104"/>
      <c r="G1" s="104"/>
      <c r="H1" s="104"/>
      <c r="I1" s="104"/>
      <c r="J1" s="104"/>
    </row>
    <row r="2" spans="1:27" ht="15" customHeight="1" x14ac:dyDescent="0.25">
      <c r="A2" s="166" t="s">
        <v>1709</v>
      </c>
      <c r="B2" s="165"/>
      <c r="C2" s="104"/>
      <c r="D2" s="104"/>
      <c r="E2" s="104"/>
      <c r="F2" s="104"/>
      <c r="G2" s="104"/>
      <c r="H2" s="104"/>
      <c r="I2" s="104"/>
      <c r="J2" s="104"/>
      <c r="P2" s="233"/>
    </row>
    <row r="3" spans="1:27" ht="15" customHeight="1" thickBot="1" x14ac:dyDescent="0.25">
      <c r="A3" s="234"/>
      <c r="B3" s="104"/>
      <c r="C3" s="104"/>
      <c r="D3" s="104"/>
      <c r="E3" s="104"/>
      <c r="F3" s="104"/>
      <c r="G3" s="104"/>
      <c r="H3" s="104"/>
      <c r="I3" s="104"/>
      <c r="J3" s="104"/>
      <c r="K3" s="104"/>
      <c r="P3" s="200"/>
    </row>
    <row r="4" spans="1:27" ht="45" customHeight="1" thickTop="1" thickBot="1" x14ac:dyDescent="0.3">
      <c r="B4" s="728" t="s">
        <v>1717</v>
      </c>
      <c r="C4" s="714" t="s">
        <v>184</v>
      </c>
      <c r="D4" s="714" t="s">
        <v>1718</v>
      </c>
      <c r="E4" s="714" t="s">
        <v>1719</v>
      </c>
      <c r="F4" s="714" t="s">
        <v>1733</v>
      </c>
      <c r="G4" s="714" t="s">
        <v>1721</v>
      </c>
      <c r="H4" s="716" t="s">
        <v>1722</v>
      </c>
      <c r="I4" s="714" t="s">
        <v>1750</v>
      </c>
      <c r="J4" s="716" t="s">
        <v>1756</v>
      </c>
      <c r="K4" s="746" t="s">
        <v>1757</v>
      </c>
      <c r="L4" s="742">
        <v>2024</v>
      </c>
      <c r="M4" s="742"/>
      <c r="N4" s="742"/>
      <c r="O4" s="742"/>
      <c r="P4" s="742"/>
      <c r="Q4" s="171"/>
      <c r="R4" s="172"/>
      <c r="S4" s="172"/>
      <c r="T4" s="172"/>
      <c r="U4" s="172"/>
      <c r="V4" s="172"/>
      <c r="W4" s="172"/>
      <c r="X4" s="172"/>
      <c r="Y4" s="172"/>
      <c r="Z4" s="172"/>
      <c r="AA4" s="172"/>
    </row>
    <row r="5" spans="1:27" ht="45.75" customHeight="1" thickTop="1" thickBot="1" x14ac:dyDescent="0.3">
      <c r="B5" s="729"/>
      <c r="C5" s="715"/>
      <c r="D5" s="730"/>
      <c r="E5" s="715"/>
      <c r="F5" s="730"/>
      <c r="G5" s="715"/>
      <c r="H5" s="717"/>
      <c r="I5" s="715"/>
      <c r="J5" s="717"/>
      <c r="K5" s="747"/>
      <c r="L5" s="722" t="s">
        <v>1752</v>
      </c>
      <c r="M5" s="723"/>
      <c r="N5" s="724"/>
      <c r="O5" s="743"/>
      <c r="P5" s="744" t="s">
        <v>1753</v>
      </c>
      <c r="Q5" s="171"/>
      <c r="R5" s="172"/>
      <c r="S5" s="172"/>
      <c r="T5" s="172"/>
      <c r="U5" s="172"/>
      <c r="V5" s="172"/>
      <c r="W5" s="172"/>
      <c r="X5" s="172"/>
      <c r="Y5" s="172"/>
      <c r="Z5" s="172"/>
      <c r="AA5" s="172"/>
    </row>
    <row r="6" spans="1:27" ht="111" customHeight="1" thickTop="1" thickBot="1" x14ac:dyDescent="0.3">
      <c r="B6" s="749"/>
      <c r="C6" s="750"/>
      <c r="D6" s="751"/>
      <c r="E6" s="750"/>
      <c r="F6" s="751"/>
      <c r="G6" s="750"/>
      <c r="H6" s="752"/>
      <c r="I6" s="750"/>
      <c r="J6" s="752"/>
      <c r="K6" s="748"/>
      <c r="L6" s="201" t="s">
        <v>1754</v>
      </c>
      <c r="M6" s="112" t="s">
        <v>1724</v>
      </c>
      <c r="N6" s="235" t="s">
        <v>1747</v>
      </c>
      <c r="O6" s="236" t="s">
        <v>1726</v>
      </c>
      <c r="P6" s="745"/>
      <c r="Q6" s="171"/>
      <c r="R6" s="172"/>
      <c r="S6" s="172"/>
      <c r="T6" s="172"/>
      <c r="U6" s="172"/>
      <c r="V6" s="172"/>
      <c r="W6" s="172"/>
      <c r="X6" s="172"/>
      <c r="Y6" s="172"/>
      <c r="Z6" s="172"/>
      <c r="AA6" s="172"/>
    </row>
    <row r="7" spans="1:27" ht="15" customHeight="1" thickTop="1" thickBot="1" x14ac:dyDescent="0.3">
      <c r="B7" s="115">
        <v>1</v>
      </c>
      <c r="C7" s="193">
        <v>2</v>
      </c>
      <c r="D7" s="193">
        <v>3</v>
      </c>
      <c r="E7" s="193">
        <v>4</v>
      </c>
      <c r="F7" s="193">
        <v>5</v>
      </c>
      <c r="G7" s="193">
        <v>6</v>
      </c>
      <c r="H7" s="193">
        <v>7</v>
      </c>
      <c r="I7" s="193">
        <v>8</v>
      </c>
      <c r="J7" s="193">
        <v>9</v>
      </c>
      <c r="K7" s="204">
        <v>10</v>
      </c>
      <c r="L7" s="115">
        <v>11</v>
      </c>
      <c r="M7" s="193">
        <v>12</v>
      </c>
      <c r="N7" s="115">
        <v>13</v>
      </c>
      <c r="O7" s="193">
        <v>14</v>
      </c>
      <c r="P7" s="115">
        <v>15</v>
      </c>
      <c r="Q7" s="171"/>
      <c r="R7" s="172"/>
      <c r="S7" s="172"/>
      <c r="T7" s="172"/>
      <c r="U7" s="172"/>
      <c r="V7" s="172"/>
      <c r="W7" s="172"/>
      <c r="X7" s="172"/>
      <c r="Y7" s="172"/>
      <c r="Z7" s="172"/>
      <c r="AA7" s="172"/>
    </row>
    <row r="8" spans="1:27" ht="15" customHeight="1" thickTop="1" x14ac:dyDescent="0.25">
      <c r="A8" s="49">
        <v>1</v>
      </c>
      <c r="B8" s="212"/>
      <c r="C8" s="213"/>
      <c r="D8" s="213"/>
      <c r="E8" s="213"/>
      <c r="F8" s="214"/>
      <c r="G8" s="215"/>
      <c r="H8" s="215"/>
      <c r="I8" s="216"/>
      <c r="J8" s="215"/>
      <c r="K8" s="237"/>
      <c r="L8" s="207"/>
      <c r="M8" s="208"/>
      <c r="N8" s="209"/>
      <c r="O8" s="210"/>
      <c r="P8" s="238"/>
      <c r="Q8" s="171"/>
      <c r="R8" s="172"/>
      <c r="S8" s="172"/>
      <c r="T8" s="172"/>
      <c r="U8" s="172"/>
      <c r="V8" s="172"/>
      <c r="W8" s="172"/>
      <c r="X8" s="172"/>
      <c r="Y8" s="172"/>
      <c r="Z8" s="172"/>
      <c r="AA8" s="172"/>
    </row>
    <row r="9" spans="1:27" ht="15" customHeight="1" x14ac:dyDescent="0.25">
      <c r="A9" s="49">
        <v>2</v>
      </c>
      <c r="B9" s="131"/>
      <c r="C9" s="132"/>
      <c r="D9" s="132"/>
      <c r="E9" s="132"/>
      <c r="F9" s="214"/>
      <c r="G9" s="215"/>
      <c r="H9" s="215"/>
      <c r="I9" s="216"/>
      <c r="J9" s="215"/>
      <c r="K9" s="237"/>
      <c r="L9" s="136"/>
      <c r="M9" s="137"/>
      <c r="N9" s="138"/>
      <c r="O9" s="219"/>
      <c r="P9" s="239"/>
      <c r="Q9" s="171"/>
      <c r="R9" s="172"/>
      <c r="S9" s="172"/>
      <c r="T9" s="172"/>
      <c r="U9" s="172"/>
      <c r="V9" s="172"/>
      <c r="W9" s="172"/>
      <c r="X9" s="172"/>
      <c r="Y9" s="172"/>
      <c r="Z9" s="172"/>
      <c r="AA9" s="172"/>
    </row>
    <row r="10" spans="1:27" ht="15" customHeight="1" x14ac:dyDescent="0.25">
      <c r="A10" s="49">
        <v>3</v>
      </c>
      <c r="B10" s="131"/>
      <c r="C10" s="132"/>
      <c r="D10" s="132"/>
      <c r="E10" s="132"/>
      <c r="F10" s="133"/>
      <c r="G10" s="134"/>
      <c r="H10" s="215"/>
      <c r="I10" s="216"/>
      <c r="J10" s="215"/>
      <c r="K10" s="237"/>
      <c r="L10" s="136"/>
      <c r="M10" s="137"/>
      <c r="N10" s="138"/>
      <c r="O10" s="219"/>
      <c r="P10" s="239"/>
      <c r="Q10" s="171"/>
      <c r="R10" s="172"/>
      <c r="S10" s="172"/>
      <c r="T10" s="172"/>
      <c r="U10" s="172"/>
      <c r="V10" s="172"/>
      <c r="W10" s="172"/>
      <c r="X10" s="172"/>
      <c r="Y10" s="172"/>
      <c r="Z10" s="172"/>
      <c r="AA10" s="172"/>
    </row>
    <row r="11" spans="1:27" ht="15" customHeight="1" x14ac:dyDescent="0.25">
      <c r="A11" s="49">
        <v>4</v>
      </c>
      <c r="B11" s="131"/>
      <c r="C11" s="220"/>
      <c r="D11" s="132"/>
      <c r="E11" s="132"/>
      <c r="F11" s="133"/>
      <c r="G11" s="134"/>
      <c r="H11" s="215"/>
      <c r="I11" s="216"/>
      <c r="J11" s="215"/>
      <c r="K11" s="237"/>
      <c r="L11" s="136"/>
      <c r="M11" s="137"/>
      <c r="N11" s="138"/>
      <c r="O11" s="219"/>
      <c r="P11" s="239"/>
      <c r="Q11" s="171"/>
      <c r="R11" s="172"/>
      <c r="S11" s="172"/>
      <c r="T11" s="172"/>
      <c r="U11" s="172"/>
      <c r="V11" s="172"/>
      <c r="W11" s="172"/>
      <c r="X11" s="172"/>
      <c r="Y11" s="172"/>
      <c r="Z11" s="172"/>
      <c r="AA11" s="172"/>
    </row>
    <row r="12" spans="1:27" ht="15" customHeight="1" x14ac:dyDescent="0.25">
      <c r="A12" s="49">
        <v>5</v>
      </c>
      <c r="B12" s="131"/>
      <c r="C12" s="220"/>
      <c r="D12" s="132"/>
      <c r="E12" s="132"/>
      <c r="F12" s="133"/>
      <c r="G12" s="134"/>
      <c r="H12" s="215"/>
      <c r="I12" s="216"/>
      <c r="J12" s="215"/>
      <c r="K12" s="237"/>
      <c r="L12" s="136"/>
      <c r="M12" s="137"/>
      <c r="N12" s="138"/>
      <c r="O12" s="219"/>
      <c r="P12" s="239"/>
      <c r="Q12" s="171"/>
      <c r="R12" s="172"/>
      <c r="S12" s="172"/>
      <c r="T12" s="172"/>
      <c r="U12" s="172"/>
      <c r="V12" s="172"/>
      <c r="W12" s="172"/>
      <c r="X12" s="172"/>
      <c r="Y12" s="172"/>
      <c r="Z12" s="172"/>
      <c r="AA12" s="172"/>
    </row>
    <row r="13" spans="1:27" ht="15" customHeight="1" x14ac:dyDescent="0.25">
      <c r="A13" s="49">
        <v>6</v>
      </c>
      <c r="B13" s="131"/>
      <c r="C13" s="220"/>
      <c r="D13" s="132"/>
      <c r="E13" s="132"/>
      <c r="F13" s="133"/>
      <c r="G13" s="134"/>
      <c r="H13" s="215"/>
      <c r="I13" s="216"/>
      <c r="J13" s="215"/>
      <c r="K13" s="237"/>
      <c r="L13" s="136"/>
      <c r="M13" s="137"/>
      <c r="N13" s="138"/>
      <c r="O13" s="219"/>
      <c r="P13" s="239"/>
      <c r="Q13" s="171"/>
      <c r="R13" s="172"/>
      <c r="S13" s="172"/>
      <c r="T13" s="172"/>
      <c r="U13" s="172"/>
      <c r="V13" s="172"/>
      <c r="W13" s="172"/>
      <c r="X13" s="172"/>
      <c r="Y13" s="172"/>
      <c r="Z13" s="172"/>
      <c r="AA13" s="172"/>
    </row>
    <row r="14" spans="1:27" ht="15" customHeight="1" x14ac:dyDescent="0.25">
      <c r="A14" s="49">
        <v>7</v>
      </c>
      <c r="B14" s="131"/>
      <c r="C14" s="220"/>
      <c r="D14" s="132"/>
      <c r="E14" s="132"/>
      <c r="F14" s="133"/>
      <c r="G14" s="134"/>
      <c r="H14" s="215"/>
      <c r="I14" s="216"/>
      <c r="J14" s="215"/>
      <c r="K14" s="237"/>
      <c r="L14" s="136"/>
      <c r="M14" s="137"/>
      <c r="N14" s="138"/>
      <c r="O14" s="219"/>
      <c r="P14" s="239"/>
      <c r="Q14" s="171"/>
      <c r="R14" s="172"/>
      <c r="S14" s="172"/>
      <c r="T14" s="172"/>
      <c r="U14" s="172"/>
      <c r="V14" s="172"/>
      <c r="W14" s="172"/>
      <c r="X14" s="172"/>
      <c r="Y14" s="172"/>
      <c r="Z14" s="172"/>
      <c r="AA14" s="172"/>
    </row>
    <row r="15" spans="1:27" ht="15" customHeight="1" x14ac:dyDescent="0.25">
      <c r="A15" s="49">
        <v>8</v>
      </c>
      <c r="B15" s="131"/>
      <c r="C15" s="220"/>
      <c r="D15" s="132"/>
      <c r="E15" s="132"/>
      <c r="F15" s="133"/>
      <c r="G15" s="134"/>
      <c r="H15" s="215"/>
      <c r="I15" s="216"/>
      <c r="J15" s="215"/>
      <c r="K15" s="237"/>
      <c r="L15" s="136"/>
      <c r="M15" s="137"/>
      <c r="N15" s="138"/>
      <c r="O15" s="219"/>
      <c r="P15" s="239"/>
      <c r="Q15" s="171"/>
      <c r="R15" s="172"/>
      <c r="S15" s="172"/>
      <c r="T15" s="172"/>
      <c r="U15" s="172"/>
      <c r="V15" s="172"/>
      <c r="W15" s="172"/>
      <c r="X15" s="172"/>
      <c r="Y15" s="172"/>
      <c r="Z15" s="172"/>
      <c r="AA15" s="172"/>
    </row>
    <row r="16" spans="1:27" ht="15" customHeight="1" x14ac:dyDescent="0.25">
      <c r="A16" s="49">
        <v>9</v>
      </c>
      <c r="B16" s="131"/>
      <c r="C16" s="220"/>
      <c r="D16" s="132"/>
      <c r="E16" s="132"/>
      <c r="F16" s="133"/>
      <c r="G16" s="134"/>
      <c r="H16" s="215"/>
      <c r="I16" s="216"/>
      <c r="J16" s="215"/>
      <c r="K16" s="237"/>
      <c r="L16" s="136"/>
      <c r="M16" s="137"/>
      <c r="N16" s="138"/>
      <c r="O16" s="219"/>
      <c r="P16" s="239"/>
      <c r="Q16" s="171"/>
      <c r="R16" s="172"/>
      <c r="S16" s="172"/>
      <c r="T16" s="172"/>
      <c r="U16" s="172"/>
      <c r="V16" s="172"/>
      <c r="W16" s="172"/>
      <c r="X16" s="172"/>
      <c r="Y16" s="172"/>
      <c r="Z16" s="172"/>
      <c r="AA16" s="172"/>
    </row>
    <row r="17" spans="1:27" ht="15" customHeight="1" x14ac:dyDescent="0.25">
      <c r="A17" s="49">
        <v>10</v>
      </c>
      <c r="B17" s="131"/>
      <c r="C17" s="220"/>
      <c r="D17" s="132"/>
      <c r="E17" s="132"/>
      <c r="F17" s="133"/>
      <c r="G17" s="134"/>
      <c r="H17" s="215"/>
      <c r="I17" s="216"/>
      <c r="J17" s="215"/>
      <c r="K17" s="237"/>
      <c r="L17" s="136"/>
      <c r="M17" s="137"/>
      <c r="N17" s="138"/>
      <c r="O17" s="219"/>
      <c r="P17" s="239"/>
      <c r="Q17" s="171"/>
      <c r="R17" s="172"/>
      <c r="S17" s="172"/>
      <c r="T17" s="172"/>
      <c r="U17" s="172"/>
      <c r="V17" s="172"/>
      <c r="W17" s="172"/>
      <c r="X17" s="172"/>
      <c r="Y17" s="172"/>
      <c r="Z17" s="172"/>
      <c r="AA17" s="172"/>
    </row>
    <row r="18" spans="1:27" ht="15" customHeight="1" x14ac:dyDescent="0.25">
      <c r="A18" s="49">
        <v>11</v>
      </c>
      <c r="B18" s="131"/>
      <c r="C18" s="220"/>
      <c r="D18" s="132"/>
      <c r="E18" s="132"/>
      <c r="F18" s="133"/>
      <c r="G18" s="134"/>
      <c r="H18" s="215"/>
      <c r="I18" s="216"/>
      <c r="J18" s="215"/>
      <c r="K18" s="237"/>
      <c r="L18" s="136"/>
      <c r="M18" s="137"/>
      <c r="N18" s="138"/>
      <c r="O18" s="219"/>
      <c r="P18" s="239"/>
      <c r="Q18" s="171"/>
      <c r="R18" s="172"/>
      <c r="S18" s="172"/>
      <c r="T18" s="172"/>
      <c r="U18" s="172"/>
      <c r="V18" s="172"/>
      <c r="W18" s="172"/>
      <c r="X18" s="172"/>
      <c r="Y18" s="172"/>
      <c r="Z18" s="172"/>
      <c r="AA18" s="172"/>
    </row>
    <row r="19" spans="1:27" ht="15" customHeight="1" x14ac:dyDescent="0.25">
      <c r="A19" s="49">
        <v>12</v>
      </c>
      <c r="B19" s="131"/>
      <c r="C19" s="220"/>
      <c r="D19" s="132"/>
      <c r="E19" s="132"/>
      <c r="F19" s="133"/>
      <c r="G19" s="134"/>
      <c r="H19" s="215"/>
      <c r="I19" s="216"/>
      <c r="J19" s="215"/>
      <c r="K19" s="237"/>
      <c r="L19" s="136"/>
      <c r="M19" s="137"/>
      <c r="N19" s="138"/>
      <c r="O19" s="219"/>
      <c r="P19" s="239"/>
      <c r="Q19" s="171"/>
      <c r="R19" s="172"/>
      <c r="S19" s="172"/>
      <c r="T19" s="172"/>
      <c r="U19" s="172"/>
      <c r="V19" s="172"/>
      <c r="W19" s="172"/>
      <c r="X19" s="172"/>
      <c r="Y19" s="172"/>
      <c r="Z19" s="172"/>
      <c r="AA19" s="172"/>
    </row>
    <row r="20" spans="1:27" ht="15" customHeight="1" x14ac:dyDescent="0.25">
      <c r="A20" s="49">
        <v>13</v>
      </c>
      <c r="B20" s="131"/>
      <c r="C20" s="220"/>
      <c r="D20" s="132"/>
      <c r="E20" s="132"/>
      <c r="F20" s="133"/>
      <c r="G20" s="134"/>
      <c r="H20" s="215"/>
      <c r="I20" s="216"/>
      <c r="J20" s="215"/>
      <c r="K20" s="237"/>
      <c r="L20" s="136"/>
      <c r="M20" s="137"/>
      <c r="N20" s="138"/>
      <c r="O20" s="219"/>
      <c r="P20" s="239"/>
      <c r="Q20" s="171"/>
      <c r="R20" s="172"/>
      <c r="S20" s="172"/>
      <c r="T20" s="172"/>
      <c r="U20" s="172"/>
      <c r="V20" s="172"/>
      <c r="W20" s="172"/>
      <c r="X20" s="172"/>
      <c r="Y20" s="172"/>
      <c r="Z20" s="172"/>
      <c r="AA20" s="172"/>
    </row>
    <row r="21" spans="1:27" ht="15" customHeight="1" x14ac:dyDescent="0.25">
      <c r="A21" s="49">
        <v>14</v>
      </c>
      <c r="B21" s="131"/>
      <c r="C21" s="220"/>
      <c r="D21" s="132"/>
      <c r="E21" s="132"/>
      <c r="F21" s="133"/>
      <c r="G21" s="134"/>
      <c r="H21" s="215"/>
      <c r="I21" s="216"/>
      <c r="J21" s="215"/>
      <c r="K21" s="237"/>
      <c r="L21" s="136"/>
      <c r="M21" s="137"/>
      <c r="N21" s="138"/>
      <c r="O21" s="219"/>
      <c r="P21" s="239"/>
      <c r="Q21" s="171"/>
      <c r="R21" s="172"/>
      <c r="S21" s="172"/>
      <c r="T21" s="172"/>
      <c r="U21" s="172"/>
      <c r="V21" s="172"/>
      <c r="W21" s="172"/>
      <c r="X21" s="172"/>
      <c r="Y21" s="172"/>
      <c r="Z21" s="172"/>
      <c r="AA21" s="172"/>
    </row>
    <row r="22" spans="1:27" ht="15" customHeight="1" x14ac:dyDescent="0.25">
      <c r="A22" s="49">
        <v>15</v>
      </c>
      <c r="B22" s="131"/>
      <c r="C22" s="220"/>
      <c r="D22" s="132"/>
      <c r="E22" s="132"/>
      <c r="F22" s="133"/>
      <c r="G22" s="134"/>
      <c r="H22" s="215"/>
      <c r="I22" s="216"/>
      <c r="J22" s="215"/>
      <c r="K22" s="237"/>
      <c r="L22" s="136"/>
      <c r="M22" s="137"/>
      <c r="N22" s="138"/>
      <c r="O22" s="219"/>
      <c r="P22" s="239"/>
      <c r="Q22" s="171"/>
      <c r="R22" s="172"/>
      <c r="S22" s="172"/>
      <c r="T22" s="172"/>
      <c r="U22" s="172"/>
      <c r="V22" s="172"/>
      <c r="W22" s="172"/>
      <c r="X22" s="172"/>
      <c r="Y22" s="172"/>
      <c r="Z22" s="172"/>
      <c r="AA22" s="172"/>
    </row>
    <row r="23" spans="1:27" ht="15" customHeight="1" x14ac:dyDescent="0.25">
      <c r="A23" s="49">
        <v>16</v>
      </c>
      <c r="B23" s="131"/>
      <c r="C23" s="220"/>
      <c r="D23" s="132"/>
      <c r="E23" s="132"/>
      <c r="F23" s="133"/>
      <c r="G23" s="134"/>
      <c r="H23" s="215"/>
      <c r="I23" s="216"/>
      <c r="J23" s="215"/>
      <c r="K23" s="237"/>
      <c r="L23" s="136"/>
      <c r="M23" s="137"/>
      <c r="N23" s="138"/>
      <c r="O23" s="219"/>
      <c r="P23" s="239"/>
      <c r="Q23" s="171"/>
      <c r="R23" s="172"/>
      <c r="S23" s="172"/>
      <c r="T23" s="172"/>
      <c r="U23" s="172"/>
      <c r="V23" s="172"/>
      <c r="W23" s="172"/>
      <c r="X23" s="172"/>
      <c r="Y23" s="172"/>
      <c r="Z23" s="172"/>
      <c r="AA23" s="172"/>
    </row>
    <row r="24" spans="1:27" ht="15" customHeight="1" x14ac:dyDescent="0.25">
      <c r="A24" s="49">
        <v>17</v>
      </c>
      <c r="B24" s="131"/>
      <c r="C24" s="220"/>
      <c r="D24" s="132"/>
      <c r="E24" s="132"/>
      <c r="F24" s="133"/>
      <c r="G24" s="134"/>
      <c r="H24" s="215"/>
      <c r="I24" s="216"/>
      <c r="J24" s="215"/>
      <c r="K24" s="237"/>
      <c r="L24" s="136"/>
      <c r="M24" s="137"/>
      <c r="N24" s="138"/>
      <c r="O24" s="219"/>
      <c r="P24" s="239"/>
      <c r="Q24" s="171"/>
      <c r="R24" s="172"/>
      <c r="S24" s="172"/>
      <c r="T24" s="172"/>
      <c r="U24" s="172"/>
      <c r="V24" s="172"/>
      <c r="W24" s="172"/>
      <c r="X24" s="172"/>
      <c r="Y24" s="172"/>
      <c r="Z24" s="172"/>
      <c r="AA24" s="172"/>
    </row>
    <row r="25" spans="1:27" ht="15" customHeight="1" x14ac:dyDescent="0.25">
      <c r="A25" s="49">
        <v>18</v>
      </c>
      <c r="B25" s="131"/>
      <c r="C25" s="220"/>
      <c r="D25" s="132"/>
      <c r="E25" s="132"/>
      <c r="F25" s="133"/>
      <c r="G25" s="134"/>
      <c r="H25" s="215"/>
      <c r="I25" s="216"/>
      <c r="J25" s="215"/>
      <c r="K25" s="237"/>
      <c r="L25" s="136"/>
      <c r="M25" s="137"/>
      <c r="N25" s="138"/>
      <c r="O25" s="219"/>
      <c r="P25" s="239"/>
      <c r="Q25" s="171"/>
      <c r="R25" s="172"/>
      <c r="S25" s="172"/>
      <c r="T25" s="172"/>
      <c r="U25" s="172"/>
      <c r="V25" s="172"/>
      <c r="W25" s="172"/>
      <c r="X25" s="172"/>
      <c r="Y25" s="172"/>
      <c r="Z25" s="172"/>
      <c r="AA25" s="172"/>
    </row>
    <row r="26" spans="1:27" ht="15" customHeight="1" x14ac:dyDescent="0.25">
      <c r="A26" s="49">
        <v>19</v>
      </c>
      <c r="B26" s="131"/>
      <c r="C26" s="220"/>
      <c r="D26" s="132"/>
      <c r="E26" s="132"/>
      <c r="F26" s="133"/>
      <c r="G26" s="134"/>
      <c r="H26" s="215"/>
      <c r="I26" s="216"/>
      <c r="J26" s="215"/>
      <c r="K26" s="237"/>
      <c r="L26" s="136"/>
      <c r="M26" s="137"/>
      <c r="N26" s="138"/>
      <c r="O26" s="219"/>
      <c r="P26" s="239"/>
    </row>
    <row r="27" spans="1:27" ht="15" customHeight="1" x14ac:dyDescent="0.25">
      <c r="A27" s="49">
        <v>20</v>
      </c>
      <c r="B27" s="131"/>
      <c r="C27" s="220"/>
      <c r="D27" s="132"/>
      <c r="E27" s="132"/>
      <c r="F27" s="133"/>
      <c r="G27" s="134"/>
      <c r="H27" s="215"/>
      <c r="I27" s="216"/>
      <c r="J27" s="215"/>
      <c r="K27" s="237"/>
      <c r="L27" s="136"/>
      <c r="M27" s="137"/>
      <c r="N27" s="138"/>
      <c r="O27" s="219"/>
      <c r="P27" s="239"/>
    </row>
    <row r="28" spans="1:27" ht="15" customHeight="1" x14ac:dyDescent="0.25">
      <c r="A28" s="49">
        <v>21</v>
      </c>
      <c r="B28" s="131"/>
      <c r="C28" s="220"/>
      <c r="D28" s="132"/>
      <c r="E28" s="132"/>
      <c r="F28" s="133"/>
      <c r="G28" s="134"/>
      <c r="H28" s="215"/>
      <c r="I28" s="216"/>
      <c r="J28" s="215"/>
      <c r="K28" s="237"/>
      <c r="L28" s="136"/>
      <c r="M28" s="137"/>
      <c r="N28" s="138"/>
      <c r="O28" s="219"/>
      <c r="P28" s="239"/>
    </row>
    <row r="29" spans="1:27" ht="15" customHeight="1" x14ac:dyDescent="0.25">
      <c r="A29" s="49">
        <v>22</v>
      </c>
      <c r="B29" s="131"/>
      <c r="C29" s="220"/>
      <c r="D29" s="132"/>
      <c r="E29" s="132"/>
      <c r="F29" s="133"/>
      <c r="G29" s="134"/>
      <c r="H29" s="215"/>
      <c r="I29" s="216"/>
      <c r="J29" s="215"/>
      <c r="K29" s="237"/>
      <c r="L29" s="136"/>
      <c r="M29" s="137"/>
      <c r="N29" s="138"/>
      <c r="O29" s="219"/>
      <c r="P29" s="239"/>
    </row>
    <row r="30" spans="1:27" ht="15" customHeight="1" x14ac:dyDescent="0.25">
      <c r="A30" s="49">
        <v>23</v>
      </c>
      <c r="B30" s="131"/>
      <c r="C30" s="220"/>
      <c r="D30" s="132"/>
      <c r="E30" s="132"/>
      <c r="F30" s="133"/>
      <c r="G30" s="134"/>
      <c r="H30" s="215"/>
      <c r="I30" s="216"/>
      <c r="J30" s="215"/>
      <c r="K30" s="237"/>
      <c r="L30" s="136"/>
      <c r="M30" s="137"/>
      <c r="N30" s="138"/>
      <c r="O30" s="219"/>
      <c r="P30" s="239"/>
    </row>
    <row r="31" spans="1:27" ht="15" customHeight="1" x14ac:dyDescent="0.25">
      <c r="A31" s="49">
        <v>24</v>
      </c>
      <c r="B31" s="131"/>
      <c r="C31" s="220"/>
      <c r="D31" s="132"/>
      <c r="E31" s="132"/>
      <c r="F31" s="133"/>
      <c r="G31" s="134"/>
      <c r="H31" s="215"/>
      <c r="I31" s="216"/>
      <c r="J31" s="215"/>
      <c r="K31" s="237"/>
      <c r="L31" s="136"/>
      <c r="M31" s="137"/>
      <c r="N31" s="138"/>
      <c r="O31" s="219"/>
      <c r="P31" s="239"/>
    </row>
    <row r="32" spans="1:27" ht="15" customHeight="1" x14ac:dyDescent="0.25">
      <c r="A32" s="49">
        <v>25</v>
      </c>
      <c r="B32" s="131"/>
      <c r="C32" s="220"/>
      <c r="D32" s="132"/>
      <c r="E32" s="132"/>
      <c r="F32" s="133"/>
      <c r="G32" s="134"/>
      <c r="H32" s="215"/>
      <c r="I32" s="216"/>
      <c r="J32" s="215"/>
      <c r="K32" s="237"/>
      <c r="L32" s="136"/>
      <c r="M32" s="137"/>
      <c r="N32" s="138"/>
      <c r="O32" s="219"/>
      <c r="P32" s="239"/>
    </row>
    <row r="33" spans="1:16" ht="15" hidden="1" customHeight="1" outlineLevel="1" x14ac:dyDescent="0.25">
      <c r="A33" s="49">
        <v>26</v>
      </c>
      <c r="B33" s="131"/>
      <c r="C33" s="220"/>
      <c r="D33" s="132"/>
      <c r="E33" s="132"/>
      <c r="F33" s="133"/>
      <c r="G33" s="134"/>
      <c r="H33" s="215"/>
      <c r="I33" s="216"/>
      <c r="J33" s="215"/>
      <c r="K33" s="237"/>
      <c r="L33" s="136"/>
      <c r="M33" s="137"/>
      <c r="N33" s="138"/>
      <c r="O33" s="219"/>
      <c r="P33" s="239"/>
    </row>
    <row r="34" spans="1:16" ht="15" hidden="1" customHeight="1" outlineLevel="1" x14ac:dyDescent="0.25">
      <c r="A34" s="49">
        <v>27</v>
      </c>
      <c r="B34" s="131"/>
      <c r="C34" s="220"/>
      <c r="D34" s="132"/>
      <c r="E34" s="132"/>
      <c r="F34" s="133"/>
      <c r="G34" s="134"/>
      <c r="H34" s="215"/>
      <c r="I34" s="216"/>
      <c r="J34" s="215"/>
      <c r="K34" s="237"/>
      <c r="L34" s="136"/>
      <c r="M34" s="137"/>
      <c r="N34" s="138"/>
      <c r="O34" s="219"/>
      <c r="P34" s="239"/>
    </row>
    <row r="35" spans="1:16" ht="15" hidden="1" customHeight="1" outlineLevel="1" x14ac:dyDescent="0.25">
      <c r="A35" s="49">
        <v>28</v>
      </c>
      <c r="B35" s="131"/>
      <c r="C35" s="220"/>
      <c r="D35" s="132"/>
      <c r="E35" s="132"/>
      <c r="F35" s="133"/>
      <c r="G35" s="134"/>
      <c r="H35" s="215"/>
      <c r="I35" s="216"/>
      <c r="J35" s="215"/>
      <c r="K35" s="237"/>
      <c r="L35" s="136"/>
      <c r="M35" s="137"/>
      <c r="N35" s="138"/>
      <c r="O35" s="219"/>
      <c r="P35" s="239"/>
    </row>
    <row r="36" spans="1:16" ht="15" hidden="1" customHeight="1" outlineLevel="1" x14ac:dyDescent="0.25">
      <c r="A36" s="49">
        <v>29</v>
      </c>
      <c r="B36" s="131"/>
      <c r="C36" s="220"/>
      <c r="D36" s="132"/>
      <c r="E36" s="132"/>
      <c r="F36" s="133"/>
      <c r="G36" s="134"/>
      <c r="H36" s="215"/>
      <c r="I36" s="216"/>
      <c r="J36" s="215"/>
      <c r="K36" s="237"/>
      <c r="L36" s="136"/>
      <c r="M36" s="137"/>
      <c r="N36" s="138"/>
      <c r="O36" s="219"/>
      <c r="P36" s="239"/>
    </row>
    <row r="37" spans="1:16" ht="15" hidden="1" customHeight="1" outlineLevel="1" x14ac:dyDescent="0.25">
      <c r="A37" s="49">
        <v>30</v>
      </c>
      <c r="B37" s="131"/>
      <c r="C37" s="220"/>
      <c r="D37" s="132"/>
      <c r="E37" s="132"/>
      <c r="F37" s="133"/>
      <c r="G37" s="134"/>
      <c r="H37" s="215"/>
      <c r="I37" s="216"/>
      <c r="J37" s="215"/>
      <c r="K37" s="237"/>
      <c r="L37" s="136"/>
      <c r="M37" s="137"/>
      <c r="N37" s="138"/>
      <c r="O37" s="219"/>
      <c r="P37" s="239"/>
    </row>
    <row r="38" spans="1:16" ht="15" hidden="1" customHeight="1" outlineLevel="1" x14ac:dyDescent="0.25">
      <c r="A38" s="49">
        <v>31</v>
      </c>
      <c r="B38" s="131"/>
      <c r="C38" s="220"/>
      <c r="D38" s="132"/>
      <c r="E38" s="132"/>
      <c r="F38" s="133"/>
      <c r="G38" s="134"/>
      <c r="H38" s="215"/>
      <c r="I38" s="216"/>
      <c r="J38" s="215"/>
      <c r="K38" s="237"/>
      <c r="L38" s="136"/>
      <c r="M38" s="137"/>
      <c r="N38" s="138"/>
      <c r="O38" s="219"/>
      <c r="P38" s="239"/>
    </row>
    <row r="39" spans="1:16" ht="15" hidden="1" customHeight="1" outlineLevel="1" x14ac:dyDescent="0.25">
      <c r="A39" s="49">
        <v>32</v>
      </c>
      <c r="B39" s="131"/>
      <c r="C39" s="220"/>
      <c r="D39" s="132"/>
      <c r="E39" s="132"/>
      <c r="F39" s="133"/>
      <c r="G39" s="134"/>
      <c r="H39" s="215"/>
      <c r="I39" s="216"/>
      <c r="J39" s="215"/>
      <c r="K39" s="237"/>
      <c r="L39" s="136"/>
      <c r="M39" s="137"/>
      <c r="N39" s="138"/>
      <c r="O39" s="219"/>
      <c r="P39" s="239"/>
    </row>
    <row r="40" spans="1:16" ht="15" hidden="1" customHeight="1" outlineLevel="1" x14ac:dyDescent="0.25">
      <c r="A40" s="49">
        <v>33</v>
      </c>
      <c r="B40" s="131"/>
      <c r="C40" s="220"/>
      <c r="D40" s="132"/>
      <c r="E40" s="132"/>
      <c r="F40" s="133"/>
      <c r="G40" s="134"/>
      <c r="H40" s="215"/>
      <c r="I40" s="216"/>
      <c r="J40" s="215"/>
      <c r="K40" s="237"/>
      <c r="L40" s="136"/>
      <c r="M40" s="137"/>
      <c r="N40" s="138"/>
      <c r="O40" s="219"/>
      <c r="P40" s="239"/>
    </row>
    <row r="41" spans="1:16" ht="15" hidden="1" customHeight="1" outlineLevel="1" x14ac:dyDescent="0.25">
      <c r="A41" s="49">
        <v>34</v>
      </c>
      <c r="B41" s="131"/>
      <c r="C41" s="220"/>
      <c r="D41" s="132"/>
      <c r="E41" s="132"/>
      <c r="F41" s="133"/>
      <c r="G41" s="134"/>
      <c r="H41" s="215"/>
      <c r="I41" s="216"/>
      <c r="J41" s="215"/>
      <c r="K41" s="237"/>
      <c r="L41" s="136"/>
      <c r="M41" s="137"/>
      <c r="N41" s="138"/>
      <c r="O41" s="219"/>
      <c r="P41" s="239"/>
    </row>
    <row r="42" spans="1:16" ht="15" hidden="1" customHeight="1" outlineLevel="1" x14ac:dyDescent="0.25">
      <c r="A42" s="49">
        <v>35</v>
      </c>
      <c r="B42" s="131"/>
      <c r="C42" s="220"/>
      <c r="D42" s="132"/>
      <c r="E42" s="132"/>
      <c r="F42" s="133"/>
      <c r="G42" s="134"/>
      <c r="H42" s="215"/>
      <c r="I42" s="216"/>
      <c r="J42" s="215"/>
      <c r="K42" s="237"/>
      <c r="L42" s="136"/>
      <c r="M42" s="137"/>
      <c r="N42" s="138"/>
      <c r="O42" s="219"/>
      <c r="P42" s="239"/>
    </row>
    <row r="43" spans="1:16" ht="15" hidden="1" customHeight="1" outlineLevel="1" x14ac:dyDescent="0.25">
      <c r="A43" s="49">
        <v>36</v>
      </c>
      <c r="B43" s="131"/>
      <c r="C43" s="220"/>
      <c r="D43" s="132"/>
      <c r="E43" s="132"/>
      <c r="F43" s="133"/>
      <c r="G43" s="134"/>
      <c r="H43" s="215"/>
      <c r="I43" s="216"/>
      <c r="J43" s="215"/>
      <c r="K43" s="237"/>
      <c r="L43" s="136"/>
      <c r="M43" s="137"/>
      <c r="N43" s="138"/>
      <c r="O43" s="219"/>
      <c r="P43" s="239"/>
    </row>
    <row r="44" spans="1:16" ht="15" hidden="1" customHeight="1" outlineLevel="1" x14ac:dyDescent="0.25">
      <c r="A44" s="49">
        <v>37</v>
      </c>
      <c r="B44" s="131"/>
      <c r="C44" s="220"/>
      <c r="D44" s="132"/>
      <c r="E44" s="132"/>
      <c r="F44" s="133"/>
      <c r="G44" s="134"/>
      <c r="H44" s="215"/>
      <c r="I44" s="216"/>
      <c r="J44" s="215"/>
      <c r="K44" s="237"/>
      <c r="L44" s="136"/>
      <c r="M44" s="137"/>
      <c r="N44" s="138"/>
      <c r="O44" s="219"/>
      <c r="P44" s="239"/>
    </row>
    <row r="45" spans="1:16" ht="15" hidden="1" customHeight="1" outlineLevel="1" x14ac:dyDescent="0.25">
      <c r="A45" s="49">
        <v>38</v>
      </c>
      <c r="B45" s="131"/>
      <c r="C45" s="220"/>
      <c r="D45" s="132"/>
      <c r="E45" s="132"/>
      <c r="F45" s="133"/>
      <c r="G45" s="134"/>
      <c r="H45" s="215"/>
      <c r="I45" s="216"/>
      <c r="J45" s="215"/>
      <c r="K45" s="237"/>
      <c r="L45" s="136"/>
      <c r="M45" s="137"/>
      <c r="N45" s="138"/>
      <c r="O45" s="219"/>
      <c r="P45" s="239"/>
    </row>
    <row r="46" spans="1:16" ht="15" hidden="1" customHeight="1" outlineLevel="1" x14ac:dyDescent="0.25">
      <c r="A46" s="49">
        <v>39</v>
      </c>
      <c r="B46" s="131"/>
      <c r="C46" s="220"/>
      <c r="D46" s="132"/>
      <c r="E46" s="132"/>
      <c r="F46" s="133"/>
      <c r="G46" s="134"/>
      <c r="H46" s="215"/>
      <c r="I46" s="216"/>
      <c r="J46" s="215"/>
      <c r="K46" s="237"/>
      <c r="L46" s="136"/>
      <c r="M46" s="137"/>
      <c r="N46" s="138"/>
      <c r="O46" s="219"/>
      <c r="P46" s="239"/>
    </row>
    <row r="47" spans="1:16" ht="15" hidden="1" customHeight="1" outlineLevel="1" x14ac:dyDescent="0.25">
      <c r="A47" s="49">
        <v>40</v>
      </c>
      <c r="B47" s="131"/>
      <c r="C47" s="220"/>
      <c r="D47" s="132"/>
      <c r="E47" s="132"/>
      <c r="F47" s="133"/>
      <c r="G47" s="134"/>
      <c r="H47" s="215"/>
      <c r="I47" s="216"/>
      <c r="J47" s="215"/>
      <c r="K47" s="237"/>
      <c r="L47" s="136"/>
      <c r="M47" s="137"/>
      <c r="N47" s="138"/>
      <c r="O47" s="219"/>
      <c r="P47" s="239"/>
    </row>
    <row r="48" spans="1:16" ht="15" hidden="1" customHeight="1" outlineLevel="1" x14ac:dyDescent="0.25">
      <c r="A48" s="49">
        <v>41</v>
      </c>
      <c r="B48" s="131"/>
      <c r="C48" s="220"/>
      <c r="D48" s="132"/>
      <c r="E48" s="132"/>
      <c r="F48" s="133"/>
      <c r="G48" s="134"/>
      <c r="H48" s="215"/>
      <c r="I48" s="216"/>
      <c r="J48" s="215"/>
      <c r="K48" s="237"/>
      <c r="L48" s="136"/>
      <c r="M48" s="137"/>
      <c r="N48" s="138"/>
      <c r="O48" s="219"/>
      <c r="P48" s="239"/>
    </row>
    <row r="49" spans="1:16" ht="15" hidden="1" customHeight="1" outlineLevel="1" x14ac:dyDescent="0.25">
      <c r="A49" s="49">
        <v>42</v>
      </c>
      <c r="B49" s="131"/>
      <c r="C49" s="220"/>
      <c r="D49" s="132"/>
      <c r="E49" s="132"/>
      <c r="F49" s="133"/>
      <c r="G49" s="134"/>
      <c r="H49" s="215"/>
      <c r="I49" s="216"/>
      <c r="J49" s="215"/>
      <c r="K49" s="237"/>
      <c r="L49" s="136"/>
      <c r="M49" s="137"/>
      <c r="N49" s="138"/>
      <c r="O49" s="219"/>
      <c r="P49" s="239"/>
    </row>
    <row r="50" spans="1:16" ht="15" hidden="1" customHeight="1" outlineLevel="1" x14ac:dyDescent="0.25">
      <c r="A50" s="49">
        <v>43</v>
      </c>
      <c r="B50" s="131"/>
      <c r="C50" s="220"/>
      <c r="D50" s="132"/>
      <c r="E50" s="132"/>
      <c r="F50" s="133"/>
      <c r="G50" s="134"/>
      <c r="H50" s="215"/>
      <c r="I50" s="216"/>
      <c r="J50" s="215"/>
      <c r="K50" s="237"/>
      <c r="L50" s="136"/>
      <c r="M50" s="137"/>
      <c r="N50" s="138"/>
      <c r="O50" s="219"/>
      <c r="P50" s="239"/>
    </row>
    <row r="51" spans="1:16" ht="15" hidden="1" customHeight="1" outlineLevel="1" x14ac:dyDescent="0.25">
      <c r="A51" s="49">
        <v>44</v>
      </c>
      <c r="B51" s="131"/>
      <c r="C51" s="220"/>
      <c r="D51" s="132"/>
      <c r="E51" s="132"/>
      <c r="F51" s="133"/>
      <c r="G51" s="134"/>
      <c r="H51" s="215"/>
      <c r="I51" s="216"/>
      <c r="J51" s="215"/>
      <c r="K51" s="237"/>
      <c r="L51" s="136"/>
      <c r="M51" s="137"/>
      <c r="N51" s="138"/>
      <c r="O51" s="219"/>
      <c r="P51" s="239"/>
    </row>
    <row r="52" spans="1:16" ht="15" hidden="1" customHeight="1" outlineLevel="1" x14ac:dyDescent="0.25">
      <c r="A52" s="49">
        <v>45</v>
      </c>
      <c r="B52" s="131"/>
      <c r="C52" s="220"/>
      <c r="D52" s="132"/>
      <c r="E52" s="132"/>
      <c r="F52" s="133"/>
      <c r="G52" s="134"/>
      <c r="H52" s="215"/>
      <c r="I52" s="216"/>
      <c r="J52" s="215"/>
      <c r="K52" s="237"/>
      <c r="L52" s="136"/>
      <c r="M52" s="137"/>
      <c r="N52" s="138"/>
      <c r="O52" s="219"/>
      <c r="P52" s="239"/>
    </row>
    <row r="53" spans="1:16" ht="15" hidden="1" customHeight="1" outlineLevel="1" x14ac:dyDescent="0.25">
      <c r="A53" s="49">
        <v>46</v>
      </c>
      <c r="B53" s="131"/>
      <c r="C53" s="220"/>
      <c r="D53" s="132"/>
      <c r="E53" s="132"/>
      <c r="F53" s="133"/>
      <c r="G53" s="134"/>
      <c r="H53" s="215"/>
      <c r="I53" s="216"/>
      <c r="J53" s="215"/>
      <c r="K53" s="237"/>
      <c r="L53" s="136"/>
      <c r="M53" s="137"/>
      <c r="N53" s="138"/>
      <c r="O53" s="219"/>
      <c r="P53" s="239"/>
    </row>
    <row r="54" spans="1:16" ht="15" hidden="1" customHeight="1" outlineLevel="1" x14ac:dyDescent="0.25">
      <c r="A54" s="49">
        <v>47</v>
      </c>
      <c r="B54" s="131"/>
      <c r="C54" s="220"/>
      <c r="D54" s="132"/>
      <c r="E54" s="132"/>
      <c r="F54" s="133"/>
      <c r="G54" s="134"/>
      <c r="H54" s="215"/>
      <c r="I54" s="216"/>
      <c r="J54" s="215"/>
      <c r="K54" s="237"/>
      <c r="L54" s="136"/>
      <c r="M54" s="137"/>
      <c r="N54" s="138"/>
      <c r="O54" s="219"/>
      <c r="P54" s="239"/>
    </row>
    <row r="55" spans="1:16" ht="15" hidden="1" customHeight="1" outlineLevel="1" x14ac:dyDescent="0.25">
      <c r="A55" s="49">
        <v>48</v>
      </c>
      <c r="B55" s="131"/>
      <c r="C55" s="220"/>
      <c r="D55" s="132"/>
      <c r="E55" s="132"/>
      <c r="F55" s="133"/>
      <c r="G55" s="134"/>
      <c r="H55" s="215"/>
      <c r="I55" s="216"/>
      <c r="J55" s="215"/>
      <c r="K55" s="237"/>
      <c r="L55" s="136"/>
      <c r="M55" s="137"/>
      <c r="N55" s="138"/>
      <c r="O55" s="219"/>
      <c r="P55" s="239"/>
    </row>
    <row r="56" spans="1:16" ht="15" hidden="1" customHeight="1" outlineLevel="1" x14ac:dyDescent="0.25">
      <c r="A56" s="49">
        <v>49</v>
      </c>
      <c r="B56" s="131"/>
      <c r="C56" s="220"/>
      <c r="D56" s="132"/>
      <c r="E56" s="132"/>
      <c r="F56" s="133"/>
      <c r="G56" s="134"/>
      <c r="H56" s="215"/>
      <c r="I56" s="216"/>
      <c r="J56" s="215"/>
      <c r="K56" s="237"/>
      <c r="L56" s="136"/>
      <c r="M56" s="137"/>
      <c r="N56" s="138"/>
      <c r="O56" s="219"/>
      <c r="P56" s="239"/>
    </row>
    <row r="57" spans="1:16" ht="15" hidden="1" customHeight="1" outlineLevel="1" x14ac:dyDescent="0.25">
      <c r="A57" s="49">
        <v>50</v>
      </c>
      <c r="B57" s="131"/>
      <c r="C57" s="220"/>
      <c r="D57" s="132"/>
      <c r="E57" s="132"/>
      <c r="F57" s="133"/>
      <c r="G57" s="134"/>
      <c r="H57" s="215"/>
      <c r="I57" s="216"/>
      <c r="J57" s="215"/>
      <c r="K57" s="237"/>
      <c r="L57" s="136"/>
      <c r="M57" s="137"/>
      <c r="N57" s="138"/>
      <c r="O57" s="219"/>
      <c r="P57" s="239"/>
    </row>
    <row r="58" spans="1:16" ht="15" hidden="1" customHeight="1" outlineLevel="1" x14ac:dyDescent="0.25">
      <c r="A58" s="49">
        <v>51</v>
      </c>
      <c r="B58" s="131"/>
      <c r="C58" s="220"/>
      <c r="D58" s="132"/>
      <c r="E58" s="132"/>
      <c r="F58" s="133"/>
      <c r="G58" s="134"/>
      <c r="H58" s="215"/>
      <c r="I58" s="216"/>
      <c r="J58" s="215"/>
      <c r="K58" s="237"/>
      <c r="L58" s="136"/>
      <c r="M58" s="137"/>
      <c r="N58" s="138"/>
      <c r="O58" s="219"/>
      <c r="P58" s="239"/>
    </row>
    <row r="59" spans="1:16" ht="15" hidden="1" customHeight="1" outlineLevel="1" x14ac:dyDescent="0.25">
      <c r="A59" s="49">
        <v>52</v>
      </c>
      <c r="B59" s="131"/>
      <c r="C59" s="220"/>
      <c r="D59" s="132"/>
      <c r="E59" s="132"/>
      <c r="F59" s="133"/>
      <c r="G59" s="134"/>
      <c r="H59" s="215"/>
      <c r="I59" s="216"/>
      <c r="J59" s="215"/>
      <c r="K59" s="237"/>
      <c r="L59" s="136"/>
      <c r="M59" s="137"/>
      <c r="N59" s="138"/>
      <c r="O59" s="219"/>
      <c r="P59" s="239"/>
    </row>
    <row r="60" spans="1:16" ht="15" hidden="1" customHeight="1" outlineLevel="1" x14ac:dyDescent="0.25">
      <c r="A60" s="49">
        <v>53</v>
      </c>
      <c r="B60" s="131"/>
      <c r="C60" s="220"/>
      <c r="D60" s="132"/>
      <c r="E60" s="132"/>
      <c r="F60" s="133"/>
      <c r="G60" s="134"/>
      <c r="H60" s="215"/>
      <c r="I60" s="216"/>
      <c r="J60" s="215"/>
      <c r="K60" s="237"/>
      <c r="L60" s="136"/>
      <c r="M60" s="137"/>
      <c r="N60" s="138"/>
      <c r="O60" s="219"/>
      <c r="P60" s="239"/>
    </row>
    <row r="61" spans="1:16" ht="15" hidden="1" customHeight="1" outlineLevel="1" x14ac:dyDescent="0.25">
      <c r="A61" s="49">
        <v>54</v>
      </c>
      <c r="B61" s="131"/>
      <c r="C61" s="220"/>
      <c r="D61" s="132"/>
      <c r="E61" s="132"/>
      <c r="F61" s="133"/>
      <c r="G61" s="134"/>
      <c r="H61" s="215"/>
      <c r="I61" s="216"/>
      <c r="J61" s="215"/>
      <c r="K61" s="237"/>
      <c r="L61" s="136"/>
      <c r="M61" s="137"/>
      <c r="N61" s="138"/>
      <c r="O61" s="219"/>
      <c r="P61" s="239"/>
    </row>
    <row r="62" spans="1:16" ht="15" hidden="1" customHeight="1" outlineLevel="1" x14ac:dyDescent="0.25">
      <c r="A62" s="49">
        <v>55</v>
      </c>
      <c r="B62" s="131"/>
      <c r="C62" s="220"/>
      <c r="D62" s="132"/>
      <c r="E62" s="132"/>
      <c r="F62" s="133"/>
      <c r="G62" s="134"/>
      <c r="H62" s="215"/>
      <c r="I62" s="216"/>
      <c r="J62" s="215"/>
      <c r="K62" s="237"/>
      <c r="L62" s="136"/>
      <c r="M62" s="137"/>
      <c r="N62" s="138"/>
      <c r="O62" s="219"/>
      <c r="P62" s="239"/>
    </row>
    <row r="63" spans="1:16" ht="15" hidden="1" customHeight="1" outlineLevel="1" x14ac:dyDescent="0.25">
      <c r="A63" s="49">
        <v>56</v>
      </c>
      <c r="B63" s="131"/>
      <c r="C63" s="220"/>
      <c r="D63" s="132"/>
      <c r="E63" s="132"/>
      <c r="F63" s="133"/>
      <c r="G63" s="134"/>
      <c r="H63" s="215"/>
      <c r="I63" s="216"/>
      <c r="J63" s="215"/>
      <c r="K63" s="237"/>
      <c r="L63" s="136"/>
      <c r="M63" s="137"/>
      <c r="N63" s="138"/>
      <c r="O63" s="219"/>
      <c r="P63" s="239"/>
    </row>
    <row r="64" spans="1:16" ht="15" hidden="1" customHeight="1" outlineLevel="1" x14ac:dyDescent="0.25">
      <c r="A64" s="49">
        <v>57</v>
      </c>
      <c r="B64" s="131"/>
      <c r="C64" s="220"/>
      <c r="D64" s="132"/>
      <c r="E64" s="132"/>
      <c r="F64" s="133"/>
      <c r="G64" s="134"/>
      <c r="H64" s="215"/>
      <c r="I64" s="216"/>
      <c r="J64" s="215"/>
      <c r="K64" s="237"/>
      <c r="L64" s="136"/>
      <c r="M64" s="137"/>
      <c r="N64" s="138"/>
      <c r="O64" s="219"/>
      <c r="P64" s="239"/>
    </row>
    <row r="65" spans="1:16" ht="15" hidden="1" customHeight="1" outlineLevel="1" x14ac:dyDescent="0.25">
      <c r="A65" s="49">
        <v>58</v>
      </c>
      <c r="B65" s="131"/>
      <c r="C65" s="220"/>
      <c r="D65" s="132"/>
      <c r="E65" s="132"/>
      <c r="F65" s="133"/>
      <c r="G65" s="134"/>
      <c r="H65" s="215"/>
      <c r="I65" s="216"/>
      <c r="J65" s="215"/>
      <c r="K65" s="237"/>
      <c r="L65" s="136"/>
      <c r="M65" s="137"/>
      <c r="N65" s="138"/>
      <c r="O65" s="219"/>
      <c r="P65" s="239"/>
    </row>
    <row r="66" spans="1:16" ht="15" hidden="1" customHeight="1" outlineLevel="1" x14ac:dyDescent="0.25">
      <c r="A66" s="49">
        <v>59</v>
      </c>
      <c r="B66" s="131"/>
      <c r="C66" s="220"/>
      <c r="D66" s="132"/>
      <c r="E66" s="132"/>
      <c r="F66" s="133"/>
      <c r="G66" s="134"/>
      <c r="H66" s="215"/>
      <c r="I66" s="216"/>
      <c r="J66" s="215"/>
      <c r="K66" s="237"/>
      <c r="L66" s="136"/>
      <c r="M66" s="137"/>
      <c r="N66" s="138"/>
      <c r="O66" s="219"/>
      <c r="P66" s="239"/>
    </row>
    <row r="67" spans="1:16" ht="15" hidden="1" customHeight="1" outlineLevel="1" x14ac:dyDescent="0.25">
      <c r="A67" s="49">
        <v>60</v>
      </c>
      <c r="B67" s="131"/>
      <c r="C67" s="220"/>
      <c r="D67" s="132"/>
      <c r="E67" s="132"/>
      <c r="F67" s="133"/>
      <c r="G67" s="134"/>
      <c r="H67" s="215"/>
      <c r="I67" s="216"/>
      <c r="J67" s="215"/>
      <c r="K67" s="237"/>
      <c r="L67" s="136"/>
      <c r="M67" s="137"/>
      <c r="N67" s="138"/>
      <c r="O67" s="219"/>
      <c r="P67" s="239"/>
    </row>
    <row r="68" spans="1:16" ht="15" hidden="1" customHeight="1" outlineLevel="1" x14ac:dyDescent="0.25">
      <c r="A68" s="49">
        <v>61</v>
      </c>
      <c r="B68" s="131"/>
      <c r="C68" s="220"/>
      <c r="D68" s="132"/>
      <c r="E68" s="132"/>
      <c r="F68" s="133"/>
      <c r="G68" s="134"/>
      <c r="H68" s="215"/>
      <c r="I68" s="216"/>
      <c r="J68" s="215"/>
      <c r="K68" s="237"/>
      <c r="L68" s="136"/>
      <c r="M68" s="137"/>
      <c r="N68" s="138"/>
      <c r="O68" s="219"/>
      <c r="P68" s="239"/>
    </row>
    <row r="69" spans="1:16" ht="15" hidden="1" customHeight="1" outlineLevel="1" x14ac:dyDescent="0.25">
      <c r="A69" s="49">
        <v>62</v>
      </c>
      <c r="B69" s="131"/>
      <c r="C69" s="220"/>
      <c r="D69" s="132"/>
      <c r="E69" s="132"/>
      <c r="F69" s="133"/>
      <c r="G69" s="134"/>
      <c r="H69" s="215"/>
      <c r="I69" s="216"/>
      <c r="J69" s="215"/>
      <c r="K69" s="237"/>
      <c r="L69" s="136"/>
      <c r="M69" s="137"/>
      <c r="N69" s="138"/>
      <c r="O69" s="219"/>
      <c r="P69" s="239"/>
    </row>
    <row r="70" spans="1:16" ht="15" hidden="1" customHeight="1" outlineLevel="1" x14ac:dyDescent="0.25">
      <c r="A70" s="49">
        <v>63</v>
      </c>
      <c r="B70" s="131"/>
      <c r="C70" s="220"/>
      <c r="D70" s="132"/>
      <c r="E70" s="132"/>
      <c r="F70" s="133"/>
      <c r="G70" s="134"/>
      <c r="H70" s="215"/>
      <c r="I70" s="216"/>
      <c r="J70" s="215"/>
      <c r="K70" s="237"/>
      <c r="L70" s="136"/>
      <c r="M70" s="137"/>
      <c r="N70" s="138"/>
      <c r="O70" s="219"/>
      <c r="P70" s="239"/>
    </row>
    <row r="71" spans="1:16" ht="15" hidden="1" customHeight="1" outlineLevel="1" x14ac:dyDescent="0.25">
      <c r="A71" s="49">
        <v>64</v>
      </c>
      <c r="B71" s="131"/>
      <c r="C71" s="220"/>
      <c r="D71" s="132"/>
      <c r="E71" s="132"/>
      <c r="F71" s="133"/>
      <c r="G71" s="134"/>
      <c r="H71" s="215"/>
      <c r="I71" s="216"/>
      <c r="J71" s="215"/>
      <c r="K71" s="237"/>
      <c r="L71" s="136"/>
      <c r="M71" s="137"/>
      <c r="N71" s="138"/>
      <c r="O71" s="219"/>
      <c r="P71" s="239"/>
    </row>
    <row r="72" spans="1:16" ht="15" hidden="1" customHeight="1" outlineLevel="1" x14ac:dyDescent="0.25">
      <c r="A72" s="49">
        <v>65</v>
      </c>
      <c r="B72" s="131"/>
      <c r="C72" s="220"/>
      <c r="D72" s="132"/>
      <c r="E72" s="132"/>
      <c r="F72" s="133"/>
      <c r="G72" s="134"/>
      <c r="H72" s="215"/>
      <c r="I72" s="216"/>
      <c r="J72" s="215"/>
      <c r="K72" s="237"/>
      <c r="L72" s="136"/>
      <c r="M72" s="137"/>
      <c r="N72" s="138"/>
      <c r="O72" s="219"/>
      <c r="P72" s="239"/>
    </row>
    <row r="73" spans="1:16" ht="15" hidden="1" customHeight="1" outlineLevel="1" x14ac:dyDescent="0.25">
      <c r="A73" s="49">
        <v>66</v>
      </c>
      <c r="B73" s="131"/>
      <c r="C73" s="220"/>
      <c r="D73" s="132"/>
      <c r="E73" s="132"/>
      <c r="F73" s="133"/>
      <c r="G73" s="134"/>
      <c r="H73" s="215"/>
      <c r="I73" s="216"/>
      <c r="J73" s="215"/>
      <c r="K73" s="237"/>
      <c r="L73" s="136"/>
      <c r="M73" s="137"/>
      <c r="N73" s="138"/>
      <c r="O73" s="219"/>
      <c r="P73" s="239"/>
    </row>
    <row r="74" spans="1:16" ht="15" hidden="1" customHeight="1" outlineLevel="1" x14ac:dyDescent="0.25">
      <c r="A74" s="49">
        <v>67</v>
      </c>
      <c r="B74" s="131"/>
      <c r="C74" s="220"/>
      <c r="D74" s="132"/>
      <c r="E74" s="132"/>
      <c r="F74" s="133"/>
      <c r="G74" s="134"/>
      <c r="H74" s="215"/>
      <c r="I74" s="216"/>
      <c r="J74" s="215"/>
      <c r="K74" s="237"/>
      <c r="L74" s="136"/>
      <c r="M74" s="137"/>
      <c r="N74" s="138"/>
      <c r="O74" s="219"/>
      <c r="P74" s="239"/>
    </row>
    <row r="75" spans="1:16" ht="15" hidden="1" customHeight="1" outlineLevel="1" x14ac:dyDescent="0.25">
      <c r="A75" s="49">
        <v>68</v>
      </c>
      <c r="B75" s="131"/>
      <c r="C75" s="220"/>
      <c r="D75" s="132"/>
      <c r="E75" s="132"/>
      <c r="F75" s="133"/>
      <c r="G75" s="134"/>
      <c r="H75" s="215"/>
      <c r="I75" s="216"/>
      <c r="J75" s="215"/>
      <c r="K75" s="237"/>
      <c r="L75" s="136"/>
      <c r="M75" s="137"/>
      <c r="N75" s="138"/>
      <c r="O75" s="219"/>
      <c r="P75" s="239"/>
    </row>
    <row r="76" spans="1:16" ht="15" hidden="1" customHeight="1" outlineLevel="1" x14ac:dyDescent="0.25">
      <c r="A76" s="49">
        <v>69</v>
      </c>
      <c r="B76" s="131"/>
      <c r="C76" s="220"/>
      <c r="D76" s="132"/>
      <c r="E76" s="132"/>
      <c r="F76" s="133"/>
      <c r="G76" s="134"/>
      <c r="H76" s="215"/>
      <c r="I76" s="216"/>
      <c r="J76" s="215"/>
      <c r="K76" s="237"/>
      <c r="L76" s="136"/>
      <c r="M76" s="137"/>
      <c r="N76" s="138"/>
      <c r="O76" s="219"/>
      <c r="P76" s="239"/>
    </row>
    <row r="77" spans="1:16" ht="15" hidden="1" customHeight="1" outlineLevel="1" x14ac:dyDescent="0.25">
      <c r="A77" s="49">
        <v>70</v>
      </c>
      <c r="B77" s="131"/>
      <c r="C77" s="220"/>
      <c r="D77" s="132"/>
      <c r="E77" s="132"/>
      <c r="F77" s="133"/>
      <c r="G77" s="134"/>
      <c r="H77" s="215"/>
      <c r="I77" s="216"/>
      <c r="J77" s="215"/>
      <c r="K77" s="237"/>
      <c r="L77" s="136"/>
      <c r="M77" s="137"/>
      <c r="N77" s="138"/>
      <c r="O77" s="219"/>
      <c r="P77" s="239"/>
    </row>
    <row r="78" spans="1:16" ht="15" hidden="1" customHeight="1" outlineLevel="1" x14ac:dyDescent="0.25">
      <c r="A78" s="49">
        <v>71</v>
      </c>
      <c r="B78" s="131"/>
      <c r="C78" s="220"/>
      <c r="D78" s="132"/>
      <c r="E78" s="132"/>
      <c r="F78" s="133"/>
      <c r="G78" s="134"/>
      <c r="H78" s="215"/>
      <c r="I78" s="216"/>
      <c r="J78" s="215"/>
      <c r="K78" s="237"/>
      <c r="L78" s="136"/>
      <c r="M78" s="137"/>
      <c r="N78" s="138"/>
      <c r="O78" s="219"/>
      <c r="P78" s="239"/>
    </row>
    <row r="79" spans="1:16" ht="15" hidden="1" customHeight="1" outlineLevel="1" x14ac:dyDescent="0.25">
      <c r="A79" s="49">
        <v>72</v>
      </c>
      <c r="B79" s="131"/>
      <c r="C79" s="220"/>
      <c r="D79" s="132"/>
      <c r="E79" s="132"/>
      <c r="F79" s="133"/>
      <c r="G79" s="134"/>
      <c r="H79" s="215"/>
      <c r="I79" s="216"/>
      <c r="J79" s="215"/>
      <c r="K79" s="237"/>
      <c r="L79" s="136"/>
      <c r="M79" s="137"/>
      <c r="N79" s="138"/>
      <c r="O79" s="219"/>
      <c r="P79" s="239"/>
    </row>
    <row r="80" spans="1:16" ht="15" hidden="1" customHeight="1" outlineLevel="1" x14ac:dyDescent="0.25">
      <c r="A80" s="49">
        <v>73</v>
      </c>
      <c r="B80" s="131"/>
      <c r="C80" s="220"/>
      <c r="D80" s="132"/>
      <c r="E80" s="132"/>
      <c r="F80" s="133"/>
      <c r="G80" s="134"/>
      <c r="H80" s="215"/>
      <c r="I80" s="216"/>
      <c r="J80" s="215"/>
      <c r="K80" s="237"/>
      <c r="L80" s="136"/>
      <c r="M80" s="137"/>
      <c r="N80" s="138"/>
      <c r="O80" s="219"/>
      <c r="P80" s="239"/>
    </row>
    <row r="81" spans="1:16" ht="15" hidden="1" customHeight="1" outlineLevel="1" x14ac:dyDescent="0.25">
      <c r="A81" s="49">
        <v>74</v>
      </c>
      <c r="B81" s="131"/>
      <c r="C81" s="220"/>
      <c r="D81" s="132"/>
      <c r="E81" s="132"/>
      <c r="F81" s="133"/>
      <c r="G81" s="134"/>
      <c r="H81" s="215"/>
      <c r="I81" s="216"/>
      <c r="J81" s="215"/>
      <c r="K81" s="237"/>
      <c r="L81" s="136"/>
      <c r="M81" s="137"/>
      <c r="N81" s="138"/>
      <c r="O81" s="219"/>
      <c r="P81" s="239"/>
    </row>
    <row r="82" spans="1:16" ht="15" hidden="1" customHeight="1" outlineLevel="1" x14ac:dyDescent="0.25">
      <c r="A82" s="49">
        <v>75</v>
      </c>
      <c r="B82" s="131"/>
      <c r="C82" s="220"/>
      <c r="D82" s="132"/>
      <c r="E82" s="132"/>
      <c r="F82" s="133"/>
      <c r="G82" s="134"/>
      <c r="H82" s="215"/>
      <c r="I82" s="216"/>
      <c r="J82" s="215"/>
      <c r="K82" s="237"/>
      <c r="L82" s="136"/>
      <c r="M82" s="137"/>
      <c r="N82" s="138"/>
      <c r="O82" s="219"/>
      <c r="P82" s="239"/>
    </row>
    <row r="83" spans="1:16" ht="15" hidden="1" customHeight="1" outlineLevel="1" x14ac:dyDescent="0.25">
      <c r="A83" s="49">
        <v>76</v>
      </c>
      <c r="B83" s="131"/>
      <c r="C83" s="220"/>
      <c r="D83" s="132"/>
      <c r="E83" s="132"/>
      <c r="F83" s="133"/>
      <c r="G83" s="134"/>
      <c r="H83" s="215"/>
      <c r="I83" s="216"/>
      <c r="J83" s="215"/>
      <c r="K83" s="237"/>
      <c r="L83" s="136"/>
      <c r="M83" s="137"/>
      <c r="N83" s="138"/>
      <c r="O83" s="219"/>
      <c r="P83" s="239"/>
    </row>
    <row r="84" spans="1:16" ht="15" hidden="1" customHeight="1" outlineLevel="1" x14ac:dyDescent="0.25">
      <c r="A84" s="49">
        <v>77</v>
      </c>
      <c r="B84" s="131"/>
      <c r="C84" s="220"/>
      <c r="D84" s="132"/>
      <c r="E84" s="132"/>
      <c r="F84" s="133"/>
      <c r="G84" s="134"/>
      <c r="H84" s="215"/>
      <c r="I84" s="216"/>
      <c r="J84" s="215"/>
      <c r="K84" s="237"/>
      <c r="L84" s="136"/>
      <c r="M84" s="137"/>
      <c r="N84" s="138"/>
      <c r="O84" s="219"/>
      <c r="P84" s="239"/>
    </row>
    <row r="85" spans="1:16" ht="15" hidden="1" customHeight="1" outlineLevel="1" x14ac:dyDescent="0.25">
      <c r="A85" s="49">
        <v>78</v>
      </c>
      <c r="B85" s="131"/>
      <c r="C85" s="220"/>
      <c r="D85" s="132"/>
      <c r="E85" s="132"/>
      <c r="F85" s="133"/>
      <c r="G85" s="134"/>
      <c r="H85" s="215"/>
      <c r="I85" s="216"/>
      <c r="J85" s="215"/>
      <c r="K85" s="237"/>
      <c r="L85" s="136"/>
      <c r="M85" s="137"/>
      <c r="N85" s="138"/>
      <c r="O85" s="219"/>
      <c r="P85" s="239"/>
    </row>
    <row r="86" spans="1:16" ht="15" hidden="1" customHeight="1" outlineLevel="1" x14ac:dyDescent="0.25">
      <c r="A86" s="49">
        <v>79</v>
      </c>
      <c r="B86" s="131"/>
      <c r="C86" s="220"/>
      <c r="D86" s="132"/>
      <c r="E86" s="132"/>
      <c r="F86" s="133"/>
      <c r="G86" s="134"/>
      <c r="H86" s="215"/>
      <c r="I86" s="216"/>
      <c r="J86" s="215"/>
      <c r="K86" s="237"/>
      <c r="L86" s="136"/>
      <c r="M86" s="137"/>
      <c r="N86" s="138"/>
      <c r="O86" s="219"/>
      <c r="P86" s="239"/>
    </row>
    <row r="87" spans="1:16" ht="15" hidden="1" customHeight="1" outlineLevel="1" x14ac:dyDescent="0.25">
      <c r="A87" s="49">
        <v>80</v>
      </c>
      <c r="B87" s="131"/>
      <c r="C87" s="220"/>
      <c r="D87" s="132"/>
      <c r="E87" s="132"/>
      <c r="F87" s="133"/>
      <c r="G87" s="134"/>
      <c r="H87" s="215"/>
      <c r="I87" s="216"/>
      <c r="J87" s="215"/>
      <c r="K87" s="237"/>
      <c r="L87" s="136"/>
      <c r="M87" s="137"/>
      <c r="N87" s="138"/>
      <c r="O87" s="219"/>
      <c r="P87" s="239"/>
    </row>
    <row r="88" spans="1:16" ht="15" hidden="1" customHeight="1" outlineLevel="1" x14ac:dyDescent="0.25">
      <c r="A88" s="49">
        <v>81</v>
      </c>
      <c r="B88" s="131"/>
      <c r="C88" s="220"/>
      <c r="D88" s="132"/>
      <c r="E88" s="132"/>
      <c r="F88" s="133"/>
      <c r="G88" s="134"/>
      <c r="H88" s="215"/>
      <c r="I88" s="216"/>
      <c r="J88" s="215"/>
      <c r="K88" s="237"/>
      <c r="L88" s="136"/>
      <c r="M88" s="137"/>
      <c r="N88" s="138"/>
      <c r="O88" s="219"/>
      <c r="P88" s="239"/>
    </row>
    <row r="89" spans="1:16" ht="15" hidden="1" customHeight="1" outlineLevel="1" x14ac:dyDescent="0.25">
      <c r="A89" s="49">
        <v>82</v>
      </c>
      <c r="B89" s="131"/>
      <c r="C89" s="220"/>
      <c r="D89" s="132"/>
      <c r="E89" s="132"/>
      <c r="F89" s="133"/>
      <c r="G89" s="134"/>
      <c r="H89" s="215"/>
      <c r="I89" s="216"/>
      <c r="J89" s="215"/>
      <c r="K89" s="237"/>
      <c r="L89" s="136"/>
      <c r="M89" s="137"/>
      <c r="N89" s="138"/>
      <c r="O89" s="219"/>
      <c r="P89" s="239"/>
    </row>
    <row r="90" spans="1:16" ht="15" hidden="1" customHeight="1" outlineLevel="1" x14ac:dyDescent="0.25">
      <c r="A90" s="49">
        <v>83</v>
      </c>
      <c r="B90" s="131"/>
      <c r="C90" s="220"/>
      <c r="D90" s="132"/>
      <c r="E90" s="132"/>
      <c r="F90" s="133"/>
      <c r="G90" s="134"/>
      <c r="H90" s="215"/>
      <c r="I90" s="216"/>
      <c r="J90" s="215"/>
      <c r="K90" s="237"/>
      <c r="L90" s="136"/>
      <c r="M90" s="137"/>
      <c r="N90" s="138"/>
      <c r="O90" s="219"/>
      <c r="P90" s="239"/>
    </row>
    <row r="91" spans="1:16" ht="15" hidden="1" customHeight="1" outlineLevel="1" x14ac:dyDescent="0.25">
      <c r="A91" s="49">
        <v>84</v>
      </c>
      <c r="B91" s="131"/>
      <c r="C91" s="220"/>
      <c r="D91" s="132"/>
      <c r="E91" s="132"/>
      <c r="F91" s="133"/>
      <c r="G91" s="134"/>
      <c r="H91" s="215"/>
      <c r="I91" s="216"/>
      <c r="J91" s="215"/>
      <c r="K91" s="237"/>
      <c r="L91" s="136"/>
      <c r="M91" s="137"/>
      <c r="N91" s="138"/>
      <c r="O91" s="219"/>
      <c r="P91" s="239"/>
    </row>
    <row r="92" spans="1:16" ht="15" hidden="1" customHeight="1" outlineLevel="1" x14ac:dyDescent="0.25">
      <c r="A92" s="49">
        <v>85</v>
      </c>
      <c r="B92" s="131"/>
      <c r="C92" s="220"/>
      <c r="D92" s="132"/>
      <c r="E92" s="132"/>
      <c r="F92" s="133"/>
      <c r="G92" s="134"/>
      <c r="H92" s="215"/>
      <c r="I92" s="216"/>
      <c r="J92" s="215"/>
      <c r="K92" s="237"/>
      <c r="L92" s="136"/>
      <c r="M92" s="137"/>
      <c r="N92" s="138"/>
      <c r="O92" s="219"/>
      <c r="P92" s="239"/>
    </row>
    <row r="93" spans="1:16" ht="15" hidden="1" customHeight="1" outlineLevel="1" x14ac:dyDescent="0.25">
      <c r="A93" s="49">
        <v>86</v>
      </c>
      <c r="B93" s="131"/>
      <c r="C93" s="220"/>
      <c r="D93" s="132"/>
      <c r="E93" s="132"/>
      <c r="F93" s="133"/>
      <c r="G93" s="134"/>
      <c r="H93" s="215"/>
      <c r="I93" s="216"/>
      <c r="J93" s="215"/>
      <c r="K93" s="237"/>
      <c r="L93" s="136"/>
      <c r="M93" s="137"/>
      <c r="N93" s="138"/>
      <c r="O93" s="219"/>
      <c r="P93" s="239"/>
    </row>
    <row r="94" spans="1:16" ht="15" hidden="1" customHeight="1" outlineLevel="1" x14ac:dyDescent="0.25">
      <c r="A94" s="49">
        <v>87</v>
      </c>
      <c r="B94" s="131"/>
      <c r="C94" s="220"/>
      <c r="D94" s="132"/>
      <c r="E94" s="132"/>
      <c r="F94" s="133"/>
      <c r="G94" s="134"/>
      <c r="H94" s="215"/>
      <c r="I94" s="216"/>
      <c r="J94" s="215"/>
      <c r="K94" s="237"/>
      <c r="L94" s="136"/>
      <c r="M94" s="137"/>
      <c r="N94" s="138"/>
      <c r="O94" s="219"/>
      <c r="P94" s="239"/>
    </row>
    <row r="95" spans="1:16" ht="15" hidden="1" customHeight="1" outlineLevel="1" x14ac:dyDescent="0.25">
      <c r="A95" s="49">
        <v>88</v>
      </c>
      <c r="B95" s="131"/>
      <c r="C95" s="220"/>
      <c r="D95" s="132"/>
      <c r="E95" s="132"/>
      <c r="F95" s="133"/>
      <c r="G95" s="134"/>
      <c r="H95" s="215"/>
      <c r="I95" s="216"/>
      <c r="J95" s="215"/>
      <c r="K95" s="237"/>
      <c r="L95" s="136"/>
      <c r="M95" s="137"/>
      <c r="N95" s="138"/>
      <c r="O95" s="219"/>
      <c r="P95" s="239"/>
    </row>
    <row r="96" spans="1:16" ht="15" hidden="1" customHeight="1" outlineLevel="1" x14ac:dyDescent="0.25">
      <c r="A96" s="49">
        <v>89</v>
      </c>
      <c r="B96" s="131"/>
      <c r="C96" s="220"/>
      <c r="D96" s="132"/>
      <c r="E96" s="132"/>
      <c r="F96" s="133"/>
      <c r="G96" s="134"/>
      <c r="H96" s="215"/>
      <c r="I96" s="216"/>
      <c r="J96" s="215"/>
      <c r="K96" s="237"/>
      <c r="L96" s="136"/>
      <c r="M96" s="137"/>
      <c r="N96" s="138"/>
      <c r="O96" s="219"/>
      <c r="P96" s="239"/>
    </row>
    <row r="97" spans="1:16" ht="15" hidden="1" customHeight="1" outlineLevel="1" x14ac:dyDescent="0.25">
      <c r="A97" s="49">
        <v>90</v>
      </c>
      <c r="B97" s="131"/>
      <c r="C97" s="220"/>
      <c r="D97" s="132"/>
      <c r="E97" s="132"/>
      <c r="F97" s="133"/>
      <c r="G97" s="134"/>
      <c r="H97" s="215"/>
      <c r="I97" s="216"/>
      <c r="J97" s="215"/>
      <c r="K97" s="237"/>
      <c r="L97" s="136"/>
      <c r="M97" s="137"/>
      <c r="N97" s="138"/>
      <c r="O97" s="219"/>
      <c r="P97" s="239"/>
    </row>
    <row r="98" spans="1:16" ht="15" hidden="1" customHeight="1" outlineLevel="1" x14ac:dyDescent="0.25">
      <c r="A98" s="49">
        <v>91</v>
      </c>
      <c r="B98" s="131"/>
      <c r="C98" s="220"/>
      <c r="D98" s="132"/>
      <c r="E98" s="132"/>
      <c r="F98" s="133"/>
      <c r="G98" s="134"/>
      <c r="H98" s="215"/>
      <c r="I98" s="216"/>
      <c r="J98" s="215"/>
      <c r="K98" s="237"/>
      <c r="L98" s="136"/>
      <c r="M98" s="137"/>
      <c r="N98" s="138"/>
      <c r="O98" s="219"/>
      <c r="P98" s="239"/>
    </row>
    <row r="99" spans="1:16" ht="15" hidden="1" customHeight="1" outlineLevel="1" x14ac:dyDescent="0.25">
      <c r="A99" s="49">
        <v>92</v>
      </c>
      <c r="B99" s="131"/>
      <c r="C99" s="220"/>
      <c r="D99" s="132"/>
      <c r="E99" s="132"/>
      <c r="F99" s="133"/>
      <c r="G99" s="134"/>
      <c r="H99" s="215"/>
      <c r="I99" s="216"/>
      <c r="J99" s="215"/>
      <c r="K99" s="237"/>
      <c r="L99" s="136"/>
      <c r="M99" s="137"/>
      <c r="N99" s="138"/>
      <c r="O99" s="219"/>
      <c r="P99" s="239"/>
    </row>
    <row r="100" spans="1:16" ht="15" hidden="1" customHeight="1" outlineLevel="1" x14ac:dyDescent="0.25">
      <c r="A100" s="49">
        <v>93</v>
      </c>
      <c r="B100" s="131"/>
      <c r="C100" s="220"/>
      <c r="D100" s="132"/>
      <c r="E100" s="132"/>
      <c r="F100" s="133"/>
      <c r="G100" s="134"/>
      <c r="H100" s="215"/>
      <c r="I100" s="216"/>
      <c r="J100" s="215"/>
      <c r="K100" s="237"/>
      <c r="L100" s="136"/>
      <c r="M100" s="137"/>
      <c r="N100" s="138"/>
      <c r="O100" s="219"/>
      <c r="P100" s="239"/>
    </row>
    <row r="101" spans="1:16" ht="15" hidden="1" customHeight="1" outlineLevel="1" x14ac:dyDescent="0.25">
      <c r="A101" s="49">
        <v>94</v>
      </c>
      <c r="B101" s="131"/>
      <c r="C101" s="220"/>
      <c r="D101" s="132"/>
      <c r="E101" s="132"/>
      <c r="F101" s="133"/>
      <c r="G101" s="134"/>
      <c r="H101" s="215"/>
      <c r="I101" s="216"/>
      <c r="J101" s="215"/>
      <c r="K101" s="237"/>
      <c r="L101" s="136"/>
      <c r="M101" s="137"/>
      <c r="N101" s="138"/>
      <c r="O101" s="219"/>
      <c r="P101" s="239"/>
    </row>
    <row r="102" spans="1:16" ht="15" hidden="1" customHeight="1" outlineLevel="1" x14ac:dyDescent="0.25">
      <c r="A102" s="49">
        <v>95</v>
      </c>
      <c r="B102" s="131"/>
      <c r="C102" s="220"/>
      <c r="D102" s="132"/>
      <c r="E102" s="132"/>
      <c r="F102" s="133"/>
      <c r="G102" s="134"/>
      <c r="H102" s="215"/>
      <c r="I102" s="216"/>
      <c r="J102" s="215"/>
      <c r="K102" s="237"/>
      <c r="L102" s="136"/>
      <c r="M102" s="137"/>
      <c r="N102" s="138"/>
      <c r="O102" s="219"/>
      <c r="P102" s="239"/>
    </row>
    <row r="103" spans="1:16" ht="15" hidden="1" customHeight="1" outlineLevel="1" x14ac:dyDescent="0.25">
      <c r="A103" s="49">
        <v>96</v>
      </c>
      <c r="B103" s="131"/>
      <c r="C103" s="220"/>
      <c r="D103" s="132"/>
      <c r="E103" s="132"/>
      <c r="F103" s="133"/>
      <c r="G103" s="134"/>
      <c r="H103" s="215"/>
      <c r="I103" s="216"/>
      <c r="J103" s="215"/>
      <c r="K103" s="237"/>
      <c r="L103" s="136"/>
      <c r="M103" s="137"/>
      <c r="N103" s="138"/>
      <c r="O103" s="219"/>
      <c r="P103" s="239"/>
    </row>
    <row r="104" spans="1:16" ht="15" hidden="1" customHeight="1" outlineLevel="1" x14ac:dyDescent="0.25">
      <c r="A104" s="49">
        <v>97</v>
      </c>
      <c r="B104" s="131"/>
      <c r="C104" s="220"/>
      <c r="D104" s="132"/>
      <c r="E104" s="132"/>
      <c r="F104" s="133"/>
      <c r="G104" s="134"/>
      <c r="H104" s="215"/>
      <c r="I104" s="216"/>
      <c r="J104" s="215"/>
      <c r="K104" s="237"/>
      <c r="L104" s="136"/>
      <c r="M104" s="137"/>
      <c r="N104" s="138"/>
      <c r="O104" s="219"/>
      <c r="P104" s="239"/>
    </row>
    <row r="105" spans="1:16" ht="15" hidden="1" customHeight="1" outlineLevel="1" x14ac:dyDescent="0.25">
      <c r="A105" s="49">
        <v>98</v>
      </c>
      <c r="B105" s="131"/>
      <c r="C105" s="220"/>
      <c r="D105" s="132"/>
      <c r="E105" s="132"/>
      <c r="F105" s="133"/>
      <c r="G105" s="134"/>
      <c r="H105" s="215"/>
      <c r="I105" s="216"/>
      <c r="J105" s="215"/>
      <c r="K105" s="237"/>
      <c r="L105" s="136"/>
      <c r="M105" s="137"/>
      <c r="N105" s="138"/>
      <c r="O105" s="219"/>
      <c r="P105" s="239"/>
    </row>
    <row r="106" spans="1:16" ht="15" hidden="1" customHeight="1" outlineLevel="1" x14ac:dyDescent="0.25">
      <c r="A106" s="49">
        <v>99</v>
      </c>
      <c r="B106" s="131"/>
      <c r="C106" s="220"/>
      <c r="D106" s="132"/>
      <c r="E106" s="132"/>
      <c r="F106" s="133"/>
      <c r="G106" s="134"/>
      <c r="H106" s="215"/>
      <c r="I106" s="216"/>
      <c r="J106" s="215"/>
      <c r="K106" s="237"/>
      <c r="L106" s="136"/>
      <c r="M106" s="137"/>
      <c r="N106" s="138"/>
      <c r="O106" s="219"/>
      <c r="P106" s="239"/>
    </row>
    <row r="107" spans="1:16" ht="15" hidden="1" customHeight="1" outlineLevel="1" x14ac:dyDescent="0.25">
      <c r="A107" s="49">
        <v>100</v>
      </c>
      <c r="B107" s="131"/>
      <c r="C107" s="220"/>
      <c r="D107" s="132"/>
      <c r="E107" s="132"/>
      <c r="F107" s="133"/>
      <c r="G107" s="134"/>
      <c r="H107" s="215"/>
      <c r="I107" s="216"/>
      <c r="J107" s="215"/>
      <c r="K107" s="237"/>
      <c r="L107" s="136"/>
      <c r="M107" s="137"/>
      <c r="N107" s="138"/>
      <c r="O107" s="219"/>
      <c r="P107" s="239"/>
    </row>
    <row r="108" spans="1:16" ht="15" hidden="1" customHeight="1" outlineLevel="1" x14ac:dyDescent="0.25">
      <c r="A108" s="49">
        <v>101</v>
      </c>
      <c r="B108" s="131"/>
      <c r="C108" s="220"/>
      <c r="D108" s="132"/>
      <c r="E108" s="132"/>
      <c r="F108" s="133"/>
      <c r="G108" s="134"/>
      <c r="H108" s="215"/>
      <c r="I108" s="216"/>
      <c r="J108" s="215"/>
      <c r="K108" s="237"/>
      <c r="L108" s="136"/>
      <c r="M108" s="137"/>
      <c r="N108" s="138"/>
      <c r="O108" s="219"/>
      <c r="P108" s="239"/>
    </row>
    <row r="109" spans="1:16" ht="15" hidden="1" customHeight="1" outlineLevel="1" x14ac:dyDescent="0.25">
      <c r="A109" s="49">
        <v>102</v>
      </c>
      <c r="B109" s="131"/>
      <c r="C109" s="220"/>
      <c r="D109" s="132"/>
      <c r="E109" s="132"/>
      <c r="F109" s="133"/>
      <c r="G109" s="134"/>
      <c r="H109" s="215"/>
      <c r="I109" s="216"/>
      <c r="J109" s="215"/>
      <c r="K109" s="237"/>
      <c r="L109" s="136"/>
      <c r="M109" s="137"/>
      <c r="N109" s="138"/>
      <c r="O109" s="219"/>
      <c r="P109" s="239"/>
    </row>
    <row r="110" spans="1:16" ht="15" hidden="1" customHeight="1" outlineLevel="1" x14ac:dyDescent="0.25">
      <c r="A110" s="49">
        <v>103</v>
      </c>
      <c r="B110" s="131"/>
      <c r="C110" s="220"/>
      <c r="D110" s="132"/>
      <c r="E110" s="132"/>
      <c r="F110" s="133"/>
      <c r="G110" s="134"/>
      <c r="H110" s="215"/>
      <c r="I110" s="216"/>
      <c r="J110" s="215"/>
      <c r="K110" s="237"/>
      <c r="L110" s="136"/>
      <c r="M110" s="137"/>
      <c r="N110" s="138"/>
      <c r="O110" s="219"/>
      <c r="P110" s="239"/>
    </row>
    <row r="111" spans="1:16" ht="15" hidden="1" customHeight="1" outlineLevel="1" x14ac:dyDescent="0.25">
      <c r="A111" s="49">
        <v>104</v>
      </c>
      <c r="B111" s="131"/>
      <c r="C111" s="220"/>
      <c r="D111" s="132"/>
      <c r="E111" s="132"/>
      <c r="F111" s="133"/>
      <c r="G111" s="134"/>
      <c r="H111" s="215"/>
      <c r="I111" s="216"/>
      <c r="J111" s="215"/>
      <c r="K111" s="237"/>
      <c r="L111" s="136"/>
      <c r="M111" s="137"/>
      <c r="N111" s="138"/>
      <c r="O111" s="219"/>
      <c r="P111" s="239"/>
    </row>
    <row r="112" spans="1:16" ht="15" hidden="1" customHeight="1" outlineLevel="1" x14ac:dyDescent="0.25">
      <c r="A112" s="49">
        <v>105</v>
      </c>
      <c r="B112" s="131"/>
      <c r="C112" s="220"/>
      <c r="D112" s="132"/>
      <c r="E112" s="132"/>
      <c r="F112" s="133"/>
      <c r="G112" s="134"/>
      <c r="H112" s="215"/>
      <c r="I112" s="216"/>
      <c r="J112" s="215"/>
      <c r="K112" s="237"/>
      <c r="L112" s="136"/>
      <c r="M112" s="137"/>
      <c r="N112" s="138"/>
      <c r="O112" s="219"/>
      <c r="P112" s="239"/>
    </row>
    <row r="113" spans="1:16" ht="15" hidden="1" customHeight="1" outlineLevel="1" x14ac:dyDescent="0.25">
      <c r="A113" s="49">
        <v>106</v>
      </c>
      <c r="B113" s="131"/>
      <c r="C113" s="220"/>
      <c r="D113" s="132"/>
      <c r="E113" s="132"/>
      <c r="F113" s="133"/>
      <c r="G113" s="134"/>
      <c r="H113" s="215"/>
      <c r="I113" s="216"/>
      <c r="J113" s="215"/>
      <c r="K113" s="237"/>
      <c r="L113" s="136"/>
      <c r="M113" s="137"/>
      <c r="N113" s="138"/>
      <c r="O113" s="219"/>
      <c r="P113" s="239"/>
    </row>
    <row r="114" spans="1:16" ht="15" hidden="1" customHeight="1" outlineLevel="1" x14ac:dyDescent="0.25">
      <c r="A114" s="49">
        <v>107</v>
      </c>
      <c r="B114" s="131"/>
      <c r="C114" s="220"/>
      <c r="D114" s="132"/>
      <c r="E114" s="132"/>
      <c r="F114" s="133"/>
      <c r="G114" s="134"/>
      <c r="H114" s="215"/>
      <c r="I114" s="216"/>
      <c r="J114" s="215"/>
      <c r="K114" s="237"/>
      <c r="L114" s="136"/>
      <c r="M114" s="137"/>
      <c r="N114" s="138"/>
      <c r="O114" s="219"/>
      <c r="P114" s="239"/>
    </row>
    <row r="115" spans="1:16" ht="15" hidden="1" customHeight="1" outlineLevel="1" x14ac:dyDescent="0.25">
      <c r="A115" s="49">
        <v>108</v>
      </c>
      <c r="B115" s="131"/>
      <c r="C115" s="220"/>
      <c r="D115" s="132"/>
      <c r="E115" s="132"/>
      <c r="F115" s="133"/>
      <c r="G115" s="134"/>
      <c r="H115" s="215"/>
      <c r="I115" s="216"/>
      <c r="J115" s="215"/>
      <c r="K115" s="237"/>
      <c r="L115" s="136"/>
      <c r="M115" s="137"/>
      <c r="N115" s="138"/>
      <c r="O115" s="219"/>
      <c r="P115" s="239"/>
    </row>
    <row r="116" spans="1:16" ht="15" hidden="1" customHeight="1" outlineLevel="1" x14ac:dyDescent="0.25">
      <c r="A116" s="49">
        <v>109</v>
      </c>
      <c r="B116" s="131"/>
      <c r="C116" s="220"/>
      <c r="D116" s="132"/>
      <c r="E116" s="132"/>
      <c r="F116" s="133"/>
      <c r="G116" s="134"/>
      <c r="H116" s="215"/>
      <c r="I116" s="216"/>
      <c r="J116" s="215"/>
      <c r="K116" s="237"/>
      <c r="L116" s="136"/>
      <c r="M116" s="137"/>
      <c r="N116" s="138"/>
      <c r="O116" s="219"/>
      <c r="P116" s="239"/>
    </row>
    <row r="117" spans="1:16" ht="15" hidden="1" customHeight="1" outlineLevel="1" x14ac:dyDescent="0.25">
      <c r="A117" s="49">
        <v>110</v>
      </c>
      <c r="B117" s="131"/>
      <c r="C117" s="220"/>
      <c r="D117" s="132"/>
      <c r="E117" s="132"/>
      <c r="F117" s="133"/>
      <c r="G117" s="134"/>
      <c r="H117" s="215"/>
      <c r="I117" s="216"/>
      <c r="J117" s="215"/>
      <c r="K117" s="237"/>
      <c r="L117" s="136"/>
      <c r="M117" s="137"/>
      <c r="N117" s="138"/>
      <c r="O117" s="219"/>
      <c r="P117" s="239"/>
    </row>
    <row r="118" spans="1:16" ht="15" hidden="1" customHeight="1" outlineLevel="1" x14ac:dyDescent="0.25">
      <c r="A118" s="49">
        <v>111</v>
      </c>
      <c r="B118" s="131"/>
      <c r="C118" s="220"/>
      <c r="D118" s="132"/>
      <c r="E118" s="132"/>
      <c r="F118" s="133"/>
      <c r="G118" s="134"/>
      <c r="H118" s="215"/>
      <c r="I118" s="216"/>
      <c r="J118" s="215"/>
      <c r="K118" s="237"/>
      <c r="L118" s="136"/>
      <c r="M118" s="137"/>
      <c r="N118" s="138"/>
      <c r="O118" s="219"/>
      <c r="P118" s="239"/>
    </row>
    <row r="119" spans="1:16" ht="15" hidden="1" customHeight="1" outlineLevel="1" x14ac:dyDescent="0.25">
      <c r="A119" s="49">
        <v>112</v>
      </c>
      <c r="B119" s="131"/>
      <c r="C119" s="220"/>
      <c r="D119" s="132"/>
      <c r="E119" s="132"/>
      <c r="F119" s="133"/>
      <c r="G119" s="134"/>
      <c r="H119" s="215"/>
      <c r="I119" s="216"/>
      <c r="J119" s="215"/>
      <c r="K119" s="237"/>
      <c r="L119" s="136"/>
      <c r="M119" s="137"/>
      <c r="N119" s="138"/>
      <c r="O119" s="219"/>
      <c r="P119" s="239"/>
    </row>
    <row r="120" spans="1:16" ht="15" hidden="1" customHeight="1" outlineLevel="1" x14ac:dyDescent="0.25">
      <c r="A120" s="49">
        <v>113</v>
      </c>
      <c r="B120" s="131"/>
      <c r="C120" s="220"/>
      <c r="D120" s="132"/>
      <c r="E120" s="132"/>
      <c r="F120" s="133"/>
      <c r="G120" s="134"/>
      <c r="H120" s="215"/>
      <c r="I120" s="216"/>
      <c r="J120" s="215"/>
      <c r="K120" s="237"/>
      <c r="L120" s="136"/>
      <c r="M120" s="137"/>
      <c r="N120" s="138"/>
      <c r="O120" s="219"/>
      <c r="P120" s="239"/>
    </row>
    <row r="121" spans="1:16" ht="15" hidden="1" customHeight="1" outlineLevel="1" x14ac:dyDescent="0.25">
      <c r="A121" s="49">
        <v>114</v>
      </c>
      <c r="B121" s="131"/>
      <c r="C121" s="220"/>
      <c r="D121" s="132"/>
      <c r="E121" s="132"/>
      <c r="F121" s="133"/>
      <c r="G121" s="134"/>
      <c r="H121" s="215"/>
      <c r="I121" s="216"/>
      <c r="J121" s="215"/>
      <c r="K121" s="237"/>
      <c r="L121" s="136"/>
      <c r="M121" s="137"/>
      <c r="N121" s="138"/>
      <c r="O121" s="219"/>
      <c r="P121" s="239"/>
    </row>
    <row r="122" spans="1:16" ht="15" hidden="1" customHeight="1" outlineLevel="1" x14ac:dyDescent="0.25">
      <c r="A122" s="49">
        <v>115</v>
      </c>
      <c r="B122" s="131"/>
      <c r="C122" s="220"/>
      <c r="D122" s="132"/>
      <c r="E122" s="132"/>
      <c r="F122" s="133"/>
      <c r="G122" s="134"/>
      <c r="H122" s="215"/>
      <c r="I122" s="216"/>
      <c r="J122" s="215"/>
      <c r="K122" s="237"/>
      <c r="L122" s="136"/>
      <c r="M122" s="137"/>
      <c r="N122" s="138"/>
      <c r="O122" s="219"/>
      <c r="P122" s="239"/>
    </row>
    <row r="123" spans="1:16" ht="15" hidden="1" customHeight="1" outlineLevel="1" x14ac:dyDescent="0.25">
      <c r="A123" s="49">
        <v>116</v>
      </c>
      <c r="B123" s="131"/>
      <c r="C123" s="220"/>
      <c r="D123" s="132"/>
      <c r="E123" s="132"/>
      <c r="F123" s="133"/>
      <c r="G123" s="134"/>
      <c r="H123" s="215"/>
      <c r="I123" s="216"/>
      <c r="J123" s="215"/>
      <c r="K123" s="237"/>
      <c r="L123" s="136"/>
      <c r="M123" s="137"/>
      <c r="N123" s="138"/>
      <c r="O123" s="219"/>
      <c r="P123" s="239"/>
    </row>
    <row r="124" spans="1:16" ht="15" hidden="1" customHeight="1" outlineLevel="1" x14ac:dyDescent="0.25">
      <c r="A124" s="49">
        <v>117</v>
      </c>
      <c r="B124" s="131"/>
      <c r="C124" s="220"/>
      <c r="D124" s="132"/>
      <c r="E124" s="132"/>
      <c r="F124" s="133"/>
      <c r="G124" s="134"/>
      <c r="H124" s="215"/>
      <c r="I124" s="216"/>
      <c r="J124" s="215"/>
      <c r="K124" s="237"/>
      <c r="L124" s="136"/>
      <c r="M124" s="137"/>
      <c r="N124" s="138"/>
      <c r="O124" s="219"/>
      <c r="P124" s="239"/>
    </row>
    <row r="125" spans="1:16" ht="15" hidden="1" customHeight="1" outlineLevel="1" x14ac:dyDescent="0.25">
      <c r="A125" s="49">
        <v>118</v>
      </c>
      <c r="B125" s="131"/>
      <c r="C125" s="220"/>
      <c r="D125" s="132"/>
      <c r="E125" s="132"/>
      <c r="F125" s="133"/>
      <c r="G125" s="134"/>
      <c r="H125" s="215"/>
      <c r="I125" s="216"/>
      <c r="J125" s="215"/>
      <c r="K125" s="237"/>
      <c r="L125" s="136"/>
      <c r="M125" s="137"/>
      <c r="N125" s="138"/>
      <c r="O125" s="219"/>
      <c r="P125" s="239"/>
    </row>
    <row r="126" spans="1:16" ht="15" hidden="1" customHeight="1" outlineLevel="1" x14ac:dyDescent="0.25">
      <c r="A126" s="49">
        <v>119</v>
      </c>
      <c r="B126" s="131"/>
      <c r="C126" s="220"/>
      <c r="D126" s="132"/>
      <c r="E126" s="132"/>
      <c r="F126" s="133"/>
      <c r="G126" s="134"/>
      <c r="H126" s="215"/>
      <c r="I126" s="216"/>
      <c r="J126" s="215"/>
      <c r="K126" s="237"/>
      <c r="L126" s="136"/>
      <c r="M126" s="137"/>
      <c r="N126" s="138"/>
      <c r="O126" s="219"/>
      <c r="P126" s="239"/>
    </row>
    <row r="127" spans="1:16" ht="15" hidden="1" customHeight="1" outlineLevel="1" x14ac:dyDescent="0.25">
      <c r="A127" s="49">
        <v>120</v>
      </c>
      <c r="B127" s="131"/>
      <c r="C127" s="220"/>
      <c r="D127" s="132"/>
      <c r="E127" s="132"/>
      <c r="F127" s="133"/>
      <c r="G127" s="134"/>
      <c r="H127" s="215"/>
      <c r="I127" s="216"/>
      <c r="J127" s="215"/>
      <c r="K127" s="237"/>
      <c r="L127" s="136"/>
      <c r="M127" s="137"/>
      <c r="N127" s="138"/>
      <c r="O127" s="219"/>
      <c r="P127" s="239"/>
    </row>
    <row r="128" spans="1:16" ht="15" hidden="1" customHeight="1" outlineLevel="1" x14ac:dyDescent="0.25">
      <c r="A128" s="49">
        <v>121</v>
      </c>
      <c r="B128" s="131"/>
      <c r="C128" s="220"/>
      <c r="D128" s="132"/>
      <c r="E128" s="132"/>
      <c r="F128" s="133"/>
      <c r="G128" s="134"/>
      <c r="H128" s="215"/>
      <c r="I128" s="216"/>
      <c r="J128" s="215"/>
      <c r="K128" s="237"/>
      <c r="L128" s="136"/>
      <c r="M128" s="137"/>
      <c r="N128" s="138"/>
      <c r="O128" s="219"/>
      <c r="P128" s="239"/>
    </row>
    <row r="129" spans="1:16" ht="15" hidden="1" customHeight="1" outlineLevel="1" x14ac:dyDescent="0.25">
      <c r="A129" s="49">
        <v>122</v>
      </c>
      <c r="B129" s="131"/>
      <c r="C129" s="220"/>
      <c r="D129" s="132"/>
      <c r="E129" s="132"/>
      <c r="F129" s="133"/>
      <c r="G129" s="134"/>
      <c r="H129" s="215"/>
      <c r="I129" s="216"/>
      <c r="J129" s="215"/>
      <c r="K129" s="237"/>
      <c r="L129" s="136"/>
      <c r="M129" s="137"/>
      <c r="N129" s="138"/>
      <c r="O129" s="219"/>
      <c r="P129" s="239"/>
    </row>
    <row r="130" spans="1:16" ht="15" hidden="1" customHeight="1" outlineLevel="1" x14ac:dyDescent="0.25">
      <c r="A130" s="49">
        <v>123</v>
      </c>
      <c r="B130" s="131"/>
      <c r="C130" s="220"/>
      <c r="D130" s="132"/>
      <c r="E130" s="132"/>
      <c r="F130" s="133"/>
      <c r="G130" s="134"/>
      <c r="H130" s="215"/>
      <c r="I130" s="216"/>
      <c r="J130" s="215"/>
      <c r="K130" s="237"/>
      <c r="L130" s="136"/>
      <c r="M130" s="137"/>
      <c r="N130" s="138"/>
      <c r="O130" s="219"/>
      <c r="P130" s="239"/>
    </row>
    <row r="131" spans="1:16" ht="15" hidden="1" customHeight="1" outlineLevel="1" x14ac:dyDescent="0.25">
      <c r="A131" s="49">
        <v>124</v>
      </c>
      <c r="B131" s="131"/>
      <c r="C131" s="220"/>
      <c r="D131" s="132"/>
      <c r="E131" s="132"/>
      <c r="F131" s="133"/>
      <c r="G131" s="134"/>
      <c r="H131" s="215"/>
      <c r="I131" s="216"/>
      <c r="J131" s="215"/>
      <c r="K131" s="237"/>
      <c r="L131" s="136"/>
      <c r="M131" s="137"/>
      <c r="N131" s="138"/>
      <c r="O131" s="219"/>
      <c r="P131" s="239"/>
    </row>
    <row r="132" spans="1:16" ht="15" hidden="1" customHeight="1" outlineLevel="1" x14ac:dyDescent="0.25">
      <c r="A132" s="49">
        <v>125</v>
      </c>
      <c r="B132" s="131"/>
      <c r="C132" s="220"/>
      <c r="D132" s="132"/>
      <c r="E132" s="132"/>
      <c r="F132" s="133"/>
      <c r="G132" s="134"/>
      <c r="H132" s="215"/>
      <c r="I132" s="216"/>
      <c r="J132" s="215"/>
      <c r="K132" s="237"/>
      <c r="L132" s="136"/>
      <c r="M132" s="137"/>
      <c r="N132" s="138"/>
      <c r="O132" s="219"/>
      <c r="P132" s="239"/>
    </row>
    <row r="133" spans="1:16" ht="15" hidden="1" customHeight="1" outlineLevel="1" x14ac:dyDescent="0.25">
      <c r="A133" s="49">
        <v>126</v>
      </c>
      <c r="B133" s="131"/>
      <c r="C133" s="220"/>
      <c r="D133" s="132"/>
      <c r="E133" s="132"/>
      <c r="F133" s="133"/>
      <c r="G133" s="134"/>
      <c r="H133" s="215"/>
      <c r="I133" s="216"/>
      <c r="J133" s="215"/>
      <c r="K133" s="237"/>
      <c r="L133" s="136"/>
      <c r="M133" s="137"/>
      <c r="N133" s="138"/>
      <c r="O133" s="219"/>
      <c r="P133" s="239"/>
    </row>
    <row r="134" spans="1:16" ht="15" hidden="1" customHeight="1" outlineLevel="1" x14ac:dyDescent="0.25">
      <c r="A134" s="49">
        <v>127</v>
      </c>
      <c r="B134" s="131"/>
      <c r="C134" s="220"/>
      <c r="D134" s="132"/>
      <c r="E134" s="132"/>
      <c r="F134" s="133"/>
      <c r="G134" s="134"/>
      <c r="H134" s="215"/>
      <c r="I134" s="216"/>
      <c r="J134" s="215"/>
      <c r="K134" s="237"/>
      <c r="L134" s="136"/>
      <c r="M134" s="137"/>
      <c r="N134" s="138"/>
      <c r="O134" s="219"/>
      <c r="P134" s="239"/>
    </row>
    <row r="135" spans="1:16" ht="15" hidden="1" customHeight="1" outlineLevel="1" x14ac:dyDescent="0.25">
      <c r="A135" s="49">
        <v>128</v>
      </c>
      <c r="B135" s="131"/>
      <c r="C135" s="220"/>
      <c r="D135" s="132"/>
      <c r="E135" s="132"/>
      <c r="F135" s="133"/>
      <c r="G135" s="134"/>
      <c r="H135" s="215"/>
      <c r="I135" s="216"/>
      <c r="J135" s="215"/>
      <c r="K135" s="237"/>
      <c r="L135" s="136"/>
      <c r="M135" s="137"/>
      <c r="N135" s="138"/>
      <c r="O135" s="219"/>
      <c r="P135" s="239"/>
    </row>
    <row r="136" spans="1:16" ht="15" hidden="1" customHeight="1" outlineLevel="1" x14ac:dyDescent="0.25">
      <c r="A136" s="49">
        <v>129</v>
      </c>
      <c r="B136" s="131"/>
      <c r="C136" s="220"/>
      <c r="D136" s="132"/>
      <c r="E136" s="132"/>
      <c r="F136" s="133"/>
      <c r="G136" s="134"/>
      <c r="H136" s="215"/>
      <c r="I136" s="216"/>
      <c r="J136" s="215"/>
      <c r="K136" s="237"/>
      <c r="L136" s="136"/>
      <c r="M136" s="137"/>
      <c r="N136" s="138"/>
      <c r="O136" s="219"/>
      <c r="P136" s="239"/>
    </row>
    <row r="137" spans="1:16" ht="15" hidden="1" customHeight="1" outlineLevel="1" x14ac:dyDescent="0.25">
      <c r="A137" s="49">
        <v>130</v>
      </c>
      <c r="B137" s="131"/>
      <c r="C137" s="220"/>
      <c r="D137" s="132"/>
      <c r="E137" s="132"/>
      <c r="F137" s="133"/>
      <c r="G137" s="134"/>
      <c r="H137" s="215"/>
      <c r="I137" s="216"/>
      <c r="J137" s="215"/>
      <c r="K137" s="237"/>
      <c r="L137" s="136"/>
      <c r="M137" s="137"/>
      <c r="N137" s="138"/>
      <c r="O137" s="219"/>
      <c r="P137" s="239"/>
    </row>
    <row r="138" spans="1:16" ht="15" hidden="1" customHeight="1" outlineLevel="1" x14ac:dyDescent="0.25">
      <c r="A138" s="49">
        <v>131</v>
      </c>
      <c r="B138" s="131"/>
      <c r="C138" s="220"/>
      <c r="D138" s="132"/>
      <c r="E138" s="132"/>
      <c r="F138" s="133"/>
      <c r="G138" s="134"/>
      <c r="H138" s="215"/>
      <c r="I138" s="216"/>
      <c r="J138" s="215"/>
      <c r="K138" s="237"/>
      <c r="L138" s="136"/>
      <c r="M138" s="137"/>
      <c r="N138" s="138"/>
      <c r="O138" s="219"/>
      <c r="P138" s="239"/>
    </row>
    <row r="139" spans="1:16" ht="15" hidden="1" customHeight="1" outlineLevel="1" x14ac:dyDescent="0.25">
      <c r="A139" s="49">
        <v>132</v>
      </c>
      <c r="B139" s="131"/>
      <c r="C139" s="220"/>
      <c r="D139" s="132"/>
      <c r="E139" s="132"/>
      <c r="F139" s="133"/>
      <c r="G139" s="134"/>
      <c r="H139" s="215"/>
      <c r="I139" s="216"/>
      <c r="J139" s="215"/>
      <c r="K139" s="237"/>
      <c r="L139" s="136"/>
      <c r="M139" s="137"/>
      <c r="N139" s="138"/>
      <c r="O139" s="219"/>
      <c r="P139" s="239"/>
    </row>
    <row r="140" spans="1:16" ht="15" hidden="1" customHeight="1" outlineLevel="1" x14ac:dyDescent="0.25">
      <c r="A140" s="49">
        <v>133</v>
      </c>
      <c r="B140" s="131"/>
      <c r="C140" s="220"/>
      <c r="D140" s="132"/>
      <c r="E140" s="132"/>
      <c r="F140" s="133"/>
      <c r="G140" s="134"/>
      <c r="H140" s="215"/>
      <c r="I140" s="216"/>
      <c r="J140" s="215"/>
      <c r="K140" s="237"/>
      <c r="L140" s="136"/>
      <c r="M140" s="137"/>
      <c r="N140" s="138"/>
      <c r="O140" s="219"/>
      <c r="P140" s="239"/>
    </row>
    <row r="141" spans="1:16" ht="15" hidden="1" customHeight="1" outlineLevel="1" x14ac:dyDescent="0.25">
      <c r="A141" s="49">
        <v>134</v>
      </c>
      <c r="B141" s="131"/>
      <c r="C141" s="220"/>
      <c r="D141" s="132"/>
      <c r="E141" s="132"/>
      <c r="F141" s="133"/>
      <c r="G141" s="134"/>
      <c r="H141" s="215"/>
      <c r="I141" s="216"/>
      <c r="J141" s="215"/>
      <c r="K141" s="237"/>
      <c r="L141" s="136"/>
      <c r="M141" s="137"/>
      <c r="N141" s="138"/>
      <c r="O141" s="219"/>
      <c r="P141" s="239"/>
    </row>
    <row r="142" spans="1:16" ht="15" hidden="1" customHeight="1" outlineLevel="1" x14ac:dyDescent="0.25">
      <c r="A142" s="49">
        <v>135</v>
      </c>
      <c r="B142" s="131"/>
      <c r="C142" s="220"/>
      <c r="D142" s="132"/>
      <c r="E142" s="132"/>
      <c r="F142" s="133"/>
      <c r="G142" s="134"/>
      <c r="H142" s="215"/>
      <c r="I142" s="216"/>
      <c r="J142" s="215"/>
      <c r="K142" s="237"/>
      <c r="L142" s="136"/>
      <c r="M142" s="137"/>
      <c r="N142" s="138"/>
      <c r="O142" s="219"/>
      <c r="P142" s="239"/>
    </row>
    <row r="143" spans="1:16" ht="15" hidden="1" customHeight="1" outlineLevel="1" x14ac:dyDescent="0.25">
      <c r="A143" s="49">
        <v>136</v>
      </c>
      <c r="B143" s="131"/>
      <c r="C143" s="220"/>
      <c r="D143" s="132"/>
      <c r="E143" s="132"/>
      <c r="F143" s="133"/>
      <c r="G143" s="134"/>
      <c r="H143" s="215"/>
      <c r="I143" s="216"/>
      <c r="J143" s="215"/>
      <c r="K143" s="237"/>
      <c r="L143" s="136"/>
      <c r="M143" s="137"/>
      <c r="N143" s="138"/>
      <c r="O143" s="219"/>
      <c r="P143" s="239"/>
    </row>
    <row r="144" spans="1:16" ht="15" hidden="1" customHeight="1" outlineLevel="1" x14ac:dyDescent="0.25">
      <c r="A144" s="49">
        <v>137</v>
      </c>
      <c r="B144" s="131"/>
      <c r="C144" s="220"/>
      <c r="D144" s="132"/>
      <c r="E144" s="132"/>
      <c r="F144" s="133"/>
      <c r="G144" s="134"/>
      <c r="H144" s="215"/>
      <c r="I144" s="216"/>
      <c r="J144" s="215"/>
      <c r="K144" s="237"/>
      <c r="L144" s="136"/>
      <c r="M144" s="137"/>
      <c r="N144" s="138"/>
      <c r="O144" s="219"/>
      <c r="P144" s="239"/>
    </row>
    <row r="145" spans="1:16" ht="15" hidden="1" customHeight="1" outlineLevel="1" x14ac:dyDescent="0.25">
      <c r="A145" s="49">
        <v>138</v>
      </c>
      <c r="B145" s="131"/>
      <c r="C145" s="220"/>
      <c r="D145" s="132"/>
      <c r="E145" s="132"/>
      <c r="F145" s="133"/>
      <c r="G145" s="134"/>
      <c r="H145" s="215"/>
      <c r="I145" s="216"/>
      <c r="J145" s="215"/>
      <c r="K145" s="237"/>
      <c r="L145" s="136"/>
      <c r="M145" s="137"/>
      <c r="N145" s="138"/>
      <c r="O145" s="219"/>
      <c r="P145" s="239"/>
    </row>
    <row r="146" spans="1:16" ht="15" hidden="1" customHeight="1" outlineLevel="1" x14ac:dyDescent="0.25">
      <c r="A146" s="49">
        <v>139</v>
      </c>
      <c r="B146" s="131"/>
      <c r="C146" s="220"/>
      <c r="D146" s="132"/>
      <c r="E146" s="132"/>
      <c r="F146" s="133"/>
      <c r="G146" s="134"/>
      <c r="H146" s="215"/>
      <c r="I146" s="216"/>
      <c r="J146" s="215"/>
      <c r="K146" s="237"/>
      <c r="L146" s="136"/>
      <c r="M146" s="137"/>
      <c r="N146" s="138"/>
      <c r="O146" s="219"/>
      <c r="P146" s="239"/>
    </row>
    <row r="147" spans="1:16" ht="15" hidden="1" customHeight="1" outlineLevel="1" x14ac:dyDescent="0.25">
      <c r="A147" s="49">
        <v>140</v>
      </c>
      <c r="B147" s="131"/>
      <c r="C147" s="220"/>
      <c r="D147" s="132"/>
      <c r="E147" s="132"/>
      <c r="F147" s="133"/>
      <c r="G147" s="134"/>
      <c r="H147" s="215"/>
      <c r="I147" s="216"/>
      <c r="J147" s="215"/>
      <c r="K147" s="237"/>
      <c r="L147" s="136"/>
      <c r="M147" s="137"/>
      <c r="N147" s="138"/>
      <c r="O147" s="219"/>
      <c r="P147" s="239"/>
    </row>
    <row r="148" spans="1:16" ht="15" hidden="1" customHeight="1" outlineLevel="1" x14ac:dyDescent="0.25">
      <c r="A148" s="49">
        <v>141</v>
      </c>
      <c r="B148" s="131"/>
      <c r="C148" s="220"/>
      <c r="D148" s="132"/>
      <c r="E148" s="132"/>
      <c r="F148" s="133"/>
      <c r="G148" s="134"/>
      <c r="H148" s="215"/>
      <c r="I148" s="216"/>
      <c r="J148" s="215"/>
      <c r="K148" s="237"/>
      <c r="L148" s="136"/>
      <c r="M148" s="137"/>
      <c r="N148" s="138"/>
      <c r="O148" s="219"/>
      <c r="P148" s="239"/>
    </row>
    <row r="149" spans="1:16" ht="15" hidden="1" customHeight="1" outlineLevel="1" x14ac:dyDescent="0.25">
      <c r="A149" s="49">
        <v>142</v>
      </c>
      <c r="B149" s="131"/>
      <c r="C149" s="220"/>
      <c r="D149" s="132"/>
      <c r="E149" s="132"/>
      <c r="F149" s="133"/>
      <c r="G149" s="134"/>
      <c r="H149" s="215"/>
      <c r="I149" s="216"/>
      <c r="J149" s="215"/>
      <c r="K149" s="237"/>
      <c r="L149" s="136"/>
      <c r="M149" s="137"/>
      <c r="N149" s="138"/>
      <c r="O149" s="219"/>
      <c r="P149" s="239"/>
    </row>
    <row r="150" spans="1:16" ht="15" hidden="1" customHeight="1" outlineLevel="1" x14ac:dyDescent="0.25">
      <c r="A150" s="49">
        <v>143</v>
      </c>
      <c r="B150" s="131"/>
      <c r="C150" s="220"/>
      <c r="D150" s="132"/>
      <c r="E150" s="132"/>
      <c r="F150" s="133"/>
      <c r="G150" s="134"/>
      <c r="H150" s="215"/>
      <c r="I150" s="216"/>
      <c r="J150" s="215"/>
      <c r="K150" s="237"/>
      <c r="L150" s="136"/>
      <c r="M150" s="137"/>
      <c r="N150" s="138"/>
      <c r="O150" s="219"/>
      <c r="P150" s="239"/>
    </row>
    <row r="151" spans="1:16" ht="15" hidden="1" customHeight="1" outlineLevel="1" x14ac:dyDescent="0.25">
      <c r="A151" s="49">
        <v>144</v>
      </c>
      <c r="B151" s="131"/>
      <c r="C151" s="220"/>
      <c r="D151" s="132"/>
      <c r="E151" s="132"/>
      <c r="F151" s="133"/>
      <c r="G151" s="134"/>
      <c r="H151" s="215"/>
      <c r="I151" s="216"/>
      <c r="J151" s="215"/>
      <c r="K151" s="237"/>
      <c r="L151" s="136"/>
      <c r="M151" s="137"/>
      <c r="N151" s="138"/>
      <c r="O151" s="219"/>
      <c r="P151" s="239"/>
    </row>
    <row r="152" spans="1:16" ht="15" hidden="1" customHeight="1" outlineLevel="1" x14ac:dyDescent="0.25">
      <c r="A152" s="49">
        <v>145</v>
      </c>
      <c r="B152" s="131"/>
      <c r="C152" s="220"/>
      <c r="D152" s="132"/>
      <c r="E152" s="132"/>
      <c r="F152" s="133"/>
      <c r="G152" s="134"/>
      <c r="H152" s="215"/>
      <c r="I152" s="216"/>
      <c r="J152" s="215"/>
      <c r="K152" s="237"/>
      <c r="L152" s="136"/>
      <c r="M152" s="137"/>
      <c r="N152" s="138"/>
      <c r="O152" s="219"/>
      <c r="P152" s="239"/>
    </row>
    <row r="153" spans="1:16" ht="15" hidden="1" customHeight="1" outlineLevel="1" x14ac:dyDescent="0.25">
      <c r="A153" s="49">
        <v>146</v>
      </c>
      <c r="B153" s="131"/>
      <c r="C153" s="220"/>
      <c r="D153" s="132"/>
      <c r="E153" s="132"/>
      <c r="F153" s="133"/>
      <c r="G153" s="134"/>
      <c r="H153" s="215"/>
      <c r="I153" s="216"/>
      <c r="J153" s="215"/>
      <c r="K153" s="237"/>
      <c r="L153" s="136"/>
      <c r="M153" s="137"/>
      <c r="N153" s="138"/>
      <c r="O153" s="219"/>
      <c r="P153" s="239"/>
    </row>
    <row r="154" spans="1:16" ht="15" hidden="1" customHeight="1" outlineLevel="1" x14ac:dyDescent="0.25">
      <c r="A154" s="49">
        <v>147</v>
      </c>
      <c r="B154" s="131"/>
      <c r="C154" s="220"/>
      <c r="D154" s="132"/>
      <c r="E154" s="132"/>
      <c r="F154" s="133"/>
      <c r="G154" s="134"/>
      <c r="H154" s="215"/>
      <c r="I154" s="216"/>
      <c r="J154" s="215"/>
      <c r="K154" s="237"/>
      <c r="L154" s="136"/>
      <c r="M154" s="137"/>
      <c r="N154" s="138"/>
      <c r="O154" s="219"/>
      <c r="P154" s="239"/>
    </row>
    <row r="155" spans="1:16" ht="15" hidden="1" customHeight="1" outlineLevel="1" x14ac:dyDescent="0.25">
      <c r="A155" s="49">
        <v>148</v>
      </c>
      <c r="B155" s="131"/>
      <c r="C155" s="220"/>
      <c r="D155" s="132"/>
      <c r="E155" s="132"/>
      <c r="F155" s="133"/>
      <c r="G155" s="134"/>
      <c r="H155" s="215"/>
      <c r="I155" s="216"/>
      <c r="J155" s="215"/>
      <c r="K155" s="237"/>
      <c r="L155" s="136"/>
      <c r="M155" s="137"/>
      <c r="N155" s="138"/>
      <c r="O155" s="219"/>
      <c r="P155" s="239"/>
    </row>
    <row r="156" spans="1:16" ht="15" hidden="1" customHeight="1" outlineLevel="1" x14ac:dyDescent="0.25">
      <c r="A156" s="49">
        <v>149</v>
      </c>
      <c r="B156" s="131"/>
      <c r="C156" s="220"/>
      <c r="D156" s="132"/>
      <c r="E156" s="132"/>
      <c r="F156" s="133"/>
      <c r="G156" s="134"/>
      <c r="H156" s="215"/>
      <c r="I156" s="216"/>
      <c r="J156" s="215"/>
      <c r="K156" s="237"/>
      <c r="L156" s="136"/>
      <c r="M156" s="137"/>
      <c r="N156" s="138"/>
      <c r="O156" s="219"/>
      <c r="P156" s="239"/>
    </row>
    <row r="157" spans="1:16" ht="15" hidden="1" customHeight="1" outlineLevel="1" x14ac:dyDescent="0.25">
      <c r="A157" s="49">
        <v>150</v>
      </c>
      <c r="B157" s="131"/>
      <c r="C157" s="220"/>
      <c r="D157" s="132"/>
      <c r="E157" s="132"/>
      <c r="F157" s="133"/>
      <c r="G157" s="134"/>
      <c r="H157" s="215"/>
      <c r="I157" s="216"/>
      <c r="J157" s="215"/>
      <c r="K157" s="237"/>
      <c r="L157" s="136"/>
      <c r="M157" s="137"/>
      <c r="N157" s="138"/>
      <c r="O157" s="219"/>
      <c r="P157" s="239"/>
    </row>
    <row r="158" spans="1:16" ht="15" hidden="1" customHeight="1" outlineLevel="1" x14ac:dyDescent="0.25">
      <c r="A158" s="49">
        <v>151</v>
      </c>
      <c r="B158" s="131"/>
      <c r="C158" s="220"/>
      <c r="D158" s="132"/>
      <c r="E158" s="132"/>
      <c r="F158" s="133"/>
      <c r="G158" s="134"/>
      <c r="H158" s="215"/>
      <c r="I158" s="216"/>
      <c r="J158" s="215"/>
      <c r="K158" s="237"/>
      <c r="L158" s="136"/>
      <c r="M158" s="137"/>
      <c r="N158" s="138"/>
      <c r="O158" s="219"/>
      <c r="P158" s="239"/>
    </row>
    <row r="159" spans="1:16" ht="15" hidden="1" customHeight="1" outlineLevel="1" x14ac:dyDescent="0.25">
      <c r="A159" s="49">
        <v>152</v>
      </c>
      <c r="B159" s="131"/>
      <c r="C159" s="220"/>
      <c r="D159" s="132"/>
      <c r="E159" s="132"/>
      <c r="F159" s="133"/>
      <c r="G159" s="134"/>
      <c r="H159" s="215"/>
      <c r="I159" s="216"/>
      <c r="J159" s="215"/>
      <c r="K159" s="237"/>
      <c r="L159" s="136"/>
      <c r="M159" s="137"/>
      <c r="N159" s="138"/>
      <c r="O159" s="219"/>
      <c r="P159" s="239"/>
    </row>
    <row r="160" spans="1:16" ht="15" hidden="1" customHeight="1" outlineLevel="1" x14ac:dyDescent="0.25">
      <c r="A160" s="49">
        <v>153</v>
      </c>
      <c r="B160" s="131"/>
      <c r="C160" s="220"/>
      <c r="D160" s="132"/>
      <c r="E160" s="132"/>
      <c r="F160" s="133"/>
      <c r="G160" s="134"/>
      <c r="H160" s="215"/>
      <c r="I160" s="216"/>
      <c r="J160" s="215"/>
      <c r="K160" s="237"/>
      <c r="L160" s="136"/>
      <c r="M160" s="137"/>
      <c r="N160" s="138"/>
      <c r="O160" s="219"/>
      <c r="P160" s="239"/>
    </row>
    <row r="161" spans="1:16" ht="15" hidden="1" customHeight="1" outlineLevel="1" x14ac:dyDescent="0.25">
      <c r="A161" s="49">
        <v>154</v>
      </c>
      <c r="B161" s="131"/>
      <c r="C161" s="220"/>
      <c r="D161" s="132"/>
      <c r="E161" s="132"/>
      <c r="F161" s="133"/>
      <c r="G161" s="134"/>
      <c r="H161" s="215"/>
      <c r="I161" s="216"/>
      <c r="J161" s="215"/>
      <c r="K161" s="237"/>
      <c r="L161" s="136"/>
      <c r="M161" s="137"/>
      <c r="N161" s="138"/>
      <c r="O161" s="219"/>
      <c r="P161" s="239"/>
    </row>
    <row r="162" spans="1:16" ht="15" hidden="1" customHeight="1" outlineLevel="1" x14ac:dyDescent="0.25">
      <c r="A162" s="49">
        <v>155</v>
      </c>
      <c r="B162" s="131"/>
      <c r="C162" s="220"/>
      <c r="D162" s="132"/>
      <c r="E162" s="132"/>
      <c r="F162" s="133"/>
      <c r="G162" s="134"/>
      <c r="H162" s="215"/>
      <c r="I162" s="216"/>
      <c r="J162" s="215"/>
      <c r="K162" s="237"/>
      <c r="L162" s="136"/>
      <c r="M162" s="137"/>
      <c r="N162" s="138"/>
      <c r="O162" s="219"/>
      <c r="P162" s="239"/>
    </row>
    <row r="163" spans="1:16" ht="15" hidden="1" customHeight="1" outlineLevel="1" x14ac:dyDescent="0.25">
      <c r="A163" s="49">
        <v>156</v>
      </c>
      <c r="B163" s="131"/>
      <c r="C163" s="220"/>
      <c r="D163" s="132"/>
      <c r="E163" s="132"/>
      <c r="F163" s="133"/>
      <c r="G163" s="134"/>
      <c r="H163" s="215"/>
      <c r="I163" s="216"/>
      <c r="J163" s="215"/>
      <c r="K163" s="237"/>
      <c r="L163" s="136"/>
      <c r="M163" s="137"/>
      <c r="N163" s="138"/>
      <c r="O163" s="219"/>
      <c r="P163" s="239"/>
    </row>
    <row r="164" spans="1:16" ht="15" hidden="1" customHeight="1" outlineLevel="1" x14ac:dyDescent="0.25">
      <c r="A164" s="49">
        <v>157</v>
      </c>
      <c r="B164" s="131"/>
      <c r="C164" s="220"/>
      <c r="D164" s="132"/>
      <c r="E164" s="132"/>
      <c r="F164" s="133"/>
      <c r="G164" s="134"/>
      <c r="H164" s="215"/>
      <c r="I164" s="216"/>
      <c r="J164" s="215"/>
      <c r="K164" s="237"/>
      <c r="L164" s="136"/>
      <c r="M164" s="137"/>
      <c r="N164" s="138"/>
      <c r="O164" s="219"/>
      <c r="P164" s="239"/>
    </row>
    <row r="165" spans="1:16" ht="15" hidden="1" customHeight="1" outlineLevel="1" x14ac:dyDescent="0.25">
      <c r="A165" s="49">
        <v>158</v>
      </c>
      <c r="B165" s="131"/>
      <c r="C165" s="220"/>
      <c r="D165" s="132"/>
      <c r="E165" s="132"/>
      <c r="F165" s="133"/>
      <c r="G165" s="134"/>
      <c r="H165" s="215"/>
      <c r="I165" s="216"/>
      <c r="J165" s="215"/>
      <c r="K165" s="237"/>
      <c r="L165" s="136"/>
      <c r="M165" s="137"/>
      <c r="N165" s="138"/>
      <c r="O165" s="219"/>
      <c r="P165" s="239"/>
    </row>
    <row r="166" spans="1:16" ht="15" hidden="1" customHeight="1" outlineLevel="1" x14ac:dyDescent="0.25">
      <c r="A166" s="49">
        <v>159</v>
      </c>
      <c r="B166" s="131"/>
      <c r="C166" s="220"/>
      <c r="D166" s="132"/>
      <c r="E166" s="132"/>
      <c r="F166" s="133"/>
      <c r="G166" s="134"/>
      <c r="H166" s="215"/>
      <c r="I166" s="216"/>
      <c r="J166" s="215"/>
      <c r="K166" s="237"/>
      <c r="L166" s="136"/>
      <c r="M166" s="137"/>
      <c r="N166" s="138"/>
      <c r="O166" s="219"/>
      <c r="P166" s="239"/>
    </row>
    <row r="167" spans="1:16" ht="15" hidden="1" customHeight="1" outlineLevel="1" x14ac:dyDescent="0.25">
      <c r="A167" s="49">
        <v>160</v>
      </c>
      <c r="B167" s="131"/>
      <c r="C167" s="220"/>
      <c r="D167" s="132"/>
      <c r="E167" s="132"/>
      <c r="F167" s="133"/>
      <c r="G167" s="134"/>
      <c r="H167" s="215"/>
      <c r="I167" s="216"/>
      <c r="J167" s="215"/>
      <c r="K167" s="237"/>
      <c r="L167" s="136"/>
      <c r="M167" s="137"/>
      <c r="N167" s="138"/>
      <c r="O167" s="219"/>
      <c r="P167" s="239"/>
    </row>
    <row r="168" spans="1:16" ht="15" hidden="1" customHeight="1" outlineLevel="1" x14ac:dyDescent="0.25">
      <c r="A168" s="49">
        <v>161</v>
      </c>
      <c r="B168" s="131"/>
      <c r="C168" s="220"/>
      <c r="D168" s="132"/>
      <c r="E168" s="132"/>
      <c r="F168" s="133"/>
      <c r="G168" s="134"/>
      <c r="H168" s="215"/>
      <c r="I168" s="216"/>
      <c r="J168" s="215"/>
      <c r="K168" s="237"/>
      <c r="L168" s="136"/>
      <c r="M168" s="137"/>
      <c r="N168" s="138"/>
      <c r="O168" s="219"/>
      <c r="P168" s="239"/>
    </row>
    <row r="169" spans="1:16" ht="15" hidden="1" customHeight="1" outlineLevel="1" x14ac:dyDescent="0.25">
      <c r="A169" s="49">
        <v>162</v>
      </c>
      <c r="B169" s="131"/>
      <c r="C169" s="220"/>
      <c r="D169" s="132"/>
      <c r="E169" s="132"/>
      <c r="F169" s="133"/>
      <c r="G169" s="134"/>
      <c r="H169" s="215"/>
      <c r="I169" s="216"/>
      <c r="J169" s="215"/>
      <c r="K169" s="237"/>
      <c r="L169" s="136"/>
      <c r="M169" s="137"/>
      <c r="N169" s="138"/>
      <c r="O169" s="219"/>
      <c r="P169" s="239"/>
    </row>
    <row r="170" spans="1:16" ht="15" hidden="1" customHeight="1" outlineLevel="1" x14ac:dyDescent="0.25">
      <c r="A170" s="49">
        <v>163</v>
      </c>
      <c r="B170" s="131"/>
      <c r="C170" s="220"/>
      <c r="D170" s="132"/>
      <c r="E170" s="132"/>
      <c r="F170" s="133"/>
      <c r="G170" s="134"/>
      <c r="H170" s="215"/>
      <c r="I170" s="216"/>
      <c r="J170" s="215"/>
      <c r="K170" s="237"/>
      <c r="L170" s="136"/>
      <c r="M170" s="137"/>
      <c r="N170" s="138"/>
      <c r="O170" s="219"/>
      <c r="P170" s="239"/>
    </row>
    <row r="171" spans="1:16" ht="15" hidden="1" customHeight="1" outlineLevel="1" x14ac:dyDescent="0.25">
      <c r="A171" s="49">
        <v>164</v>
      </c>
      <c r="B171" s="131"/>
      <c r="C171" s="220"/>
      <c r="D171" s="132"/>
      <c r="E171" s="132"/>
      <c r="F171" s="133"/>
      <c r="G171" s="134"/>
      <c r="H171" s="215"/>
      <c r="I171" s="216"/>
      <c r="J171" s="215"/>
      <c r="K171" s="237"/>
      <c r="L171" s="136"/>
      <c r="M171" s="137"/>
      <c r="N171" s="138"/>
      <c r="O171" s="219"/>
      <c r="P171" s="239"/>
    </row>
    <row r="172" spans="1:16" ht="15" hidden="1" customHeight="1" outlineLevel="1" x14ac:dyDescent="0.25">
      <c r="A172" s="49">
        <v>165</v>
      </c>
      <c r="B172" s="131"/>
      <c r="C172" s="220"/>
      <c r="D172" s="132"/>
      <c r="E172" s="132"/>
      <c r="F172" s="133"/>
      <c r="G172" s="134"/>
      <c r="H172" s="215"/>
      <c r="I172" s="216"/>
      <c r="J172" s="215"/>
      <c r="K172" s="237"/>
      <c r="L172" s="136"/>
      <c r="M172" s="137"/>
      <c r="N172" s="138"/>
      <c r="O172" s="219"/>
      <c r="P172" s="239"/>
    </row>
    <row r="173" spans="1:16" ht="15" hidden="1" customHeight="1" outlineLevel="1" x14ac:dyDescent="0.25">
      <c r="A173" s="49">
        <v>166</v>
      </c>
      <c r="B173" s="131"/>
      <c r="C173" s="220"/>
      <c r="D173" s="132"/>
      <c r="E173" s="132"/>
      <c r="F173" s="133"/>
      <c r="G173" s="134"/>
      <c r="H173" s="215"/>
      <c r="I173" s="216"/>
      <c r="J173" s="215"/>
      <c r="K173" s="237"/>
      <c r="L173" s="136"/>
      <c r="M173" s="137"/>
      <c r="N173" s="138"/>
      <c r="O173" s="219"/>
      <c r="P173" s="239"/>
    </row>
    <row r="174" spans="1:16" ht="15" hidden="1" customHeight="1" outlineLevel="1" x14ac:dyDescent="0.25">
      <c r="A174" s="49">
        <v>167</v>
      </c>
      <c r="B174" s="131"/>
      <c r="C174" s="220"/>
      <c r="D174" s="132"/>
      <c r="E174" s="132"/>
      <c r="F174" s="133"/>
      <c r="G174" s="134"/>
      <c r="H174" s="215"/>
      <c r="I174" s="216"/>
      <c r="J174" s="215"/>
      <c r="K174" s="237"/>
      <c r="L174" s="136"/>
      <c r="M174" s="137"/>
      <c r="N174" s="138"/>
      <c r="O174" s="219"/>
      <c r="P174" s="239"/>
    </row>
    <row r="175" spans="1:16" ht="15" hidden="1" customHeight="1" outlineLevel="1" x14ac:dyDescent="0.25">
      <c r="A175" s="49">
        <v>168</v>
      </c>
      <c r="B175" s="131"/>
      <c r="C175" s="220"/>
      <c r="D175" s="132"/>
      <c r="E175" s="132"/>
      <c r="F175" s="133"/>
      <c r="G175" s="134"/>
      <c r="H175" s="215"/>
      <c r="I175" s="216"/>
      <c r="J175" s="215"/>
      <c r="K175" s="237"/>
      <c r="L175" s="136"/>
      <c r="M175" s="137"/>
      <c r="N175" s="138"/>
      <c r="O175" s="219"/>
      <c r="P175" s="239"/>
    </row>
    <row r="176" spans="1:16" ht="15" hidden="1" customHeight="1" outlineLevel="1" x14ac:dyDescent="0.25">
      <c r="A176" s="49">
        <v>169</v>
      </c>
      <c r="B176" s="131"/>
      <c r="C176" s="220"/>
      <c r="D176" s="132"/>
      <c r="E176" s="132"/>
      <c r="F176" s="133"/>
      <c r="G176" s="134"/>
      <c r="H176" s="215"/>
      <c r="I176" s="216"/>
      <c r="J176" s="215"/>
      <c r="K176" s="237"/>
      <c r="L176" s="136"/>
      <c r="M176" s="137"/>
      <c r="N176" s="138"/>
      <c r="O176" s="219"/>
      <c r="P176" s="239"/>
    </row>
    <row r="177" spans="1:16" ht="15" hidden="1" customHeight="1" outlineLevel="1" x14ac:dyDescent="0.25">
      <c r="A177" s="49">
        <v>170</v>
      </c>
      <c r="B177" s="131"/>
      <c r="C177" s="220"/>
      <c r="D177" s="132"/>
      <c r="E177" s="132"/>
      <c r="F177" s="133"/>
      <c r="G177" s="134"/>
      <c r="H177" s="215"/>
      <c r="I177" s="216"/>
      <c r="J177" s="215"/>
      <c r="K177" s="237"/>
      <c r="L177" s="136"/>
      <c r="M177" s="137"/>
      <c r="N177" s="138"/>
      <c r="O177" s="219"/>
      <c r="P177" s="239"/>
    </row>
    <row r="178" spans="1:16" ht="15" hidden="1" customHeight="1" outlineLevel="1" x14ac:dyDescent="0.25">
      <c r="A178" s="49">
        <v>171</v>
      </c>
      <c r="B178" s="131"/>
      <c r="C178" s="220"/>
      <c r="D178" s="132"/>
      <c r="E178" s="132"/>
      <c r="F178" s="133"/>
      <c r="G178" s="134"/>
      <c r="H178" s="215"/>
      <c r="I178" s="216"/>
      <c r="J178" s="215"/>
      <c r="K178" s="237"/>
      <c r="L178" s="136"/>
      <c r="M178" s="137"/>
      <c r="N178" s="138"/>
      <c r="O178" s="219"/>
      <c r="P178" s="239"/>
    </row>
    <row r="179" spans="1:16" ht="15" hidden="1" customHeight="1" outlineLevel="1" x14ac:dyDescent="0.25">
      <c r="A179" s="49">
        <v>172</v>
      </c>
      <c r="B179" s="131"/>
      <c r="C179" s="220"/>
      <c r="D179" s="132"/>
      <c r="E179" s="132"/>
      <c r="F179" s="133"/>
      <c r="G179" s="134"/>
      <c r="H179" s="215"/>
      <c r="I179" s="216"/>
      <c r="J179" s="215"/>
      <c r="K179" s="237"/>
      <c r="L179" s="136"/>
      <c r="M179" s="137"/>
      <c r="N179" s="138"/>
      <c r="O179" s="219"/>
      <c r="P179" s="239"/>
    </row>
    <row r="180" spans="1:16" ht="15" hidden="1" customHeight="1" outlineLevel="1" x14ac:dyDescent="0.25">
      <c r="A180" s="49">
        <v>173</v>
      </c>
      <c r="B180" s="131"/>
      <c r="C180" s="220"/>
      <c r="D180" s="132"/>
      <c r="E180" s="132"/>
      <c r="F180" s="133"/>
      <c r="G180" s="134"/>
      <c r="H180" s="215"/>
      <c r="I180" s="216"/>
      <c r="J180" s="215"/>
      <c r="K180" s="237"/>
      <c r="L180" s="136"/>
      <c r="M180" s="137"/>
      <c r="N180" s="138"/>
      <c r="O180" s="219"/>
      <c r="P180" s="239"/>
    </row>
    <row r="181" spans="1:16" ht="15" hidden="1" customHeight="1" outlineLevel="1" x14ac:dyDescent="0.25">
      <c r="A181" s="49">
        <v>174</v>
      </c>
      <c r="B181" s="131"/>
      <c r="C181" s="220"/>
      <c r="D181" s="132"/>
      <c r="E181" s="132"/>
      <c r="F181" s="133"/>
      <c r="G181" s="134"/>
      <c r="H181" s="215"/>
      <c r="I181" s="216"/>
      <c r="J181" s="215"/>
      <c r="K181" s="237"/>
      <c r="L181" s="136"/>
      <c r="M181" s="137"/>
      <c r="N181" s="138"/>
      <c r="O181" s="219"/>
      <c r="P181" s="239"/>
    </row>
    <row r="182" spans="1:16" ht="15" hidden="1" customHeight="1" outlineLevel="1" x14ac:dyDescent="0.25">
      <c r="A182" s="49">
        <v>175</v>
      </c>
      <c r="B182" s="131"/>
      <c r="C182" s="220"/>
      <c r="D182" s="132"/>
      <c r="E182" s="132"/>
      <c r="F182" s="133"/>
      <c r="G182" s="134"/>
      <c r="H182" s="215"/>
      <c r="I182" s="216"/>
      <c r="J182" s="215"/>
      <c r="K182" s="237"/>
      <c r="L182" s="136"/>
      <c r="M182" s="137"/>
      <c r="N182" s="138"/>
      <c r="O182" s="219"/>
      <c r="P182" s="239"/>
    </row>
    <row r="183" spans="1:16" ht="15" hidden="1" customHeight="1" outlineLevel="1" x14ac:dyDescent="0.25">
      <c r="A183" s="49">
        <v>176</v>
      </c>
      <c r="B183" s="131"/>
      <c r="C183" s="220"/>
      <c r="D183" s="132"/>
      <c r="E183" s="132"/>
      <c r="F183" s="133"/>
      <c r="G183" s="134"/>
      <c r="H183" s="215"/>
      <c r="I183" s="216"/>
      <c r="J183" s="215"/>
      <c r="K183" s="237"/>
      <c r="L183" s="136"/>
      <c r="M183" s="137"/>
      <c r="N183" s="138"/>
      <c r="O183" s="219"/>
      <c r="P183" s="239"/>
    </row>
    <row r="184" spans="1:16" ht="15" hidden="1" customHeight="1" outlineLevel="1" x14ac:dyDescent="0.25">
      <c r="A184" s="49">
        <v>177</v>
      </c>
      <c r="B184" s="131"/>
      <c r="C184" s="220"/>
      <c r="D184" s="132"/>
      <c r="E184" s="132"/>
      <c r="F184" s="133"/>
      <c r="G184" s="134"/>
      <c r="H184" s="215"/>
      <c r="I184" s="216"/>
      <c r="J184" s="215"/>
      <c r="K184" s="237"/>
      <c r="L184" s="136"/>
      <c r="M184" s="137"/>
      <c r="N184" s="138"/>
      <c r="O184" s="219"/>
      <c r="P184" s="239"/>
    </row>
    <row r="185" spans="1:16" ht="15" hidden="1" customHeight="1" outlineLevel="1" x14ac:dyDescent="0.25">
      <c r="A185" s="49">
        <v>178</v>
      </c>
      <c r="B185" s="131"/>
      <c r="C185" s="220"/>
      <c r="D185" s="132"/>
      <c r="E185" s="132"/>
      <c r="F185" s="133"/>
      <c r="G185" s="134"/>
      <c r="H185" s="215"/>
      <c r="I185" s="216"/>
      <c r="J185" s="215"/>
      <c r="K185" s="237"/>
      <c r="L185" s="136"/>
      <c r="M185" s="137"/>
      <c r="N185" s="138"/>
      <c r="O185" s="219"/>
      <c r="P185" s="239"/>
    </row>
    <row r="186" spans="1:16" ht="15" hidden="1" customHeight="1" outlineLevel="1" x14ac:dyDescent="0.25">
      <c r="A186" s="49">
        <v>179</v>
      </c>
      <c r="B186" s="131"/>
      <c r="C186" s="220"/>
      <c r="D186" s="132"/>
      <c r="E186" s="132"/>
      <c r="F186" s="133"/>
      <c r="G186" s="134"/>
      <c r="H186" s="215"/>
      <c r="I186" s="216"/>
      <c r="J186" s="215"/>
      <c r="K186" s="237"/>
      <c r="L186" s="136"/>
      <c r="M186" s="137"/>
      <c r="N186" s="138"/>
      <c r="O186" s="219"/>
      <c r="P186" s="239"/>
    </row>
    <row r="187" spans="1:16" ht="15" hidden="1" customHeight="1" outlineLevel="1" x14ac:dyDescent="0.25">
      <c r="A187" s="49">
        <v>180</v>
      </c>
      <c r="B187" s="131"/>
      <c r="C187" s="220"/>
      <c r="D187" s="132"/>
      <c r="E187" s="132"/>
      <c r="F187" s="133"/>
      <c r="G187" s="134"/>
      <c r="H187" s="215"/>
      <c r="I187" s="216"/>
      <c r="J187" s="215"/>
      <c r="K187" s="237"/>
      <c r="L187" s="136"/>
      <c r="M187" s="137"/>
      <c r="N187" s="138"/>
      <c r="O187" s="219"/>
      <c r="P187" s="239"/>
    </row>
    <row r="188" spans="1:16" ht="15" hidden="1" customHeight="1" outlineLevel="1" x14ac:dyDescent="0.25">
      <c r="A188" s="49">
        <v>181</v>
      </c>
      <c r="B188" s="131"/>
      <c r="C188" s="220"/>
      <c r="D188" s="132"/>
      <c r="E188" s="132"/>
      <c r="F188" s="133"/>
      <c r="G188" s="134"/>
      <c r="H188" s="215"/>
      <c r="I188" s="216"/>
      <c r="J188" s="215"/>
      <c r="K188" s="237"/>
      <c r="L188" s="136"/>
      <c r="M188" s="137"/>
      <c r="N188" s="138"/>
      <c r="O188" s="219"/>
      <c r="P188" s="239"/>
    </row>
    <row r="189" spans="1:16" ht="15" hidden="1" customHeight="1" outlineLevel="1" x14ac:dyDescent="0.25">
      <c r="A189" s="49">
        <v>182</v>
      </c>
      <c r="B189" s="131"/>
      <c r="C189" s="220"/>
      <c r="D189" s="132"/>
      <c r="E189" s="132"/>
      <c r="F189" s="133"/>
      <c r="G189" s="134"/>
      <c r="H189" s="215"/>
      <c r="I189" s="216"/>
      <c r="J189" s="215"/>
      <c r="K189" s="237"/>
      <c r="L189" s="136"/>
      <c r="M189" s="137"/>
      <c r="N189" s="138"/>
      <c r="O189" s="219"/>
      <c r="P189" s="239"/>
    </row>
    <row r="190" spans="1:16" ht="15" hidden="1" customHeight="1" outlineLevel="1" x14ac:dyDescent="0.25">
      <c r="A190" s="49">
        <v>183</v>
      </c>
      <c r="B190" s="131"/>
      <c r="C190" s="220"/>
      <c r="D190" s="132"/>
      <c r="E190" s="132"/>
      <c r="F190" s="133"/>
      <c r="G190" s="134"/>
      <c r="H190" s="215"/>
      <c r="I190" s="216"/>
      <c r="J190" s="215"/>
      <c r="K190" s="237"/>
      <c r="L190" s="136"/>
      <c r="M190" s="137"/>
      <c r="N190" s="138"/>
      <c r="O190" s="219"/>
      <c r="P190" s="239"/>
    </row>
    <row r="191" spans="1:16" ht="15" hidden="1" customHeight="1" outlineLevel="1" x14ac:dyDescent="0.25">
      <c r="A191" s="49">
        <v>184</v>
      </c>
      <c r="B191" s="131"/>
      <c r="C191" s="220"/>
      <c r="D191" s="132"/>
      <c r="E191" s="132"/>
      <c r="F191" s="133"/>
      <c r="G191" s="134"/>
      <c r="H191" s="215"/>
      <c r="I191" s="216"/>
      <c r="J191" s="215"/>
      <c r="K191" s="237"/>
      <c r="L191" s="136"/>
      <c r="M191" s="137"/>
      <c r="N191" s="138"/>
      <c r="O191" s="219"/>
      <c r="P191" s="239"/>
    </row>
    <row r="192" spans="1:16" ht="15" hidden="1" customHeight="1" outlineLevel="1" x14ac:dyDescent="0.25">
      <c r="A192" s="49">
        <v>185</v>
      </c>
      <c r="B192" s="131"/>
      <c r="C192" s="220"/>
      <c r="D192" s="132"/>
      <c r="E192" s="132"/>
      <c r="F192" s="133"/>
      <c r="G192" s="134"/>
      <c r="H192" s="215"/>
      <c r="I192" s="216"/>
      <c r="J192" s="215"/>
      <c r="K192" s="237"/>
      <c r="L192" s="136"/>
      <c r="M192" s="137"/>
      <c r="N192" s="138"/>
      <c r="O192" s="219"/>
      <c r="P192" s="239"/>
    </row>
    <row r="193" spans="1:16" ht="15" hidden="1" customHeight="1" outlineLevel="1" x14ac:dyDescent="0.25">
      <c r="A193" s="49">
        <v>186</v>
      </c>
      <c r="B193" s="131"/>
      <c r="C193" s="220"/>
      <c r="D193" s="132"/>
      <c r="E193" s="132"/>
      <c r="F193" s="133"/>
      <c r="G193" s="134"/>
      <c r="H193" s="215"/>
      <c r="I193" s="216"/>
      <c r="J193" s="215"/>
      <c r="K193" s="237"/>
      <c r="L193" s="136"/>
      <c r="M193" s="137"/>
      <c r="N193" s="138"/>
      <c r="O193" s="219"/>
      <c r="P193" s="239"/>
    </row>
    <row r="194" spans="1:16" ht="15" hidden="1" customHeight="1" outlineLevel="1" x14ac:dyDescent="0.25">
      <c r="A194" s="49">
        <v>187</v>
      </c>
      <c r="B194" s="131"/>
      <c r="C194" s="220"/>
      <c r="D194" s="132"/>
      <c r="E194" s="132"/>
      <c r="F194" s="133"/>
      <c r="G194" s="134"/>
      <c r="H194" s="215"/>
      <c r="I194" s="216"/>
      <c r="J194" s="215"/>
      <c r="K194" s="237"/>
      <c r="L194" s="136"/>
      <c r="M194" s="137"/>
      <c r="N194" s="138"/>
      <c r="O194" s="219"/>
      <c r="P194" s="239"/>
    </row>
    <row r="195" spans="1:16" ht="15" hidden="1" customHeight="1" outlineLevel="1" x14ac:dyDescent="0.25">
      <c r="A195" s="49">
        <v>188</v>
      </c>
      <c r="B195" s="131"/>
      <c r="C195" s="220"/>
      <c r="D195" s="132"/>
      <c r="E195" s="132"/>
      <c r="F195" s="133"/>
      <c r="G195" s="134"/>
      <c r="H195" s="215"/>
      <c r="I195" s="216"/>
      <c r="J195" s="215"/>
      <c r="K195" s="237"/>
      <c r="L195" s="136"/>
      <c r="M195" s="137"/>
      <c r="N195" s="138"/>
      <c r="O195" s="219"/>
      <c r="P195" s="239"/>
    </row>
    <row r="196" spans="1:16" ht="15" hidden="1" customHeight="1" outlineLevel="1" x14ac:dyDescent="0.25">
      <c r="A196" s="49">
        <v>189</v>
      </c>
      <c r="B196" s="131"/>
      <c r="C196" s="220"/>
      <c r="D196" s="132"/>
      <c r="E196" s="132"/>
      <c r="F196" s="133"/>
      <c r="G196" s="134"/>
      <c r="H196" s="215"/>
      <c r="I196" s="216"/>
      <c r="J196" s="215"/>
      <c r="K196" s="237"/>
      <c r="L196" s="136"/>
      <c r="M196" s="137"/>
      <c r="N196" s="138"/>
      <c r="O196" s="219"/>
      <c r="P196" s="239"/>
    </row>
    <row r="197" spans="1:16" ht="15" hidden="1" customHeight="1" outlineLevel="1" x14ac:dyDescent="0.25">
      <c r="A197" s="49">
        <v>190</v>
      </c>
      <c r="B197" s="131"/>
      <c r="C197" s="220"/>
      <c r="D197" s="132"/>
      <c r="E197" s="132"/>
      <c r="F197" s="133"/>
      <c r="G197" s="134"/>
      <c r="H197" s="215"/>
      <c r="I197" s="216"/>
      <c r="J197" s="215"/>
      <c r="K197" s="237"/>
      <c r="L197" s="136"/>
      <c r="M197" s="137"/>
      <c r="N197" s="138"/>
      <c r="O197" s="219"/>
      <c r="P197" s="239"/>
    </row>
    <row r="198" spans="1:16" ht="15" hidden="1" customHeight="1" outlineLevel="1" x14ac:dyDescent="0.25">
      <c r="A198" s="49">
        <v>191</v>
      </c>
      <c r="B198" s="131"/>
      <c r="C198" s="220"/>
      <c r="D198" s="132"/>
      <c r="E198" s="132"/>
      <c r="F198" s="133"/>
      <c r="G198" s="134"/>
      <c r="H198" s="215"/>
      <c r="I198" s="216"/>
      <c r="J198" s="215"/>
      <c r="K198" s="237"/>
      <c r="L198" s="136"/>
      <c r="M198" s="137"/>
      <c r="N198" s="138"/>
      <c r="O198" s="219"/>
      <c r="P198" s="239"/>
    </row>
    <row r="199" spans="1:16" ht="15" hidden="1" customHeight="1" outlineLevel="1" x14ac:dyDescent="0.25">
      <c r="A199" s="49">
        <v>192</v>
      </c>
      <c r="B199" s="131"/>
      <c r="C199" s="220"/>
      <c r="D199" s="132"/>
      <c r="E199" s="132"/>
      <c r="F199" s="133"/>
      <c r="G199" s="134"/>
      <c r="H199" s="215"/>
      <c r="I199" s="216"/>
      <c r="J199" s="215"/>
      <c r="K199" s="237"/>
      <c r="L199" s="136"/>
      <c r="M199" s="137"/>
      <c r="N199" s="138"/>
      <c r="O199" s="219"/>
      <c r="P199" s="239"/>
    </row>
    <row r="200" spans="1:16" ht="15" hidden="1" customHeight="1" outlineLevel="1" x14ac:dyDescent="0.25">
      <c r="A200" s="49">
        <v>193</v>
      </c>
      <c r="B200" s="131"/>
      <c r="C200" s="220"/>
      <c r="D200" s="132"/>
      <c r="E200" s="132"/>
      <c r="F200" s="133"/>
      <c r="G200" s="134"/>
      <c r="H200" s="215"/>
      <c r="I200" s="216"/>
      <c r="J200" s="215"/>
      <c r="K200" s="237"/>
      <c r="L200" s="136"/>
      <c r="M200" s="137"/>
      <c r="N200" s="138"/>
      <c r="O200" s="219"/>
      <c r="P200" s="239"/>
    </row>
    <row r="201" spans="1:16" ht="15" hidden="1" customHeight="1" outlineLevel="1" x14ac:dyDescent="0.25">
      <c r="A201" s="49">
        <v>194</v>
      </c>
      <c r="B201" s="131"/>
      <c r="C201" s="220"/>
      <c r="D201" s="132"/>
      <c r="E201" s="132"/>
      <c r="F201" s="133"/>
      <c r="G201" s="134"/>
      <c r="H201" s="215"/>
      <c r="I201" s="216"/>
      <c r="J201" s="215"/>
      <c r="K201" s="237"/>
      <c r="L201" s="136"/>
      <c r="M201" s="137"/>
      <c r="N201" s="138"/>
      <c r="O201" s="219"/>
      <c r="P201" s="239"/>
    </row>
    <row r="202" spans="1:16" ht="15" hidden="1" customHeight="1" outlineLevel="1" x14ac:dyDescent="0.25">
      <c r="A202" s="49">
        <v>195</v>
      </c>
      <c r="B202" s="131"/>
      <c r="C202" s="220"/>
      <c r="D202" s="132"/>
      <c r="E202" s="132"/>
      <c r="F202" s="133"/>
      <c r="G202" s="134"/>
      <c r="H202" s="215"/>
      <c r="I202" s="216"/>
      <c r="J202" s="215"/>
      <c r="K202" s="237"/>
      <c r="L202" s="136"/>
      <c r="M202" s="137"/>
      <c r="N202" s="138"/>
      <c r="O202" s="219"/>
      <c r="P202" s="239"/>
    </row>
    <row r="203" spans="1:16" ht="15" hidden="1" customHeight="1" outlineLevel="1" x14ac:dyDescent="0.25">
      <c r="A203" s="49">
        <v>196</v>
      </c>
      <c r="B203" s="131"/>
      <c r="C203" s="220"/>
      <c r="D203" s="132"/>
      <c r="E203" s="132"/>
      <c r="F203" s="133"/>
      <c r="G203" s="134"/>
      <c r="H203" s="215"/>
      <c r="I203" s="216"/>
      <c r="J203" s="215"/>
      <c r="K203" s="237"/>
      <c r="L203" s="136"/>
      <c r="M203" s="137"/>
      <c r="N203" s="138"/>
      <c r="O203" s="219"/>
      <c r="P203" s="239"/>
    </row>
    <row r="204" spans="1:16" ht="15" hidden="1" customHeight="1" outlineLevel="1" x14ac:dyDescent="0.25">
      <c r="A204" s="49">
        <v>197</v>
      </c>
      <c r="B204" s="131"/>
      <c r="C204" s="220"/>
      <c r="D204" s="132"/>
      <c r="E204" s="132"/>
      <c r="F204" s="133"/>
      <c r="G204" s="134"/>
      <c r="H204" s="215"/>
      <c r="I204" s="216"/>
      <c r="J204" s="215"/>
      <c r="K204" s="237"/>
      <c r="L204" s="136"/>
      <c r="M204" s="137"/>
      <c r="N204" s="138"/>
      <c r="O204" s="219"/>
      <c r="P204" s="239"/>
    </row>
    <row r="205" spans="1:16" ht="15" hidden="1" customHeight="1" outlineLevel="1" x14ac:dyDescent="0.25">
      <c r="A205" s="49">
        <v>198</v>
      </c>
      <c r="B205" s="131"/>
      <c r="C205" s="220"/>
      <c r="D205" s="132"/>
      <c r="E205" s="132"/>
      <c r="F205" s="133"/>
      <c r="G205" s="134"/>
      <c r="H205" s="215"/>
      <c r="I205" s="216"/>
      <c r="J205" s="215"/>
      <c r="K205" s="237"/>
      <c r="L205" s="136"/>
      <c r="M205" s="137"/>
      <c r="N205" s="138"/>
      <c r="O205" s="219"/>
      <c r="P205" s="239"/>
    </row>
    <row r="206" spans="1:16" ht="15" hidden="1" customHeight="1" outlineLevel="1" x14ac:dyDescent="0.25">
      <c r="A206" s="49">
        <v>199</v>
      </c>
      <c r="B206" s="131"/>
      <c r="C206" s="220"/>
      <c r="D206" s="132"/>
      <c r="E206" s="132"/>
      <c r="F206" s="133"/>
      <c r="G206" s="134"/>
      <c r="H206" s="215"/>
      <c r="I206" s="216"/>
      <c r="J206" s="215"/>
      <c r="K206" s="237"/>
      <c r="L206" s="136"/>
      <c r="M206" s="137"/>
      <c r="N206" s="138"/>
      <c r="O206" s="219"/>
      <c r="P206" s="239"/>
    </row>
    <row r="207" spans="1:16" ht="15" hidden="1" customHeight="1" outlineLevel="1" x14ac:dyDescent="0.25">
      <c r="A207" s="49">
        <v>200</v>
      </c>
      <c r="B207" s="131"/>
      <c r="C207" s="220"/>
      <c r="D207" s="132"/>
      <c r="E207" s="132"/>
      <c r="F207" s="133"/>
      <c r="G207" s="134"/>
      <c r="H207" s="215"/>
      <c r="I207" s="216"/>
      <c r="J207" s="215"/>
      <c r="K207" s="237"/>
      <c r="L207" s="136"/>
      <c r="M207" s="137"/>
      <c r="N207" s="138"/>
      <c r="O207" s="219"/>
      <c r="P207" s="239"/>
    </row>
    <row r="208" spans="1:16" ht="15" hidden="1" customHeight="1" outlineLevel="1" x14ac:dyDescent="0.25">
      <c r="A208" s="49">
        <v>201</v>
      </c>
      <c r="B208" s="131"/>
      <c r="C208" s="220"/>
      <c r="D208" s="132"/>
      <c r="E208" s="132"/>
      <c r="F208" s="133"/>
      <c r="G208" s="134"/>
      <c r="H208" s="215"/>
      <c r="I208" s="216"/>
      <c r="J208" s="215"/>
      <c r="K208" s="237"/>
      <c r="L208" s="136"/>
      <c r="M208" s="137"/>
      <c r="N208" s="138"/>
      <c r="O208" s="219"/>
      <c r="P208" s="239"/>
    </row>
    <row r="209" spans="1:16" ht="15" hidden="1" customHeight="1" outlineLevel="1" x14ac:dyDescent="0.25">
      <c r="A209" s="49">
        <v>202</v>
      </c>
      <c r="B209" s="131"/>
      <c r="C209" s="220"/>
      <c r="D209" s="132"/>
      <c r="E209" s="132"/>
      <c r="F209" s="133"/>
      <c r="G209" s="134"/>
      <c r="H209" s="215"/>
      <c r="I209" s="216"/>
      <c r="J209" s="215"/>
      <c r="K209" s="237"/>
      <c r="L209" s="136"/>
      <c r="M209" s="137"/>
      <c r="N209" s="138"/>
      <c r="O209" s="219"/>
      <c r="P209" s="239"/>
    </row>
    <row r="210" spans="1:16" ht="15" hidden="1" customHeight="1" outlineLevel="1" x14ac:dyDescent="0.25">
      <c r="A210" s="49">
        <v>203</v>
      </c>
      <c r="B210" s="131"/>
      <c r="C210" s="220"/>
      <c r="D210" s="132"/>
      <c r="E210" s="132"/>
      <c r="F210" s="133"/>
      <c r="G210" s="134"/>
      <c r="H210" s="215"/>
      <c r="I210" s="216"/>
      <c r="J210" s="215"/>
      <c r="K210" s="237"/>
      <c r="L210" s="136"/>
      <c r="M210" s="137"/>
      <c r="N210" s="138"/>
      <c r="O210" s="219"/>
      <c r="P210" s="239"/>
    </row>
    <row r="211" spans="1:16" ht="15" hidden="1" customHeight="1" outlineLevel="1" x14ac:dyDescent="0.25">
      <c r="A211" s="49">
        <v>204</v>
      </c>
      <c r="B211" s="131"/>
      <c r="C211" s="220"/>
      <c r="D211" s="132"/>
      <c r="E211" s="132"/>
      <c r="F211" s="133"/>
      <c r="G211" s="134"/>
      <c r="H211" s="215"/>
      <c r="I211" s="216"/>
      <c r="J211" s="215"/>
      <c r="K211" s="237"/>
      <c r="L211" s="136"/>
      <c r="M211" s="137"/>
      <c r="N211" s="138"/>
      <c r="O211" s="219"/>
      <c r="P211" s="239"/>
    </row>
    <row r="212" spans="1:16" ht="15" hidden="1" customHeight="1" outlineLevel="1" x14ac:dyDescent="0.25">
      <c r="A212" s="49">
        <v>205</v>
      </c>
      <c r="B212" s="131"/>
      <c r="C212" s="220"/>
      <c r="D212" s="132"/>
      <c r="E212" s="132"/>
      <c r="F212" s="133"/>
      <c r="G212" s="134"/>
      <c r="H212" s="215"/>
      <c r="I212" s="216"/>
      <c r="J212" s="215"/>
      <c r="K212" s="237"/>
      <c r="L212" s="136"/>
      <c r="M212" s="137"/>
      <c r="N212" s="138"/>
      <c r="O212" s="219"/>
      <c r="P212" s="239"/>
    </row>
    <row r="213" spans="1:16" ht="15" hidden="1" customHeight="1" outlineLevel="1" x14ac:dyDescent="0.25">
      <c r="A213" s="49">
        <v>206</v>
      </c>
      <c r="B213" s="131"/>
      <c r="C213" s="220"/>
      <c r="D213" s="132"/>
      <c r="E213" s="132"/>
      <c r="F213" s="133"/>
      <c r="G213" s="134"/>
      <c r="H213" s="215"/>
      <c r="I213" s="216"/>
      <c r="J213" s="215"/>
      <c r="K213" s="237"/>
      <c r="L213" s="136"/>
      <c r="M213" s="137"/>
      <c r="N213" s="138"/>
      <c r="O213" s="219"/>
      <c r="P213" s="239"/>
    </row>
    <row r="214" spans="1:16" ht="15" hidden="1" customHeight="1" outlineLevel="1" x14ac:dyDescent="0.25">
      <c r="A214" s="49">
        <v>207</v>
      </c>
      <c r="B214" s="131"/>
      <c r="C214" s="220"/>
      <c r="D214" s="132"/>
      <c r="E214" s="132"/>
      <c r="F214" s="133"/>
      <c r="G214" s="134"/>
      <c r="H214" s="215"/>
      <c r="I214" s="216"/>
      <c r="J214" s="215"/>
      <c r="K214" s="237"/>
      <c r="L214" s="136"/>
      <c r="M214" s="137"/>
      <c r="N214" s="138"/>
      <c r="O214" s="219"/>
      <c r="P214" s="239"/>
    </row>
    <row r="215" spans="1:16" ht="15" hidden="1" customHeight="1" outlineLevel="1" x14ac:dyDescent="0.25">
      <c r="A215" s="49">
        <v>208</v>
      </c>
      <c r="B215" s="131"/>
      <c r="C215" s="220"/>
      <c r="D215" s="132"/>
      <c r="E215" s="132"/>
      <c r="F215" s="133"/>
      <c r="G215" s="134"/>
      <c r="H215" s="215"/>
      <c r="I215" s="216"/>
      <c r="J215" s="215"/>
      <c r="K215" s="237"/>
      <c r="L215" s="136"/>
      <c r="M215" s="137"/>
      <c r="N215" s="138"/>
      <c r="O215" s="219"/>
      <c r="P215" s="239"/>
    </row>
    <row r="216" spans="1:16" ht="15" hidden="1" customHeight="1" outlineLevel="1" x14ac:dyDescent="0.25">
      <c r="A216" s="49">
        <v>209</v>
      </c>
      <c r="B216" s="131"/>
      <c r="C216" s="220"/>
      <c r="D216" s="132"/>
      <c r="E216" s="132"/>
      <c r="F216" s="133"/>
      <c r="G216" s="134"/>
      <c r="H216" s="215"/>
      <c r="I216" s="216"/>
      <c r="J216" s="215"/>
      <c r="K216" s="237"/>
      <c r="L216" s="136"/>
      <c r="M216" s="137"/>
      <c r="N216" s="138"/>
      <c r="O216" s="219"/>
      <c r="P216" s="239"/>
    </row>
    <row r="217" spans="1:16" ht="15" hidden="1" customHeight="1" outlineLevel="1" x14ac:dyDescent="0.25">
      <c r="A217" s="49">
        <v>210</v>
      </c>
      <c r="B217" s="131"/>
      <c r="C217" s="220"/>
      <c r="D217" s="132"/>
      <c r="E217" s="132"/>
      <c r="F217" s="133"/>
      <c r="G217" s="134"/>
      <c r="H217" s="215"/>
      <c r="I217" s="216"/>
      <c r="J217" s="215"/>
      <c r="K217" s="237"/>
      <c r="L217" s="136"/>
      <c r="M217" s="137"/>
      <c r="N217" s="138"/>
      <c r="O217" s="219"/>
      <c r="P217" s="239"/>
    </row>
    <row r="218" spans="1:16" ht="15" hidden="1" customHeight="1" outlineLevel="1" x14ac:dyDescent="0.25">
      <c r="A218" s="49">
        <v>211</v>
      </c>
      <c r="B218" s="131"/>
      <c r="C218" s="220"/>
      <c r="D218" s="132"/>
      <c r="E218" s="132"/>
      <c r="F218" s="133"/>
      <c r="G218" s="134"/>
      <c r="H218" s="215"/>
      <c r="I218" s="216"/>
      <c r="J218" s="215"/>
      <c r="K218" s="237"/>
      <c r="L218" s="136"/>
      <c r="M218" s="137"/>
      <c r="N218" s="138"/>
      <c r="O218" s="219"/>
      <c r="P218" s="239"/>
    </row>
    <row r="219" spans="1:16" ht="15" hidden="1" customHeight="1" outlineLevel="1" x14ac:dyDescent="0.25">
      <c r="A219" s="49">
        <v>212</v>
      </c>
      <c r="B219" s="131"/>
      <c r="C219" s="220"/>
      <c r="D219" s="132"/>
      <c r="E219" s="132"/>
      <c r="F219" s="133"/>
      <c r="G219" s="134"/>
      <c r="H219" s="215"/>
      <c r="I219" s="216"/>
      <c r="J219" s="215"/>
      <c r="K219" s="237"/>
      <c r="L219" s="136"/>
      <c r="M219" s="137"/>
      <c r="N219" s="138"/>
      <c r="O219" s="219"/>
      <c r="P219" s="239"/>
    </row>
    <row r="220" spans="1:16" ht="15" hidden="1" customHeight="1" outlineLevel="1" x14ac:dyDescent="0.25">
      <c r="A220" s="49">
        <v>213</v>
      </c>
      <c r="B220" s="131"/>
      <c r="C220" s="220"/>
      <c r="D220" s="132"/>
      <c r="E220" s="132"/>
      <c r="F220" s="133"/>
      <c r="G220" s="134"/>
      <c r="H220" s="215"/>
      <c r="I220" s="216"/>
      <c r="J220" s="215"/>
      <c r="K220" s="237"/>
      <c r="L220" s="136"/>
      <c r="M220" s="137"/>
      <c r="N220" s="138"/>
      <c r="O220" s="219"/>
      <c r="P220" s="239"/>
    </row>
    <row r="221" spans="1:16" ht="15" hidden="1" customHeight="1" outlineLevel="1" x14ac:dyDescent="0.25">
      <c r="A221" s="49">
        <v>214</v>
      </c>
      <c r="B221" s="131"/>
      <c r="C221" s="220"/>
      <c r="D221" s="132"/>
      <c r="E221" s="132"/>
      <c r="F221" s="133"/>
      <c r="G221" s="134"/>
      <c r="H221" s="215"/>
      <c r="I221" s="216"/>
      <c r="J221" s="215"/>
      <c r="K221" s="237"/>
      <c r="L221" s="136"/>
      <c r="M221" s="137"/>
      <c r="N221" s="138"/>
      <c r="O221" s="219"/>
      <c r="P221" s="239"/>
    </row>
    <row r="222" spans="1:16" ht="15" hidden="1" customHeight="1" outlineLevel="1" x14ac:dyDescent="0.25">
      <c r="A222" s="49">
        <v>215</v>
      </c>
      <c r="B222" s="131"/>
      <c r="C222" s="220"/>
      <c r="D222" s="132"/>
      <c r="E222" s="132"/>
      <c r="F222" s="133"/>
      <c r="G222" s="134"/>
      <c r="H222" s="215"/>
      <c r="I222" s="216"/>
      <c r="J222" s="215"/>
      <c r="K222" s="237"/>
      <c r="L222" s="136"/>
      <c r="M222" s="137"/>
      <c r="N222" s="138"/>
      <c r="O222" s="219"/>
      <c r="P222" s="239"/>
    </row>
    <row r="223" spans="1:16" ht="15" hidden="1" customHeight="1" outlineLevel="1" x14ac:dyDescent="0.25">
      <c r="A223" s="49">
        <v>216</v>
      </c>
      <c r="B223" s="131"/>
      <c r="C223" s="220"/>
      <c r="D223" s="132"/>
      <c r="E223" s="132"/>
      <c r="F223" s="133"/>
      <c r="G223" s="134"/>
      <c r="H223" s="215"/>
      <c r="I223" s="216"/>
      <c r="J223" s="215"/>
      <c r="K223" s="237"/>
      <c r="L223" s="136"/>
      <c r="M223" s="137"/>
      <c r="N223" s="138"/>
      <c r="O223" s="219"/>
      <c r="P223" s="239"/>
    </row>
    <row r="224" spans="1:16" ht="15" hidden="1" customHeight="1" outlineLevel="1" x14ac:dyDescent="0.25">
      <c r="A224" s="49">
        <v>217</v>
      </c>
      <c r="B224" s="131"/>
      <c r="C224" s="220"/>
      <c r="D224" s="132"/>
      <c r="E224" s="132"/>
      <c r="F224" s="133"/>
      <c r="G224" s="134"/>
      <c r="H224" s="215"/>
      <c r="I224" s="216"/>
      <c r="J224" s="215"/>
      <c r="K224" s="237"/>
      <c r="L224" s="136"/>
      <c r="M224" s="137"/>
      <c r="N224" s="138"/>
      <c r="O224" s="219"/>
      <c r="P224" s="239"/>
    </row>
    <row r="225" spans="1:16" ht="15" hidden="1" customHeight="1" outlineLevel="1" x14ac:dyDescent="0.25">
      <c r="A225" s="49">
        <v>218</v>
      </c>
      <c r="B225" s="131"/>
      <c r="C225" s="220"/>
      <c r="D225" s="132"/>
      <c r="E225" s="132"/>
      <c r="F225" s="133"/>
      <c r="G225" s="134"/>
      <c r="H225" s="215"/>
      <c r="I225" s="216"/>
      <c r="J225" s="215"/>
      <c r="K225" s="237"/>
      <c r="L225" s="136"/>
      <c r="M225" s="137"/>
      <c r="N225" s="138"/>
      <c r="O225" s="219"/>
      <c r="P225" s="239"/>
    </row>
    <row r="226" spans="1:16" ht="15" hidden="1" customHeight="1" outlineLevel="1" x14ac:dyDescent="0.25">
      <c r="A226" s="49">
        <v>219</v>
      </c>
      <c r="B226" s="131"/>
      <c r="C226" s="220"/>
      <c r="D226" s="132"/>
      <c r="E226" s="132"/>
      <c r="F226" s="133"/>
      <c r="G226" s="134"/>
      <c r="H226" s="215"/>
      <c r="I226" s="216"/>
      <c r="J226" s="215"/>
      <c r="K226" s="237"/>
      <c r="L226" s="136"/>
      <c r="M226" s="137"/>
      <c r="N226" s="138"/>
      <c r="O226" s="219"/>
      <c r="P226" s="239"/>
    </row>
    <row r="227" spans="1:16" ht="15" hidden="1" customHeight="1" outlineLevel="1" x14ac:dyDescent="0.25">
      <c r="A227" s="49">
        <v>220</v>
      </c>
      <c r="B227" s="131"/>
      <c r="C227" s="220"/>
      <c r="D227" s="132"/>
      <c r="E227" s="132"/>
      <c r="F227" s="133"/>
      <c r="G227" s="134"/>
      <c r="H227" s="215"/>
      <c r="I227" s="216"/>
      <c r="J227" s="215"/>
      <c r="K227" s="237"/>
      <c r="L227" s="136"/>
      <c r="M227" s="137"/>
      <c r="N227" s="138"/>
      <c r="O227" s="219"/>
      <c r="P227" s="239"/>
    </row>
    <row r="228" spans="1:16" ht="15" hidden="1" customHeight="1" outlineLevel="1" x14ac:dyDescent="0.25">
      <c r="A228" s="49">
        <v>221</v>
      </c>
      <c r="B228" s="131"/>
      <c r="C228" s="220"/>
      <c r="D228" s="132"/>
      <c r="E228" s="132"/>
      <c r="F228" s="133"/>
      <c r="G228" s="134"/>
      <c r="H228" s="215"/>
      <c r="I228" s="216"/>
      <c r="J228" s="215"/>
      <c r="K228" s="237"/>
      <c r="L228" s="136"/>
      <c r="M228" s="137"/>
      <c r="N228" s="138"/>
      <c r="O228" s="219"/>
      <c r="P228" s="239"/>
    </row>
    <row r="229" spans="1:16" ht="15" hidden="1" customHeight="1" outlineLevel="1" x14ac:dyDescent="0.25">
      <c r="A229" s="49">
        <v>222</v>
      </c>
      <c r="B229" s="131"/>
      <c r="C229" s="220"/>
      <c r="D229" s="132"/>
      <c r="E229" s="132"/>
      <c r="F229" s="133"/>
      <c r="G229" s="134"/>
      <c r="H229" s="215"/>
      <c r="I229" s="216"/>
      <c r="J229" s="215"/>
      <c r="K229" s="237"/>
      <c r="L229" s="136"/>
      <c r="M229" s="137"/>
      <c r="N229" s="138"/>
      <c r="O229" s="219"/>
      <c r="P229" s="239"/>
    </row>
    <row r="230" spans="1:16" ht="15" hidden="1" customHeight="1" outlineLevel="1" x14ac:dyDescent="0.25">
      <c r="A230" s="49">
        <v>223</v>
      </c>
      <c r="B230" s="131"/>
      <c r="C230" s="220"/>
      <c r="D230" s="132"/>
      <c r="E230" s="132"/>
      <c r="F230" s="133"/>
      <c r="G230" s="134"/>
      <c r="H230" s="215"/>
      <c r="I230" s="216"/>
      <c r="J230" s="215"/>
      <c r="K230" s="237"/>
      <c r="L230" s="136"/>
      <c r="M230" s="137"/>
      <c r="N230" s="138"/>
      <c r="O230" s="219"/>
      <c r="P230" s="239"/>
    </row>
    <row r="231" spans="1:16" ht="15" hidden="1" customHeight="1" outlineLevel="1" x14ac:dyDescent="0.25">
      <c r="A231" s="49">
        <v>224</v>
      </c>
      <c r="B231" s="131"/>
      <c r="C231" s="220"/>
      <c r="D231" s="132"/>
      <c r="E231" s="132"/>
      <c r="F231" s="133"/>
      <c r="G231" s="134"/>
      <c r="H231" s="215"/>
      <c r="I231" s="216"/>
      <c r="J231" s="215"/>
      <c r="K231" s="237"/>
      <c r="L231" s="136"/>
      <c r="M231" s="137"/>
      <c r="N231" s="138"/>
      <c r="O231" s="219"/>
      <c r="P231" s="239"/>
    </row>
    <row r="232" spans="1:16" ht="15" hidden="1" customHeight="1" outlineLevel="1" x14ac:dyDescent="0.25">
      <c r="A232" s="49">
        <v>225</v>
      </c>
      <c r="B232" s="131"/>
      <c r="C232" s="220"/>
      <c r="D232" s="132"/>
      <c r="E232" s="132"/>
      <c r="F232" s="133"/>
      <c r="G232" s="134"/>
      <c r="H232" s="215"/>
      <c r="I232" s="216"/>
      <c r="J232" s="215"/>
      <c r="K232" s="237"/>
      <c r="L232" s="136"/>
      <c r="M232" s="137"/>
      <c r="N232" s="138"/>
      <c r="O232" s="219"/>
      <c r="P232" s="239"/>
    </row>
    <row r="233" spans="1:16" ht="15" hidden="1" customHeight="1" outlineLevel="1" x14ac:dyDescent="0.25">
      <c r="A233" s="49">
        <v>226</v>
      </c>
      <c r="B233" s="131"/>
      <c r="C233" s="220"/>
      <c r="D233" s="132"/>
      <c r="E233" s="132"/>
      <c r="F233" s="133"/>
      <c r="G233" s="134"/>
      <c r="H233" s="215"/>
      <c r="I233" s="216"/>
      <c r="J233" s="215"/>
      <c r="K233" s="237"/>
      <c r="L233" s="136"/>
      <c r="M233" s="137"/>
      <c r="N233" s="138"/>
      <c r="O233" s="219"/>
      <c r="P233" s="239"/>
    </row>
    <row r="234" spans="1:16" ht="15" hidden="1" customHeight="1" outlineLevel="1" x14ac:dyDescent="0.25">
      <c r="A234" s="49">
        <v>227</v>
      </c>
      <c r="B234" s="131"/>
      <c r="C234" s="220"/>
      <c r="D234" s="132"/>
      <c r="E234" s="132"/>
      <c r="F234" s="133"/>
      <c r="G234" s="134"/>
      <c r="H234" s="215"/>
      <c r="I234" s="216"/>
      <c r="J234" s="215"/>
      <c r="K234" s="237"/>
      <c r="L234" s="136"/>
      <c r="M234" s="137"/>
      <c r="N234" s="138"/>
      <c r="O234" s="219"/>
      <c r="P234" s="239"/>
    </row>
    <row r="235" spans="1:16" ht="15" hidden="1" customHeight="1" outlineLevel="1" x14ac:dyDescent="0.25">
      <c r="A235" s="49">
        <v>228</v>
      </c>
      <c r="B235" s="131"/>
      <c r="C235" s="220"/>
      <c r="D235" s="132"/>
      <c r="E235" s="132"/>
      <c r="F235" s="133"/>
      <c r="G235" s="134"/>
      <c r="H235" s="215"/>
      <c r="I235" s="216"/>
      <c r="J235" s="215"/>
      <c r="K235" s="237"/>
      <c r="L235" s="136"/>
      <c r="M235" s="137"/>
      <c r="N235" s="138"/>
      <c r="O235" s="219"/>
      <c r="P235" s="239"/>
    </row>
    <row r="236" spans="1:16" ht="15" hidden="1" customHeight="1" outlineLevel="1" x14ac:dyDescent="0.25">
      <c r="A236" s="49">
        <v>229</v>
      </c>
      <c r="B236" s="131"/>
      <c r="C236" s="220"/>
      <c r="D236" s="132"/>
      <c r="E236" s="132"/>
      <c r="F236" s="133"/>
      <c r="G236" s="134"/>
      <c r="H236" s="215"/>
      <c r="I236" s="216"/>
      <c r="J236" s="215"/>
      <c r="K236" s="237"/>
      <c r="L236" s="136"/>
      <c r="M236" s="137"/>
      <c r="N236" s="138"/>
      <c r="O236" s="219"/>
      <c r="P236" s="239"/>
    </row>
    <row r="237" spans="1:16" ht="15" hidden="1" customHeight="1" outlineLevel="1" x14ac:dyDescent="0.25">
      <c r="A237" s="49">
        <v>230</v>
      </c>
      <c r="B237" s="131"/>
      <c r="C237" s="220"/>
      <c r="D237" s="132"/>
      <c r="E237" s="132"/>
      <c r="F237" s="133"/>
      <c r="G237" s="134"/>
      <c r="H237" s="215"/>
      <c r="I237" s="216"/>
      <c r="J237" s="215"/>
      <c r="K237" s="237"/>
      <c r="L237" s="136"/>
      <c r="M237" s="137"/>
      <c r="N237" s="138"/>
      <c r="O237" s="219"/>
      <c r="P237" s="239"/>
    </row>
    <row r="238" spans="1:16" ht="15" hidden="1" customHeight="1" outlineLevel="1" x14ac:dyDescent="0.25">
      <c r="A238" s="49">
        <v>231</v>
      </c>
      <c r="B238" s="131"/>
      <c r="C238" s="220"/>
      <c r="D238" s="132"/>
      <c r="E238" s="132"/>
      <c r="F238" s="133"/>
      <c r="G238" s="134"/>
      <c r="H238" s="215"/>
      <c r="I238" s="216"/>
      <c r="J238" s="215"/>
      <c r="K238" s="237"/>
      <c r="L238" s="136"/>
      <c r="M238" s="137"/>
      <c r="N238" s="138"/>
      <c r="O238" s="219"/>
      <c r="P238" s="239"/>
    </row>
    <row r="239" spans="1:16" ht="15" hidden="1" customHeight="1" outlineLevel="1" x14ac:dyDescent="0.25">
      <c r="A239" s="49">
        <v>232</v>
      </c>
      <c r="B239" s="131"/>
      <c r="C239" s="220"/>
      <c r="D239" s="132"/>
      <c r="E239" s="132"/>
      <c r="F239" s="133"/>
      <c r="G239" s="134"/>
      <c r="H239" s="215"/>
      <c r="I239" s="216"/>
      <c r="J239" s="215"/>
      <c r="K239" s="237"/>
      <c r="L239" s="136"/>
      <c r="M239" s="137"/>
      <c r="N239" s="138"/>
      <c r="O239" s="219"/>
      <c r="P239" s="239"/>
    </row>
    <row r="240" spans="1:16" ht="15" hidden="1" customHeight="1" outlineLevel="1" x14ac:dyDescent="0.25">
      <c r="A240" s="49">
        <v>233</v>
      </c>
      <c r="B240" s="131"/>
      <c r="C240" s="220"/>
      <c r="D240" s="132"/>
      <c r="E240" s="132"/>
      <c r="F240" s="133"/>
      <c r="G240" s="134"/>
      <c r="H240" s="215"/>
      <c r="I240" s="216"/>
      <c r="J240" s="215"/>
      <c r="K240" s="237"/>
      <c r="L240" s="136"/>
      <c r="M240" s="137"/>
      <c r="N240" s="138"/>
      <c r="O240" s="219"/>
      <c r="P240" s="239"/>
    </row>
    <row r="241" spans="1:16" ht="15" hidden="1" customHeight="1" outlineLevel="1" x14ac:dyDescent="0.25">
      <c r="A241" s="49">
        <v>234</v>
      </c>
      <c r="B241" s="131"/>
      <c r="C241" s="220"/>
      <c r="D241" s="132"/>
      <c r="E241" s="132"/>
      <c r="F241" s="133"/>
      <c r="G241" s="134"/>
      <c r="H241" s="215"/>
      <c r="I241" s="216"/>
      <c r="J241" s="215"/>
      <c r="K241" s="237"/>
      <c r="L241" s="136"/>
      <c r="M241" s="137"/>
      <c r="N241" s="138"/>
      <c r="O241" s="219"/>
      <c r="P241" s="239"/>
    </row>
    <row r="242" spans="1:16" ht="15" hidden="1" customHeight="1" outlineLevel="1" x14ac:dyDescent="0.25">
      <c r="A242" s="49">
        <v>235</v>
      </c>
      <c r="B242" s="131"/>
      <c r="C242" s="220"/>
      <c r="D242" s="132"/>
      <c r="E242" s="132"/>
      <c r="F242" s="133"/>
      <c r="G242" s="134"/>
      <c r="H242" s="215"/>
      <c r="I242" s="216"/>
      <c r="J242" s="215"/>
      <c r="K242" s="237"/>
      <c r="L242" s="136"/>
      <c r="M242" s="137"/>
      <c r="N242" s="138"/>
      <c r="O242" s="219"/>
      <c r="P242" s="239"/>
    </row>
    <row r="243" spans="1:16" ht="15" hidden="1" customHeight="1" outlineLevel="1" x14ac:dyDescent="0.25">
      <c r="A243" s="49">
        <v>236</v>
      </c>
      <c r="B243" s="131"/>
      <c r="C243" s="220"/>
      <c r="D243" s="132"/>
      <c r="E243" s="132"/>
      <c r="F243" s="133"/>
      <c r="G243" s="134"/>
      <c r="H243" s="215"/>
      <c r="I243" s="216"/>
      <c r="J243" s="215"/>
      <c r="K243" s="237"/>
      <c r="L243" s="136"/>
      <c r="M243" s="137"/>
      <c r="N243" s="138"/>
      <c r="O243" s="219"/>
      <c r="P243" s="239"/>
    </row>
    <row r="244" spans="1:16" ht="15" hidden="1" customHeight="1" outlineLevel="1" x14ac:dyDescent="0.25">
      <c r="A244" s="49">
        <v>237</v>
      </c>
      <c r="B244" s="131"/>
      <c r="C244" s="220"/>
      <c r="D244" s="132"/>
      <c r="E244" s="132"/>
      <c r="F244" s="133"/>
      <c r="G244" s="134"/>
      <c r="H244" s="215"/>
      <c r="I244" s="216"/>
      <c r="J244" s="215"/>
      <c r="K244" s="237"/>
      <c r="L244" s="136"/>
      <c r="M244" s="137"/>
      <c r="N244" s="138"/>
      <c r="O244" s="219"/>
      <c r="P244" s="239"/>
    </row>
    <row r="245" spans="1:16" ht="15" hidden="1" customHeight="1" outlineLevel="1" x14ac:dyDescent="0.25">
      <c r="A245" s="49">
        <v>238</v>
      </c>
      <c r="B245" s="131"/>
      <c r="C245" s="220"/>
      <c r="D245" s="132"/>
      <c r="E245" s="132"/>
      <c r="F245" s="133"/>
      <c r="G245" s="134"/>
      <c r="H245" s="215"/>
      <c r="I245" s="216"/>
      <c r="J245" s="215"/>
      <c r="K245" s="237"/>
      <c r="L245" s="136"/>
      <c r="M245" s="137"/>
      <c r="N245" s="138"/>
      <c r="O245" s="219"/>
      <c r="P245" s="239"/>
    </row>
    <row r="246" spans="1:16" ht="15" hidden="1" customHeight="1" outlineLevel="1" x14ac:dyDescent="0.25">
      <c r="A246" s="49">
        <v>239</v>
      </c>
      <c r="B246" s="131"/>
      <c r="C246" s="220"/>
      <c r="D246" s="132"/>
      <c r="E246" s="132"/>
      <c r="F246" s="133"/>
      <c r="G246" s="134"/>
      <c r="H246" s="215"/>
      <c r="I246" s="216"/>
      <c r="J246" s="215"/>
      <c r="K246" s="237"/>
      <c r="L246" s="136"/>
      <c r="M246" s="137"/>
      <c r="N246" s="138"/>
      <c r="O246" s="219"/>
      <c r="P246" s="239"/>
    </row>
    <row r="247" spans="1:16" ht="15" hidden="1" customHeight="1" outlineLevel="1" x14ac:dyDescent="0.25">
      <c r="A247" s="49">
        <v>240</v>
      </c>
      <c r="B247" s="131"/>
      <c r="C247" s="220"/>
      <c r="D247" s="132"/>
      <c r="E247" s="132"/>
      <c r="F247" s="133"/>
      <c r="G247" s="134"/>
      <c r="H247" s="215"/>
      <c r="I247" s="216"/>
      <c r="J247" s="215"/>
      <c r="K247" s="237"/>
      <c r="L247" s="136"/>
      <c r="M247" s="137"/>
      <c r="N247" s="138"/>
      <c r="O247" s="219"/>
      <c r="P247" s="239"/>
    </row>
    <row r="248" spans="1:16" ht="15" hidden="1" customHeight="1" outlineLevel="1" x14ac:dyDescent="0.25">
      <c r="A248" s="49">
        <v>241</v>
      </c>
      <c r="B248" s="131"/>
      <c r="C248" s="220"/>
      <c r="D248" s="132"/>
      <c r="E248" s="132"/>
      <c r="F248" s="133"/>
      <c r="G248" s="134"/>
      <c r="H248" s="215"/>
      <c r="I248" s="216"/>
      <c r="J248" s="215"/>
      <c r="K248" s="237"/>
      <c r="L248" s="136"/>
      <c r="M248" s="137"/>
      <c r="N248" s="138"/>
      <c r="O248" s="219"/>
      <c r="P248" s="239"/>
    </row>
    <row r="249" spans="1:16" ht="15" hidden="1" customHeight="1" outlineLevel="1" x14ac:dyDescent="0.25">
      <c r="A249" s="49">
        <v>242</v>
      </c>
      <c r="B249" s="131"/>
      <c r="C249" s="220"/>
      <c r="D249" s="132"/>
      <c r="E249" s="132"/>
      <c r="F249" s="133"/>
      <c r="G249" s="134"/>
      <c r="H249" s="215"/>
      <c r="I249" s="216"/>
      <c r="J249" s="215"/>
      <c r="K249" s="237"/>
      <c r="L249" s="136"/>
      <c r="M249" s="137"/>
      <c r="N249" s="138"/>
      <c r="O249" s="219"/>
      <c r="P249" s="239"/>
    </row>
    <row r="250" spans="1:16" ht="15" hidden="1" customHeight="1" outlineLevel="1" x14ac:dyDescent="0.25">
      <c r="A250" s="49">
        <v>243</v>
      </c>
      <c r="B250" s="131"/>
      <c r="C250" s="220"/>
      <c r="D250" s="132"/>
      <c r="E250" s="132"/>
      <c r="F250" s="133"/>
      <c r="G250" s="134"/>
      <c r="H250" s="215"/>
      <c r="I250" s="216"/>
      <c r="J250" s="215"/>
      <c r="K250" s="237"/>
      <c r="L250" s="136"/>
      <c r="M250" s="137"/>
      <c r="N250" s="138"/>
      <c r="O250" s="219"/>
      <c r="P250" s="239"/>
    </row>
    <row r="251" spans="1:16" ht="15" hidden="1" customHeight="1" outlineLevel="1" x14ac:dyDescent="0.25">
      <c r="A251" s="49">
        <v>244</v>
      </c>
      <c r="B251" s="131"/>
      <c r="C251" s="220"/>
      <c r="D251" s="132"/>
      <c r="E251" s="132"/>
      <c r="F251" s="133"/>
      <c r="G251" s="134"/>
      <c r="H251" s="215"/>
      <c r="I251" s="216"/>
      <c r="J251" s="215"/>
      <c r="K251" s="237"/>
      <c r="L251" s="136"/>
      <c r="M251" s="137"/>
      <c r="N251" s="138"/>
      <c r="O251" s="219"/>
      <c r="P251" s="239"/>
    </row>
    <row r="252" spans="1:16" ht="15" hidden="1" customHeight="1" outlineLevel="1" x14ac:dyDescent="0.25">
      <c r="A252" s="49">
        <v>245</v>
      </c>
      <c r="B252" s="131"/>
      <c r="C252" s="220"/>
      <c r="D252" s="132"/>
      <c r="E252" s="132"/>
      <c r="F252" s="133"/>
      <c r="G252" s="134"/>
      <c r="H252" s="215"/>
      <c r="I252" s="216"/>
      <c r="J252" s="215"/>
      <c r="K252" s="237"/>
      <c r="L252" s="136"/>
      <c r="M252" s="137"/>
      <c r="N252" s="138"/>
      <c r="O252" s="219"/>
      <c r="P252" s="239"/>
    </row>
    <row r="253" spans="1:16" ht="15" hidden="1" customHeight="1" outlineLevel="1" x14ac:dyDescent="0.25">
      <c r="A253" s="49">
        <v>246</v>
      </c>
      <c r="B253" s="131"/>
      <c r="C253" s="220"/>
      <c r="D253" s="132"/>
      <c r="E253" s="132"/>
      <c r="F253" s="133"/>
      <c r="G253" s="134"/>
      <c r="H253" s="215"/>
      <c r="I253" s="216"/>
      <c r="J253" s="215"/>
      <c r="K253" s="237"/>
      <c r="L253" s="136"/>
      <c r="M253" s="137"/>
      <c r="N253" s="138"/>
      <c r="O253" s="219"/>
      <c r="P253" s="239"/>
    </row>
    <row r="254" spans="1:16" ht="15" hidden="1" customHeight="1" outlineLevel="1" x14ac:dyDescent="0.25">
      <c r="A254" s="49">
        <v>247</v>
      </c>
      <c r="B254" s="131"/>
      <c r="C254" s="220"/>
      <c r="D254" s="132"/>
      <c r="E254" s="132"/>
      <c r="F254" s="133"/>
      <c r="G254" s="134"/>
      <c r="H254" s="215"/>
      <c r="I254" s="216"/>
      <c r="J254" s="215"/>
      <c r="K254" s="237"/>
      <c r="L254" s="136"/>
      <c r="M254" s="137"/>
      <c r="N254" s="138"/>
      <c r="O254" s="219"/>
      <c r="P254" s="239"/>
    </row>
    <row r="255" spans="1:16" ht="15" hidden="1" customHeight="1" outlineLevel="1" x14ac:dyDescent="0.25">
      <c r="A255" s="49">
        <v>248</v>
      </c>
      <c r="B255" s="131"/>
      <c r="C255" s="220"/>
      <c r="D255" s="132"/>
      <c r="E255" s="132"/>
      <c r="F255" s="133"/>
      <c r="G255" s="134"/>
      <c r="H255" s="215"/>
      <c r="I255" s="216"/>
      <c r="J255" s="215"/>
      <c r="K255" s="237"/>
      <c r="L255" s="136"/>
      <c r="M255" s="137"/>
      <c r="N255" s="138"/>
      <c r="O255" s="219"/>
      <c r="P255" s="239"/>
    </row>
    <row r="256" spans="1:16" ht="15" hidden="1" customHeight="1" outlineLevel="1" x14ac:dyDescent="0.25">
      <c r="A256" s="49">
        <v>249</v>
      </c>
      <c r="B256" s="131"/>
      <c r="C256" s="220"/>
      <c r="D256" s="132"/>
      <c r="E256" s="132"/>
      <c r="F256" s="133"/>
      <c r="G256" s="134"/>
      <c r="H256" s="215"/>
      <c r="I256" s="216"/>
      <c r="J256" s="215"/>
      <c r="K256" s="237"/>
      <c r="L256" s="136"/>
      <c r="M256" s="137"/>
      <c r="N256" s="138"/>
      <c r="O256" s="219"/>
      <c r="P256" s="239"/>
    </row>
    <row r="257" spans="1:16" ht="15" hidden="1" customHeight="1" outlineLevel="1" x14ac:dyDescent="0.25">
      <c r="A257" s="49">
        <v>250</v>
      </c>
      <c r="B257" s="131"/>
      <c r="C257" s="220"/>
      <c r="D257" s="132"/>
      <c r="E257" s="132"/>
      <c r="F257" s="133"/>
      <c r="G257" s="134"/>
      <c r="H257" s="215"/>
      <c r="I257" s="216"/>
      <c r="J257" s="215"/>
      <c r="K257" s="237"/>
      <c r="L257" s="136"/>
      <c r="M257" s="137"/>
      <c r="N257" s="138"/>
      <c r="O257" s="219"/>
      <c r="P257" s="239"/>
    </row>
    <row r="258" spans="1:16" ht="15" hidden="1" customHeight="1" outlineLevel="1" x14ac:dyDescent="0.25">
      <c r="A258" s="49">
        <v>251</v>
      </c>
      <c r="B258" s="131"/>
      <c r="C258" s="220"/>
      <c r="D258" s="132"/>
      <c r="E258" s="132"/>
      <c r="F258" s="133"/>
      <c r="G258" s="134"/>
      <c r="H258" s="215"/>
      <c r="I258" s="216"/>
      <c r="J258" s="215"/>
      <c r="K258" s="237"/>
      <c r="L258" s="136"/>
      <c r="M258" s="137"/>
      <c r="N258" s="138"/>
      <c r="O258" s="219"/>
      <c r="P258" s="239"/>
    </row>
    <row r="259" spans="1:16" ht="15" hidden="1" customHeight="1" outlineLevel="1" x14ac:dyDescent="0.25">
      <c r="A259" s="49">
        <v>252</v>
      </c>
      <c r="B259" s="131"/>
      <c r="C259" s="220"/>
      <c r="D259" s="132"/>
      <c r="E259" s="132"/>
      <c r="F259" s="133"/>
      <c r="G259" s="134"/>
      <c r="H259" s="215"/>
      <c r="I259" s="216"/>
      <c r="J259" s="215"/>
      <c r="K259" s="237"/>
      <c r="L259" s="136"/>
      <c r="M259" s="137"/>
      <c r="N259" s="138"/>
      <c r="O259" s="219"/>
      <c r="P259" s="239"/>
    </row>
    <row r="260" spans="1:16" ht="15" hidden="1" customHeight="1" outlineLevel="1" x14ac:dyDescent="0.25">
      <c r="A260" s="49">
        <v>253</v>
      </c>
      <c r="B260" s="131"/>
      <c r="C260" s="220"/>
      <c r="D260" s="132"/>
      <c r="E260" s="132"/>
      <c r="F260" s="133"/>
      <c r="G260" s="134"/>
      <c r="H260" s="215"/>
      <c r="I260" s="216"/>
      <c r="J260" s="215"/>
      <c r="K260" s="237"/>
      <c r="L260" s="136"/>
      <c r="M260" s="137"/>
      <c r="N260" s="138"/>
      <c r="O260" s="219"/>
      <c r="P260" s="239"/>
    </row>
    <row r="261" spans="1:16" ht="15" hidden="1" customHeight="1" outlineLevel="1" x14ac:dyDescent="0.25">
      <c r="A261" s="49">
        <v>254</v>
      </c>
      <c r="B261" s="131"/>
      <c r="C261" s="220"/>
      <c r="D261" s="132"/>
      <c r="E261" s="132"/>
      <c r="F261" s="133"/>
      <c r="G261" s="134"/>
      <c r="H261" s="215"/>
      <c r="I261" s="216"/>
      <c r="J261" s="215"/>
      <c r="K261" s="237"/>
      <c r="L261" s="136"/>
      <c r="M261" s="137"/>
      <c r="N261" s="138"/>
      <c r="O261" s="219"/>
      <c r="P261" s="239"/>
    </row>
    <row r="262" spans="1:16" ht="15" hidden="1" customHeight="1" outlineLevel="1" x14ac:dyDescent="0.25">
      <c r="A262" s="49">
        <v>255</v>
      </c>
      <c r="B262" s="131"/>
      <c r="C262" s="220"/>
      <c r="D262" s="132"/>
      <c r="E262" s="132"/>
      <c r="F262" s="133"/>
      <c r="G262" s="134"/>
      <c r="H262" s="215"/>
      <c r="I262" s="216"/>
      <c r="J262" s="215"/>
      <c r="K262" s="237"/>
      <c r="L262" s="136"/>
      <c r="M262" s="137"/>
      <c r="N262" s="138"/>
      <c r="O262" s="219"/>
      <c r="P262" s="239"/>
    </row>
    <row r="263" spans="1:16" ht="15" hidden="1" customHeight="1" outlineLevel="1" x14ac:dyDescent="0.25">
      <c r="A263" s="49">
        <v>256</v>
      </c>
      <c r="B263" s="131"/>
      <c r="C263" s="220"/>
      <c r="D263" s="132"/>
      <c r="E263" s="132"/>
      <c r="F263" s="133"/>
      <c r="G263" s="134"/>
      <c r="H263" s="215"/>
      <c r="I263" s="216"/>
      <c r="J263" s="215"/>
      <c r="K263" s="237"/>
      <c r="L263" s="136"/>
      <c r="M263" s="137"/>
      <c r="N263" s="138"/>
      <c r="O263" s="219"/>
      <c r="P263" s="239"/>
    </row>
    <row r="264" spans="1:16" ht="15" hidden="1" customHeight="1" outlineLevel="1" x14ac:dyDescent="0.25">
      <c r="A264" s="49">
        <v>257</v>
      </c>
      <c r="B264" s="131"/>
      <c r="C264" s="220"/>
      <c r="D264" s="132"/>
      <c r="E264" s="132"/>
      <c r="F264" s="133"/>
      <c r="G264" s="134"/>
      <c r="H264" s="215"/>
      <c r="I264" s="216"/>
      <c r="J264" s="215"/>
      <c r="K264" s="237"/>
      <c r="L264" s="136"/>
      <c r="M264" s="137"/>
      <c r="N264" s="138"/>
      <c r="O264" s="219"/>
      <c r="P264" s="239"/>
    </row>
    <row r="265" spans="1:16" ht="15" hidden="1" customHeight="1" outlineLevel="1" x14ac:dyDescent="0.25">
      <c r="A265" s="49">
        <v>258</v>
      </c>
      <c r="B265" s="131"/>
      <c r="C265" s="220"/>
      <c r="D265" s="132"/>
      <c r="E265" s="132"/>
      <c r="F265" s="133"/>
      <c r="G265" s="134"/>
      <c r="H265" s="215"/>
      <c r="I265" s="216"/>
      <c r="J265" s="215"/>
      <c r="K265" s="237"/>
      <c r="L265" s="136"/>
      <c r="M265" s="137"/>
      <c r="N265" s="138"/>
      <c r="O265" s="219"/>
      <c r="P265" s="239"/>
    </row>
    <row r="266" spans="1:16" ht="15" hidden="1" customHeight="1" outlineLevel="1" x14ac:dyDescent="0.25">
      <c r="A266" s="49">
        <v>259</v>
      </c>
      <c r="B266" s="131"/>
      <c r="C266" s="220"/>
      <c r="D266" s="132"/>
      <c r="E266" s="132"/>
      <c r="F266" s="133"/>
      <c r="G266" s="134"/>
      <c r="H266" s="215"/>
      <c r="I266" s="216"/>
      <c r="J266" s="215"/>
      <c r="K266" s="237"/>
      <c r="L266" s="136"/>
      <c r="M266" s="137"/>
      <c r="N266" s="138"/>
      <c r="O266" s="219"/>
      <c r="P266" s="239"/>
    </row>
    <row r="267" spans="1:16" ht="15" hidden="1" customHeight="1" outlineLevel="1" x14ac:dyDescent="0.25">
      <c r="A267" s="49">
        <v>260</v>
      </c>
      <c r="B267" s="131"/>
      <c r="C267" s="220"/>
      <c r="D267" s="132"/>
      <c r="E267" s="132"/>
      <c r="F267" s="133"/>
      <c r="G267" s="134"/>
      <c r="H267" s="215"/>
      <c r="I267" s="216"/>
      <c r="J267" s="215"/>
      <c r="K267" s="237"/>
      <c r="L267" s="136"/>
      <c r="M267" s="137"/>
      <c r="N267" s="138"/>
      <c r="O267" s="219"/>
      <c r="P267" s="239"/>
    </row>
    <row r="268" spans="1:16" ht="15" hidden="1" customHeight="1" outlineLevel="1" x14ac:dyDescent="0.25">
      <c r="A268" s="49">
        <v>261</v>
      </c>
      <c r="B268" s="131"/>
      <c r="C268" s="220"/>
      <c r="D268" s="132"/>
      <c r="E268" s="132"/>
      <c r="F268" s="133"/>
      <c r="G268" s="134"/>
      <c r="H268" s="215"/>
      <c r="I268" s="216"/>
      <c r="J268" s="215"/>
      <c r="K268" s="237"/>
      <c r="L268" s="136"/>
      <c r="M268" s="137"/>
      <c r="N268" s="138"/>
      <c r="O268" s="219"/>
      <c r="P268" s="239"/>
    </row>
    <row r="269" spans="1:16" ht="15" hidden="1" customHeight="1" outlineLevel="1" x14ac:dyDescent="0.25">
      <c r="A269" s="49">
        <v>262</v>
      </c>
      <c r="B269" s="131"/>
      <c r="C269" s="220"/>
      <c r="D269" s="132"/>
      <c r="E269" s="132"/>
      <c r="F269" s="133"/>
      <c r="G269" s="134"/>
      <c r="H269" s="215"/>
      <c r="I269" s="216"/>
      <c r="J269" s="215"/>
      <c r="K269" s="237"/>
      <c r="L269" s="136"/>
      <c r="M269" s="137"/>
      <c r="N269" s="138"/>
      <c r="O269" s="219"/>
      <c r="P269" s="239"/>
    </row>
    <row r="270" spans="1:16" ht="15" hidden="1" customHeight="1" outlineLevel="1" x14ac:dyDescent="0.25">
      <c r="A270" s="49">
        <v>263</v>
      </c>
      <c r="B270" s="131"/>
      <c r="C270" s="220"/>
      <c r="D270" s="132"/>
      <c r="E270" s="132"/>
      <c r="F270" s="133"/>
      <c r="G270" s="134"/>
      <c r="H270" s="215"/>
      <c r="I270" s="216"/>
      <c r="J270" s="215"/>
      <c r="K270" s="237"/>
      <c r="L270" s="136"/>
      <c r="M270" s="137"/>
      <c r="N270" s="138"/>
      <c r="O270" s="219"/>
      <c r="P270" s="239"/>
    </row>
    <row r="271" spans="1:16" ht="15" hidden="1" customHeight="1" outlineLevel="1" x14ac:dyDescent="0.25">
      <c r="A271" s="49">
        <v>264</v>
      </c>
      <c r="B271" s="131"/>
      <c r="C271" s="220"/>
      <c r="D271" s="132"/>
      <c r="E271" s="132"/>
      <c r="F271" s="133"/>
      <c r="G271" s="134"/>
      <c r="H271" s="215"/>
      <c r="I271" s="216"/>
      <c r="J271" s="215"/>
      <c r="K271" s="237"/>
      <c r="L271" s="136"/>
      <c r="M271" s="137"/>
      <c r="N271" s="138"/>
      <c r="O271" s="219"/>
      <c r="P271" s="239"/>
    </row>
    <row r="272" spans="1:16" ht="15" hidden="1" customHeight="1" outlineLevel="1" x14ac:dyDescent="0.25">
      <c r="A272" s="49">
        <v>265</v>
      </c>
      <c r="B272" s="131"/>
      <c r="C272" s="220"/>
      <c r="D272" s="132"/>
      <c r="E272" s="132"/>
      <c r="F272" s="133"/>
      <c r="G272" s="134"/>
      <c r="H272" s="215"/>
      <c r="I272" s="216"/>
      <c r="J272" s="215"/>
      <c r="K272" s="237"/>
      <c r="L272" s="136"/>
      <c r="M272" s="137"/>
      <c r="N272" s="138"/>
      <c r="O272" s="219"/>
      <c r="P272" s="239"/>
    </row>
    <row r="273" spans="1:16" ht="15" hidden="1" customHeight="1" outlineLevel="1" x14ac:dyDescent="0.25">
      <c r="A273" s="49">
        <v>266</v>
      </c>
      <c r="B273" s="131"/>
      <c r="C273" s="220"/>
      <c r="D273" s="132"/>
      <c r="E273" s="132"/>
      <c r="F273" s="133"/>
      <c r="G273" s="134"/>
      <c r="H273" s="215"/>
      <c r="I273" s="216"/>
      <c r="J273" s="215"/>
      <c r="K273" s="237"/>
      <c r="L273" s="136"/>
      <c r="M273" s="137"/>
      <c r="N273" s="138"/>
      <c r="O273" s="219"/>
      <c r="P273" s="239"/>
    </row>
    <row r="274" spans="1:16" ht="15" hidden="1" customHeight="1" outlineLevel="1" x14ac:dyDescent="0.25">
      <c r="A274" s="49">
        <v>267</v>
      </c>
      <c r="B274" s="131"/>
      <c r="C274" s="220"/>
      <c r="D274" s="132"/>
      <c r="E274" s="132"/>
      <c r="F274" s="133"/>
      <c r="G274" s="134"/>
      <c r="H274" s="215"/>
      <c r="I274" s="216"/>
      <c r="J274" s="215"/>
      <c r="K274" s="237"/>
      <c r="L274" s="136"/>
      <c r="M274" s="137"/>
      <c r="N274" s="138"/>
      <c r="O274" s="219"/>
      <c r="P274" s="239"/>
    </row>
    <row r="275" spans="1:16" ht="15" hidden="1" customHeight="1" outlineLevel="1" x14ac:dyDescent="0.25">
      <c r="A275" s="49">
        <v>268</v>
      </c>
      <c r="B275" s="131"/>
      <c r="C275" s="220"/>
      <c r="D275" s="132"/>
      <c r="E275" s="132"/>
      <c r="F275" s="133"/>
      <c r="G275" s="134"/>
      <c r="H275" s="215"/>
      <c r="I275" s="216"/>
      <c r="J275" s="215"/>
      <c r="K275" s="237"/>
      <c r="L275" s="136"/>
      <c r="M275" s="137"/>
      <c r="N275" s="138"/>
      <c r="O275" s="219"/>
      <c r="P275" s="239"/>
    </row>
    <row r="276" spans="1:16" ht="15" hidden="1" customHeight="1" outlineLevel="1" x14ac:dyDescent="0.25">
      <c r="A276" s="49">
        <v>269</v>
      </c>
      <c r="B276" s="131"/>
      <c r="C276" s="220"/>
      <c r="D276" s="132"/>
      <c r="E276" s="132"/>
      <c r="F276" s="133"/>
      <c r="G276" s="134"/>
      <c r="H276" s="215"/>
      <c r="I276" s="216"/>
      <c r="J276" s="215"/>
      <c r="K276" s="237"/>
      <c r="L276" s="136"/>
      <c r="M276" s="137"/>
      <c r="N276" s="138"/>
      <c r="O276" s="219"/>
      <c r="P276" s="239"/>
    </row>
    <row r="277" spans="1:16" ht="15" hidden="1" customHeight="1" outlineLevel="1" x14ac:dyDescent="0.25">
      <c r="A277" s="49">
        <v>270</v>
      </c>
      <c r="B277" s="131"/>
      <c r="C277" s="220"/>
      <c r="D277" s="132"/>
      <c r="E277" s="132"/>
      <c r="F277" s="133"/>
      <c r="G277" s="134"/>
      <c r="H277" s="215"/>
      <c r="I277" s="216"/>
      <c r="J277" s="215"/>
      <c r="K277" s="237"/>
      <c r="L277" s="136"/>
      <c r="M277" s="137"/>
      <c r="N277" s="138"/>
      <c r="O277" s="219"/>
      <c r="P277" s="239"/>
    </row>
    <row r="278" spans="1:16" ht="15" hidden="1" customHeight="1" outlineLevel="1" x14ac:dyDescent="0.25">
      <c r="A278" s="49">
        <v>271</v>
      </c>
      <c r="B278" s="131"/>
      <c r="C278" s="220"/>
      <c r="D278" s="132"/>
      <c r="E278" s="132"/>
      <c r="F278" s="133"/>
      <c r="G278" s="134"/>
      <c r="H278" s="215"/>
      <c r="I278" s="216"/>
      <c r="J278" s="215"/>
      <c r="K278" s="237"/>
      <c r="L278" s="136"/>
      <c r="M278" s="137"/>
      <c r="N278" s="138"/>
      <c r="O278" s="219"/>
      <c r="P278" s="239"/>
    </row>
    <row r="279" spans="1:16" ht="15" hidden="1" customHeight="1" outlineLevel="1" x14ac:dyDescent="0.25">
      <c r="A279" s="49">
        <v>272</v>
      </c>
      <c r="B279" s="131"/>
      <c r="C279" s="220"/>
      <c r="D279" s="132"/>
      <c r="E279" s="132"/>
      <c r="F279" s="133"/>
      <c r="G279" s="134"/>
      <c r="H279" s="215"/>
      <c r="I279" s="216"/>
      <c r="J279" s="215"/>
      <c r="K279" s="237"/>
      <c r="L279" s="136"/>
      <c r="M279" s="137"/>
      <c r="N279" s="138"/>
      <c r="O279" s="219"/>
      <c r="P279" s="239"/>
    </row>
    <row r="280" spans="1:16" ht="15" hidden="1" customHeight="1" outlineLevel="1" x14ac:dyDescent="0.25">
      <c r="A280" s="49">
        <v>273</v>
      </c>
      <c r="B280" s="131"/>
      <c r="C280" s="220"/>
      <c r="D280" s="132"/>
      <c r="E280" s="132"/>
      <c r="F280" s="133"/>
      <c r="G280" s="134"/>
      <c r="H280" s="215"/>
      <c r="I280" s="216"/>
      <c r="J280" s="215"/>
      <c r="K280" s="237"/>
      <c r="L280" s="136"/>
      <c r="M280" s="137"/>
      <c r="N280" s="138"/>
      <c r="O280" s="219"/>
      <c r="P280" s="239"/>
    </row>
    <row r="281" spans="1:16" ht="15" hidden="1" customHeight="1" outlineLevel="1" x14ac:dyDescent="0.25">
      <c r="A281" s="49">
        <v>274</v>
      </c>
      <c r="B281" s="131"/>
      <c r="C281" s="220"/>
      <c r="D281" s="132"/>
      <c r="E281" s="132"/>
      <c r="F281" s="133"/>
      <c r="G281" s="134"/>
      <c r="H281" s="215"/>
      <c r="I281" s="216"/>
      <c r="J281" s="215"/>
      <c r="K281" s="237"/>
      <c r="L281" s="136"/>
      <c r="M281" s="137"/>
      <c r="N281" s="138"/>
      <c r="O281" s="219"/>
      <c r="P281" s="239"/>
    </row>
    <row r="282" spans="1:16" ht="15" hidden="1" customHeight="1" outlineLevel="1" x14ac:dyDescent="0.25">
      <c r="A282" s="49">
        <v>275</v>
      </c>
      <c r="B282" s="131"/>
      <c r="C282" s="220"/>
      <c r="D282" s="132"/>
      <c r="E282" s="132"/>
      <c r="F282" s="133"/>
      <c r="G282" s="134"/>
      <c r="H282" s="215"/>
      <c r="I282" s="216"/>
      <c r="J282" s="215"/>
      <c r="K282" s="237"/>
      <c r="L282" s="136"/>
      <c r="M282" s="137"/>
      <c r="N282" s="138"/>
      <c r="O282" s="219"/>
      <c r="P282" s="239"/>
    </row>
    <row r="283" spans="1:16" ht="15" hidden="1" customHeight="1" outlineLevel="1" x14ac:dyDescent="0.25">
      <c r="A283" s="49">
        <v>276</v>
      </c>
      <c r="B283" s="131"/>
      <c r="C283" s="220"/>
      <c r="D283" s="132"/>
      <c r="E283" s="132"/>
      <c r="F283" s="133"/>
      <c r="G283" s="134"/>
      <c r="H283" s="215"/>
      <c r="I283" s="216"/>
      <c r="J283" s="215"/>
      <c r="K283" s="237"/>
      <c r="L283" s="136"/>
      <c r="M283" s="137"/>
      <c r="N283" s="138"/>
      <c r="O283" s="219"/>
      <c r="P283" s="239"/>
    </row>
    <row r="284" spans="1:16" ht="15" hidden="1" customHeight="1" outlineLevel="1" x14ac:dyDescent="0.25">
      <c r="A284" s="49">
        <v>277</v>
      </c>
      <c r="B284" s="131"/>
      <c r="C284" s="220"/>
      <c r="D284" s="132"/>
      <c r="E284" s="132"/>
      <c r="F284" s="133"/>
      <c r="G284" s="134"/>
      <c r="H284" s="215"/>
      <c r="I284" s="216"/>
      <c r="J284" s="215"/>
      <c r="K284" s="237"/>
      <c r="L284" s="136"/>
      <c r="M284" s="137"/>
      <c r="N284" s="138"/>
      <c r="O284" s="219"/>
      <c r="P284" s="239"/>
    </row>
    <row r="285" spans="1:16" ht="15" hidden="1" customHeight="1" outlineLevel="1" x14ac:dyDescent="0.25">
      <c r="A285" s="49">
        <v>278</v>
      </c>
      <c r="B285" s="131"/>
      <c r="C285" s="220"/>
      <c r="D285" s="132"/>
      <c r="E285" s="132"/>
      <c r="F285" s="133"/>
      <c r="G285" s="134"/>
      <c r="H285" s="215"/>
      <c r="I285" s="216"/>
      <c r="J285" s="215"/>
      <c r="K285" s="237"/>
      <c r="L285" s="136"/>
      <c r="M285" s="137"/>
      <c r="N285" s="138"/>
      <c r="O285" s="219"/>
      <c r="P285" s="239"/>
    </row>
    <row r="286" spans="1:16" ht="15" hidden="1" customHeight="1" outlineLevel="1" x14ac:dyDescent="0.25">
      <c r="A286" s="49">
        <v>279</v>
      </c>
      <c r="B286" s="131"/>
      <c r="C286" s="220"/>
      <c r="D286" s="132"/>
      <c r="E286" s="132"/>
      <c r="F286" s="133"/>
      <c r="G286" s="134"/>
      <c r="H286" s="215"/>
      <c r="I286" s="216"/>
      <c r="J286" s="215"/>
      <c r="K286" s="237"/>
      <c r="L286" s="136"/>
      <c r="M286" s="137"/>
      <c r="N286" s="138"/>
      <c r="O286" s="219"/>
      <c r="P286" s="239"/>
    </row>
    <row r="287" spans="1:16" ht="15" hidden="1" customHeight="1" outlineLevel="1" x14ac:dyDescent="0.25">
      <c r="A287" s="49">
        <v>280</v>
      </c>
      <c r="B287" s="131"/>
      <c r="C287" s="220"/>
      <c r="D287" s="132"/>
      <c r="E287" s="132"/>
      <c r="F287" s="133"/>
      <c r="G287" s="134"/>
      <c r="H287" s="215"/>
      <c r="I287" s="216"/>
      <c r="J287" s="215"/>
      <c r="K287" s="237"/>
      <c r="L287" s="136"/>
      <c r="M287" s="137"/>
      <c r="N287" s="138"/>
      <c r="O287" s="219"/>
      <c r="P287" s="239"/>
    </row>
    <row r="288" spans="1:16" ht="15" hidden="1" customHeight="1" outlineLevel="1" x14ac:dyDescent="0.25">
      <c r="A288" s="49">
        <v>281</v>
      </c>
      <c r="B288" s="131"/>
      <c r="C288" s="220"/>
      <c r="D288" s="132"/>
      <c r="E288" s="132"/>
      <c r="F288" s="133"/>
      <c r="G288" s="134"/>
      <c r="H288" s="215"/>
      <c r="I288" s="216"/>
      <c r="J288" s="215"/>
      <c r="K288" s="237"/>
      <c r="L288" s="136"/>
      <c r="M288" s="137"/>
      <c r="N288" s="138"/>
      <c r="O288" s="219"/>
      <c r="P288" s="239"/>
    </row>
    <row r="289" spans="1:16" ht="15" hidden="1" customHeight="1" outlineLevel="1" x14ac:dyDescent="0.25">
      <c r="A289" s="49">
        <v>282</v>
      </c>
      <c r="B289" s="131"/>
      <c r="C289" s="220"/>
      <c r="D289" s="132"/>
      <c r="E289" s="132"/>
      <c r="F289" s="133"/>
      <c r="G289" s="134"/>
      <c r="H289" s="215"/>
      <c r="I289" s="216"/>
      <c r="J289" s="215"/>
      <c r="K289" s="237"/>
      <c r="L289" s="136"/>
      <c r="M289" s="137"/>
      <c r="N289" s="138"/>
      <c r="O289" s="219"/>
      <c r="P289" s="239"/>
    </row>
    <row r="290" spans="1:16" ht="15" hidden="1" customHeight="1" outlineLevel="1" x14ac:dyDescent="0.25">
      <c r="A290" s="49">
        <v>283</v>
      </c>
      <c r="B290" s="131"/>
      <c r="C290" s="220"/>
      <c r="D290" s="132"/>
      <c r="E290" s="132"/>
      <c r="F290" s="133"/>
      <c r="G290" s="134"/>
      <c r="H290" s="215"/>
      <c r="I290" s="216"/>
      <c r="J290" s="215"/>
      <c r="K290" s="237"/>
      <c r="L290" s="136"/>
      <c r="M290" s="137"/>
      <c r="N290" s="138"/>
      <c r="O290" s="219"/>
      <c r="P290" s="239"/>
    </row>
    <row r="291" spans="1:16" ht="15" hidden="1" customHeight="1" outlineLevel="1" x14ac:dyDescent="0.25">
      <c r="A291" s="49">
        <v>284</v>
      </c>
      <c r="B291" s="131"/>
      <c r="C291" s="220"/>
      <c r="D291" s="132"/>
      <c r="E291" s="132"/>
      <c r="F291" s="133"/>
      <c r="G291" s="134"/>
      <c r="H291" s="215"/>
      <c r="I291" s="216"/>
      <c r="J291" s="215"/>
      <c r="K291" s="237"/>
      <c r="L291" s="136"/>
      <c r="M291" s="137"/>
      <c r="N291" s="138"/>
      <c r="O291" s="219"/>
      <c r="P291" s="239"/>
    </row>
    <row r="292" spans="1:16" ht="15" hidden="1" customHeight="1" outlineLevel="1" x14ac:dyDescent="0.25">
      <c r="A292" s="49">
        <v>285</v>
      </c>
      <c r="B292" s="131"/>
      <c r="C292" s="220"/>
      <c r="D292" s="132"/>
      <c r="E292" s="132"/>
      <c r="F292" s="133"/>
      <c r="G292" s="134"/>
      <c r="H292" s="215"/>
      <c r="I292" s="216"/>
      <c r="J292" s="215"/>
      <c r="K292" s="237"/>
      <c r="L292" s="136"/>
      <c r="M292" s="137"/>
      <c r="N292" s="138"/>
      <c r="O292" s="219"/>
      <c r="P292" s="239"/>
    </row>
    <row r="293" spans="1:16" ht="15" hidden="1" customHeight="1" outlineLevel="1" x14ac:dyDescent="0.25">
      <c r="A293" s="49">
        <v>286</v>
      </c>
      <c r="B293" s="131"/>
      <c r="C293" s="220"/>
      <c r="D293" s="132"/>
      <c r="E293" s="132"/>
      <c r="F293" s="133"/>
      <c r="G293" s="134"/>
      <c r="H293" s="215"/>
      <c r="I293" s="216"/>
      <c r="J293" s="215"/>
      <c r="K293" s="237"/>
      <c r="L293" s="136"/>
      <c r="M293" s="137"/>
      <c r="N293" s="138"/>
      <c r="O293" s="219"/>
      <c r="P293" s="239"/>
    </row>
    <row r="294" spans="1:16" ht="15" hidden="1" customHeight="1" outlineLevel="1" x14ac:dyDescent="0.25">
      <c r="A294" s="49">
        <v>287</v>
      </c>
      <c r="B294" s="131"/>
      <c r="C294" s="220"/>
      <c r="D294" s="132"/>
      <c r="E294" s="132"/>
      <c r="F294" s="133"/>
      <c r="G294" s="134"/>
      <c r="H294" s="215"/>
      <c r="I294" s="216"/>
      <c r="J294" s="215"/>
      <c r="K294" s="237"/>
      <c r="L294" s="136"/>
      <c r="M294" s="137"/>
      <c r="N294" s="138"/>
      <c r="O294" s="219"/>
      <c r="P294" s="239"/>
    </row>
    <row r="295" spans="1:16" ht="15" hidden="1" customHeight="1" outlineLevel="1" x14ac:dyDescent="0.25">
      <c r="A295" s="49">
        <v>288</v>
      </c>
      <c r="B295" s="131"/>
      <c r="C295" s="220"/>
      <c r="D295" s="132"/>
      <c r="E295" s="132"/>
      <c r="F295" s="133"/>
      <c r="G295" s="134"/>
      <c r="H295" s="215"/>
      <c r="I295" s="216"/>
      <c r="J295" s="215"/>
      <c r="K295" s="237"/>
      <c r="L295" s="136"/>
      <c r="M295" s="137"/>
      <c r="N295" s="138"/>
      <c r="O295" s="219"/>
      <c r="P295" s="239"/>
    </row>
    <row r="296" spans="1:16" ht="15" hidden="1" customHeight="1" outlineLevel="1" x14ac:dyDescent="0.25">
      <c r="A296" s="49">
        <v>289</v>
      </c>
      <c r="B296" s="131"/>
      <c r="C296" s="220"/>
      <c r="D296" s="132"/>
      <c r="E296" s="132"/>
      <c r="F296" s="133"/>
      <c r="G296" s="134"/>
      <c r="H296" s="215"/>
      <c r="I296" s="216"/>
      <c r="J296" s="215"/>
      <c r="K296" s="237"/>
      <c r="L296" s="136"/>
      <c r="M296" s="137"/>
      <c r="N296" s="138"/>
      <c r="O296" s="219"/>
      <c r="P296" s="239"/>
    </row>
    <row r="297" spans="1:16" ht="15" hidden="1" customHeight="1" outlineLevel="1" x14ac:dyDescent="0.25">
      <c r="A297" s="49">
        <v>290</v>
      </c>
      <c r="B297" s="131"/>
      <c r="C297" s="220"/>
      <c r="D297" s="132"/>
      <c r="E297" s="132"/>
      <c r="F297" s="133"/>
      <c r="G297" s="134"/>
      <c r="H297" s="215"/>
      <c r="I297" s="216"/>
      <c r="J297" s="215"/>
      <c r="K297" s="237"/>
      <c r="L297" s="136"/>
      <c r="M297" s="137"/>
      <c r="N297" s="138"/>
      <c r="O297" s="219"/>
      <c r="P297" s="239"/>
    </row>
    <row r="298" spans="1:16" ht="15" hidden="1" customHeight="1" outlineLevel="1" x14ac:dyDescent="0.25">
      <c r="A298" s="49">
        <v>291</v>
      </c>
      <c r="B298" s="131"/>
      <c r="C298" s="220"/>
      <c r="D298" s="132"/>
      <c r="E298" s="132"/>
      <c r="F298" s="133"/>
      <c r="G298" s="134"/>
      <c r="H298" s="215"/>
      <c r="I298" s="216"/>
      <c r="J298" s="215"/>
      <c r="K298" s="237"/>
      <c r="L298" s="136"/>
      <c r="M298" s="137"/>
      <c r="N298" s="138"/>
      <c r="O298" s="219"/>
      <c r="P298" s="239"/>
    </row>
    <row r="299" spans="1:16" ht="15" hidden="1" customHeight="1" outlineLevel="1" x14ac:dyDescent="0.25">
      <c r="A299" s="49">
        <v>292</v>
      </c>
      <c r="B299" s="131"/>
      <c r="C299" s="220"/>
      <c r="D299" s="132"/>
      <c r="E299" s="132"/>
      <c r="F299" s="133"/>
      <c r="G299" s="134"/>
      <c r="H299" s="215"/>
      <c r="I299" s="216"/>
      <c r="J299" s="215"/>
      <c r="K299" s="237"/>
      <c r="L299" s="136"/>
      <c r="M299" s="137"/>
      <c r="N299" s="138"/>
      <c r="O299" s="219"/>
      <c r="P299" s="239"/>
    </row>
    <row r="300" spans="1:16" ht="15" hidden="1" customHeight="1" outlineLevel="1" x14ac:dyDescent="0.25">
      <c r="A300" s="49">
        <v>293</v>
      </c>
      <c r="B300" s="131"/>
      <c r="C300" s="220"/>
      <c r="D300" s="132"/>
      <c r="E300" s="132"/>
      <c r="F300" s="133"/>
      <c r="G300" s="134"/>
      <c r="H300" s="215"/>
      <c r="I300" s="216"/>
      <c r="J300" s="215"/>
      <c r="K300" s="237"/>
      <c r="L300" s="136"/>
      <c r="M300" s="137"/>
      <c r="N300" s="138"/>
      <c r="O300" s="219"/>
      <c r="P300" s="239"/>
    </row>
    <row r="301" spans="1:16" ht="15" hidden="1" customHeight="1" outlineLevel="1" x14ac:dyDescent="0.25">
      <c r="A301" s="49">
        <v>294</v>
      </c>
      <c r="B301" s="131"/>
      <c r="C301" s="220"/>
      <c r="D301" s="132"/>
      <c r="E301" s="132"/>
      <c r="F301" s="133"/>
      <c r="G301" s="134"/>
      <c r="H301" s="215"/>
      <c r="I301" s="216"/>
      <c r="J301" s="215"/>
      <c r="K301" s="237"/>
      <c r="L301" s="136"/>
      <c r="M301" s="137"/>
      <c r="N301" s="138"/>
      <c r="O301" s="219"/>
      <c r="P301" s="239"/>
    </row>
    <row r="302" spans="1:16" ht="15" hidden="1" customHeight="1" outlineLevel="1" x14ac:dyDescent="0.25">
      <c r="A302" s="49">
        <v>295</v>
      </c>
      <c r="B302" s="131"/>
      <c r="C302" s="220"/>
      <c r="D302" s="132"/>
      <c r="E302" s="132"/>
      <c r="F302" s="133"/>
      <c r="G302" s="134"/>
      <c r="H302" s="215"/>
      <c r="I302" s="216"/>
      <c r="J302" s="215"/>
      <c r="K302" s="237"/>
      <c r="L302" s="136"/>
      <c r="M302" s="137"/>
      <c r="N302" s="138"/>
      <c r="O302" s="219"/>
      <c r="P302" s="239"/>
    </row>
    <row r="303" spans="1:16" ht="15" hidden="1" customHeight="1" outlineLevel="1" x14ac:dyDescent="0.25">
      <c r="A303" s="49">
        <v>296</v>
      </c>
      <c r="B303" s="131"/>
      <c r="C303" s="220"/>
      <c r="D303" s="132"/>
      <c r="E303" s="132"/>
      <c r="F303" s="133"/>
      <c r="G303" s="134"/>
      <c r="H303" s="215"/>
      <c r="I303" s="216"/>
      <c r="J303" s="215"/>
      <c r="K303" s="237"/>
      <c r="L303" s="136"/>
      <c r="M303" s="137"/>
      <c r="N303" s="138"/>
      <c r="O303" s="219"/>
      <c r="P303" s="239"/>
    </row>
    <row r="304" spans="1:16" ht="15" hidden="1" customHeight="1" outlineLevel="1" x14ac:dyDescent="0.25">
      <c r="A304" s="49">
        <v>297</v>
      </c>
      <c r="B304" s="131"/>
      <c r="C304" s="220"/>
      <c r="D304" s="132"/>
      <c r="E304" s="132"/>
      <c r="F304" s="133"/>
      <c r="G304" s="134"/>
      <c r="H304" s="215"/>
      <c r="I304" s="216"/>
      <c r="J304" s="215"/>
      <c r="K304" s="237"/>
      <c r="L304" s="136"/>
      <c r="M304" s="137"/>
      <c r="N304" s="138"/>
      <c r="O304" s="219"/>
      <c r="P304" s="239"/>
    </row>
    <row r="305" spans="1:16" ht="15" hidden="1" customHeight="1" outlineLevel="1" x14ac:dyDescent="0.25">
      <c r="A305" s="49">
        <v>298</v>
      </c>
      <c r="B305" s="131"/>
      <c r="C305" s="220"/>
      <c r="D305" s="132"/>
      <c r="E305" s="132"/>
      <c r="F305" s="133"/>
      <c r="G305" s="134"/>
      <c r="H305" s="215"/>
      <c r="I305" s="216"/>
      <c r="J305" s="215"/>
      <c r="K305" s="237"/>
      <c r="L305" s="136"/>
      <c r="M305" s="137"/>
      <c r="N305" s="138"/>
      <c r="O305" s="219"/>
      <c r="P305" s="239"/>
    </row>
    <row r="306" spans="1:16" ht="15" hidden="1" customHeight="1" outlineLevel="1" x14ac:dyDescent="0.25">
      <c r="A306" s="49">
        <v>299</v>
      </c>
      <c r="B306" s="131"/>
      <c r="C306" s="220"/>
      <c r="D306" s="132"/>
      <c r="E306" s="132"/>
      <c r="F306" s="133"/>
      <c r="G306" s="134"/>
      <c r="H306" s="215"/>
      <c r="I306" s="216"/>
      <c r="J306" s="215"/>
      <c r="K306" s="237"/>
      <c r="L306" s="136"/>
      <c r="M306" s="137"/>
      <c r="N306" s="138"/>
      <c r="O306" s="219"/>
      <c r="P306" s="239"/>
    </row>
    <row r="307" spans="1:16" ht="15" hidden="1" customHeight="1" outlineLevel="1" x14ac:dyDescent="0.25">
      <c r="A307" s="49">
        <v>300</v>
      </c>
      <c r="B307" s="131"/>
      <c r="C307" s="220"/>
      <c r="D307" s="132"/>
      <c r="E307" s="132"/>
      <c r="F307" s="133"/>
      <c r="G307" s="134"/>
      <c r="H307" s="215"/>
      <c r="I307" s="216"/>
      <c r="J307" s="215"/>
      <c r="K307" s="237"/>
      <c r="L307" s="136"/>
      <c r="M307" s="137"/>
      <c r="N307" s="138"/>
      <c r="O307" s="219"/>
      <c r="P307" s="239"/>
    </row>
    <row r="308" spans="1:16" ht="15" hidden="1" customHeight="1" outlineLevel="1" x14ac:dyDescent="0.25">
      <c r="A308" s="49">
        <v>301</v>
      </c>
      <c r="B308" s="131"/>
      <c r="C308" s="220"/>
      <c r="D308" s="132"/>
      <c r="E308" s="132"/>
      <c r="F308" s="133"/>
      <c r="G308" s="134"/>
      <c r="H308" s="215"/>
      <c r="I308" s="216"/>
      <c r="J308" s="215"/>
      <c r="K308" s="237"/>
      <c r="L308" s="136"/>
      <c r="M308" s="137"/>
      <c r="N308" s="138"/>
      <c r="O308" s="219"/>
      <c r="P308" s="239"/>
    </row>
    <row r="309" spans="1:16" ht="15" hidden="1" customHeight="1" outlineLevel="1" x14ac:dyDescent="0.25">
      <c r="A309" s="49">
        <v>302</v>
      </c>
      <c r="B309" s="131"/>
      <c r="C309" s="220"/>
      <c r="D309" s="132"/>
      <c r="E309" s="132"/>
      <c r="F309" s="133"/>
      <c r="G309" s="134"/>
      <c r="H309" s="215"/>
      <c r="I309" s="216"/>
      <c r="J309" s="215"/>
      <c r="K309" s="237"/>
      <c r="L309" s="136"/>
      <c r="M309" s="137"/>
      <c r="N309" s="138"/>
      <c r="O309" s="219"/>
      <c r="P309" s="239"/>
    </row>
    <row r="310" spans="1:16" ht="15" hidden="1" customHeight="1" outlineLevel="1" x14ac:dyDescent="0.25">
      <c r="A310" s="49">
        <v>303</v>
      </c>
      <c r="B310" s="131"/>
      <c r="C310" s="220"/>
      <c r="D310" s="132"/>
      <c r="E310" s="132"/>
      <c r="F310" s="133"/>
      <c r="G310" s="134"/>
      <c r="H310" s="215"/>
      <c r="I310" s="216"/>
      <c r="J310" s="215"/>
      <c r="K310" s="237"/>
      <c r="L310" s="136"/>
      <c r="M310" s="137"/>
      <c r="N310" s="138"/>
      <c r="O310" s="219"/>
      <c r="P310" s="239"/>
    </row>
    <row r="311" spans="1:16" ht="15" hidden="1" customHeight="1" outlineLevel="1" x14ac:dyDescent="0.25">
      <c r="A311" s="49">
        <v>304</v>
      </c>
      <c r="B311" s="131"/>
      <c r="C311" s="220"/>
      <c r="D311" s="132"/>
      <c r="E311" s="132"/>
      <c r="F311" s="133"/>
      <c r="G311" s="134"/>
      <c r="H311" s="215"/>
      <c r="I311" s="216"/>
      <c r="J311" s="215"/>
      <c r="K311" s="237"/>
      <c r="L311" s="136"/>
      <c r="M311" s="137"/>
      <c r="N311" s="138"/>
      <c r="O311" s="219"/>
      <c r="P311" s="239"/>
    </row>
    <row r="312" spans="1:16" ht="15" hidden="1" customHeight="1" outlineLevel="1" x14ac:dyDescent="0.25">
      <c r="A312" s="49">
        <v>305</v>
      </c>
      <c r="B312" s="131"/>
      <c r="C312" s="220"/>
      <c r="D312" s="132"/>
      <c r="E312" s="132"/>
      <c r="F312" s="133"/>
      <c r="G312" s="134"/>
      <c r="H312" s="215"/>
      <c r="I312" s="216"/>
      <c r="J312" s="215"/>
      <c r="K312" s="237"/>
      <c r="L312" s="136"/>
      <c r="M312" s="137"/>
      <c r="N312" s="138"/>
      <c r="O312" s="219"/>
      <c r="P312" s="239"/>
    </row>
    <row r="313" spans="1:16" ht="15" hidden="1" customHeight="1" outlineLevel="1" x14ac:dyDescent="0.25">
      <c r="A313" s="49">
        <v>306</v>
      </c>
      <c r="B313" s="131"/>
      <c r="C313" s="220"/>
      <c r="D313" s="132"/>
      <c r="E313" s="132"/>
      <c r="F313" s="133"/>
      <c r="G313" s="134"/>
      <c r="H313" s="215"/>
      <c r="I313" s="216"/>
      <c r="J313" s="215"/>
      <c r="K313" s="237"/>
      <c r="L313" s="136"/>
      <c r="M313" s="137"/>
      <c r="N313" s="138"/>
      <c r="O313" s="219"/>
      <c r="P313" s="239"/>
    </row>
    <row r="314" spans="1:16" ht="15" hidden="1" customHeight="1" outlineLevel="1" x14ac:dyDescent="0.25">
      <c r="A314" s="49">
        <v>307</v>
      </c>
      <c r="B314" s="131"/>
      <c r="C314" s="220"/>
      <c r="D314" s="132"/>
      <c r="E314" s="132"/>
      <c r="F314" s="133"/>
      <c r="G314" s="134"/>
      <c r="H314" s="215"/>
      <c r="I314" s="216"/>
      <c r="J314" s="215"/>
      <c r="K314" s="237"/>
      <c r="L314" s="136"/>
      <c r="M314" s="137"/>
      <c r="N314" s="138"/>
      <c r="O314" s="219"/>
      <c r="P314" s="239"/>
    </row>
    <row r="315" spans="1:16" ht="15" hidden="1" customHeight="1" outlineLevel="1" x14ac:dyDescent="0.25">
      <c r="A315" s="49">
        <v>308</v>
      </c>
      <c r="B315" s="131"/>
      <c r="C315" s="220"/>
      <c r="D315" s="132"/>
      <c r="E315" s="132"/>
      <c r="F315" s="133"/>
      <c r="G315" s="134"/>
      <c r="H315" s="215"/>
      <c r="I315" s="216"/>
      <c r="J315" s="215"/>
      <c r="K315" s="237"/>
      <c r="L315" s="136"/>
      <c r="M315" s="137"/>
      <c r="N315" s="138"/>
      <c r="O315" s="219"/>
      <c r="P315" s="239"/>
    </row>
    <row r="316" spans="1:16" ht="15" hidden="1" customHeight="1" outlineLevel="1" x14ac:dyDescent="0.25">
      <c r="A316" s="49">
        <v>309</v>
      </c>
      <c r="B316" s="131"/>
      <c r="C316" s="220"/>
      <c r="D316" s="132"/>
      <c r="E316" s="132"/>
      <c r="F316" s="133"/>
      <c r="G316" s="134"/>
      <c r="H316" s="215"/>
      <c r="I316" s="216"/>
      <c r="J316" s="215"/>
      <c r="K316" s="237"/>
      <c r="L316" s="136"/>
      <c r="M316" s="137"/>
      <c r="N316" s="138"/>
      <c r="O316" s="219"/>
      <c r="P316" s="239"/>
    </row>
    <row r="317" spans="1:16" ht="15" hidden="1" customHeight="1" outlineLevel="1" x14ac:dyDescent="0.25">
      <c r="A317" s="49">
        <v>310</v>
      </c>
      <c r="B317" s="131"/>
      <c r="C317" s="220"/>
      <c r="D317" s="132"/>
      <c r="E317" s="132"/>
      <c r="F317" s="133"/>
      <c r="G317" s="134"/>
      <c r="H317" s="215"/>
      <c r="I317" s="216"/>
      <c r="J317" s="215"/>
      <c r="K317" s="237"/>
      <c r="L317" s="136"/>
      <c r="M317" s="137"/>
      <c r="N317" s="138"/>
      <c r="O317" s="219"/>
      <c r="P317" s="239"/>
    </row>
    <row r="318" spans="1:16" ht="15" hidden="1" customHeight="1" outlineLevel="1" x14ac:dyDescent="0.25">
      <c r="A318" s="49">
        <v>311</v>
      </c>
      <c r="B318" s="131"/>
      <c r="C318" s="220"/>
      <c r="D318" s="132"/>
      <c r="E318" s="132"/>
      <c r="F318" s="133"/>
      <c r="G318" s="134"/>
      <c r="H318" s="215"/>
      <c r="I318" s="216"/>
      <c r="J318" s="215"/>
      <c r="K318" s="237"/>
      <c r="L318" s="136"/>
      <c r="M318" s="137"/>
      <c r="N318" s="138"/>
      <c r="O318" s="219"/>
      <c r="P318" s="239"/>
    </row>
    <row r="319" spans="1:16" ht="15" hidden="1" customHeight="1" outlineLevel="1" x14ac:dyDescent="0.25">
      <c r="A319" s="49">
        <v>312</v>
      </c>
      <c r="B319" s="131"/>
      <c r="C319" s="220"/>
      <c r="D319" s="132"/>
      <c r="E319" s="132"/>
      <c r="F319" s="133"/>
      <c r="G319" s="134"/>
      <c r="H319" s="215"/>
      <c r="I319" s="216"/>
      <c r="J319" s="215"/>
      <c r="K319" s="237"/>
      <c r="L319" s="136"/>
      <c r="M319" s="137"/>
      <c r="N319" s="138"/>
      <c r="O319" s="219"/>
      <c r="P319" s="239"/>
    </row>
    <row r="320" spans="1:16" ht="15" hidden="1" customHeight="1" outlineLevel="1" x14ac:dyDescent="0.25">
      <c r="A320" s="49">
        <v>313</v>
      </c>
      <c r="B320" s="131"/>
      <c r="C320" s="220"/>
      <c r="D320" s="132"/>
      <c r="E320" s="132"/>
      <c r="F320" s="133"/>
      <c r="G320" s="134"/>
      <c r="H320" s="215"/>
      <c r="I320" s="216"/>
      <c r="J320" s="215"/>
      <c r="K320" s="237"/>
      <c r="L320" s="136"/>
      <c r="M320" s="137"/>
      <c r="N320" s="138"/>
      <c r="O320" s="219"/>
      <c r="P320" s="239"/>
    </row>
    <row r="321" spans="1:16" ht="15" hidden="1" customHeight="1" outlineLevel="1" x14ac:dyDescent="0.25">
      <c r="A321" s="49">
        <v>314</v>
      </c>
      <c r="B321" s="131"/>
      <c r="C321" s="220"/>
      <c r="D321" s="132"/>
      <c r="E321" s="132"/>
      <c r="F321" s="133"/>
      <c r="G321" s="134"/>
      <c r="H321" s="215"/>
      <c r="I321" s="216"/>
      <c r="J321" s="215"/>
      <c r="K321" s="237"/>
      <c r="L321" s="136"/>
      <c r="M321" s="137"/>
      <c r="N321" s="138"/>
      <c r="O321" s="219"/>
      <c r="P321" s="239"/>
    </row>
    <row r="322" spans="1:16" ht="15" hidden="1" customHeight="1" outlineLevel="1" x14ac:dyDescent="0.25">
      <c r="A322" s="49">
        <v>315</v>
      </c>
      <c r="B322" s="131"/>
      <c r="C322" s="220"/>
      <c r="D322" s="132"/>
      <c r="E322" s="132"/>
      <c r="F322" s="133"/>
      <c r="G322" s="134"/>
      <c r="H322" s="215"/>
      <c r="I322" s="216"/>
      <c r="J322" s="215"/>
      <c r="K322" s="237"/>
      <c r="L322" s="136"/>
      <c r="M322" s="137"/>
      <c r="N322" s="138"/>
      <c r="O322" s="219"/>
      <c r="P322" s="239"/>
    </row>
    <row r="323" spans="1:16" ht="15" hidden="1" customHeight="1" outlineLevel="1" x14ac:dyDescent="0.25">
      <c r="A323" s="49">
        <v>316</v>
      </c>
      <c r="B323" s="131"/>
      <c r="C323" s="220"/>
      <c r="D323" s="132"/>
      <c r="E323" s="132"/>
      <c r="F323" s="133"/>
      <c r="G323" s="134"/>
      <c r="H323" s="215"/>
      <c r="I323" s="216"/>
      <c r="J323" s="215"/>
      <c r="K323" s="237"/>
      <c r="L323" s="136"/>
      <c r="M323" s="137"/>
      <c r="N323" s="138"/>
      <c r="O323" s="219"/>
      <c r="P323" s="239"/>
    </row>
    <row r="324" spans="1:16" ht="15" hidden="1" customHeight="1" outlineLevel="1" x14ac:dyDescent="0.25">
      <c r="A324" s="49">
        <v>317</v>
      </c>
      <c r="B324" s="131"/>
      <c r="C324" s="220"/>
      <c r="D324" s="132"/>
      <c r="E324" s="132"/>
      <c r="F324" s="133"/>
      <c r="G324" s="134"/>
      <c r="H324" s="215"/>
      <c r="I324" s="216"/>
      <c r="J324" s="215"/>
      <c r="K324" s="237"/>
      <c r="L324" s="136"/>
      <c r="M324" s="137"/>
      <c r="N324" s="138"/>
      <c r="O324" s="219"/>
      <c r="P324" s="239"/>
    </row>
    <row r="325" spans="1:16" ht="15" hidden="1" customHeight="1" outlineLevel="1" x14ac:dyDescent="0.25">
      <c r="A325" s="49">
        <v>318</v>
      </c>
      <c r="B325" s="131"/>
      <c r="C325" s="220"/>
      <c r="D325" s="132"/>
      <c r="E325" s="132"/>
      <c r="F325" s="133"/>
      <c r="G325" s="134"/>
      <c r="H325" s="215"/>
      <c r="I325" s="216"/>
      <c r="J325" s="215"/>
      <c r="K325" s="237"/>
      <c r="L325" s="136"/>
      <c r="M325" s="137"/>
      <c r="N325" s="138"/>
      <c r="O325" s="219"/>
      <c r="P325" s="239"/>
    </row>
    <row r="326" spans="1:16" ht="15" hidden="1" customHeight="1" outlineLevel="1" x14ac:dyDescent="0.25">
      <c r="A326" s="49">
        <v>319</v>
      </c>
      <c r="B326" s="131"/>
      <c r="C326" s="220"/>
      <c r="D326" s="132"/>
      <c r="E326" s="132"/>
      <c r="F326" s="133"/>
      <c r="G326" s="134"/>
      <c r="H326" s="215"/>
      <c r="I326" s="216"/>
      <c r="J326" s="215"/>
      <c r="K326" s="237"/>
      <c r="L326" s="136"/>
      <c r="M326" s="137"/>
      <c r="N326" s="138"/>
      <c r="O326" s="219"/>
      <c r="P326" s="239"/>
    </row>
    <row r="327" spans="1:16" ht="15" hidden="1" customHeight="1" outlineLevel="1" x14ac:dyDescent="0.25">
      <c r="A327" s="49">
        <v>320</v>
      </c>
      <c r="B327" s="131"/>
      <c r="C327" s="220"/>
      <c r="D327" s="132"/>
      <c r="E327" s="132"/>
      <c r="F327" s="133"/>
      <c r="G327" s="134"/>
      <c r="H327" s="215"/>
      <c r="I327" s="216"/>
      <c r="J327" s="215"/>
      <c r="K327" s="237"/>
      <c r="L327" s="136"/>
      <c r="M327" s="137"/>
      <c r="N327" s="138"/>
      <c r="O327" s="219"/>
      <c r="P327" s="239"/>
    </row>
    <row r="328" spans="1:16" ht="15" hidden="1" customHeight="1" outlineLevel="1" x14ac:dyDescent="0.25">
      <c r="A328" s="49">
        <v>321</v>
      </c>
      <c r="B328" s="131"/>
      <c r="C328" s="220"/>
      <c r="D328" s="132"/>
      <c r="E328" s="132"/>
      <c r="F328" s="133"/>
      <c r="G328" s="134"/>
      <c r="H328" s="215"/>
      <c r="I328" s="216"/>
      <c r="J328" s="215"/>
      <c r="K328" s="237"/>
      <c r="L328" s="136"/>
      <c r="M328" s="137"/>
      <c r="N328" s="138"/>
      <c r="O328" s="219"/>
      <c r="P328" s="239"/>
    </row>
    <row r="329" spans="1:16" ht="15" hidden="1" customHeight="1" outlineLevel="1" x14ac:dyDescent="0.25">
      <c r="A329" s="49">
        <v>322</v>
      </c>
      <c r="B329" s="131"/>
      <c r="C329" s="220"/>
      <c r="D329" s="132"/>
      <c r="E329" s="132"/>
      <c r="F329" s="133"/>
      <c r="G329" s="134"/>
      <c r="H329" s="215"/>
      <c r="I329" s="216"/>
      <c r="J329" s="215"/>
      <c r="K329" s="237"/>
      <c r="L329" s="136"/>
      <c r="M329" s="137"/>
      <c r="N329" s="138"/>
      <c r="O329" s="219"/>
      <c r="P329" s="239"/>
    </row>
    <row r="330" spans="1:16" ht="15" hidden="1" customHeight="1" outlineLevel="1" x14ac:dyDescent="0.25">
      <c r="A330" s="49">
        <v>323</v>
      </c>
      <c r="B330" s="131"/>
      <c r="C330" s="220"/>
      <c r="D330" s="132"/>
      <c r="E330" s="132"/>
      <c r="F330" s="133"/>
      <c r="G330" s="134"/>
      <c r="H330" s="215"/>
      <c r="I330" s="216"/>
      <c r="J330" s="215"/>
      <c r="K330" s="237"/>
      <c r="L330" s="136"/>
      <c r="M330" s="137"/>
      <c r="N330" s="138"/>
      <c r="O330" s="219"/>
      <c r="P330" s="239"/>
    </row>
    <row r="331" spans="1:16" ht="15" hidden="1" customHeight="1" outlineLevel="1" x14ac:dyDescent="0.25">
      <c r="A331" s="49">
        <v>324</v>
      </c>
      <c r="B331" s="131"/>
      <c r="C331" s="220"/>
      <c r="D331" s="132"/>
      <c r="E331" s="132"/>
      <c r="F331" s="133"/>
      <c r="G331" s="134"/>
      <c r="H331" s="215"/>
      <c r="I331" s="216"/>
      <c r="J331" s="215"/>
      <c r="K331" s="237"/>
      <c r="L331" s="136"/>
      <c r="M331" s="137"/>
      <c r="N331" s="138"/>
      <c r="O331" s="219"/>
      <c r="P331" s="239"/>
    </row>
    <row r="332" spans="1:16" ht="15" hidden="1" customHeight="1" outlineLevel="1" x14ac:dyDescent="0.25">
      <c r="A332" s="49">
        <v>325</v>
      </c>
      <c r="B332" s="131"/>
      <c r="C332" s="220"/>
      <c r="D332" s="132"/>
      <c r="E332" s="132"/>
      <c r="F332" s="133"/>
      <c r="G332" s="134"/>
      <c r="H332" s="215"/>
      <c r="I332" s="216"/>
      <c r="J332" s="215"/>
      <c r="K332" s="237"/>
      <c r="L332" s="136"/>
      <c r="M332" s="137"/>
      <c r="N332" s="138"/>
      <c r="O332" s="219"/>
      <c r="P332" s="239"/>
    </row>
    <row r="333" spans="1:16" ht="15" hidden="1" customHeight="1" outlineLevel="1" x14ac:dyDescent="0.25">
      <c r="A333" s="49">
        <v>326</v>
      </c>
      <c r="B333" s="131"/>
      <c r="C333" s="220"/>
      <c r="D333" s="132"/>
      <c r="E333" s="132"/>
      <c r="F333" s="133"/>
      <c r="G333" s="134"/>
      <c r="H333" s="215"/>
      <c r="I333" s="216"/>
      <c r="J333" s="215"/>
      <c r="K333" s="237"/>
      <c r="L333" s="136"/>
      <c r="M333" s="137"/>
      <c r="N333" s="138"/>
      <c r="O333" s="219"/>
      <c r="P333" s="239"/>
    </row>
    <row r="334" spans="1:16" ht="15" hidden="1" customHeight="1" outlineLevel="1" x14ac:dyDescent="0.25">
      <c r="A334" s="49">
        <v>327</v>
      </c>
      <c r="B334" s="131"/>
      <c r="C334" s="220"/>
      <c r="D334" s="132"/>
      <c r="E334" s="132"/>
      <c r="F334" s="133"/>
      <c r="G334" s="134"/>
      <c r="H334" s="215"/>
      <c r="I334" s="216"/>
      <c r="J334" s="215"/>
      <c r="K334" s="237"/>
      <c r="L334" s="136"/>
      <c r="M334" s="137"/>
      <c r="N334" s="138"/>
      <c r="O334" s="219"/>
      <c r="P334" s="239"/>
    </row>
    <row r="335" spans="1:16" ht="15" hidden="1" customHeight="1" outlineLevel="1" x14ac:dyDescent="0.25">
      <c r="A335" s="49">
        <v>328</v>
      </c>
      <c r="B335" s="131"/>
      <c r="C335" s="220"/>
      <c r="D335" s="132"/>
      <c r="E335" s="132"/>
      <c r="F335" s="133"/>
      <c r="G335" s="134"/>
      <c r="H335" s="215"/>
      <c r="I335" s="216"/>
      <c r="J335" s="215"/>
      <c r="K335" s="237"/>
      <c r="L335" s="136"/>
      <c r="M335" s="137"/>
      <c r="N335" s="138"/>
      <c r="O335" s="219"/>
      <c r="P335" s="239"/>
    </row>
    <row r="336" spans="1:16" ht="15" hidden="1" customHeight="1" outlineLevel="1" x14ac:dyDescent="0.25">
      <c r="A336" s="49">
        <v>329</v>
      </c>
      <c r="B336" s="131"/>
      <c r="C336" s="220"/>
      <c r="D336" s="132"/>
      <c r="E336" s="132"/>
      <c r="F336" s="133"/>
      <c r="G336" s="134"/>
      <c r="H336" s="215"/>
      <c r="I336" s="216"/>
      <c r="J336" s="215"/>
      <c r="K336" s="237"/>
      <c r="L336" s="136"/>
      <c r="M336" s="137"/>
      <c r="N336" s="138"/>
      <c r="O336" s="219"/>
      <c r="P336" s="239"/>
    </row>
    <row r="337" spans="1:16" ht="15" hidden="1" customHeight="1" outlineLevel="1" x14ac:dyDescent="0.25">
      <c r="A337" s="49">
        <v>330</v>
      </c>
      <c r="B337" s="131"/>
      <c r="C337" s="220"/>
      <c r="D337" s="132"/>
      <c r="E337" s="132"/>
      <c r="F337" s="133"/>
      <c r="G337" s="134"/>
      <c r="H337" s="215"/>
      <c r="I337" s="216"/>
      <c r="J337" s="215"/>
      <c r="K337" s="237"/>
      <c r="L337" s="136"/>
      <c r="M337" s="137"/>
      <c r="N337" s="138"/>
      <c r="O337" s="219"/>
      <c r="P337" s="239"/>
    </row>
    <row r="338" spans="1:16" ht="15" hidden="1" customHeight="1" outlineLevel="1" x14ac:dyDescent="0.25">
      <c r="A338" s="49">
        <v>331</v>
      </c>
      <c r="B338" s="131"/>
      <c r="C338" s="220"/>
      <c r="D338" s="132"/>
      <c r="E338" s="132"/>
      <c r="F338" s="133"/>
      <c r="G338" s="134"/>
      <c r="H338" s="215"/>
      <c r="I338" s="216"/>
      <c r="J338" s="215"/>
      <c r="K338" s="237"/>
      <c r="L338" s="136"/>
      <c r="M338" s="137"/>
      <c r="N338" s="138"/>
      <c r="O338" s="219"/>
      <c r="P338" s="239"/>
    </row>
    <row r="339" spans="1:16" ht="15" hidden="1" customHeight="1" outlineLevel="1" x14ac:dyDescent="0.25">
      <c r="A339" s="49">
        <v>332</v>
      </c>
      <c r="B339" s="131"/>
      <c r="C339" s="220"/>
      <c r="D339" s="132"/>
      <c r="E339" s="132"/>
      <c r="F339" s="133"/>
      <c r="G339" s="134"/>
      <c r="H339" s="215"/>
      <c r="I339" s="216"/>
      <c r="J339" s="215"/>
      <c r="K339" s="237"/>
      <c r="L339" s="136"/>
      <c r="M339" s="137"/>
      <c r="N339" s="138"/>
      <c r="O339" s="219"/>
      <c r="P339" s="239"/>
    </row>
    <row r="340" spans="1:16" ht="15" hidden="1" customHeight="1" outlineLevel="1" x14ac:dyDescent="0.25">
      <c r="A340" s="49">
        <v>333</v>
      </c>
      <c r="B340" s="131"/>
      <c r="C340" s="220"/>
      <c r="D340" s="132"/>
      <c r="E340" s="132"/>
      <c r="F340" s="133"/>
      <c r="G340" s="134"/>
      <c r="H340" s="215"/>
      <c r="I340" s="216"/>
      <c r="J340" s="215"/>
      <c r="K340" s="237"/>
      <c r="L340" s="136"/>
      <c r="M340" s="137"/>
      <c r="N340" s="138"/>
      <c r="O340" s="219"/>
      <c r="P340" s="239"/>
    </row>
    <row r="341" spans="1:16" ht="15" hidden="1" customHeight="1" outlineLevel="1" x14ac:dyDescent="0.25">
      <c r="A341" s="49">
        <v>334</v>
      </c>
      <c r="B341" s="131"/>
      <c r="C341" s="220"/>
      <c r="D341" s="132"/>
      <c r="E341" s="132"/>
      <c r="F341" s="133"/>
      <c r="G341" s="134"/>
      <c r="H341" s="215"/>
      <c r="I341" s="216"/>
      <c r="J341" s="215"/>
      <c r="K341" s="237"/>
      <c r="L341" s="136"/>
      <c r="M341" s="137"/>
      <c r="N341" s="138"/>
      <c r="O341" s="219"/>
      <c r="P341" s="239"/>
    </row>
    <row r="342" spans="1:16" ht="15" hidden="1" customHeight="1" outlineLevel="1" x14ac:dyDescent="0.25">
      <c r="A342" s="49">
        <v>335</v>
      </c>
      <c r="B342" s="131"/>
      <c r="C342" s="220"/>
      <c r="D342" s="132"/>
      <c r="E342" s="132"/>
      <c r="F342" s="133"/>
      <c r="G342" s="134"/>
      <c r="H342" s="215"/>
      <c r="I342" s="216"/>
      <c r="J342" s="215"/>
      <c r="K342" s="237"/>
      <c r="L342" s="136"/>
      <c r="M342" s="137"/>
      <c r="N342" s="138"/>
      <c r="O342" s="219"/>
      <c r="P342" s="239"/>
    </row>
    <row r="343" spans="1:16" ht="15" hidden="1" customHeight="1" outlineLevel="1" x14ac:dyDescent="0.25">
      <c r="A343" s="49">
        <v>336</v>
      </c>
      <c r="B343" s="131"/>
      <c r="C343" s="220"/>
      <c r="D343" s="132"/>
      <c r="E343" s="132"/>
      <c r="F343" s="133"/>
      <c r="G343" s="134"/>
      <c r="H343" s="215"/>
      <c r="I343" s="216"/>
      <c r="J343" s="215"/>
      <c r="K343" s="237"/>
      <c r="L343" s="136"/>
      <c r="M343" s="137"/>
      <c r="N343" s="138"/>
      <c r="O343" s="219"/>
      <c r="P343" s="239"/>
    </row>
    <row r="344" spans="1:16" ht="15" hidden="1" customHeight="1" outlineLevel="1" x14ac:dyDescent="0.25">
      <c r="A344" s="49">
        <v>337</v>
      </c>
      <c r="B344" s="131"/>
      <c r="C344" s="220"/>
      <c r="D344" s="132"/>
      <c r="E344" s="132"/>
      <c r="F344" s="133"/>
      <c r="G344" s="134"/>
      <c r="H344" s="215"/>
      <c r="I344" s="216"/>
      <c r="J344" s="215"/>
      <c r="K344" s="237"/>
      <c r="L344" s="136"/>
      <c r="M344" s="137"/>
      <c r="N344" s="138"/>
      <c r="O344" s="219"/>
      <c r="P344" s="239"/>
    </row>
    <row r="345" spans="1:16" ht="15" hidden="1" customHeight="1" outlineLevel="1" x14ac:dyDescent="0.25">
      <c r="A345" s="49">
        <v>338</v>
      </c>
      <c r="B345" s="131"/>
      <c r="C345" s="220"/>
      <c r="D345" s="132"/>
      <c r="E345" s="132"/>
      <c r="F345" s="133"/>
      <c r="G345" s="134"/>
      <c r="H345" s="215"/>
      <c r="I345" s="216"/>
      <c r="J345" s="215"/>
      <c r="K345" s="237"/>
      <c r="L345" s="136"/>
      <c r="M345" s="137"/>
      <c r="N345" s="138"/>
      <c r="O345" s="219"/>
      <c r="P345" s="239"/>
    </row>
    <row r="346" spans="1:16" ht="15" hidden="1" customHeight="1" outlineLevel="1" x14ac:dyDescent="0.25">
      <c r="A346" s="49">
        <v>339</v>
      </c>
      <c r="B346" s="131"/>
      <c r="C346" s="220"/>
      <c r="D346" s="132"/>
      <c r="E346" s="132"/>
      <c r="F346" s="133"/>
      <c r="G346" s="134"/>
      <c r="H346" s="215"/>
      <c r="I346" s="216"/>
      <c r="J346" s="215"/>
      <c r="K346" s="237"/>
      <c r="L346" s="136"/>
      <c r="M346" s="137"/>
      <c r="N346" s="138"/>
      <c r="O346" s="219"/>
      <c r="P346" s="239"/>
    </row>
    <row r="347" spans="1:16" ht="15" hidden="1" customHeight="1" outlineLevel="1" x14ac:dyDescent="0.25">
      <c r="A347" s="49">
        <v>340</v>
      </c>
      <c r="B347" s="131"/>
      <c r="C347" s="220"/>
      <c r="D347" s="132"/>
      <c r="E347" s="132"/>
      <c r="F347" s="133"/>
      <c r="G347" s="134"/>
      <c r="H347" s="215"/>
      <c r="I347" s="216"/>
      <c r="J347" s="215"/>
      <c r="K347" s="237"/>
      <c r="L347" s="136"/>
      <c r="M347" s="137"/>
      <c r="N347" s="138"/>
      <c r="O347" s="219"/>
      <c r="P347" s="239"/>
    </row>
    <row r="348" spans="1:16" ht="15" hidden="1" customHeight="1" outlineLevel="1" x14ac:dyDescent="0.25">
      <c r="A348" s="49">
        <v>341</v>
      </c>
      <c r="B348" s="131"/>
      <c r="C348" s="220"/>
      <c r="D348" s="132"/>
      <c r="E348" s="132"/>
      <c r="F348" s="133"/>
      <c r="G348" s="134"/>
      <c r="H348" s="215"/>
      <c r="I348" s="216"/>
      <c r="J348" s="215"/>
      <c r="K348" s="237"/>
      <c r="L348" s="136"/>
      <c r="M348" s="137"/>
      <c r="N348" s="138"/>
      <c r="O348" s="219"/>
      <c r="P348" s="239"/>
    </row>
    <row r="349" spans="1:16" ht="15" hidden="1" customHeight="1" outlineLevel="1" x14ac:dyDescent="0.25">
      <c r="A349" s="49">
        <v>342</v>
      </c>
      <c r="B349" s="131"/>
      <c r="C349" s="220"/>
      <c r="D349" s="132"/>
      <c r="E349" s="132"/>
      <c r="F349" s="133"/>
      <c r="G349" s="134"/>
      <c r="H349" s="215"/>
      <c r="I349" s="216"/>
      <c r="J349" s="215"/>
      <c r="K349" s="237"/>
      <c r="L349" s="136"/>
      <c r="M349" s="137"/>
      <c r="N349" s="138"/>
      <c r="O349" s="219"/>
      <c r="P349" s="239"/>
    </row>
    <row r="350" spans="1:16" ht="15" hidden="1" customHeight="1" outlineLevel="1" x14ac:dyDescent="0.25">
      <c r="A350" s="49">
        <v>343</v>
      </c>
      <c r="B350" s="131"/>
      <c r="C350" s="220"/>
      <c r="D350" s="132"/>
      <c r="E350" s="132"/>
      <c r="F350" s="133"/>
      <c r="G350" s="134"/>
      <c r="H350" s="215"/>
      <c r="I350" s="216"/>
      <c r="J350" s="215"/>
      <c r="K350" s="237"/>
      <c r="L350" s="136"/>
      <c r="M350" s="137"/>
      <c r="N350" s="138"/>
      <c r="O350" s="219"/>
      <c r="P350" s="239"/>
    </row>
    <row r="351" spans="1:16" ht="15" hidden="1" customHeight="1" outlineLevel="1" x14ac:dyDescent="0.25">
      <c r="A351" s="49">
        <v>344</v>
      </c>
      <c r="B351" s="131"/>
      <c r="C351" s="220"/>
      <c r="D351" s="132"/>
      <c r="E351" s="132"/>
      <c r="F351" s="133"/>
      <c r="G351" s="134"/>
      <c r="H351" s="215"/>
      <c r="I351" s="216"/>
      <c r="J351" s="215"/>
      <c r="K351" s="237"/>
      <c r="L351" s="136"/>
      <c r="M351" s="137"/>
      <c r="N351" s="138"/>
      <c r="O351" s="219"/>
      <c r="P351" s="239"/>
    </row>
    <row r="352" spans="1:16" ht="15" hidden="1" customHeight="1" outlineLevel="1" x14ac:dyDescent="0.25">
      <c r="A352" s="49">
        <v>345</v>
      </c>
      <c r="B352" s="131"/>
      <c r="C352" s="220"/>
      <c r="D352" s="132"/>
      <c r="E352" s="132"/>
      <c r="F352" s="133"/>
      <c r="G352" s="134"/>
      <c r="H352" s="215"/>
      <c r="I352" s="216"/>
      <c r="J352" s="215"/>
      <c r="K352" s="237"/>
      <c r="L352" s="136"/>
      <c r="M352" s="137"/>
      <c r="N352" s="138"/>
      <c r="O352" s="219"/>
      <c r="P352" s="239"/>
    </row>
    <row r="353" spans="1:16" ht="15" hidden="1" customHeight="1" outlineLevel="1" x14ac:dyDescent="0.25">
      <c r="A353" s="49">
        <v>346</v>
      </c>
      <c r="B353" s="131"/>
      <c r="C353" s="220"/>
      <c r="D353" s="132"/>
      <c r="E353" s="132"/>
      <c r="F353" s="133"/>
      <c r="G353" s="134"/>
      <c r="H353" s="215"/>
      <c r="I353" s="216"/>
      <c r="J353" s="215"/>
      <c r="K353" s="237"/>
      <c r="L353" s="136"/>
      <c r="M353" s="137"/>
      <c r="N353" s="138"/>
      <c r="O353" s="219"/>
      <c r="P353" s="239"/>
    </row>
    <row r="354" spans="1:16" ht="15" hidden="1" customHeight="1" outlineLevel="1" x14ac:dyDescent="0.25">
      <c r="A354" s="49">
        <v>347</v>
      </c>
      <c r="B354" s="131"/>
      <c r="C354" s="220"/>
      <c r="D354" s="132"/>
      <c r="E354" s="132"/>
      <c r="F354" s="133"/>
      <c r="G354" s="134"/>
      <c r="H354" s="215"/>
      <c r="I354" s="216"/>
      <c r="J354" s="215"/>
      <c r="K354" s="237"/>
      <c r="L354" s="136"/>
      <c r="M354" s="137"/>
      <c r="N354" s="138"/>
      <c r="O354" s="219"/>
      <c r="P354" s="239"/>
    </row>
    <row r="355" spans="1:16" ht="15" hidden="1" customHeight="1" outlineLevel="1" x14ac:dyDescent="0.25">
      <c r="A355" s="49">
        <v>348</v>
      </c>
      <c r="B355" s="131"/>
      <c r="C355" s="220"/>
      <c r="D355" s="132"/>
      <c r="E355" s="132"/>
      <c r="F355" s="133"/>
      <c r="G355" s="134"/>
      <c r="H355" s="215"/>
      <c r="I355" s="216"/>
      <c r="J355" s="215"/>
      <c r="K355" s="237"/>
      <c r="L355" s="136"/>
      <c r="M355" s="137"/>
      <c r="N355" s="138"/>
      <c r="O355" s="219"/>
      <c r="P355" s="239"/>
    </row>
    <row r="356" spans="1:16" ht="15" hidden="1" customHeight="1" outlineLevel="1" x14ac:dyDescent="0.25">
      <c r="A356" s="49">
        <v>349</v>
      </c>
      <c r="B356" s="131"/>
      <c r="C356" s="220"/>
      <c r="D356" s="132"/>
      <c r="E356" s="132"/>
      <c r="F356" s="133"/>
      <c r="G356" s="134"/>
      <c r="H356" s="215"/>
      <c r="I356" s="216"/>
      <c r="J356" s="215"/>
      <c r="K356" s="237"/>
      <c r="L356" s="136"/>
      <c r="M356" s="137"/>
      <c r="N356" s="138"/>
      <c r="O356" s="219"/>
      <c r="P356" s="239"/>
    </row>
    <row r="357" spans="1:16" ht="15" hidden="1" customHeight="1" outlineLevel="1" x14ac:dyDescent="0.25">
      <c r="A357" s="49">
        <v>350</v>
      </c>
      <c r="B357" s="131"/>
      <c r="C357" s="220"/>
      <c r="D357" s="132"/>
      <c r="E357" s="132"/>
      <c r="F357" s="133"/>
      <c r="G357" s="134"/>
      <c r="H357" s="215"/>
      <c r="I357" s="216"/>
      <c r="J357" s="215"/>
      <c r="K357" s="237"/>
      <c r="L357" s="136"/>
      <c r="M357" s="137"/>
      <c r="N357" s="138"/>
      <c r="O357" s="219"/>
      <c r="P357" s="239"/>
    </row>
    <row r="358" spans="1:16" ht="15" hidden="1" customHeight="1" outlineLevel="1" x14ac:dyDescent="0.25">
      <c r="A358" s="49">
        <v>351</v>
      </c>
      <c r="B358" s="131"/>
      <c r="C358" s="220"/>
      <c r="D358" s="132"/>
      <c r="E358" s="132"/>
      <c r="F358" s="133"/>
      <c r="G358" s="134"/>
      <c r="H358" s="215"/>
      <c r="I358" s="216"/>
      <c r="J358" s="215"/>
      <c r="K358" s="237"/>
      <c r="L358" s="136"/>
      <c r="M358" s="137"/>
      <c r="N358" s="138"/>
      <c r="O358" s="219"/>
      <c r="P358" s="239"/>
    </row>
    <row r="359" spans="1:16" ht="15" hidden="1" customHeight="1" outlineLevel="1" x14ac:dyDescent="0.25">
      <c r="A359" s="49">
        <v>352</v>
      </c>
      <c r="B359" s="131"/>
      <c r="C359" s="220"/>
      <c r="D359" s="132"/>
      <c r="E359" s="132"/>
      <c r="F359" s="133"/>
      <c r="G359" s="134"/>
      <c r="H359" s="215"/>
      <c r="I359" s="216"/>
      <c r="J359" s="215"/>
      <c r="K359" s="237"/>
      <c r="L359" s="136"/>
      <c r="M359" s="137"/>
      <c r="N359" s="138"/>
      <c r="O359" s="219"/>
      <c r="P359" s="239"/>
    </row>
    <row r="360" spans="1:16" ht="15" hidden="1" customHeight="1" outlineLevel="1" x14ac:dyDescent="0.25">
      <c r="A360" s="49">
        <v>353</v>
      </c>
      <c r="B360" s="131"/>
      <c r="C360" s="220"/>
      <c r="D360" s="132"/>
      <c r="E360" s="132"/>
      <c r="F360" s="133"/>
      <c r="G360" s="134"/>
      <c r="H360" s="215"/>
      <c r="I360" s="216"/>
      <c r="J360" s="215"/>
      <c r="K360" s="237"/>
      <c r="L360" s="136"/>
      <c r="M360" s="137"/>
      <c r="N360" s="138"/>
      <c r="O360" s="219"/>
      <c r="P360" s="239"/>
    </row>
    <row r="361" spans="1:16" ht="15" hidden="1" customHeight="1" outlineLevel="1" x14ac:dyDescent="0.25">
      <c r="A361" s="49">
        <v>354</v>
      </c>
      <c r="B361" s="131"/>
      <c r="C361" s="220"/>
      <c r="D361" s="132"/>
      <c r="E361" s="132"/>
      <c r="F361" s="133"/>
      <c r="G361" s="134"/>
      <c r="H361" s="215"/>
      <c r="I361" s="216"/>
      <c r="J361" s="215"/>
      <c r="K361" s="237"/>
      <c r="L361" s="136"/>
      <c r="M361" s="137"/>
      <c r="N361" s="138"/>
      <c r="O361" s="219"/>
      <c r="P361" s="239"/>
    </row>
    <row r="362" spans="1:16" ht="15" hidden="1" customHeight="1" outlineLevel="1" x14ac:dyDescent="0.25">
      <c r="A362" s="49">
        <v>355</v>
      </c>
      <c r="B362" s="131"/>
      <c r="C362" s="220"/>
      <c r="D362" s="132"/>
      <c r="E362" s="132"/>
      <c r="F362" s="133"/>
      <c r="G362" s="134"/>
      <c r="H362" s="215"/>
      <c r="I362" s="216"/>
      <c r="J362" s="215"/>
      <c r="K362" s="237"/>
      <c r="L362" s="136"/>
      <c r="M362" s="137"/>
      <c r="N362" s="138"/>
      <c r="O362" s="219"/>
      <c r="P362" s="239"/>
    </row>
    <row r="363" spans="1:16" ht="15" hidden="1" customHeight="1" outlineLevel="1" x14ac:dyDescent="0.25">
      <c r="A363" s="49">
        <v>356</v>
      </c>
      <c r="B363" s="131"/>
      <c r="C363" s="220"/>
      <c r="D363" s="132"/>
      <c r="E363" s="132"/>
      <c r="F363" s="133"/>
      <c r="G363" s="134"/>
      <c r="H363" s="215"/>
      <c r="I363" s="216"/>
      <c r="J363" s="215"/>
      <c r="K363" s="237"/>
      <c r="L363" s="136"/>
      <c r="M363" s="137"/>
      <c r="N363" s="138"/>
      <c r="O363" s="219"/>
      <c r="P363" s="239"/>
    </row>
    <row r="364" spans="1:16" ht="15" hidden="1" customHeight="1" outlineLevel="1" x14ac:dyDescent="0.25">
      <c r="A364" s="49">
        <v>357</v>
      </c>
      <c r="B364" s="131"/>
      <c r="C364" s="220"/>
      <c r="D364" s="132"/>
      <c r="E364" s="132"/>
      <c r="F364" s="133"/>
      <c r="G364" s="134"/>
      <c r="H364" s="215"/>
      <c r="I364" s="216"/>
      <c r="J364" s="215"/>
      <c r="K364" s="237"/>
      <c r="L364" s="136"/>
      <c r="M364" s="137"/>
      <c r="N364" s="138"/>
      <c r="O364" s="219"/>
      <c r="P364" s="239"/>
    </row>
    <row r="365" spans="1:16" ht="15" hidden="1" customHeight="1" outlineLevel="1" x14ac:dyDescent="0.25">
      <c r="A365" s="49">
        <v>358</v>
      </c>
      <c r="B365" s="131"/>
      <c r="C365" s="220"/>
      <c r="D365" s="132"/>
      <c r="E365" s="132"/>
      <c r="F365" s="133"/>
      <c r="G365" s="134"/>
      <c r="H365" s="215"/>
      <c r="I365" s="216"/>
      <c r="J365" s="215"/>
      <c r="K365" s="237"/>
      <c r="L365" s="136"/>
      <c r="M365" s="137"/>
      <c r="N365" s="138"/>
      <c r="O365" s="219"/>
      <c r="P365" s="239"/>
    </row>
    <row r="366" spans="1:16" ht="15" hidden="1" customHeight="1" outlineLevel="1" x14ac:dyDescent="0.25">
      <c r="A366" s="49">
        <v>359</v>
      </c>
      <c r="B366" s="131"/>
      <c r="C366" s="220"/>
      <c r="D366" s="132"/>
      <c r="E366" s="132"/>
      <c r="F366" s="133"/>
      <c r="G366" s="134"/>
      <c r="H366" s="215"/>
      <c r="I366" s="216"/>
      <c r="J366" s="215"/>
      <c r="K366" s="237"/>
      <c r="L366" s="136"/>
      <c r="M366" s="137"/>
      <c r="N366" s="138"/>
      <c r="O366" s="219"/>
      <c r="P366" s="239"/>
    </row>
    <row r="367" spans="1:16" ht="15" hidden="1" customHeight="1" outlineLevel="1" x14ac:dyDescent="0.25">
      <c r="A367" s="49">
        <v>360</v>
      </c>
      <c r="B367" s="131"/>
      <c r="C367" s="220"/>
      <c r="D367" s="132"/>
      <c r="E367" s="132"/>
      <c r="F367" s="133"/>
      <c r="G367" s="134"/>
      <c r="H367" s="215"/>
      <c r="I367" s="216"/>
      <c r="J367" s="215"/>
      <c r="K367" s="237"/>
      <c r="L367" s="136"/>
      <c r="M367" s="137"/>
      <c r="N367" s="138"/>
      <c r="O367" s="219"/>
      <c r="P367" s="239"/>
    </row>
    <row r="368" spans="1:16" ht="15" hidden="1" customHeight="1" outlineLevel="1" x14ac:dyDescent="0.25">
      <c r="A368" s="49">
        <v>361</v>
      </c>
      <c r="B368" s="131"/>
      <c r="C368" s="220"/>
      <c r="D368" s="132"/>
      <c r="E368" s="132"/>
      <c r="F368" s="133"/>
      <c r="G368" s="134"/>
      <c r="H368" s="215"/>
      <c r="I368" s="216"/>
      <c r="J368" s="215"/>
      <c r="K368" s="237"/>
      <c r="L368" s="136"/>
      <c r="M368" s="137"/>
      <c r="N368" s="138"/>
      <c r="O368" s="219"/>
      <c r="P368" s="239"/>
    </row>
    <row r="369" spans="1:16" ht="15" hidden="1" customHeight="1" outlineLevel="1" x14ac:dyDescent="0.25">
      <c r="A369" s="49">
        <v>362</v>
      </c>
      <c r="B369" s="131"/>
      <c r="C369" s="220"/>
      <c r="D369" s="132"/>
      <c r="E369" s="132"/>
      <c r="F369" s="133"/>
      <c r="G369" s="134"/>
      <c r="H369" s="215"/>
      <c r="I369" s="216"/>
      <c r="J369" s="215"/>
      <c r="K369" s="237"/>
      <c r="L369" s="136"/>
      <c r="M369" s="137"/>
      <c r="N369" s="138"/>
      <c r="O369" s="219"/>
      <c r="P369" s="239"/>
    </row>
    <row r="370" spans="1:16" ht="15" hidden="1" customHeight="1" outlineLevel="1" x14ac:dyDescent="0.25">
      <c r="A370" s="49">
        <v>363</v>
      </c>
      <c r="B370" s="131"/>
      <c r="C370" s="220"/>
      <c r="D370" s="132"/>
      <c r="E370" s="132"/>
      <c r="F370" s="133"/>
      <c r="G370" s="134"/>
      <c r="H370" s="215"/>
      <c r="I370" s="216"/>
      <c r="J370" s="215"/>
      <c r="K370" s="237"/>
      <c r="L370" s="136"/>
      <c r="M370" s="137"/>
      <c r="N370" s="138"/>
      <c r="O370" s="219"/>
      <c r="P370" s="239"/>
    </row>
    <row r="371" spans="1:16" ht="15" hidden="1" customHeight="1" outlineLevel="1" x14ac:dyDescent="0.25">
      <c r="A371" s="49">
        <v>364</v>
      </c>
      <c r="B371" s="131"/>
      <c r="C371" s="220"/>
      <c r="D371" s="132"/>
      <c r="E371" s="132"/>
      <c r="F371" s="133"/>
      <c r="G371" s="134"/>
      <c r="H371" s="215"/>
      <c r="I371" s="216"/>
      <c r="J371" s="215"/>
      <c r="K371" s="237"/>
      <c r="L371" s="136"/>
      <c r="M371" s="137"/>
      <c r="N371" s="138"/>
      <c r="O371" s="219"/>
      <c r="P371" s="239"/>
    </row>
    <row r="372" spans="1:16" ht="15" hidden="1" customHeight="1" outlineLevel="1" x14ac:dyDescent="0.25">
      <c r="A372" s="49">
        <v>365</v>
      </c>
      <c r="B372" s="131"/>
      <c r="C372" s="220"/>
      <c r="D372" s="132"/>
      <c r="E372" s="132"/>
      <c r="F372" s="133"/>
      <c r="G372" s="134"/>
      <c r="H372" s="215"/>
      <c r="I372" s="216"/>
      <c r="J372" s="215"/>
      <c r="K372" s="237"/>
      <c r="L372" s="136"/>
      <c r="M372" s="137"/>
      <c r="N372" s="138"/>
      <c r="O372" s="219"/>
      <c r="P372" s="239"/>
    </row>
    <row r="373" spans="1:16" ht="15" hidden="1" customHeight="1" outlineLevel="1" x14ac:dyDescent="0.25">
      <c r="A373" s="49">
        <v>366</v>
      </c>
      <c r="B373" s="131"/>
      <c r="C373" s="220"/>
      <c r="D373" s="132"/>
      <c r="E373" s="132"/>
      <c r="F373" s="133"/>
      <c r="G373" s="134"/>
      <c r="H373" s="215"/>
      <c r="I373" s="216"/>
      <c r="J373" s="215"/>
      <c r="K373" s="237"/>
      <c r="L373" s="136"/>
      <c r="M373" s="137"/>
      <c r="N373" s="138"/>
      <c r="O373" s="219"/>
      <c r="P373" s="239"/>
    </row>
    <row r="374" spans="1:16" ht="15" hidden="1" customHeight="1" outlineLevel="1" x14ac:dyDescent="0.25">
      <c r="A374" s="49">
        <v>367</v>
      </c>
      <c r="B374" s="131"/>
      <c r="C374" s="220"/>
      <c r="D374" s="132"/>
      <c r="E374" s="132"/>
      <c r="F374" s="133"/>
      <c r="G374" s="134"/>
      <c r="H374" s="215"/>
      <c r="I374" s="216"/>
      <c r="J374" s="215"/>
      <c r="K374" s="237"/>
      <c r="L374" s="136"/>
      <c r="M374" s="137"/>
      <c r="N374" s="138"/>
      <c r="O374" s="219"/>
      <c r="P374" s="239"/>
    </row>
    <row r="375" spans="1:16" ht="15" hidden="1" customHeight="1" outlineLevel="1" x14ac:dyDescent="0.25">
      <c r="A375" s="49">
        <v>368</v>
      </c>
      <c r="B375" s="131"/>
      <c r="C375" s="220"/>
      <c r="D375" s="132"/>
      <c r="E375" s="132"/>
      <c r="F375" s="133"/>
      <c r="G375" s="134"/>
      <c r="H375" s="215"/>
      <c r="I375" s="216"/>
      <c r="J375" s="215"/>
      <c r="K375" s="237"/>
      <c r="L375" s="136"/>
      <c r="M375" s="137"/>
      <c r="N375" s="138"/>
      <c r="O375" s="219"/>
      <c r="P375" s="239"/>
    </row>
    <row r="376" spans="1:16" ht="15" hidden="1" customHeight="1" outlineLevel="1" x14ac:dyDescent="0.25">
      <c r="A376" s="49">
        <v>369</v>
      </c>
      <c r="B376" s="131"/>
      <c r="C376" s="220"/>
      <c r="D376" s="132"/>
      <c r="E376" s="132"/>
      <c r="F376" s="133"/>
      <c r="G376" s="134"/>
      <c r="H376" s="215"/>
      <c r="I376" s="216"/>
      <c r="J376" s="215"/>
      <c r="K376" s="237"/>
      <c r="L376" s="136"/>
      <c r="M376" s="137"/>
      <c r="N376" s="138"/>
      <c r="O376" s="219"/>
      <c r="P376" s="239"/>
    </row>
    <row r="377" spans="1:16" ht="15" hidden="1" customHeight="1" outlineLevel="1" x14ac:dyDescent="0.25">
      <c r="A377" s="49">
        <v>370</v>
      </c>
      <c r="B377" s="131"/>
      <c r="C377" s="220"/>
      <c r="D377" s="132"/>
      <c r="E377" s="132"/>
      <c r="F377" s="133"/>
      <c r="G377" s="134"/>
      <c r="H377" s="215"/>
      <c r="I377" s="216"/>
      <c r="J377" s="215"/>
      <c r="K377" s="237"/>
      <c r="L377" s="136"/>
      <c r="M377" s="137"/>
      <c r="N377" s="138"/>
      <c r="O377" s="219"/>
      <c r="P377" s="239"/>
    </row>
    <row r="378" spans="1:16" ht="15" hidden="1" customHeight="1" outlineLevel="1" x14ac:dyDescent="0.25">
      <c r="A378" s="49">
        <v>371</v>
      </c>
      <c r="B378" s="131"/>
      <c r="C378" s="220"/>
      <c r="D378" s="132"/>
      <c r="E378" s="132"/>
      <c r="F378" s="133"/>
      <c r="G378" s="134"/>
      <c r="H378" s="215"/>
      <c r="I378" s="216"/>
      <c r="J378" s="215"/>
      <c r="K378" s="237"/>
      <c r="L378" s="136"/>
      <c r="M378" s="137"/>
      <c r="N378" s="138"/>
      <c r="O378" s="219"/>
      <c r="P378" s="239"/>
    </row>
    <row r="379" spans="1:16" ht="15" hidden="1" customHeight="1" outlineLevel="1" x14ac:dyDescent="0.25">
      <c r="A379" s="49">
        <v>372</v>
      </c>
      <c r="B379" s="131"/>
      <c r="C379" s="220"/>
      <c r="D379" s="132"/>
      <c r="E379" s="132"/>
      <c r="F379" s="133"/>
      <c r="G379" s="134"/>
      <c r="H379" s="215"/>
      <c r="I379" s="216"/>
      <c r="J379" s="215"/>
      <c r="K379" s="237"/>
      <c r="L379" s="136"/>
      <c r="M379" s="137"/>
      <c r="N379" s="138"/>
      <c r="O379" s="219"/>
      <c r="P379" s="239"/>
    </row>
    <row r="380" spans="1:16" ht="15" hidden="1" customHeight="1" outlineLevel="1" x14ac:dyDescent="0.25">
      <c r="A380" s="49">
        <v>373</v>
      </c>
      <c r="B380" s="131"/>
      <c r="C380" s="220"/>
      <c r="D380" s="132"/>
      <c r="E380" s="132"/>
      <c r="F380" s="133"/>
      <c r="G380" s="134"/>
      <c r="H380" s="215"/>
      <c r="I380" s="216"/>
      <c r="J380" s="215"/>
      <c r="K380" s="237"/>
      <c r="L380" s="136"/>
      <c r="M380" s="137"/>
      <c r="N380" s="138"/>
      <c r="O380" s="219"/>
      <c r="P380" s="239"/>
    </row>
    <row r="381" spans="1:16" ht="15" hidden="1" customHeight="1" outlineLevel="1" x14ac:dyDescent="0.25">
      <c r="A381" s="49">
        <v>374</v>
      </c>
      <c r="B381" s="131"/>
      <c r="C381" s="220"/>
      <c r="D381" s="132"/>
      <c r="E381" s="132"/>
      <c r="F381" s="133"/>
      <c r="G381" s="134"/>
      <c r="H381" s="215"/>
      <c r="I381" s="216"/>
      <c r="J381" s="215"/>
      <c r="K381" s="237"/>
      <c r="L381" s="136"/>
      <c r="M381" s="137"/>
      <c r="N381" s="138"/>
      <c r="O381" s="219"/>
      <c r="P381" s="239"/>
    </row>
    <row r="382" spans="1:16" ht="15" hidden="1" customHeight="1" outlineLevel="1" x14ac:dyDescent="0.25">
      <c r="A382" s="49">
        <v>375</v>
      </c>
      <c r="B382" s="131"/>
      <c r="C382" s="220"/>
      <c r="D382" s="132"/>
      <c r="E382" s="132"/>
      <c r="F382" s="133"/>
      <c r="G382" s="134"/>
      <c r="H382" s="215"/>
      <c r="I382" s="216"/>
      <c r="J382" s="215"/>
      <c r="K382" s="237"/>
      <c r="L382" s="136"/>
      <c r="M382" s="137"/>
      <c r="N382" s="138"/>
      <c r="O382" s="219"/>
      <c r="P382" s="239"/>
    </row>
    <row r="383" spans="1:16" ht="15" hidden="1" customHeight="1" outlineLevel="1" x14ac:dyDescent="0.25">
      <c r="A383" s="49">
        <v>376</v>
      </c>
      <c r="B383" s="131"/>
      <c r="C383" s="220"/>
      <c r="D383" s="132"/>
      <c r="E383" s="132"/>
      <c r="F383" s="133"/>
      <c r="G383" s="134"/>
      <c r="H383" s="215"/>
      <c r="I383" s="216"/>
      <c r="J383" s="215"/>
      <c r="K383" s="237"/>
      <c r="L383" s="136"/>
      <c r="M383" s="137"/>
      <c r="N383" s="138"/>
      <c r="O383" s="219"/>
      <c r="P383" s="239"/>
    </row>
    <row r="384" spans="1:16" ht="15" hidden="1" customHeight="1" outlineLevel="1" x14ac:dyDescent="0.25">
      <c r="A384" s="49">
        <v>377</v>
      </c>
      <c r="B384" s="131"/>
      <c r="C384" s="220"/>
      <c r="D384" s="132"/>
      <c r="E384" s="132"/>
      <c r="F384" s="133"/>
      <c r="G384" s="134"/>
      <c r="H384" s="215"/>
      <c r="I384" s="216"/>
      <c r="J384" s="215"/>
      <c r="K384" s="237"/>
      <c r="L384" s="136"/>
      <c r="M384" s="137"/>
      <c r="N384" s="138"/>
      <c r="O384" s="219"/>
      <c r="P384" s="239"/>
    </row>
    <row r="385" spans="1:16" ht="15" hidden="1" customHeight="1" outlineLevel="1" x14ac:dyDescent="0.25">
      <c r="A385" s="49">
        <v>378</v>
      </c>
      <c r="B385" s="131"/>
      <c r="C385" s="220"/>
      <c r="D385" s="132"/>
      <c r="E385" s="132"/>
      <c r="F385" s="133"/>
      <c r="G385" s="134"/>
      <c r="H385" s="215"/>
      <c r="I385" s="216"/>
      <c r="J385" s="215"/>
      <c r="K385" s="237"/>
      <c r="L385" s="136"/>
      <c r="M385" s="137"/>
      <c r="N385" s="138"/>
      <c r="O385" s="219"/>
      <c r="P385" s="239"/>
    </row>
    <row r="386" spans="1:16" ht="15" hidden="1" customHeight="1" outlineLevel="1" x14ac:dyDescent="0.25">
      <c r="A386" s="49">
        <v>379</v>
      </c>
      <c r="B386" s="131"/>
      <c r="C386" s="220"/>
      <c r="D386" s="132"/>
      <c r="E386" s="132"/>
      <c r="F386" s="133"/>
      <c r="G386" s="134"/>
      <c r="H386" s="215"/>
      <c r="I386" s="216"/>
      <c r="J386" s="215"/>
      <c r="K386" s="237"/>
      <c r="L386" s="136"/>
      <c r="M386" s="137"/>
      <c r="N386" s="138"/>
      <c r="O386" s="219"/>
      <c r="P386" s="239"/>
    </row>
    <row r="387" spans="1:16" ht="15" hidden="1" customHeight="1" outlineLevel="1" x14ac:dyDescent="0.25">
      <c r="A387" s="49">
        <v>380</v>
      </c>
      <c r="B387" s="131"/>
      <c r="C387" s="220"/>
      <c r="D387" s="132"/>
      <c r="E387" s="132"/>
      <c r="F387" s="133"/>
      <c r="G387" s="134"/>
      <c r="H387" s="215"/>
      <c r="I387" s="216"/>
      <c r="J387" s="215"/>
      <c r="K387" s="237"/>
      <c r="L387" s="136"/>
      <c r="M387" s="137"/>
      <c r="N387" s="138"/>
      <c r="O387" s="219"/>
      <c r="P387" s="239"/>
    </row>
    <row r="388" spans="1:16" ht="15" hidden="1" customHeight="1" outlineLevel="1" x14ac:dyDescent="0.25">
      <c r="A388" s="49">
        <v>381</v>
      </c>
      <c r="B388" s="131"/>
      <c r="C388" s="220"/>
      <c r="D388" s="132"/>
      <c r="E388" s="132"/>
      <c r="F388" s="133"/>
      <c r="G388" s="134"/>
      <c r="H388" s="215"/>
      <c r="I388" s="216"/>
      <c r="J388" s="215"/>
      <c r="K388" s="237"/>
      <c r="L388" s="136"/>
      <c r="M388" s="137"/>
      <c r="N388" s="138"/>
      <c r="O388" s="219"/>
      <c r="P388" s="239"/>
    </row>
    <row r="389" spans="1:16" ht="15" hidden="1" customHeight="1" outlineLevel="1" x14ac:dyDescent="0.25">
      <c r="A389" s="49">
        <v>382</v>
      </c>
      <c r="B389" s="131"/>
      <c r="C389" s="220"/>
      <c r="D389" s="132"/>
      <c r="E389" s="132"/>
      <c r="F389" s="133"/>
      <c r="G389" s="134"/>
      <c r="H389" s="215"/>
      <c r="I389" s="216"/>
      <c r="J389" s="215"/>
      <c r="K389" s="237"/>
      <c r="L389" s="136"/>
      <c r="M389" s="137"/>
      <c r="N389" s="138"/>
      <c r="O389" s="219"/>
      <c r="P389" s="239"/>
    </row>
    <row r="390" spans="1:16" ht="15" hidden="1" customHeight="1" outlineLevel="1" x14ac:dyDescent="0.25">
      <c r="A390" s="49">
        <v>383</v>
      </c>
      <c r="B390" s="131"/>
      <c r="C390" s="220"/>
      <c r="D390" s="132"/>
      <c r="E390" s="132"/>
      <c r="F390" s="133"/>
      <c r="G390" s="134"/>
      <c r="H390" s="215"/>
      <c r="I390" s="216"/>
      <c r="J390" s="215"/>
      <c r="K390" s="237"/>
      <c r="L390" s="136"/>
      <c r="M390" s="137"/>
      <c r="N390" s="138"/>
      <c r="O390" s="219"/>
      <c r="P390" s="239"/>
    </row>
    <row r="391" spans="1:16" ht="15" hidden="1" customHeight="1" outlineLevel="1" x14ac:dyDescent="0.25">
      <c r="A391" s="49">
        <v>384</v>
      </c>
      <c r="B391" s="131"/>
      <c r="C391" s="220"/>
      <c r="D391" s="132"/>
      <c r="E391" s="132"/>
      <c r="F391" s="133"/>
      <c r="G391" s="134"/>
      <c r="H391" s="215"/>
      <c r="I391" s="216"/>
      <c r="J391" s="215"/>
      <c r="K391" s="237"/>
      <c r="L391" s="136"/>
      <c r="M391" s="137"/>
      <c r="N391" s="138"/>
      <c r="O391" s="219"/>
      <c r="P391" s="239"/>
    </row>
    <row r="392" spans="1:16" ht="15" hidden="1" customHeight="1" outlineLevel="1" x14ac:dyDescent="0.25">
      <c r="A392" s="49">
        <v>385</v>
      </c>
      <c r="B392" s="131"/>
      <c r="C392" s="220"/>
      <c r="D392" s="132"/>
      <c r="E392" s="132"/>
      <c r="F392" s="133"/>
      <c r="G392" s="134"/>
      <c r="H392" s="215"/>
      <c r="I392" s="216"/>
      <c r="J392" s="215"/>
      <c r="K392" s="237"/>
      <c r="L392" s="136"/>
      <c r="M392" s="137"/>
      <c r="N392" s="138"/>
      <c r="O392" s="219"/>
      <c r="P392" s="239"/>
    </row>
    <row r="393" spans="1:16" ht="15" hidden="1" customHeight="1" outlineLevel="1" x14ac:dyDescent="0.25">
      <c r="A393" s="49">
        <v>386</v>
      </c>
      <c r="B393" s="131"/>
      <c r="C393" s="220"/>
      <c r="D393" s="132"/>
      <c r="E393" s="132"/>
      <c r="F393" s="133"/>
      <c r="G393" s="134"/>
      <c r="H393" s="215"/>
      <c r="I393" s="216"/>
      <c r="J393" s="215"/>
      <c r="K393" s="237"/>
      <c r="L393" s="136"/>
      <c r="M393" s="137"/>
      <c r="N393" s="138"/>
      <c r="O393" s="219"/>
      <c r="P393" s="239"/>
    </row>
    <row r="394" spans="1:16" ht="15" hidden="1" customHeight="1" outlineLevel="1" x14ac:dyDescent="0.25">
      <c r="A394" s="49">
        <v>387</v>
      </c>
      <c r="B394" s="131"/>
      <c r="C394" s="220"/>
      <c r="D394" s="132"/>
      <c r="E394" s="132"/>
      <c r="F394" s="133"/>
      <c r="G394" s="134"/>
      <c r="H394" s="215"/>
      <c r="I394" s="216"/>
      <c r="J394" s="215"/>
      <c r="K394" s="237"/>
      <c r="L394" s="136"/>
      <c r="M394" s="137"/>
      <c r="N394" s="138"/>
      <c r="O394" s="219"/>
      <c r="P394" s="239"/>
    </row>
    <row r="395" spans="1:16" ht="15" hidden="1" customHeight="1" outlineLevel="1" x14ac:dyDescent="0.25">
      <c r="A395" s="49">
        <v>388</v>
      </c>
      <c r="B395" s="131"/>
      <c r="C395" s="220"/>
      <c r="D395" s="132"/>
      <c r="E395" s="132"/>
      <c r="F395" s="133"/>
      <c r="G395" s="134"/>
      <c r="H395" s="215"/>
      <c r="I395" s="216"/>
      <c r="J395" s="215"/>
      <c r="K395" s="237"/>
      <c r="L395" s="136"/>
      <c r="M395" s="137"/>
      <c r="N395" s="138"/>
      <c r="O395" s="219"/>
      <c r="P395" s="239"/>
    </row>
    <row r="396" spans="1:16" ht="15" hidden="1" customHeight="1" outlineLevel="1" x14ac:dyDescent="0.25">
      <c r="A396" s="49">
        <v>389</v>
      </c>
      <c r="B396" s="131"/>
      <c r="C396" s="220"/>
      <c r="D396" s="132"/>
      <c r="E396" s="132"/>
      <c r="F396" s="133"/>
      <c r="G396" s="134"/>
      <c r="H396" s="215"/>
      <c r="I396" s="216"/>
      <c r="J396" s="215"/>
      <c r="K396" s="237"/>
      <c r="L396" s="136"/>
      <c r="M396" s="137"/>
      <c r="N396" s="138"/>
      <c r="O396" s="219"/>
      <c r="P396" s="239"/>
    </row>
    <row r="397" spans="1:16" ht="15" hidden="1" customHeight="1" outlineLevel="1" x14ac:dyDescent="0.25">
      <c r="A397" s="49">
        <v>390</v>
      </c>
      <c r="B397" s="131"/>
      <c r="C397" s="220"/>
      <c r="D397" s="132"/>
      <c r="E397" s="132"/>
      <c r="F397" s="133"/>
      <c r="G397" s="134"/>
      <c r="H397" s="215"/>
      <c r="I397" s="216"/>
      <c r="J397" s="215"/>
      <c r="K397" s="237"/>
      <c r="L397" s="136"/>
      <c r="M397" s="137"/>
      <c r="N397" s="138"/>
      <c r="O397" s="219"/>
      <c r="P397" s="239"/>
    </row>
    <row r="398" spans="1:16" ht="15" hidden="1" customHeight="1" outlineLevel="1" x14ac:dyDescent="0.25">
      <c r="A398" s="49">
        <v>391</v>
      </c>
      <c r="B398" s="131"/>
      <c r="C398" s="220"/>
      <c r="D398" s="132"/>
      <c r="E398" s="132"/>
      <c r="F398" s="133"/>
      <c r="G398" s="134"/>
      <c r="H398" s="215"/>
      <c r="I398" s="216"/>
      <c r="J398" s="215"/>
      <c r="K398" s="237"/>
      <c r="L398" s="136"/>
      <c r="M398" s="137"/>
      <c r="N398" s="138"/>
      <c r="O398" s="219"/>
      <c r="P398" s="239"/>
    </row>
    <row r="399" spans="1:16" ht="15" hidden="1" customHeight="1" outlineLevel="1" x14ac:dyDescent="0.25">
      <c r="A399" s="49">
        <v>392</v>
      </c>
      <c r="B399" s="131"/>
      <c r="C399" s="220"/>
      <c r="D399" s="132"/>
      <c r="E399" s="132"/>
      <c r="F399" s="133"/>
      <c r="G399" s="134"/>
      <c r="H399" s="215"/>
      <c r="I399" s="216"/>
      <c r="J399" s="215"/>
      <c r="K399" s="237"/>
      <c r="L399" s="136"/>
      <c r="M399" s="137"/>
      <c r="N399" s="138"/>
      <c r="O399" s="219"/>
      <c r="P399" s="239"/>
    </row>
    <row r="400" spans="1:16" ht="15" hidden="1" customHeight="1" outlineLevel="1" x14ac:dyDescent="0.25">
      <c r="A400" s="49">
        <v>393</v>
      </c>
      <c r="B400" s="131"/>
      <c r="C400" s="220"/>
      <c r="D400" s="132"/>
      <c r="E400" s="132"/>
      <c r="F400" s="133"/>
      <c r="G400" s="134"/>
      <c r="H400" s="215"/>
      <c r="I400" s="216"/>
      <c r="J400" s="215"/>
      <c r="K400" s="237"/>
      <c r="L400" s="136"/>
      <c r="M400" s="137"/>
      <c r="N400" s="138"/>
      <c r="O400" s="219"/>
      <c r="P400" s="239"/>
    </row>
    <row r="401" spans="1:16" ht="15" hidden="1" customHeight="1" outlineLevel="1" x14ac:dyDescent="0.25">
      <c r="A401" s="49">
        <v>394</v>
      </c>
      <c r="B401" s="131"/>
      <c r="C401" s="220"/>
      <c r="D401" s="132"/>
      <c r="E401" s="132"/>
      <c r="F401" s="133"/>
      <c r="G401" s="134"/>
      <c r="H401" s="215"/>
      <c r="I401" s="216"/>
      <c r="J401" s="215"/>
      <c r="K401" s="237"/>
      <c r="L401" s="136"/>
      <c r="M401" s="137"/>
      <c r="N401" s="138"/>
      <c r="O401" s="219"/>
      <c r="P401" s="239"/>
    </row>
    <row r="402" spans="1:16" ht="15" hidden="1" customHeight="1" outlineLevel="1" x14ac:dyDescent="0.25">
      <c r="A402" s="49">
        <v>395</v>
      </c>
      <c r="B402" s="131"/>
      <c r="C402" s="220"/>
      <c r="D402" s="132"/>
      <c r="E402" s="132"/>
      <c r="F402" s="133"/>
      <c r="G402" s="134"/>
      <c r="H402" s="215"/>
      <c r="I402" s="216"/>
      <c r="J402" s="215"/>
      <c r="K402" s="237"/>
      <c r="L402" s="136"/>
      <c r="M402" s="137"/>
      <c r="N402" s="138"/>
      <c r="O402" s="219"/>
      <c r="P402" s="239"/>
    </row>
    <row r="403" spans="1:16" ht="15" hidden="1" customHeight="1" outlineLevel="1" x14ac:dyDescent="0.25">
      <c r="A403" s="49">
        <v>396</v>
      </c>
      <c r="B403" s="131"/>
      <c r="C403" s="220"/>
      <c r="D403" s="132"/>
      <c r="E403" s="132"/>
      <c r="F403" s="133"/>
      <c r="G403" s="134"/>
      <c r="H403" s="215"/>
      <c r="I403" s="216"/>
      <c r="J403" s="215"/>
      <c r="K403" s="237"/>
      <c r="L403" s="136"/>
      <c r="M403" s="137"/>
      <c r="N403" s="138"/>
      <c r="O403" s="219"/>
      <c r="P403" s="239"/>
    </row>
    <row r="404" spans="1:16" ht="15" hidden="1" customHeight="1" outlineLevel="1" x14ac:dyDescent="0.25">
      <c r="A404" s="49">
        <v>397</v>
      </c>
      <c r="B404" s="131"/>
      <c r="C404" s="220"/>
      <c r="D404" s="132"/>
      <c r="E404" s="132"/>
      <c r="F404" s="133"/>
      <c r="G404" s="134"/>
      <c r="H404" s="215"/>
      <c r="I404" s="216"/>
      <c r="J404" s="215"/>
      <c r="K404" s="237"/>
      <c r="L404" s="136"/>
      <c r="M404" s="137"/>
      <c r="N404" s="138"/>
      <c r="O404" s="219"/>
      <c r="P404" s="239"/>
    </row>
    <row r="405" spans="1:16" ht="15" hidden="1" customHeight="1" outlineLevel="1" x14ac:dyDescent="0.25">
      <c r="A405" s="49">
        <v>398</v>
      </c>
      <c r="B405" s="131"/>
      <c r="C405" s="220"/>
      <c r="D405" s="132"/>
      <c r="E405" s="132"/>
      <c r="F405" s="133"/>
      <c r="G405" s="134"/>
      <c r="H405" s="215"/>
      <c r="I405" s="216"/>
      <c r="J405" s="215"/>
      <c r="K405" s="237"/>
      <c r="L405" s="136"/>
      <c r="M405" s="137"/>
      <c r="N405" s="138"/>
      <c r="O405" s="219"/>
      <c r="P405" s="239"/>
    </row>
    <row r="406" spans="1:16" ht="15" hidden="1" customHeight="1" outlineLevel="1" x14ac:dyDescent="0.25">
      <c r="A406" s="49">
        <v>399</v>
      </c>
      <c r="B406" s="131"/>
      <c r="C406" s="220"/>
      <c r="D406" s="132"/>
      <c r="E406" s="132"/>
      <c r="F406" s="133"/>
      <c r="G406" s="134"/>
      <c r="H406" s="215"/>
      <c r="I406" s="216"/>
      <c r="J406" s="215"/>
      <c r="K406" s="237"/>
      <c r="L406" s="136"/>
      <c r="M406" s="137"/>
      <c r="N406" s="138"/>
      <c r="O406" s="219"/>
      <c r="P406" s="239"/>
    </row>
    <row r="407" spans="1:16" ht="15" hidden="1" customHeight="1" outlineLevel="1" x14ac:dyDescent="0.25">
      <c r="A407" s="49">
        <v>400</v>
      </c>
      <c r="B407" s="131"/>
      <c r="C407" s="220"/>
      <c r="D407" s="132"/>
      <c r="E407" s="132"/>
      <c r="F407" s="133"/>
      <c r="G407" s="134"/>
      <c r="H407" s="215"/>
      <c r="I407" s="216"/>
      <c r="J407" s="215"/>
      <c r="K407" s="237"/>
      <c r="L407" s="136"/>
      <c r="M407" s="137"/>
      <c r="N407" s="138"/>
      <c r="O407" s="219"/>
      <c r="P407" s="239"/>
    </row>
    <row r="408" spans="1:16" ht="15" hidden="1" customHeight="1" outlineLevel="1" x14ac:dyDescent="0.25">
      <c r="A408" s="49">
        <v>401</v>
      </c>
      <c r="B408" s="131"/>
      <c r="C408" s="220"/>
      <c r="D408" s="132"/>
      <c r="E408" s="132"/>
      <c r="F408" s="133"/>
      <c r="G408" s="134"/>
      <c r="H408" s="215"/>
      <c r="I408" s="216"/>
      <c r="J408" s="215"/>
      <c r="K408" s="237"/>
      <c r="L408" s="136"/>
      <c r="M408" s="137"/>
      <c r="N408" s="138"/>
      <c r="O408" s="219"/>
      <c r="P408" s="239"/>
    </row>
    <row r="409" spans="1:16" ht="15" hidden="1" customHeight="1" outlineLevel="1" x14ac:dyDescent="0.25">
      <c r="A409" s="49">
        <v>402</v>
      </c>
      <c r="B409" s="131"/>
      <c r="C409" s="220"/>
      <c r="D409" s="132"/>
      <c r="E409" s="132"/>
      <c r="F409" s="133"/>
      <c r="G409" s="134"/>
      <c r="H409" s="215"/>
      <c r="I409" s="216"/>
      <c r="J409" s="215"/>
      <c r="K409" s="237"/>
      <c r="L409" s="136"/>
      <c r="M409" s="137"/>
      <c r="N409" s="138"/>
      <c r="O409" s="219"/>
      <c r="P409" s="239"/>
    </row>
    <row r="410" spans="1:16" ht="15" hidden="1" customHeight="1" outlineLevel="1" x14ac:dyDescent="0.25">
      <c r="A410" s="49">
        <v>403</v>
      </c>
      <c r="B410" s="131"/>
      <c r="C410" s="220"/>
      <c r="D410" s="132"/>
      <c r="E410" s="132"/>
      <c r="F410" s="133"/>
      <c r="G410" s="134"/>
      <c r="H410" s="215"/>
      <c r="I410" s="216"/>
      <c r="J410" s="215"/>
      <c r="K410" s="237"/>
      <c r="L410" s="136"/>
      <c r="M410" s="137"/>
      <c r="N410" s="138"/>
      <c r="O410" s="219"/>
      <c r="P410" s="239"/>
    </row>
    <row r="411" spans="1:16" ht="15" hidden="1" customHeight="1" outlineLevel="1" x14ac:dyDescent="0.25">
      <c r="A411" s="49">
        <v>404</v>
      </c>
      <c r="B411" s="131"/>
      <c r="C411" s="220"/>
      <c r="D411" s="132"/>
      <c r="E411" s="132"/>
      <c r="F411" s="133"/>
      <c r="G411" s="134"/>
      <c r="H411" s="215"/>
      <c r="I411" s="216"/>
      <c r="J411" s="215"/>
      <c r="K411" s="237"/>
      <c r="L411" s="136"/>
      <c r="M411" s="137"/>
      <c r="N411" s="138"/>
      <c r="O411" s="219"/>
      <c r="P411" s="239"/>
    </row>
    <row r="412" spans="1:16" ht="15" hidden="1" customHeight="1" outlineLevel="1" x14ac:dyDescent="0.25">
      <c r="A412" s="49">
        <v>405</v>
      </c>
      <c r="B412" s="131"/>
      <c r="C412" s="220"/>
      <c r="D412" s="132"/>
      <c r="E412" s="132"/>
      <c r="F412" s="133"/>
      <c r="G412" s="134"/>
      <c r="H412" s="215"/>
      <c r="I412" s="216"/>
      <c r="J412" s="215"/>
      <c r="K412" s="237"/>
      <c r="L412" s="136"/>
      <c r="M412" s="137"/>
      <c r="N412" s="138"/>
      <c r="O412" s="219"/>
      <c r="P412" s="239"/>
    </row>
    <row r="413" spans="1:16" ht="15" hidden="1" customHeight="1" outlineLevel="1" x14ac:dyDescent="0.25">
      <c r="A413" s="49">
        <v>406</v>
      </c>
      <c r="B413" s="131"/>
      <c r="C413" s="220"/>
      <c r="D413" s="132"/>
      <c r="E413" s="132"/>
      <c r="F413" s="133"/>
      <c r="G413" s="134"/>
      <c r="H413" s="215"/>
      <c r="I413" s="216"/>
      <c r="J413" s="215"/>
      <c r="K413" s="237"/>
      <c r="L413" s="136"/>
      <c r="M413" s="137"/>
      <c r="N413" s="138"/>
      <c r="O413" s="219"/>
      <c r="P413" s="239"/>
    </row>
    <row r="414" spans="1:16" ht="15" hidden="1" customHeight="1" outlineLevel="1" x14ac:dyDescent="0.25">
      <c r="A414" s="49">
        <v>407</v>
      </c>
      <c r="B414" s="131"/>
      <c r="C414" s="220"/>
      <c r="D414" s="132"/>
      <c r="E414" s="132"/>
      <c r="F414" s="133"/>
      <c r="G414" s="134"/>
      <c r="H414" s="215"/>
      <c r="I414" s="216"/>
      <c r="J414" s="215"/>
      <c r="K414" s="237"/>
      <c r="L414" s="136"/>
      <c r="M414" s="137"/>
      <c r="N414" s="138"/>
      <c r="O414" s="219"/>
      <c r="P414" s="239"/>
    </row>
    <row r="415" spans="1:16" ht="15" hidden="1" customHeight="1" outlineLevel="1" x14ac:dyDescent="0.25">
      <c r="A415" s="49">
        <v>408</v>
      </c>
      <c r="B415" s="131"/>
      <c r="C415" s="220"/>
      <c r="D415" s="132"/>
      <c r="E415" s="132"/>
      <c r="F415" s="133"/>
      <c r="G415" s="134"/>
      <c r="H415" s="215"/>
      <c r="I415" s="216"/>
      <c r="J415" s="215"/>
      <c r="K415" s="237"/>
      <c r="L415" s="136"/>
      <c r="M415" s="137"/>
      <c r="N415" s="138"/>
      <c r="O415" s="219"/>
      <c r="P415" s="239"/>
    </row>
    <row r="416" spans="1:16" ht="15" hidden="1" customHeight="1" outlineLevel="1" x14ac:dyDescent="0.25">
      <c r="A416" s="49">
        <v>409</v>
      </c>
      <c r="B416" s="131"/>
      <c r="C416" s="220"/>
      <c r="D416" s="132"/>
      <c r="E416" s="132"/>
      <c r="F416" s="133"/>
      <c r="G416" s="134"/>
      <c r="H416" s="215"/>
      <c r="I416" s="216"/>
      <c r="J416" s="215"/>
      <c r="K416" s="237"/>
      <c r="L416" s="136"/>
      <c r="M416" s="137"/>
      <c r="N416" s="138"/>
      <c r="O416" s="219"/>
      <c r="P416" s="239"/>
    </row>
    <row r="417" spans="1:16" ht="15" hidden="1" customHeight="1" outlineLevel="1" x14ac:dyDescent="0.25">
      <c r="A417" s="49">
        <v>410</v>
      </c>
      <c r="B417" s="131"/>
      <c r="C417" s="220"/>
      <c r="D417" s="132"/>
      <c r="E417" s="132"/>
      <c r="F417" s="133"/>
      <c r="G417" s="134"/>
      <c r="H417" s="215"/>
      <c r="I417" s="216"/>
      <c r="J417" s="215"/>
      <c r="K417" s="237"/>
      <c r="L417" s="136"/>
      <c r="M417" s="137"/>
      <c r="N417" s="138"/>
      <c r="O417" s="219"/>
      <c r="P417" s="239"/>
    </row>
    <row r="418" spans="1:16" ht="15" hidden="1" customHeight="1" outlineLevel="1" x14ac:dyDescent="0.25">
      <c r="A418" s="49">
        <v>411</v>
      </c>
      <c r="B418" s="131"/>
      <c r="C418" s="220"/>
      <c r="D418" s="132"/>
      <c r="E418" s="132"/>
      <c r="F418" s="133"/>
      <c r="G418" s="134"/>
      <c r="H418" s="215"/>
      <c r="I418" s="216"/>
      <c r="J418" s="215"/>
      <c r="K418" s="237"/>
      <c r="L418" s="136"/>
      <c r="M418" s="137"/>
      <c r="N418" s="138"/>
      <c r="O418" s="219"/>
      <c r="P418" s="239"/>
    </row>
    <row r="419" spans="1:16" ht="15" hidden="1" customHeight="1" outlineLevel="1" x14ac:dyDescent="0.25">
      <c r="A419" s="49">
        <v>412</v>
      </c>
      <c r="B419" s="131"/>
      <c r="C419" s="220"/>
      <c r="D419" s="132"/>
      <c r="E419" s="132"/>
      <c r="F419" s="133"/>
      <c r="G419" s="134"/>
      <c r="H419" s="215"/>
      <c r="I419" s="216"/>
      <c r="J419" s="215"/>
      <c r="K419" s="237"/>
      <c r="L419" s="136"/>
      <c r="M419" s="137"/>
      <c r="N419" s="138"/>
      <c r="O419" s="219"/>
      <c r="P419" s="239"/>
    </row>
    <row r="420" spans="1:16" ht="15" hidden="1" customHeight="1" outlineLevel="1" x14ac:dyDescent="0.25">
      <c r="A420" s="49">
        <v>413</v>
      </c>
      <c r="B420" s="131"/>
      <c r="C420" s="220"/>
      <c r="D420" s="132"/>
      <c r="E420" s="132"/>
      <c r="F420" s="133"/>
      <c r="G420" s="134"/>
      <c r="H420" s="215"/>
      <c r="I420" s="216"/>
      <c r="J420" s="215"/>
      <c r="K420" s="237"/>
      <c r="L420" s="136"/>
      <c r="M420" s="137"/>
      <c r="N420" s="138"/>
      <c r="O420" s="219"/>
      <c r="P420" s="239"/>
    </row>
    <row r="421" spans="1:16" ht="15" hidden="1" customHeight="1" outlineLevel="1" x14ac:dyDescent="0.25">
      <c r="A421" s="49">
        <v>414</v>
      </c>
      <c r="B421" s="131"/>
      <c r="C421" s="220"/>
      <c r="D421" s="132"/>
      <c r="E421" s="132"/>
      <c r="F421" s="133"/>
      <c r="G421" s="134"/>
      <c r="H421" s="215"/>
      <c r="I421" s="216"/>
      <c r="J421" s="215"/>
      <c r="K421" s="237"/>
      <c r="L421" s="136"/>
      <c r="M421" s="137"/>
      <c r="N421" s="138"/>
      <c r="O421" s="219"/>
      <c r="P421" s="239"/>
    </row>
    <row r="422" spans="1:16" ht="15" hidden="1" customHeight="1" outlineLevel="1" x14ac:dyDescent="0.25">
      <c r="A422" s="49">
        <v>415</v>
      </c>
      <c r="B422" s="131"/>
      <c r="C422" s="220"/>
      <c r="D422" s="132"/>
      <c r="E422" s="132"/>
      <c r="F422" s="133"/>
      <c r="G422" s="134"/>
      <c r="H422" s="215"/>
      <c r="I422" s="216"/>
      <c r="J422" s="215"/>
      <c r="K422" s="237"/>
      <c r="L422" s="136"/>
      <c r="M422" s="137"/>
      <c r="N422" s="138"/>
      <c r="O422" s="219"/>
      <c r="P422" s="239"/>
    </row>
    <row r="423" spans="1:16" ht="15" hidden="1" customHeight="1" outlineLevel="1" x14ac:dyDescent="0.25">
      <c r="A423" s="49">
        <v>416</v>
      </c>
      <c r="B423" s="131"/>
      <c r="C423" s="220"/>
      <c r="D423" s="132"/>
      <c r="E423" s="132"/>
      <c r="F423" s="133"/>
      <c r="G423" s="134"/>
      <c r="H423" s="215"/>
      <c r="I423" s="216"/>
      <c r="J423" s="215"/>
      <c r="K423" s="237"/>
      <c r="L423" s="136"/>
      <c r="M423" s="137"/>
      <c r="N423" s="138"/>
      <c r="O423" s="219"/>
      <c r="P423" s="239"/>
    </row>
    <row r="424" spans="1:16" ht="15" hidden="1" customHeight="1" outlineLevel="1" x14ac:dyDescent="0.25">
      <c r="A424" s="49">
        <v>417</v>
      </c>
      <c r="B424" s="131"/>
      <c r="C424" s="220"/>
      <c r="D424" s="132"/>
      <c r="E424" s="132"/>
      <c r="F424" s="133"/>
      <c r="G424" s="134"/>
      <c r="H424" s="215"/>
      <c r="I424" s="216"/>
      <c r="J424" s="215"/>
      <c r="K424" s="237"/>
      <c r="L424" s="136"/>
      <c r="M424" s="137"/>
      <c r="N424" s="138"/>
      <c r="O424" s="219"/>
      <c r="P424" s="239"/>
    </row>
    <row r="425" spans="1:16" ht="15" hidden="1" customHeight="1" outlineLevel="1" x14ac:dyDescent="0.25">
      <c r="A425" s="49">
        <v>418</v>
      </c>
      <c r="B425" s="131"/>
      <c r="C425" s="220"/>
      <c r="D425" s="132"/>
      <c r="E425" s="132"/>
      <c r="F425" s="133"/>
      <c r="G425" s="134"/>
      <c r="H425" s="215"/>
      <c r="I425" s="216"/>
      <c r="J425" s="215"/>
      <c r="K425" s="237"/>
      <c r="L425" s="136"/>
      <c r="M425" s="137"/>
      <c r="N425" s="138"/>
      <c r="O425" s="219"/>
      <c r="P425" s="239"/>
    </row>
    <row r="426" spans="1:16" ht="15" hidden="1" customHeight="1" outlineLevel="1" x14ac:dyDescent="0.25">
      <c r="A426" s="49">
        <v>419</v>
      </c>
      <c r="B426" s="131"/>
      <c r="C426" s="220"/>
      <c r="D426" s="132"/>
      <c r="E426" s="132"/>
      <c r="F426" s="133"/>
      <c r="G426" s="134"/>
      <c r="H426" s="215"/>
      <c r="I426" s="216"/>
      <c r="J426" s="215"/>
      <c r="K426" s="237"/>
      <c r="L426" s="136"/>
      <c r="M426" s="137"/>
      <c r="N426" s="138"/>
      <c r="O426" s="219"/>
      <c r="P426" s="239"/>
    </row>
    <row r="427" spans="1:16" ht="15" hidden="1" customHeight="1" outlineLevel="1" x14ac:dyDescent="0.25">
      <c r="A427" s="49">
        <v>420</v>
      </c>
      <c r="B427" s="131"/>
      <c r="C427" s="220"/>
      <c r="D427" s="132"/>
      <c r="E427" s="132"/>
      <c r="F427" s="133"/>
      <c r="G427" s="134"/>
      <c r="H427" s="215"/>
      <c r="I427" s="216"/>
      <c r="J427" s="215"/>
      <c r="K427" s="237"/>
      <c r="L427" s="136"/>
      <c r="M427" s="137"/>
      <c r="N427" s="138"/>
      <c r="O427" s="219"/>
      <c r="P427" s="239"/>
    </row>
    <row r="428" spans="1:16" ht="15" hidden="1" customHeight="1" outlineLevel="1" x14ac:dyDescent="0.25">
      <c r="A428" s="49">
        <v>421</v>
      </c>
      <c r="B428" s="131"/>
      <c r="C428" s="220"/>
      <c r="D428" s="132"/>
      <c r="E428" s="132"/>
      <c r="F428" s="133"/>
      <c r="G428" s="134"/>
      <c r="H428" s="215"/>
      <c r="I428" s="216"/>
      <c r="J428" s="215"/>
      <c r="K428" s="237"/>
      <c r="L428" s="136"/>
      <c r="M428" s="137"/>
      <c r="N428" s="138"/>
      <c r="O428" s="219"/>
      <c r="P428" s="239"/>
    </row>
    <row r="429" spans="1:16" ht="15" hidden="1" customHeight="1" outlineLevel="1" x14ac:dyDescent="0.25">
      <c r="A429" s="49">
        <v>422</v>
      </c>
      <c r="B429" s="131"/>
      <c r="C429" s="220"/>
      <c r="D429" s="132"/>
      <c r="E429" s="132"/>
      <c r="F429" s="133"/>
      <c r="G429" s="134"/>
      <c r="H429" s="215"/>
      <c r="I429" s="216"/>
      <c r="J429" s="215"/>
      <c r="K429" s="237"/>
      <c r="L429" s="136"/>
      <c r="M429" s="137"/>
      <c r="N429" s="138"/>
      <c r="O429" s="219"/>
      <c r="P429" s="239"/>
    </row>
    <row r="430" spans="1:16" ht="15" hidden="1" customHeight="1" outlineLevel="1" x14ac:dyDescent="0.25">
      <c r="A430" s="49">
        <v>423</v>
      </c>
      <c r="B430" s="131"/>
      <c r="C430" s="220"/>
      <c r="D430" s="132"/>
      <c r="E430" s="132"/>
      <c r="F430" s="133"/>
      <c r="G430" s="134"/>
      <c r="H430" s="215"/>
      <c r="I430" s="216"/>
      <c r="J430" s="215"/>
      <c r="K430" s="237"/>
      <c r="L430" s="136"/>
      <c r="M430" s="137"/>
      <c r="N430" s="138"/>
      <c r="O430" s="219"/>
      <c r="P430" s="239"/>
    </row>
    <row r="431" spans="1:16" ht="15" hidden="1" customHeight="1" outlineLevel="1" x14ac:dyDescent="0.25">
      <c r="A431" s="49">
        <v>424</v>
      </c>
      <c r="B431" s="131"/>
      <c r="C431" s="220"/>
      <c r="D431" s="132"/>
      <c r="E431" s="132"/>
      <c r="F431" s="133"/>
      <c r="G431" s="134"/>
      <c r="H431" s="215"/>
      <c r="I431" s="216"/>
      <c r="J431" s="215"/>
      <c r="K431" s="237"/>
      <c r="L431" s="136"/>
      <c r="M431" s="137"/>
      <c r="N431" s="138"/>
      <c r="O431" s="219"/>
      <c r="P431" s="239"/>
    </row>
    <row r="432" spans="1:16" ht="15" hidden="1" customHeight="1" outlineLevel="1" x14ac:dyDescent="0.25">
      <c r="A432" s="49">
        <v>425</v>
      </c>
      <c r="B432" s="131"/>
      <c r="C432" s="220"/>
      <c r="D432" s="132"/>
      <c r="E432" s="132"/>
      <c r="F432" s="133"/>
      <c r="G432" s="134"/>
      <c r="H432" s="215"/>
      <c r="I432" s="216"/>
      <c r="J432" s="215"/>
      <c r="K432" s="237"/>
      <c r="L432" s="136"/>
      <c r="M432" s="137"/>
      <c r="N432" s="138"/>
      <c r="O432" s="219"/>
      <c r="P432" s="239"/>
    </row>
    <row r="433" spans="1:16" ht="15" hidden="1" customHeight="1" outlineLevel="1" x14ac:dyDescent="0.25">
      <c r="A433" s="49">
        <v>426</v>
      </c>
      <c r="B433" s="131"/>
      <c r="C433" s="220"/>
      <c r="D433" s="132"/>
      <c r="E433" s="132"/>
      <c r="F433" s="133"/>
      <c r="G433" s="134"/>
      <c r="H433" s="215"/>
      <c r="I433" s="216"/>
      <c r="J433" s="215"/>
      <c r="K433" s="237"/>
      <c r="L433" s="136"/>
      <c r="M433" s="137"/>
      <c r="N433" s="138"/>
      <c r="O433" s="219"/>
      <c r="P433" s="239"/>
    </row>
    <row r="434" spans="1:16" ht="15" hidden="1" customHeight="1" outlineLevel="1" x14ac:dyDescent="0.25">
      <c r="A434" s="49">
        <v>427</v>
      </c>
      <c r="B434" s="131"/>
      <c r="C434" s="220"/>
      <c r="D434" s="132"/>
      <c r="E434" s="132"/>
      <c r="F434" s="133"/>
      <c r="G434" s="134"/>
      <c r="H434" s="215"/>
      <c r="I434" s="216"/>
      <c r="J434" s="215"/>
      <c r="K434" s="237"/>
      <c r="L434" s="136"/>
      <c r="M434" s="137"/>
      <c r="N434" s="138"/>
      <c r="O434" s="219"/>
      <c r="P434" s="239"/>
    </row>
    <row r="435" spans="1:16" ht="15" hidden="1" customHeight="1" outlineLevel="1" x14ac:dyDescent="0.25">
      <c r="A435" s="49">
        <v>428</v>
      </c>
      <c r="B435" s="131"/>
      <c r="C435" s="220"/>
      <c r="D435" s="132"/>
      <c r="E435" s="132"/>
      <c r="F435" s="133"/>
      <c r="G435" s="134"/>
      <c r="H435" s="215"/>
      <c r="I435" s="216"/>
      <c r="J435" s="215"/>
      <c r="K435" s="237"/>
      <c r="L435" s="136"/>
      <c r="M435" s="137"/>
      <c r="N435" s="138"/>
      <c r="O435" s="219"/>
      <c r="P435" s="239"/>
    </row>
    <row r="436" spans="1:16" ht="15" hidden="1" customHeight="1" outlineLevel="1" x14ac:dyDescent="0.25">
      <c r="A436" s="49">
        <v>429</v>
      </c>
      <c r="B436" s="131"/>
      <c r="C436" s="220"/>
      <c r="D436" s="132"/>
      <c r="E436" s="132"/>
      <c r="F436" s="133"/>
      <c r="G436" s="134"/>
      <c r="H436" s="215"/>
      <c r="I436" s="216"/>
      <c r="J436" s="215"/>
      <c r="K436" s="237"/>
      <c r="L436" s="136"/>
      <c r="M436" s="137"/>
      <c r="N436" s="138"/>
      <c r="O436" s="219"/>
      <c r="P436" s="239"/>
    </row>
    <row r="437" spans="1:16" ht="15" hidden="1" customHeight="1" outlineLevel="1" x14ac:dyDescent="0.25">
      <c r="A437" s="49">
        <v>430</v>
      </c>
      <c r="B437" s="131"/>
      <c r="C437" s="220"/>
      <c r="D437" s="132"/>
      <c r="E437" s="132"/>
      <c r="F437" s="133"/>
      <c r="G437" s="134"/>
      <c r="H437" s="215"/>
      <c r="I437" s="216"/>
      <c r="J437" s="215"/>
      <c r="K437" s="237"/>
      <c r="L437" s="136"/>
      <c r="M437" s="137"/>
      <c r="N437" s="138"/>
      <c r="O437" s="219"/>
      <c r="P437" s="239"/>
    </row>
    <row r="438" spans="1:16" ht="15" hidden="1" customHeight="1" outlineLevel="1" x14ac:dyDescent="0.25">
      <c r="A438" s="49">
        <v>431</v>
      </c>
      <c r="B438" s="131"/>
      <c r="C438" s="220"/>
      <c r="D438" s="132"/>
      <c r="E438" s="132"/>
      <c r="F438" s="133"/>
      <c r="G438" s="134"/>
      <c r="H438" s="215"/>
      <c r="I438" s="216"/>
      <c r="J438" s="215"/>
      <c r="K438" s="237"/>
      <c r="L438" s="136"/>
      <c r="M438" s="137"/>
      <c r="N438" s="138"/>
      <c r="O438" s="219"/>
      <c r="P438" s="239"/>
    </row>
    <row r="439" spans="1:16" ht="15" hidden="1" customHeight="1" outlineLevel="1" x14ac:dyDescent="0.25">
      <c r="A439" s="49">
        <v>432</v>
      </c>
      <c r="B439" s="131"/>
      <c r="C439" s="220"/>
      <c r="D439" s="132"/>
      <c r="E439" s="132"/>
      <c r="F439" s="133"/>
      <c r="G439" s="134"/>
      <c r="H439" s="215"/>
      <c r="I439" s="216"/>
      <c r="J439" s="215"/>
      <c r="K439" s="237"/>
      <c r="L439" s="136"/>
      <c r="M439" s="137"/>
      <c r="N439" s="138"/>
      <c r="O439" s="219"/>
      <c r="P439" s="239"/>
    </row>
    <row r="440" spans="1:16" ht="15" hidden="1" customHeight="1" outlineLevel="1" x14ac:dyDescent="0.25">
      <c r="A440" s="49">
        <v>433</v>
      </c>
      <c r="B440" s="131"/>
      <c r="C440" s="220"/>
      <c r="D440" s="132"/>
      <c r="E440" s="132"/>
      <c r="F440" s="133"/>
      <c r="G440" s="134"/>
      <c r="H440" s="215"/>
      <c r="I440" s="216"/>
      <c r="J440" s="215"/>
      <c r="K440" s="237"/>
      <c r="L440" s="136"/>
      <c r="M440" s="137"/>
      <c r="N440" s="138"/>
      <c r="O440" s="219"/>
      <c r="P440" s="239"/>
    </row>
    <row r="441" spans="1:16" ht="15" hidden="1" customHeight="1" outlineLevel="1" x14ac:dyDescent="0.25">
      <c r="A441" s="49">
        <v>434</v>
      </c>
      <c r="B441" s="131"/>
      <c r="C441" s="220"/>
      <c r="D441" s="132"/>
      <c r="E441" s="132"/>
      <c r="F441" s="133"/>
      <c r="G441" s="134"/>
      <c r="H441" s="215"/>
      <c r="I441" s="216"/>
      <c r="J441" s="215"/>
      <c r="K441" s="237"/>
      <c r="L441" s="136"/>
      <c r="M441" s="137"/>
      <c r="N441" s="138"/>
      <c r="O441" s="219"/>
      <c r="P441" s="239"/>
    </row>
    <row r="442" spans="1:16" ht="15" hidden="1" customHeight="1" outlineLevel="1" x14ac:dyDescent="0.25">
      <c r="A442" s="49">
        <v>435</v>
      </c>
      <c r="B442" s="131"/>
      <c r="C442" s="220"/>
      <c r="D442" s="132"/>
      <c r="E442" s="132"/>
      <c r="F442" s="133"/>
      <c r="G442" s="134"/>
      <c r="H442" s="215"/>
      <c r="I442" s="216"/>
      <c r="J442" s="215"/>
      <c r="K442" s="237"/>
      <c r="L442" s="136"/>
      <c r="M442" s="137"/>
      <c r="N442" s="138"/>
      <c r="O442" s="219"/>
      <c r="P442" s="239"/>
    </row>
    <row r="443" spans="1:16" ht="15" hidden="1" customHeight="1" outlineLevel="1" x14ac:dyDescent="0.25">
      <c r="A443" s="49">
        <v>436</v>
      </c>
      <c r="B443" s="131"/>
      <c r="C443" s="220"/>
      <c r="D443" s="132"/>
      <c r="E443" s="132"/>
      <c r="F443" s="133"/>
      <c r="G443" s="134"/>
      <c r="H443" s="215"/>
      <c r="I443" s="216"/>
      <c r="J443" s="215"/>
      <c r="K443" s="237"/>
      <c r="L443" s="136"/>
      <c r="M443" s="137"/>
      <c r="N443" s="138"/>
      <c r="O443" s="219"/>
      <c r="P443" s="239"/>
    </row>
    <row r="444" spans="1:16" ht="15" hidden="1" customHeight="1" outlineLevel="1" x14ac:dyDescent="0.25">
      <c r="A444" s="49">
        <v>437</v>
      </c>
      <c r="B444" s="131"/>
      <c r="C444" s="220"/>
      <c r="D444" s="132"/>
      <c r="E444" s="132"/>
      <c r="F444" s="133"/>
      <c r="G444" s="134"/>
      <c r="H444" s="215"/>
      <c r="I444" s="216"/>
      <c r="J444" s="215"/>
      <c r="K444" s="237"/>
      <c r="L444" s="136"/>
      <c r="M444" s="137"/>
      <c r="N444" s="138"/>
      <c r="O444" s="219"/>
      <c r="P444" s="239"/>
    </row>
    <row r="445" spans="1:16" ht="15" hidden="1" customHeight="1" outlineLevel="1" x14ac:dyDescent="0.25">
      <c r="A445" s="49">
        <v>438</v>
      </c>
      <c r="B445" s="131"/>
      <c r="C445" s="220"/>
      <c r="D445" s="132"/>
      <c r="E445" s="132"/>
      <c r="F445" s="133"/>
      <c r="G445" s="134"/>
      <c r="H445" s="215"/>
      <c r="I445" s="216"/>
      <c r="J445" s="215"/>
      <c r="K445" s="237"/>
      <c r="L445" s="136"/>
      <c r="M445" s="137"/>
      <c r="N445" s="138"/>
      <c r="O445" s="219"/>
      <c r="P445" s="239"/>
    </row>
    <row r="446" spans="1:16" ht="15" hidden="1" customHeight="1" outlineLevel="1" x14ac:dyDescent="0.25">
      <c r="A446" s="49">
        <v>439</v>
      </c>
      <c r="B446" s="131"/>
      <c r="C446" s="220"/>
      <c r="D446" s="132"/>
      <c r="E446" s="132"/>
      <c r="F446" s="133"/>
      <c r="G446" s="134"/>
      <c r="H446" s="215"/>
      <c r="I446" s="216"/>
      <c r="J446" s="215"/>
      <c r="K446" s="237"/>
      <c r="L446" s="136"/>
      <c r="M446" s="137"/>
      <c r="N446" s="138"/>
      <c r="O446" s="219"/>
      <c r="P446" s="239"/>
    </row>
    <row r="447" spans="1:16" ht="15" hidden="1" customHeight="1" outlineLevel="1" x14ac:dyDescent="0.25">
      <c r="A447" s="49">
        <v>440</v>
      </c>
      <c r="B447" s="131"/>
      <c r="C447" s="220"/>
      <c r="D447" s="132"/>
      <c r="E447" s="132"/>
      <c r="F447" s="133"/>
      <c r="G447" s="134"/>
      <c r="H447" s="215"/>
      <c r="I447" s="216"/>
      <c r="J447" s="215"/>
      <c r="K447" s="237"/>
      <c r="L447" s="136"/>
      <c r="M447" s="137"/>
      <c r="N447" s="138"/>
      <c r="O447" s="219"/>
      <c r="P447" s="239"/>
    </row>
    <row r="448" spans="1:16" ht="15" hidden="1" customHeight="1" outlineLevel="1" x14ac:dyDescent="0.25">
      <c r="A448" s="49">
        <v>441</v>
      </c>
      <c r="B448" s="131"/>
      <c r="C448" s="220"/>
      <c r="D448" s="132"/>
      <c r="E448" s="132"/>
      <c r="F448" s="133"/>
      <c r="G448" s="134"/>
      <c r="H448" s="215"/>
      <c r="I448" s="216"/>
      <c r="J448" s="215"/>
      <c r="K448" s="237"/>
      <c r="L448" s="136"/>
      <c r="M448" s="137"/>
      <c r="N448" s="138"/>
      <c r="O448" s="219"/>
      <c r="P448" s="239"/>
    </row>
    <row r="449" spans="1:16" ht="15" hidden="1" customHeight="1" outlineLevel="1" x14ac:dyDescent="0.25">
      <c r="A449" s="49">
        <v>442</v>
      </c>
      <c r="B449" s="131"/>
      <c r="C449" s="220"/>
      <c r="D449" s="132"/>
      <c r="E449" s="132"/>
      <c r="F449" s="133"/>
      <c r="G449" s="134"/>
      <c r="H449" s="215"/>
      <c r="I449" s="216"/>
      <c r="J449" s="215"/>
      <c r="K449" s="237"/>
      <c r="L449" s="136"/>
      <c r="M449" s="137"/>
      <c r="N449" s="138"/>
      <c r="O449" s="219"/>
      <c r="P449" s="239"/>
    </row>
    <row r="450" spans="1:16" ht="15" hidden="1" customHeight="1" outlineLevel="1" x14ac:dyDescent="0.25">
      <c r="A450" s="49">
        <v>443</v>
      </c>
      <c r="B450" s="131"/>
      <c r="C450" s="220"/>
      <c r="D450" s="132"/>
      <c r="E450" s="132"/>
      <c r="F450" s="133"/>
      <c r="G450" s="134"/>
      <c r="H450" s="215"/>
      <c r="I450" s="216"/>
      <c r="J450" s="215"/>
      <c r="K450" s="237"/>
      <c r="L450" s="136"/>
      <c r="M450" s="137"/>
      <c r="N450" s="138"/>
      <c r="O450" s="219"/>
      <c r="P450" s="239"/>
    </row>
    <row r="451" spans="1:16" ht="15" hidden="1" customHeight="1" outlineLevel="1" x14ac:dyDescent="0.25">
      <c r="A451" s="49">
        <v>444</v>
      </c>
      <c r="B451" s="131"/>
      <c r="C451" s="220"/>
      <c r="D451" s="132"/>
      <c r="E451" s="132"/>
      <c r="F451" s="133"/>
      <c r="G451" s="134"/>
      <c r="H451" s="215"/>
      <c r="I451" s="216"/>
      <c r="J451" s="215"/>
      <c r="K451" s="237"/>
      <c r="L451" s="136"/>
      <c r="M451" s="137"/>
      <c r="N451" s="138"/>
      <c r="O451" s="219"/>
      <c r="P451" s="239"/>
    </row>
    <row r="452" spans="1:16" ht="15" hidden="1" customHeight="1" outlineLevel="1" x14ac:dyDescent="0.25">
      <c r="A452" s="49">
        <v>445</v>
      </c>
      <c r="B452" s="131"/>
      <c r="C452" s="220"/>
      <c r="D452" s="132"/>
      <c r="E452" s="132"/>
      <c r="F452" s="133"/>
      <c r="G452" s="134"/>
      <c r="H452" s="215"/>
      <c r="I452" s="216"/>
      <c r="J452" s="215"/>
      <c r="K452" s="237"/>
      <c r="L452" s="136"/>
      <c r="M452" s="137"/>
      <c r="N452" s="138"/>
      <c r="O452" s="219"/>
      <c r="P452" s="239"/>
    </row>
    <row r="453" spans="1:16" ht="15" hidden="1" customHeight="1" outlineLevel="1" x14ac:dyDescent="0.25">
      <c r="A453" s="49">
        <v>446</v>
      </c>
      <c r="B453" s="131"/>
      <c r="C453" s="220"/>
      <c r="D453" s="132"/>
      <c r="E453" s="132"/>
      <c r="F453" s="133"/>
      <c r="G453" s="134"/>
      <c r="H453" s="215"/>
      <c r="I453" s="216"/>
      <c r="J453" s="215"/>
      <c r="K453" s="237"/>
      <c r="L453" s="136"/>
      <c r="M453" s="137"/>
      <c r="N453" s="138"/>
      <c r="O453" s="219"/>
      <c r="P453" s="239"/>
    </row>
    <row r="454" spans="1:16" ht="15" hidden="1" customHeight="1" outlineLevel="1" x14ac:dyDescent="0.25">
      <c r="A454" s="49">
        <v>447</v>
      </c>
      <c r="B454" s="131"/>
      <c r="C454" s="220"/>
      <c r="D454" s="132"/>
      <c r="E454" s="132"/>
      <c r="F454" s="133"/>
      <c r="G454" s="134"/>
      <c r="H454" s="215"/>
      <c r="I454" s="216"/>
      <c r="J454" s="215"/>
      <c r="K454" s="237"/>
      <c r="L454" s="136"/>
      <c r="M454" s="137"/>
      <c r="N454" s="138"/>
      <c r="O454" s="219"/>
      <c r="P454" s="239"/>
    </row>
    <row r="455" spans="1:16" ht="15" hidden="1" customHeight="1" outlineLevel="1" x14ac:dyDescent="0.25">
      <c r="A455" s="49">
        <v>448</v>
      </c>
      <c r="B455" s="131"/>
      <c r="C455" s="220"/>
      <c r="D455" s="132"/>
      <c r="E455" s="132"/>
      <c r="F455" s="133"/>
      <c r="G455" s="134"/>
      <c r="H455" s="215"/>
      <c r="I455" s="216"/>
      <c r="J455" s="215"/>
      <c r="K455" s="237"/>
      <c r="L455" s="136"/>
      <c r="M455" s="137"/>
      <c r="N455" s="138"/>
      <c r="O455" s="219"/>
      <c r="P455" s="239"/>
    </row>
    <row r="456" spans="1:16" ht="15" hidden="1" customHeight="1" outlineLevel="1" x14ac:dyDescent="0.25">
      <c r="A456" s="49">
        <v>449</v>
      </c>
      <c r="B456" s="131"/>
      <c r="C456" s="220"/>
      <c r="D456" s="132"/>
      <c r="E456" s="132"/>
      <c r="F456" s="133"/>
      <c r="G456" s="134"/>
      <c r="H456" s="215"/>
      <c r="I456" s="216"/>
      <c r="J456" s="215"/>
      <c r="K456" s="237"/>
      <c r="L456" s="136"/>
      <c r="M456" s="137"/>
      <c r="N456" s="138"/>
      <c r="O456" s="219"/>
      <c r="P456" s="239"/>
    </row>
    <row r="457" spans="1:16" ht="15" hidden="1" customHeight="1" outlineLevel="1" x14ac:dyDescent="0.25">
      <c r="A457" s="49">
        <v>450</v>
      </c>
      <c r="B457" s="131"/>
      <c r="C457" s="220"/>
      <c r="D457" s="132"/>
      <c r="E457" s="132"/>
      <c r="F457" s="133"/>
      <c r="G457" s="134"/>
      <c r="H457" s="215"/>
      <c r="I457" s="216"/>
      <c r="J457" s="215"/>
      <c r="K457" s="237"/>
      <c r="L457" s="136"/>
      <c r="M457" s="137"/>
      <c r="N457" s="138"/>
      <c r="O457" s="219"/>
      <c r="P457" s="239"/>
    </row>
    <row r="458" spans="1:16" ht="15" hidden="1" customHeight="1" outlineLevel="1" x14ac:dyDescent="0.25">
      <c r="A458" s="49">
        <v>451</v>
      </c>
      <c r="B458" s="131"/>
      <c r="C458" s="220"/>
      <c r="D458" s="132"/>
      <c r="E458" s="132"/>
      <c r="F458" s="133"/>
      <c r="G458" s="134"/>
      <c r="H458" s="215"/>
      <c r="I458" s="216"/>
      <c r="J458" s="215"/>
      <c r="K458" s="237"/>
      <c r="L458" s="136"/>
      <c r="M458" s="137"/>
      <c r="N458" s="138"/>
      <c r="O458" s="219"/>
      <c r="P458" s="239"/>
    </row>
    <row r="459" spans="1:16" ht="15" hidden="1" customHeight="1" outlineLevel="1" x14ac:dyDescent="0.25">
      <c r="A459" s="49">
        <v>452</v>
      </c>
      <c r="B459" s="131"/>
      <c r="C459" s="220"/>
      <c r="D459" s="132"/>
      <c r="E459" s="132"/>
      <c r="F459" s="133"/>
      <c r="G459" s="134"/>
      <c r="H459" s="215"/>
      <c r="I459" s="216"/>
      <c r="J459" s="215"/>
      <c r="K459" s="237"/>
      <c r="L459" s="136"/>
      <c r="M459" s="137"/>
      <c r="N459" s="138"/>
      <c r="O459" s="219"/>
      <c r="P459" s="239"/>
    </row>
    <row r="460" spans="1:16" ht="15" hidden="1" customHeight="1" outlineLevel="1" x14ac:dyDescent="0.25">
      <c r="A460" s="49">
        <v>453</v>
      </c>
      <c r="B460" s="131"/>
      <c r="C460" s="220"/>
      <c r="D460" s="132"/>
      <c r="E460" s="132"/>
      <c r="F460" s="133"/>
      <c r="G460" s="134"/>
      <c r="H460" s="215"/>
      <c r="I460" s="216"/>
      <c r="J460" s="215"/>
      <c r="K460" s="237"/>
      <c r="L460" s="136"/>
      <c r="M460" s="137"/>
      <c r="N460" s="138"/>
      <c r="O460" s="219"/>
      <c r="P460" s="239"/>
    </row>
    <row r="461" spans="1:16" ht="15" hidden="1" customHeight="1" outlineLevel="1" x14ac:dyDescent="0.25">
      <c r="A461" s="49">
        <v>454</v>
      </c>
      <c r="B461" s="131"/>
      <c r="C461" s="220"/>
      <c r="D461" s="132"/>
      <c r="E461" s="132"/>
      <c r="F461" s="133"/>
      <c r="G461" s="134"/>
      <c r="H461" s="215"/>
      <c r="I461" s="216"/>
      <c r="J461" s="215"/>
      <c r="K461" s="237"/>
      <c r="L461" s="136"/>
      <c r="M461" s="137"/>
      <c r="N461" s="138"/>
      <c r="O461" s="219"/>
      <c r="P461" s="239"/>
    </row>
    <row r="462" spans="1:16" ht="15" hidden="1" customHeight="1" outlineLevel="1" x14ac:dyDescent="0.25">
      <c r="A462" s="49">
        <v>455</v>
      </c>
      <c r="B462" s="131"/>
      <c r="C462" s="220"/>
      <c r="D462" s="132"/>
      <c r="E462" s="132"/>
      <c r="F462" s="133"/>
      <c r="G462" s="134"/>
      <c r="H462" s="215"/>
      <c r="I462" s="216"/>
      <c r="J462" s="215"/>
      <c r="K462" s="237"/>
      <c r="L462" s="136"/>
      <c r="M462" s="137"/>
      <c r="N462" s="138"/>
      <c r="O462" s="219"/>
      <c r="P462" s="239"/>
    </row>
    <row r="463" spans="1:16" ht="15" hidden="1" customHeight="1" outlineLevel="1" x14ac:dyDescent="0.25">
      <c r="A463" s="49">
        <v>456</v>
      </c>
      <c r="B463" s="131"/>
      <c r="C463" s="220"/>
      <c r="D463" s="132"/>
      <c r="E463" s="132"/>
      <c r="F463" s="133"/>
      <c r="G463" s="134"/>
      <c r="H463" s="215"/>
      <c r="I463" s="216"/>
      <c r="J463" s="215"/>
      <c r="K463" s="237"/>
      <c r="L463" s="136"/>
      <c r="M463" s="137"/>
      <c r="N463" s="138"/>
      <c r="O463" s="219"/>
      <c r="P463" s="239"/>
    </row>
    <row r="464" spans="1:16" ht="15" hidden="1" customHeight="1" outlineLevel="1" x14ac:dyDescent="0.25">
      <c r="A464" s="49">
        <v>457</v>
      </c>
      <c r="B464" s="131"/>
      <c r="C464" s="220"/>
      <c r="D464" s="132"/>
      <c r="E464" s="132"/>
      <c r="F464" s="133"/>
      <c r="G464" s="134"/>
      <c r="H464" s="215"/>
      <c r="I464" s="216"/>
      <c r="J464" s="215"/>
      <c r="K464" s="237"/>
      <c r="L464" s="136"/>
      <c r="M464" s="137"/>
      <c r="N464" s="138"/>
      <c r="O464" s="219"/>
      <c r="P464" s="239"/>
    </row>
    <row r="465" spans="1:16" ht="15" hidden="1" customHeight="1" outlineLevel="1" x14ac:dyDescent="0.25">
      <c r="A465" s="49">
        <v>458</v>
      </c>
      <c r="B465" s="131"/>
      <c r="C465" s="220"/>
      <c r="D465" s="132"/>
      <c r="E465" s="132"/>
      <c r="F465" s="133"/>
      <c r="G465" s="134"/>
      <c r="H465" s="215"/>
      <c r="I465" s="216"/>
      <c r="J465" s="215"/>
      <c r="K465" s="237"/>
      <c r="L465" s="136"/>
      <c r="M465" s="137"/>
      <c r="N465" s="138"/>
      <c r="O465" s="219"/>
      <c r="P465" s="239"/>
    </row>
    <row r="466" spans="1:16" ht="15" hidden="1" customHeight="1" outlineLevel="1" x14ac:dyDescent="0.25">
      <c r="A466" s="49">
        <v>459</v>
      </c>
      <c r="B466" s="131"/>
      <c r="C466" s="220"/>
      <c r="D466" s="132"/>
      <c r="E466" s="132"/>
      <c r="F466" s="133"/>
      <c r="G466" s="134"/>
      <c r="H466" s="215"/>
      <c r="I466" s="216"/>
      <c r="J466" s="215"/>
      <c r="K466" s="237"/>
      <c r="L466" s="136"/>
      <c r="M466" s="137"/>
      <c r="N466" s="138"/>
      <c r="O466" s="219"/>
      <c r="P466" s="239"/>
    </row>
    <row r="467" spans="1:16" ht="15" hidden="1" customHeight="1" outlineLevel="1" x14ac:dyDescent="0.25">
      <c r="A467" s="49">
        <v>460</v>
      </c>
      <c r="B467" s="131"/>
      <c r="C467" s="220"/>
      <c r="D467" s="132"/>
      <c r="E467" s="132"/>
      <c r="F467" s="133"/>
      <c r="G467" s="134"/>
      <c r="H467" s="215"/>
      <c r="I467" s="216"/>
      <c r="J467" s="215"/>
      <c r="K467" s="237"/>
      <c r="L467" s="136"/>
      <c r="M467" s="137"/>
      <c r="N467" s="138"/>
      <c r="O467" s="219"/>
      <c r="P467" s="239"/>
    </row>
    <row r="468" spans="1:16" ht="15" hidden="1" customHeight="1" outlineLevel="1" x14ac:dyDescent="0.25">
      <c r="A468" s="49">
        <v>461</v>
      </c>
      <c r="B468" s="131"/>
      <c r="C468" s="220"/>
      <c r="D468" s="132"/>
      <c r="E468" s="132"/>
      <c r="F468" s="133"/>
      <c r="G468" s="134"/>
      <c r="H468" s="215"/>
      <c r="I468" s="216"/>
      <c r="J468" s="215"/>
      <c r="K468" s="237"/>
      <c r="L468" s="136"/>
      <c r="M468" s="137"/>
      <c r="N468" s="138"/>
      <c r="O468" s="219"/>
      <c r="P468" s="239"/>
    </row>
    <row r="469" spans="1:16" ht="15" hidden="1" customHeight="1" outlineLevel="1" x14ac:dyDescent="0.25">
      <c r="A469" s="49">
        <v>462</v>
      </c>
      <c r="B469" s="131"/>
      <c r="C469" s="220"/>
      <c r="D469" s="132"/>
      <c r="E469" s="132"/>
      <c r="F469" s="133"/>
      <c r="G469" s="134"/>
      <c r="H469" s="215"/>
      <c r="I469" s="216"/>
      <c r="J469" s="215"/>
      <c r="K469" s="237"/>
      <c r="L469" s="136"/>
      <c r="M469" s="137"/>
      <c r="N469" s="138"/>
      <c r="O469" s="219"/>
      <c r="P469" s="239"/>
    </row>
    <row r="470" spans="1:16" ht="15" hidden="1" customHeight="1" outlineLevel="1" x14ac:dyDescent="0.25">
      <c r="A470" s="49">
        <v>463</v>
      </c>
      <c r="B470" s="131"/>
      <c r="C470" s="220"/>
      <c r="D470" s="132"/>
      <c r="E470" s="132"/>
      <c r="F470" s="133"/>
      <c r="G470" s="134"/>
      <c r="H470" s="215"/>
      <c r="I470" s="216"/>
      <c r="J470" s="215"/>
      <c r="K470" s="237"/>
      <c r="L470" s="136"/>
      <c r="M470" s="137"/>
      <c r="N470" s="138"/>
      <c r="O470" s="219"/>
      <c r="P470" s="239"/>
    </row>
    <row r="471" spans="1:16" ht="15" hidden="1" customHeight="1" outlineLevel="1" x14ac:dyDescent="0.25">
      <c r="A471" s="49">
        <v>464</v>
      </c>
      <c r="B471" s="131"/>
      <c r="C471" s="220"/>
      <c r="D471" s="132"/>
      <c r="E471" s="132"/>
      <c r="F471" s="133"/>
      <c r="G471" s="134"/>
      <c r="H471" s="215"/>
      <c r="I471" s="216"/>
      <c r="J471" s="215"/>
      <c r="K471" s="237"/>
      <c r="L471" s="136"/>
      <c r="M471" s="137"/>
      <c r="N471" s="138"/>
      <c r="O471" s="219"/>
      <c r="P471" s="239"/>
    </row>
    <row r="472" spans="1:16" ht="15" hidden="1" customHeight="1" outlineLevel="1" x14ac:dyDescent="0.25">
      <c r="A472" s="49">
        <v>465</v>
      </c>
      <c r="B472" s="131"/>
      <c r="C472" s="220"/>
      <c r="D472" s="132"/>
      <c r="E472" s="132"/>
      <c r="F472" s="133"/>
      <c r="G472" s="134"/>
      <c r="H472" s="215"/>
      <c r="I472" s="216"/>
      <c r="J472" s="215"/>
      <c r="K472" s="237"/>
      <c r="L472" s="136"/>
      <c r="M472" s="137"/>
      <c r="N472" s="138"/>
      <c r="O472" s="219"/>
      <c r="P472" s="239"/>
    </row>
    <row r="473" spans="1:16" ht="15" hidden="1" customHeight="1" outlineLevel="1" x14ac:dyDescent="0.25">
      <c r="A473" s="49">
        <v>466</v>
      </c>
      <c r="B473" s="131"/>
      <c r="C473" s="220"/>
      <c r="D473" s="132"/>
      <c r="E473" s="132"/>
      <c r="F473" s="133"/>
      <c r="G473" s="134"/>
      <c r="H473" s="215"/>
      <c r="I473" s="216"/>
      <c r="J473" s="215"/>
      <c r="K473" s="237"/>
      <c r="L473" s="136"/>
      <c r="M473" s="137"/>
      <c r="N473" s="138"/>
      <c r="O473" s="219"/>
      <c r="P473" s="239"/>
    </row>
    <row r="474" spans="1:16" ht="15" hidden="1" customHeight="1" outlineLevel="1" x14ac:dyDescent="0.25">
      <c r="A474" s="49">
        <v>467</v>
      </c>
      <c r="B474" s="131"/>
      <c r="C474" s="220"/>
      <c r="D474" s="132"/>
      <c r="E474" s="132"/>
      <c r="F474" s="133"/>
      <c r="G474" s="134"/>
      <c r="H474" s="215"/>
      <c r="I474" s="216"/>
      <c r="J474" s="215"/>
      <c r="K474" s="237"/>
      <c r="L474" s="136"/>
      <c r="M474" s="137"/>
      <c r="N474" s="138"/>
      <c r="O474" s="219"/>
      <c r="P474" s="239"/>
    </row>
    <row r="475" spans="1:16" ht="15" hidden="1" customHeight="1" outlineLevel="1" x14ac:dyDescent="0.25">
      <c r="A475" s="49">
        <v>468</v>
      </c>
      <c r="B475" s="131"/>
      <c r="C475" s="220"/>
      <c r="D475" s="132"/>
      <c r="E475" s="132"/>
      <c r="F475" s="133"/>
      <c r="G475" s="134"/>
      <c r="H475" s="215"/>
      <c r="I475" s="216"/>
      <c r="J475" s="215"/>
      <c r="K475" s="237"/>
      <c r="L475" s="136"/>
      <c r="M475" s="137"/>
      <c r="N475" s="138"/>
      <c r="O475" s="219"/>
      <c r="P475" s="239"/>
    </row>
    <row r="476" spans="1:16" ht="15" hidden="1" customHeight="1" outlineLevel="1" x14ac:dyDescent="0.25">
      <c r="A476" s="49">
        <v>469</v>
      </c>
      <c r="B476" s="131"/>
      <c r="C476" s="220"/>
      <c r="D476" s="132"/>
      <c r="E476" s="132"/>
      <c r="F476" s="133"/>
      <c r="G476" s="134"/>
      <c r="H476" s="215"/>
      <c r="I476" s="216"/>
      <c r="J476" s="215"/>
      <c r="K476" s="237"/>
      <c r="L476" s="136"/>
      <c r="M476" s="137"/>
      <c r="N476" s="138"/>
      <c r="O476" s="219"/>
      <c r="P476" s="239"/>
    </row>
    <row r="477" spans="1:16" ht="15" hidden="1" customHeight="1" outlineLevel="1" x14ac:dyDescent="0.25">
      <c r="A477" s="49">
        <v>470</v>
      </c>
      <c r="B477" s="131"/>
      <c r="C477" s="220"/>
      <c r="D477" s="132"/>
      <c r="E477" s="132"/>
      <c r="F477" s="133"/>
      <c r="G477" s="134"/>
      <c r="H477" s="215"/>
      <c r="I477" s="216"/>
      <c r="J477" s="215"/>
      <c r="K477" s="237"/>
      <c r="L477" s="136"/>
      <c r="M477" s="137"/>
      <c r="N477" s="138"/>
      <c r="O477" s="219"/>
      <c r="P477" s="239"/>
    </row>
    <row r="478" spans="1:16" ht="15" hidden="1" customHeight="1" outlineLevel="1" x14ac:dyDescent="0.25">
      <c r="A478" s="49">
        <v>471</v>
      </c>
      <c r="B478" s="131"/>
      <c r="C478" s="220"/>
      <c r="D478" s="132"/>
      <c r="E478" s="132"/>
      <c r="F478" s="133"/>
      <c r="G478" s="134"/>
      <c r="H478" s="215"/>
      <c r="I478" s="216"/>
      <c r="J478" s="215"/>
      <c r="K478" s="237"/>
      <c r="L478" s="136"/>
      <c r="M478" s="137"/>
      <c r="N478" s="138"/>
      <c r="O478" s="219"/>
      <c r="P478" s="239"/>
    </row>
    <row r="479" spans="1:16" ht="15" hidden="1" customHeight="1" outlineLevel="1" x14ac:dyDescent="0.25">
      <c r="A479" s="49">
        <v>472</v>
      </c>
      <c r="B479" s="131"/>
      <c r="C479" s="220"/>
      <c r="D479" s="132"/>
      <c r="E479" s="132"/>
      <c r="F479" s="133"/>
      <c r="G479" s="134"/>
      <c r="H479" s="215"/>
      <c r="I479" s="216"/>
      <c r="J479" s="215"/>
      <c r="K479" s="237"/>
      <c r="L479" s="136"/>
      <c r="M479" s="137"/>
      <c r="N479" s="138"/>
      <c r="O479" s="219"/>
      <c r="P479" s="239"/>
    </row>
    <row r="480" spans="1:16" ht="15" hidden="1" customHeight="1" outlineLevel="1" x14ac:dyDescent="0.25">
      <c r="A480" s="49">
        <v>473</v>
      </c>
      <c r="B480" s="131"/>
      <c r="C480" s="220"/>
      <c r="D480" s="132"/>
      <c r="E480" s="132"/>
      <c r="F480" s="133"/>
      <c r="G480" s="134"/>
      <c r="H480" s="215"/>
      <c r="I480" s="216"/>
      <c r="J480" s="215"/>
      <c r="K480" s="237"/>
      <c r="L480" s="136"/>
      <c r="M480" s="137"/>
      <c r="N480" s="138"/>
      <c r="O480" s="219"/>
      <c r="P480" s="239"/>
    </row>
    <row r="481" spans="1:16" ht="15" hidden="1" customHeight="1" outlineLevel="1" x14ac:dyDescent="0.25">
      <c r="A481" s="49">
        <v>474</v>
      </c>
      <c r="B481" s="131"/>
      <c r="C481" s="220"/>
      <c r="D481" s="132"/>
      <c r="E481" s="132"/>
      <c r="F481" s="133"/>
      <c r="G481" s="134"/>
      <c r="H481" s="215"/>
      <c r="I481" s="216"/>
      <c r="J481" s="215"/>
      <c r="K481" s="237"/>
      <c r="L481" s="136"/>
      <c r="M481" s="137"/>
      <c r="N481" s="138"/>
      <c r="O481" s="219"/>
      <c r="P481" s="239"/>
    </row>
    <row r="482" spans="1:16" ht="15" hidden="1" customHeight="1" outlineLevel="1" x14ac:dyDescent="0.25">
      <c r="A482" s="49">
        <v>475</v>
      </c>
      <c r="B482" s="131"/>
      <c r="C482" s="220"/>
      <c r="D482" s="132"/>
      <c r="E482" s="132"/>
      <c r="F482" s="133"/>
      <c r="G482" s="134"/>
      <c r="H482" s="215"/>
      <c r="I482" s="216"/>
      <c r="J482" s="215"/>
      <c r="K482" s="237"/>
      <c r="L482" s="136"/>
      <c r="M482" s="137"/>
      <c r="N482" s="138"/>
      <c r="O482" s="219"/>
      <c r="P482" s="239"/>
    </row>
    <row r="483" spans="1:16" ht="15" hidden="1" customHeight="1" outlineLevel="1" x14ac:dyDescent="0.25">
      <c r="A483" s="49">
        <v>476</v>
      </c>
      <c r="B483" s="131"/>
      <c r="C483" s="220"/>
      <c r="D483" s="132"/>
      <c r="E483" s="132"/>
      <c r="F483" s="133"/>
      <c r="G483" s="134"/>
      <c r="H483" s="215"/>
      <c r="I483" s="216"/>
      <c r="J483" s="215"/>
      <c r="K483" s="237"/>
      <c r="L483" s="136"/>
      <c r="M483" s="137"/>
      <c r="N483" s="138"/>
      <c r="O483" s="219"/>
      <c r="P483" s="239"/>
    </row>
    <row r="484" spans="1:16" ht="15" hidden="1" customHeight="1" outlineLevel="1" x14ac:dyDescent="0.25">
      <c r="A484" s="49">
        <v>477</v>
      </c>
      <c r="B484" s="131"/>
      <c r="C484" s="220"/>
      <c r="D484" s="132"/>
      <c r="E484" s="132"/>
      <c r="F484" s="133"/>
      <c r="G484" s="134"/>
      <c r="H484" s="215"/>
      <c r="I484" s="216"/>
      <c r="J484" s="215"/>
      <c r="K484" s="237"/>
      <c r="L484" s="136"/>
      <c r="M484" s="137"/>
      <c r="N484" s="138"/>
      <c r="O484" s="219"/>
      <c r="P484" s="239"/>
    </row>
    <row r="485" spans="1:16" ht="15" hidden="1" customHeight="1" outlineLevel="1" x14ac:dyDescent="0.25">
      <c r="A485" s="49">
        <v>478</v>
      </c>
      <c r="B485" s="131"/>
      <c r="C485" s="220"/>
      <c r="D485" s="132"/>
      <c r="E485" s="132"/>
      <c r="F485" s="133"/>
      <c r="G485" s="134"/>
      <c r="H485" s="215"/>
      <c r="I485" s="216"/>
      <c r="J485" s="215"/>
      <c r="K485" s="237"/>
      <c r="L485" s="136"/>
      <c r="M485" s="137"/>
      <c r="N485" s="138"/>
      <c r="O485" s="219"/>
      <c r="P485" s="239"/>
    </row>
    <row r="486" spans="1:16" ht="15" hidden="1" customHeight="1" outlineLevel="1" x14ac:dyDescent="0.25">
      <c r="A486" s="49">
        <v>479</v>
      </c>
      <c r="B486" s="131"/>
      <c r="C486" s="220"/>
      <c r="D486" s="132"/>
      <c r="E486" s="132"/>
      <c r="F486" s="133"/>
      <c r="G486" s="134"/>
      <c r="H486" s="215"/>
      <c r="I486" s="216"/>
      <c r="J486" s="215"/>
      <c r="K486" s="237"/>
      <c r="L486" s="136"/>
      <c r="M486" s="137"/>
      <c r="N486" s="138"/>
      <c r="O486" s="219"/>
      <c r="P486" s="239"/>
    </row>
    <row r="487" spans="1:16" ht="15" hidden="1" customHeight="1" outlineLevel="1" x14ac:dyDescent="0.25">
      <c r="A487" s="49">
        <v>480</v>
      </c>
      <c r="B487" s="131"/>
      <c r="C487" s="220"/>
      <c r="D487" s="132"/>
      <c r="E487" s="132"/>
      <c r="F487" s="133"/>
      <c r="G487" s="134"/>
      <c r="H487" s="215"/>
      <c r="I487" s="216"/>
      <c r="J487" s="215"/>
      <c r="K487" s="237"/>
      <c r="L487" s="136"/>
      <c r="M487" s="137"/>
      <c r="N487" s="138"/>
      <c r="O487" s="219"/>
      <c r="P487" s="239"/>
    </row>
    <row r="488" spans="1:16" ht="15" hidden="1" customHeight="1" outlineLevel="1" x14ac:dyDescent="0.25">
      <c r="A488" s="49">
        <v>481</v>
      </c>
      <c r="B488" s="131"/>
      <c r="C488" s="220"/>
      <c r="D488" s="132"/>
      <c r="E488" s="132"/>
      <c r="F488" s="133"/>
      <c r="G488" s="134"/>
      <c r="H488" s="215"/>
      <c r="I488" s="216"/>
      <c r="J488" s="215"/>
      <c r="K488" s="237"/>
      <c r="L488" s="136"/>
      <c r="M488" s="137"/>
      <c r="N488" s="138"/>
      <c r="O488" s="219"/>
      <c r="P488" s="239"/>
    </row>
    <row r="489" spans="1:16" ht="15" hidden="1" customHeight="1" outlineLevel="1" x14ac:dyDescent="0.25">
      <c r="A489" s="49">
        <v>482</v>
      </c>
      <c r="B489" s="131"/>
      <c r="C489" s="220"/>
      <c r="D489" s="132"/>
      <c r="E489" s="132"/>
      <c r="F489" s="133"/>
      <c r="G489" s="134"/>
      <c r="H489" s="215"/>
      <c r="I489" s="216"/>
      <c r="J489" s="215"/>
      <c r="K489" s="237"/>
      <c r="L489" s="136"/>
      <c r="M489" s="137"/>
      <c r="N489" s="138"/>
      <c r="O489" s="219"/>
      <c r="P489" s="239"/>
    </row>
    <row r="490" spans="1:16" ht="15" hidden="1" customHeight="1" outlineLevel="1" x14ac:dyDescent="0.25">
      <c r="A490" s="49">
        <v>483</v>
      </c>
      <c r="B490" s="131"/>
      <c r="C490" s="220"/>
      <c r="D490" s="132"/>
      <c r="E490" s="132"/>
      <c r="F490" s="133"/>
      <c r="G490" s="134"/>
      <c r="H490" s="215"/>
      <c r="I490" s="216"/>
      <c r="J490" s="215"/>
      <c r="K490" s="237"/>
      <c r="L490" s="136"/>
      <c r="M490" s="137"/>
      <c r="N490" s="138"/>
      <c r="O490" s="219"/>
      <c r="P490" s="239"/>
    </row>
    <row r="491" spans="1:16" ht="15" hidden="1" customHeight="1" outlineLevel="1" x14ac:dyDescent="0.25">
      <c r="A491" s="49">
        <v>484</v>
      </c>
      <c r="B491" s="131"/>
      <c r="C491" s="220"/>
      <c r="D491" s="132"/>
      <c r="E491" s="132"/>
      <c r="F491" s="133"/>
      <c r="G491" s="134"/>
      <c r="H491" s="215"/>
      <c r="I491" s="216"/>
      <c r="J491" s="215"/>
      <c r="K491" s="237"/>
      <c r="L491" s="136"/>
      <c r="M491" s="137"/>
      <c r="N491" s="138"/>
      <c r="O491" s="219"/>
      <c r="P491" s="239"/>
    </row>
    <row r="492" spans="1:16" ht="15" hidden="1" customHeight="1" outlineLevel="1" x14ac:dyDescent="0.25">
      <c r="A492" s="49">
        <v>485</v>
      </c>
      <c r="B492" s="131"/>
      <c r="C492" s="220"/>
      <c r="D492" s="132"/>
      <c r="E492" s="132"/>
      <c r="F492" s="133"/>
      <c r="G492" s="134"/>
      <c r="H492" s="215"/>
      <c r="I492" s="216"/>
      <c r="J492" s="215"/>
      <c r="K492" s="237"/>
      <c r="L492" s="136"/>
      <c r="M492" s="137"/>
      <c r="N492" s="138"/>
      <c r="O492" s="219"/>
      <c r="P492" s="239"/>
    </row>
    <row r="493" spans="1:16" ht="15" hidden="1" customHeight="1" outlineLevel="1" x14ac:dyDescent="0.25">
      <c r="A493" s="49">
        <v>486</v>
      </c>
      <c r="B493" s="131"/>
      <c r="C493" s="220"/>
      <c r="D493" s="132"/>
      <c r="E493" s="132"/>
      <c r="F493" s="133"/>
      <c r="G493" s="134"/>
      <c r="H493" s="215"/>
      <c r="I493" s="216"/>
      <c r="J493" s="215"/>
      <c r="K493" s="237"/>
      <c r="L493" s="136"/>
      <c r="M493" s="137"/>
      <c r="N493" s="138"/>
      <c r="O493" s="219"/>
      <c r="P493" s="239"/>
    </row>
    <row r="494" spans="1:16" ht="15" hidden="1" customHeight="1" outlineLevel="1" x14ac:dyDescent="0.25">
      <c r="A494" s="49">
        <v>487</v>
      </c>
      <c r="B494" s="131"/>
      <c r="C494" s="220"/>
      <c r="D494" s="132"/>
      <c r="E494" s="132"/>
      <c r="F494" s="133"/>
      <c r="G494" s="134"/>
      <c r="H494" s="215"/>
      <c r="I494" s="216"/>
      <c r="J494" s="215"/>
      <c r="K494" s="237"/>
      <c r="L494" s="136"/>
      <c r="M494" s="137"/>
      <c r="N494" s="138"/>
      <c r="O494" s="219"/>
      <c r="P494" s="239"/>
    </row>
    <row r="495" spans="1:16" ht="15" hidden="1" customHeight="1" outlineLevel="1" x14ac:dyDescent="0.25">
      <c r="A495" s="49">
        <v>488</v>
      </c>
      <c r="B495" s="131"/>
      <c r="C495" s="220"/>
      <c r="D495" s="132"/>
      <c r="E495" s="132"/>
      <c r="F495" s="133"/>
      <c r="G495" s="134"/>
      <c r="H495" s="215"/>
      <c r="I495" s="216"/>
      <c r="J495" s="215"/>
      <c r="K495" s="237"/>
      <c r="L495" s="136"/>
      <c r="M495" s="137"/>
      <c r="N495" s="138"/>
      <c r="O495" s="219"/>
      <c r="P495" s="239"/>
    </row>
    <row r="496" spans="1:16" ht="15" hidden="1" customHeight="1" outlineLevel="1" x14ac:dyDescent="0.25">
      <c r="A496" s="49">
        <v>489</v>
      </c>
      <c r="B496" s="131"/>
      <c r="C496" s="220"/>
      <c r="D496" s="132"/>
      <c r="E496" s="132"/>
      <c r="F496" s="133"/>
      <c r="G496" s="134"/>
      <c r="H496" s="215"/>
      <c r="I496" s="216"/>
      <c r="J496" s="215"/>
      <c r="K496" s="237"/>
      <c r="L496" s="136"/>
      <c r="M496" s="137"/>
      <c r="N496" s="138"/>
      <c r="O496" s="219"/>
      <c r="P496" s="239"/>
    </row>
    <row r="497" spans="1:16" ht="15" hidden="1" customHeight="1" outlineLevel="1" x14ac:dyDescent="0.25">
      <c r="A497" s="49">
        <v>490</v>
      </c>
      <c r="B497" s="131"/>
      <c r="C497" s="220"/>
      <c r="D497" s="132"/>
      <c r="E497" s="132"/>
      <c r="F497" s="133"/>
      <c r="G497" s="134"/>
      <c r="H497" s="215"/>
      <c r="I497" s="216"/>
      <c r="J497" s="215"/>
      <c r="K497" s="237"/>
      <c r="L497" s="136"/>
      <c r="M497" s="137"/>
      <c r="N497" s="138"/>
      <c r="O497" s="219"/>
      <c r="P497" s="239"/>
    </row>
    <row r="498" spans="1:16" ht="15" hidden="1" customHeight="1" outlineLevel="1" x14ac:dyDescent="0.25">
      <c r="A498" s="49">
        <v>491</v>
      </c>
      <c r="B498" s="131"/>
      <c r="C498" s="220"/>
      <c r="D498" s="132"/>
      <c r="E498" s="132"/>
      <c r="F498" s="133"/>
      <c r="G498" s="134"/>
      <c r="H498" s="215"/>
      <c r="I498" s="216"/>
      <c r="J498" s="215"/>
      <c r="K498" s="237"/>
      <c r="L498" s="136"/>
      <c r="M498" s="137"/>
      <c r="N498" s="138"/>
      <c r="O498" s="219"/>
      <c r="P498" s="239"/>
    </row>
    <row r="499" spans="1:16" ht="15" hidden="1" customHeight="1" outlineLevel="1" x14ac:dyDescent="0.25">
      <c r="A499" s="49">
        <v>492</v>
      </c>
      <c r="B499" s="131"/>
      <c r="C499" s="220"/>
      <c r="D499" s="132"/>
      <c r="E499" s="132"/>
      <c r="F499" s="133"/>
      <c r="G499" s="134"/>
      <c r="H499" s="215"/>
      <c r="I499" s="216"/>
      <c r="J499" s="215"/>
      <c r="K499" s="237"/>
      <c r="L499" s="136"/>
      <c r="M499" s="137"/>
      <c r="N499" s="138"/>
      <c r="O499" s="219"/>
      <c r="P499" s="239"/>
    </row>
    <row r="500" spans="1:16" ht="15" hidden="1" customHeight="1" outlineLevel="1" x14ac:dyDescent="0.25">
      <c r="A500" s="49">
        <v>493</v>
      </c>
      <c r="B500" s="131"/>
      <c r="C500" s="220"/>
      <c r="D500" s="132"/>
      <c r="E500" s="132"/>
      <c r="F500" s="133"/>
      <c r="G500" s="134"/>
      <c r="H500" s="215"/>
      <c r="I500" s="216"/>
      <c r="J500" s="215"/>
      <c r="K500" s="237"/>
      <c r="L500" s="136"/>
      <c r="M500" s="137"/>
      <c r="N500" s="138"/>
      <c r="O500" s="219"/>
      <c r="P500" s="239"/>
    </row>
    <row r="501" spans="1:16" ht="15" hidden="1" customHeight="1" outlineLevel="1" x14ac:dyDescent="0.25">
      <c r="A501" s="49">
        <v>494</v>
      </c>
      <c r="B501" s="131"/>
      <c r="C501" s="220"/>
      <c r="D501" s="132"/>
      <c r="E501" s="132"/>
      <c r="F501" s="133"/>
      <c r="G501" s="134"/>
      <c r="H501" s="215"/>
      <c r="I501" s="216"/>
      <c r="J501" s="215"/>
      <c r="K501" s="237"/>
      <c r="L501" s="136"/>
      <c r="M501" s="137"/>
      <c r="N501" s="138"/>
      <c r="O501" s="219"/>
      <c r="P501" s="239"/>
    </row>
    <row r="502" spans="1:16" ht="15" hidden="1" customHeight="1" outlineLevel="1" x14ac:dyDescent="0.25">
      <c r="A502" s="49">
        <v>495</v>
      </c>
      <c r="B502" s="131"/>
      <c r="C502" s="220"/>
      <c r="D502" s="132"/>
      <c r="E502" s="132"/>
      <c r="F502" s="133"/>
      <c r="G502" s="134"/>
      <c r="H502" s="215"/>
      <c r="I502" s="216"/>
      <c r="J502" s="215"/>
      <c r="K502" s="237"/>
      <c r="L502" s="136"/>
      <c r="M502" s="137"/>
      <c r="N502" s="138"/>
      <c r="O502" s="219"/>
      <c r="P502" s="239"/>
    </row>
    <row r="503" spans="1:16" ht="15" hidden="1" customHeight="1" outlineLevel="1" x14ac:dyDescent="0.25">
      <c r="A503" s="49">
        <v>496</v>
      </c>
      <c r="B503" s="131"/>
      <c r="C503" s="220"/>
      <c r="D503" s="132"/>
      <c r="E503" s="132"/>
      <c r="F503" s="133"/>
      <c r="G503" s="134"/>
      <c r="H503" s="215"/>
      <c r="I503" s="216"/>
      <c r="J503" s="215"/>
      <c r="K503" s="237"/>
      <c r="L503" s="136"/>
      <c r="M503" s="137"/>
      <c r="N503" s="138"/>
      <c r="O503" s="219"/>
      <c r="P503" s="239"/>
    </row>
    <row r="504" spans="1:16" ht="15" hidden="1" customHeight="1" outlineLevel="1" x14ac:dyDescent="0.25">
      <c r="A504" s="49">
        <v>497</v>
      </c>
      <c r="B504" s="131"/>
      <c r="C504" s="220"/>
      <c r="D504" s="132"/>
      <c r="E504" s="132"/>
      <c r="F504" s="133"/>
      <c r="G504" s="134"/>
      <c r="H504" s="215"/>
      <c r="I504" s="216"/>
      <c r="J504" s="215"/>
      <c r="K504" s="237"/>
      <c r="L504" s="136"/>
      <c r="M504" s="137"/>
      <c r="N504" s="138"/>
      <c r="O504" s="219"/>
      <c r="P504" s="239"/>
    </row>
    <row r="505" spans="1:16" ht="15" hidden="1" customHeight="1" outlineLevel="1" x14ac:dyDescent="0.25">
      <c r="A505" s="49">
        <v>498</v>
      </c>
      <c r="B505" s="131"/>
      <c r="C505" s="220"/>
      <c r="D505" s="132"/>
      <c r="E505" s="132"/>
      <c r="F505" s="133"/>
      <c r="G505" s="134"/>
      <c r="H505" s="215"/>
      <c r="I505" s="216"/>
      <c r="J505" s="215"/>
      <c r="K505" s="237"/>
      <c r="L505" s="136"/>
      <c r="M505" s="137"/>
      <c r="N505" s="138"/>
      <c r="O505" s="219"/>
      <c r="P505" s="239"/>
    </row>
    <row r="506" spans="1:16" ht="15" hidden="1" customHeight="1" outlineLevel="1" x14ac:dyDescent="0.25">
      <c r="A506" s="49">
        <v>499</v>
      </c>
      <c r="B506" s="131"/>
      <c r="C506" s="220"/>
      <c r="D506" s="132"/>
      <c r="E506" s="132"/>
      <c r="F506" s="133"/>
      <c r="G506" s="134"/>
      <c r="H506" s="215"/>
      <c r="I506" s="216"/>
      <c r="J506" s="215"/>
      <c r="K506" s="237"/>
      <c r="L506" s="136"/>
      <c r="M506" s="137"/>
      <c r="N506" s="138"/>
      <c r="O506" s="219"/>
      <c r="P506" s="239"/>
    </row>
    <row r="507" spans="1:16" ht="15" hidden="1" customHeight="1" outlineLevel="1" x14ac:dyDescent="0.25">
      <c r="A507" s="49">
        <v>500</v>
      </c>
      <c r="B507" s="131"/>
      <c r="C507" s="220"/>
      <c r="D507" s="132"/>
      <c r="E507" s="132"/>
      <c r="F507" s="133"/>
      <c r="G507" s="134"/>
      <c r="H507" s="215"/>
      <c r="I507" s="216"/>
      <c r="J507" s="215"/>
      <c r="K507" s="237"/>
      <c r="L507" s="136"/>
      <c r="M507" s="137"/>
      <c r="N507" s="138"/>
      <c r="O507" s="219"/>
      <c r="P507" s="239"/>
    </row>
    <row r="508" spans="1:16" ht="15" hidden="1" customHeight="1" outlineLevel="1" x14ac:dyDescent="0.25">
      <c r="A508" s="49">
        <v>501</v>
      </c>
      <c r="B508" s="131"/>
      <c r="C508" s="220"/>
      <c r="D508" s="132"/>
      <c r="E508" s="132"/>
      <c r="F508" s="133"/>
      <c r="G508" s="134"/>
      <c r="H508" s="215"/>
      <c r="I508" s="216"/>
      <c r="J508" s="215"/>
      <c r="K508" s="237"/>
      <c r="L508" s="136"/>
      <c r="M508" s="137"/>
      <c r="N508" s="138"/>
      <c r="O508" s="219"/>
      <c r="P508" s="239"/>
    </row>
    <row r="509" spans="1:16" ht="15" hidden="1" customHeight="1" outlineLevel="1" x14ac:dyDescent="0.25">
      <c r="A509" s="49">
        <v>502</v>
      </c>
      <c r="B509" s="131"/>
      <c r="C509" s="220"/>
      <c r="D509" s="132"/>
      <c r="E509" s="132"/>
      <c r="F509" s="133"/>
      <c r="G509" s="134"/>
      <c r="H509" s="215"/>
      <c r="I509" s="216"/>
      <c r="J509" s="215"/>
      <c r="K509" s="237"/>
      <c r="L509" s="136"/>
      <c r="M509" s="137"/>
      <c r="N509" s="138"/>
      <c r="O509" s="219"/>
      <c r="P509" s="239"/>
    </row>
    <row r="510" spans="1:16" ht="15" hidden="1" customHeight="1" outlineLevel="1" x14ac:dyDescent="0.25">
      <c r="A510" s="49">
        <v>503</v>
      </c>
      <c r="B510" s="131"/>
      <c r="C510" s="220"/>
      <c r="D510" s="132"/>
      <c r="E510" s="132"/>
      <c r="F510" s="133"/>
      <c r="G510" s="134"/>
      <c r="H510" s="215"/>
      <c r="I510" s="216"/>
      <c r="J510" s="215"/>
      <c r="K510" s="237"/>
      <c r="L510" s="136"/>
      <c r="M510" s="137"/>
      <c r="N510" s="138"/>
      <c r="O510" s="219"/>
      <c r="P510" s="239"/>
    </row>
    <row r="511" spans="1:16" ht="15" hidden="1" customHeight="1" outlineLevel="1" x14ac:dyDescent="0.25">
      <c r="A511" s="49">
        <v>504</v>
      </c>
      <c r="B511" s="131"/>
      <c r="C511" s="220"/>
      <c r="D511" s="132"/>
      <c r="E511" s="132"/>
      <c r="F511" s="133"/>
      <c r="G511" s="134"/>
      <c r="H511" s="215"/>
      <c r="I511" s="216"/>
      <c r="J511" s="215"/>
      <c r="K511" s="237"/>
      <c r="L511" s="136"/>
      <c r="M511" s="137"/>
      <c r="N511" s="138"/>
      <c r="O511" s="219"/>
      <c r="P511" s="239"/>
    </row>
    <row r="512" spans="1:16" ht="15" hidden="1" customHeight="1" outlineLevel="1" x14ac:dyDescent="0.25">
      <c r="A512" s="49">
        <v>505</v>
      </c>
      <c r="B512" s="131"/>
      <c r="C512" s="220"/>
      <c r="D512" s="132"/>
      <c r="E512" s="132"/>
      <c r="F512" s="133"/>
      <c r="G512" s="134"/>
      <c r="H512" s="215"/>
      <c r="I512" s="216"/>
      <c r="J512" s="215"/>
      <c r="K512" s="237"/>
      <c r="L512" s="136"/>
      <c r="M512" s="137"/>
      <c r="N512" s="138"/>
      <c r="O512" s="219"/>
      <c r="P512" s="239"/>
    </row>
    <row r="513" spans="1:16" ht="15" hidden="1" customHeight="1" outlineLevel="1" x14ac:dyDescent="0.25">
      <c r="A513" s="49">
        <v>506</v>
      </c>
      <c r="B513" s="131"/>
      <c r="C513" s="220"/>
      <c r="D513" s="132"/>
      <c r="E513" s="132"/>
      <c r="F513" s="133"/>
      <c r="G513" s="134"/>
      <c r="H513" s="215"/>
      <c r="I513" s="216"/>
      <c r="J513" s="215"/>
      <c r="K513" s="237"/>
      <c r="L513" s="136"/>
      <c r="M513" s="137"/>
      <c r="N513" s="138"/>
      <c r="O513" s="219"/>
      <c r="P513" s="239"/>
    </row>
    <row r="514" spans="1:16" ht="15" hidden="1" customHeight="1" outlineLevel="1" x14ac:dyDescent="0.25">
      <c r="A514" s="49">
        <v>507</v>
      </c>
      <c r="B514" s="131"/>
      <c r="C514" s="220"/>
      <c r="D514" s="132"/>
      <c r="E514" s="132"/>
      <c r="F514" s="133"/>
      <c r="G514" s="134"/>
      <c r="H514" s="215"/>
      <c r="I514" s="216"/>
      <c r="J514" s="215"/>
      <c r="K514" s="237"/>
      <c r="L514" s="136"/>
      <c r="M514" s="137"/>
      <c r="N514" s="138"/>
      <c r="O514" s="219"/>
      <c r="P514" s="239"/>
    </row>
    <row r="515" spans="1:16" ht="15" hidden="1" customHeight="1" outlineLevel="1" x14ac:dyDescent="0.25">
      <c r="A515" s="49">
        <v>508</v>
      </c>
      <c r="B515" s="131"/>
      <c r="C515" s="220"/>
      <c r="D515" s="132"/>
      <c r="E515" s="132"/>
      <c r="F515" s="133"/>
      <c r="G515" s="134"/>
      <c r="H515" s="215"/>
      <c r="I515" s="216"/>
      <c r="J515" s="215"/>
      <c r="K515" s="237"/>
      <c r="L515" s="136"/>
      <c r="M515" s="137"/>
      <c r="N515" s="138"/>
      <c r="O515" s="219"/>
      <c r="P515" s="239"/>
    </row>
    <row r="516" spans="1:16" ht="15" hidden="1" customHeight="1" outlineLevel="1" x14ac:dyDescent="0.25">
      <c r="A516" s="49">
        <v>509</v>
      </c>
      <c r="B516" s="131"/>
      <c r="C516" s="220"/>
      <c r="D516" s="132"/>
      <c r="E516" s="132"/>
      <c r="F516" s="133"/>
      <c r="G516" s="134"/>
      <c r="H516" s="215"/>
      <c r="I516" s="216"/>
      <c r="J516" s="215"/>
      <c r="K516" s="237"/>
      <c r="L516" s="136"/>
      <c r="M516" s="137"/>
      <c r="N516" s="138"/>
      <c r="O516" s="219"/>
      <c r="P516" s="239"/>
    </row>
    <row r="517" spans="1:16" ht="15" hidden="1" customHeight="1" outlineLevel="1" x14ac:dyDescent="0.25">
      <c r="A517" s="49">
        <v>510</v>
      </c>
      <c r="B517" s="131"/>
      <c r="C517" s="220"/>
      <c r="D517" s="132"/>
      <c r="E517" s="132"/>
      <c r="F517" s="133"/>
      <c r="G517" s="134"/>
      <c r="H517" s="215"/>
      <c r="I517" s="216"/>
      <c r="J517" s="215"/>
      <c r="K517" s="237"/>
      <c r="L517" s="136"/>
      <c r="M517" s="137"/>
      <c r="N517" s="138"/>
      <c r="O517" s="219"/>
      <c r="P517" s="239"/>
    </row>
    <row r="518" spans="1:16" ht="15" hidden="1" customHeight="1" outlineLevel="1" x14ac:dyDescent="0.25">
      <c r="A518" s="49">
        <v>511</v>
      </c>
      <c r="B518" s="131"/>
      <c r="C518" s="220"/>
      <c r="D518" s="132"/>
      <c r="E518" s="132"/>
      <c r="F518" s="133"/>
      <c r="G518" s="134"/>
      <c r="H518" s="215"/>
      <c r="I518" s="216"/>
      <c r="J518" s="215"/>
      <c r="K518" s="237"/>
      <c r="L518" s="136"/>
      <c r="M518" s="137"/>
      <c r="N518" s="138"/>
      <c r="O518" s="219"/>
      <c r="P518" s="239"/>
    </row>
    <row r="519" spans="1:16" ht="15" hidden="1" customHeight="1" outlineLevel="1" x14ac:dyDescent="0.25">
      <c r="A519" s="49">
        <v>512</v>
      </c>
      <c r="B519" s="131"/>
      <c r="C519" s="220"/>
      <c r="D519" s="132"/>
      <c r="E519" s="132"/>
      <c r="F519" s="133"/>
      <c r="G519" s="134"/>
      <c r="H519" s="215"/>
      <c r="I519" s="216"/>
      <c r="J519" s="215"/>
      <c r="K519" s="237"/>
      <c r="L519" s="136"/>
      <c r="M519" s="137"/>
      <c r="N519" s="138"/>
      <c r="O519" s="219"/>
      <c r="P519" s="239"/>
    </row>
    <row r="520" spans="1:16" ht="15" hidden="1" customHeight="1" outlineLevel="1" x14ac:dyDescent="0.25">
      <c r="A520" s="49">
        <v>513</v>
      </c>
      <c r="B520" s="131"/>
      <c r="C520" s="220"/>
      <c r="D520" s="132"/>
      <c r="E520" s="132"/>
      <c r="F520" s="133"/>
      <c r="G520" s="134"/>
      <c r="H520" s="215"/>
      <c r="I520" s="216"/>
      <c r="J520" s="215"/>
      <c r="K520" s="237"/>
      <c r="L520" s="136"/>
      <c r="M520" s="137"/>
      <c r="N520" s="138"/>
      <c r="O520" s="219"/>
      <c r="P520" s="239"/>
    </row>
    <row r="521" spans="1:16" ht="15" hidden="1" customHeight="1" outlineLevel="1" x14ac:dyDescent="0.25">
      <c r="A521" s="49">
        <v>514</v>
      </c>
      <c r="B521" s="131"/>
      <c r="C521" s="220"/>
      <c r="D521" s="132"/>
      <c r="E521" s="132"/>
      <c r="F521" s="133"/>
      <c r="G521" s="134"/>
      <c r="H521" s="215"/>
      <c r="I521" s="216"/>
      <c r="J521" s="215"/>
      <c r="K521" s="237"/>
      <c r="L521" s="136"/>
      <c r="M521" s="137"/>
      <c r="N521" s="138"/>
      <c r="O521" s="219"/>
      <c r="P521" s="239"/>
    </row>
    <row r="522" spans="1:16" ht="15" hidden="1" customHeight="1" outlineLevel="1" x14ac:dyDescent="0.25">
      <c r="A522" s="49">
        <v>515</v>
      </c>
      <c r="B522" s="131"/>
      <c r="C522" s="220"/>
      <c r="D522" s="132"/>
      <c r="E522" s="132"/>
      <c r="F522" s="133"/>
      <c r="G522" s="134"/>
      <c r="H522" s="215"/>
      <c r="I522" s="216"/>
      <c r="J522" s="215"/>
      <c r="K522" s="237"/>
      <c r="L522" s="136"/>
      <c r="M522" s="137"/>
      <c r="N522" s="138"/>
      <c r="O522" s="219"/>
      <c r="P522" s="239"/>
    </row>
    <row r="523" spans="1:16" ht="15" hidden="1" customHeight="1" outlineLevel="1" x14ac:dyDescent="0.25">
      <c r="A523" s="49">
        <v>516</v>
      </c>
      <c r="B523" s="131"/>
      <c r="C523" s="220"/>
      <c r="D523" s="132"/>
      <c r="E523" s="132"/>
      <c r="F523" s="133"/>
      <c r="G523" s="134"/>
      <c r="H523" s="215"/>
      <c r="I523" s="216"/>
      <c r="J523" s="215"/>
      <c r="K523" s="237"/>
      <c r="L523" s="136"/>
      <c r="M523" s="137"/>
      <c r="N523" s="138"/>
      <c r="O523" s="219"/>
      <c r="P523" s="239"/>
    </row>
    <row r="524" spans="1:16" ht="15" hidden="1" customHeight="1" outlineLevel="1" x14ac:dyDescent="0.25">
      <c r="A524" s="49">
        <v>517</v>
      </c>
      <c r="B524" s="131"/>
      <c r="C524" s="220"/>
      <c r="D524" s="132"/>
      <c r="E524" s="132"/>
      <c r="F524" s="133"/>
      <c r="G524" s="134"/>
      <c r="H524" s="215"/>
      <c r="I524" s="216"/>
      <c r="J524" s="215"/>
      <c r="K524" s="237"/>
      <c r="L524" s="136"/>
      <c r="M524" s="137"/>
      <c r="N524" s="138"/>
      <c r="O524" s="219"/>
      <c r="P524" s="239"/>
    </row>
    <row r="525" spans="1:16" ht="15" hidden="1" customHeight="1" outlineLevel="1" x14ac:dyDescent="0.25">
      <c r="A525" s="49">
        <v>518</v>
      </c>
      <c r="B525" s="131"/>
      <c r="C525" s="220"/>
      <c r="D525" s="132"/>
      <c r="E525" s="132"/>
      <c r="F525" s="133"/>
      <c r="G525" s="134"/>
      <c r="H525" s="215"/>
      <c r="I525" s="216"/>
      <c r="J525" s="215"/>
      <c r="K525" s="237"/>
      <c r="L525" s="136"/>
      <c r="M525" s="137"/>
      <c r="N525" s="138"/>
      <c r="O525" s="219"/>
      <c r="P525" s="239"/>
    </row>
    <row r="526" spans="1:16" ht="15" hidden="1" customHeight="1" outlineLevel="1" x14ac:dyDescent="0.25">
      <c r="A526" s="49">
        <v>519</v>
      </c>
      <c r="B526" s="131"/>
      <c r="C526" s="220"/>
      <c r="D526" s="132"/>
      <c r="E526" s="132"/>
      <c r="F526" s="133"/>
      <c r="G526" s="134"/>
      <c r="H526" s="215"/>
      <c r="I526" s="216"/>
      <c r="J526" s="215"/>
      <c r="K526" s="237"/>
      <c r="L526" s="136"/>
      <c r="M526" s="137"/>
      <c r="N526" s="138"/>
      <c r="O526" s="219"/>
      <c r="P526" s="239"/>
    </row>
    <row r="527" spans="1:16" ht="15" hidden="1" customHeight="1" outlineLevel="1" x14ac:dyDescent="0.25">
      <c r="A527" s="49">
        <v>520</v>
      </c>
      <c r="B527" s="131"/>
      <c r="C527" s="220"/>
      <c r="D527" s="132"/>
      <c r="E527" s="132"/>
      <c r="F527" s="133"/>
      <c r="G527" s="134"/>
      <c r="H527" s="215"/>
      <c r="I527" s="216"/>
      <c r="J527" s="215"/>
      <c r="K527" s="237"/>
      <c r="L527" s="136"/>
      <c r="M527" s="137"/>
      <c r="N527" s="138"/>
      <c r="O527" s="219"/>
      <c r="P527" s="239"/>
    </row>
    <row r="528" spans="1:16" ht="15" hidden="1" customHeight="1" outlineLevel="1" x14ac:dyDescent="0.25">
      <c r="A528" s="49">
        <v>521</v>
      </c>
      <c r="B528" s="131"/>
      <c r="C528" s="220"/>
      <c r="D528" s="132"/>
      <c r="E528" s="132"/>
      <c r="F528" s="133"/>
      <c r="G528" s="134"/>
      <c r="H528" s="215"/>
      <c r="I528" s="216"/>
      <c r="J528" s="215"/>
      <c r="K528" s="237"/>
      <c r="L528" s="136"/>
      <c r="M528" s="137"/>
      <c r="N528" s="138"/>
      <c r="O528" s="219"/>
      <c r="P528" s="239"/>
    </row>
    <row r="529" spans="1:16" ht="15" hidden="1" customHeight="1" outlineLevel="1" x14ac:dyDescent="0.25">
      <c r="A529" s="49">
        <v>522</v>
      </c>
      <c r="B529" s="131"/>
      <c r="C529" s="220"/>
      <c r="D529" s="132"/>
      <c r="E529" s="132"/>
      <c r="F529" s="133"/>
      <c r="G529" s="134"/>
      <c r="H529" s="215"/>
      <c r="I529" s="216"/>
      <c r="J529" s="215"/>
      <c r="K529" s="237"/>
      <c r="L529" s="136"/>
      <c r="M529" s="137"/>
      <c r="N529" s="138"/>
      <c r="O529" s="219"/>
      <c r="P529" s="239"/>
    </row>
    <row r="530" spans="1:16" ht="15" hidden="1" customHeight="1" outlineLevel="1" x14ac:dyDescent="0.25">
      <c r="A530" s="49">
        <v>523</v>
      </c>
      <c r="B530" s="131"/>
      <c r="C530" s="220"/>
      <c r="D530" s="132"/>
      <c r="E530" s="132"/>
      <c r="F530" s="133"/>
      <c r="G530" s="134"/>
      <c r="H530" s="215"/>
      <c r="I530" s="216"/>
      <c r="J530" s="215"/>
      <c r="K530" s="237"/>
      <c r="L530" s="136"/>
      <c r="M530" s="137"/>
      <c r="N530" s="138"/>
      <c r="O530" s="219"/>
      <c r="P530" s="239"/>
    </row>
    <row r="531" spans="1:16" ht="15" hidden="1" customHeight="1" outlineLevel="1" x14ac:dyDescent="0.25">
      <c r="A531" s="49">
        <v>524</v>
      </c>
      <c r="B531" s="131"/>
      <c r="C531" s="220"/>
      <c r="D531" s="132"/>
      <c r="E531" s="132"/>
      <c r="F531" s="133"/>
      <c r="G531" s="134"/>
      <c r="H531" s="215"/>
      <c r="I531" s="216"/>
      <c r="J531" s="215"/>
      <c r="K531" s="237"/>
      <c r="L531" s="136"/>
      <c r="M531" s="137"/>
      <c r="N531" s="138"/>
      <c r="O531" s="219"/>
      <c r="P531" s="239"/>
    </row>
    <row r="532" spans="1:16" ht="15" hidden="1" customHeight="1" outlineLevel="1" x14ac:dyDescent="0.25">
      <c r="A532" s="49">
        <v>525</v>
      </c>
      <c r="B532" s="131"/>
      <c r="C532" s="220"/>
      <c r="D532" s="132"/>
      <c r="E532" s="132"/>
      <c r="F532" s="133"/>
      <c r="G532" s="134"/>
      <c r="H532" s="215"/>
      <c r="I532" s="216"/>
      <c r="J532" s="215"/>
      <c r="K532" s="237"/>
      <c r="L532" s="136"/>
      <c r="M532" s="137"/>
      <c r="N532" s="138"/>
      <c r="O532" s="219"/>
      <c r="P532" s="239"/>
    </row>
    <row r="533" spans="1:16" ht="15" hidden="1" customHeight="1" outlineLevel="1" x14ac:dyDescent="0.25">
      <c r="A533" s="49">
        <v>526</v>
      </c>
      <c r="B533" s="131"/>
      <c r="C533" s="220"/>
      <c r="D533" s="132"/>
      <c r="E533" s="132"/>
      <c r="F533" s="133"/>
      <c r="G533" s="134"/>
      <c r="H533" s="215"/>
      <c r="I533" s="216"/>
      <c r="J533" s="215"/>
      <c r="K533" s="237"/>
      <c r="L533" s="136"/>
      <c r="M533" s="137"/>
      <c r="N533" s="138"/>
      <c r="O533" s="219"/>
      <c r="P533" s="239"/>
    </row>
    <row r="534" spans="1:16" ht="15" hidden="1" customHeight="1" outlineLevel="1" x14ac:dyDescent="0.25">
      <c r="A534" s="49">
        <v>527</v>
      </c>
      <c r="B534" s="131"/>
      <c r="C534" s="220"/>
      <c r="D534" s="132"/>
      <c r="E534" s="132"/>
      <c r="F534" s="133"/>
      <c r="G534" s="134"/>
      <c r="H534" s="215"/>
      <c r="I534" s="216"/>
      <c r="J534" s="215"/>
      <c r="K534" s="237"/>
      <c r="L534" s="136"/>
      <c r="M534" s="137"/>
      <c r="N534" s="138"/>
      <c r="O534" s="219"/>
      <c r="P534" s="239"/>
    </row>
    <row r="535" spans="1:16" ht="15" hidden="1" customHeight="1" outlineLevel="1" x14ac:dyDescent="0.25">
      <c r="A535" s="49">
        <v>528</v>
      </c>
      <c r="B535" s="131"/>
      <c r="C535" s="220"/>
      <c r="D535" s="132"/>
      <c r="E535" s="132"/>
      <c r="F535" s="133"/>
      <c r="G535" s="134"/>
      <c r="H535" s="215"/>
      <c r="I535" s="216"/>
      <c r="J535" s="215"/>
      <c r="K535" s="237"/>
      <c r="L535" s="136"/>
      <c r="M535" s="137"/>
      <c r="N535" s="138"/>
      <c r="O535" s="219"/>
      <c r="P535" s="239"/>
    </row>
    <row r="536" spans="1:16" ht="15" hidden="1" customHeight="1" outlineLevel="1" x14ac:dyDescent="0.25">
      <c r="A536" s="49">
        <v>529</v>
      </c>
      <c r="B536" s="131"/>
      <c r="C536" s="220"/>
      <c r="D536" s="132"/>
      <c r="E536" s="132"/>
      <c r="F536" s="133"/>
      <c r="G536" s="134"/>
      <c r="H536" s="215"/>
      <c r="I536" s="216"/>
      <c r="J536" s="215"/>
      <c r="K536" s="237"/>
      <c r="L536" s="136"/>
      <c r="M536" s="137"/>
      <c r="N536" s="138"/>
      <c r="O536" s="219"/>
      <c r="P536" s="239"/>
    </row>
    <row r="537" spans="1:16" ht="15" hidden="1" customHeight="1" outlineLevel="1" x14ac:dyDescent="0.25">
      <c r="A537" s="49">
        <v>530</v>
      </c>
      <c r="B537" s="131"/>
      <c r="C537" s="220"/>
      <c r="D537" s="132"/>
      <c r="E537" s="132"/>
      <c r="F537" s="133"/>
      <c r="G537" s="134"/>
      <c r="H537" s="215"/>
      <c r="I537" s="216"/>
      <c r="J537" s="215"/>
      <c r="K537" s="237"/>
      <c r="L537" s="136"/>
      <c r="M537" s="137"/>
      <c r="N537" s="138"/>
      <c r="O537" s="219"/>
      <c r="P537" s="239"/>
    </row>
    <row r="538" spans="1:16" ht="15" hidden="1" customHeight="1" outlineLevel="1" x14ac:dyDescent="0.25">
      <c r="A538" s="49">
        <v>531</v>
      </c>
      <c r="B538" s="131"/>
      <c r="C538" s="220"/>
      <c r="D538" s="132"/>
      <c r="E538" s="132"/>
      <c r="F538" s="133"/>
      <c r="G538" s="134"/>
      <c r="H538" s="215"/>
      <c r="I538" s="216"/>
      <c r="J538" s="215"/>
      <c r="K538" s="237"/>
      <c r="L538" s="136"/>
      <c r="M538" s="137"/>
      <c r="N538" s="138"/>
      <c r="O538" s="219"/>
      <c r="P538" s="239"/>
    </row>
    <row r="539" spans="1:16" ht="15" hidden="1" customHeight="1" outlineLevel="1" x14ac:dyDescent="0.25">
      <c r="A539" s="49">
        <v>532</v>
      </c>
      <c r="B539" s="131"/>
      <c r="C539" s="220"/>
      <c r="D539" s="132"/>
      <c r="E539" s="132"/>
      <c r="F539" s="133"/>
      <c r="G539" s="134"/>
      <c r="H539" s="215"/>
      <c r="I539" s="216"/>
      <c r="J539" s="215"/>
      <c r="K539" s="237"/>
      <c r="L539" s="136"/>
      <c r="M539" s="137"/>
      <c r="N539" s="138"/>
      <c r="O539" s="219"/>
      <c r="P539" s="239"/>
    </row>
    <row r="540" spans="1:16" ht="15" hidden="1" customHeight="1" outlineLevel="1" x14ac:dyDescent="0.25">
      <c r="A540" s="49">
        <v>533</v>
      </c>
      <c r="B540" s="131"/>
      <c r="C540" s="220"/>
      <c r="D540" s="132"/>
      <c r="E540" s="132"/>
      <c r="F540" s="133"/>
      <c r="G540" s="134"/>
      <c r="H540" s="215"/>
      <c r="I540" s="216"/>
      <c r="J540" s="215"/>
      <c r="K540" s="237"/>
      <c r="L540" s="136"/>
      <c r="M540" s="137"/>
      <c r="N540" s="138"/>
      <c r="O540" s="219"/>
      <c r="P540" s="239"/>
    </row>
    <row r="541" spans="1:16" ht="15" hidden="1" customHeight="1" outlineLevel="1" x14ac:dyDescent="0.25">
      <c r="A541" s="49">
        <v>534</v>
      </c>
      <c r="B541" s="131"/>
      <c r="C541" s="220"/>
      <c r="D541" s="132"/>
      <c r="E541" s="132"/>
      <c r="F541" s="133"/>
      <c r="G541" s="134"/>
      <c r="H541" s="215"/>
      <c r="I541" s="216"/>
      <c r="J541" s="215"/>
      <c r="K541" s="237"/>
      <c r="L541" s="136"/>
      <c r="M541" s="137"/>
      <c r="N541" s="138"/>
      <c r="O541" s="219"/>
      <c r="P541" s="239"/>
    </row>
    <row r="542" spans="1:16" ht="15" hidden="1" customHeight="1" outlineLevel="1" x14ac:dyDescent="0.25">
      <c r="A542" s="49">
        <v>535</v>
      </c>
      <c r="B542" s="131"/>
      <c r="C542" s="220"/>
      <c r="D542" s="132"/>
      <c r="E542" s="132"/>
      <c r="F542" s="133"/>
      <c r="G542" s="134"/>
      <c r="H542" s="215"/>
      <c r="I542" s="216"/>
      <c r="J542" s="215"/>
      <c r="K542" s="237"/>
      <c r="L542" s="136"/>
      <c r="M542" s="137"/>
      <c r="N542" s="138"/>
      <c r="O542" s="219"/>
      <c r="P542" s="239"/>
    </row>
    <row r="543" spans="1:16" ht="15" hidden="1" customHeight="1" outlineLevel="1" x14ac:dyDescent="0.25">
      <c r="A543" s="49">
        <v>536</v>
      </c>
      <c r="B543" s="131"/>
      <c r="C543" s="220"/>
      <c r="D543" s="132"/>
      <c r="E543" s="132"/>
      <c r="F543" s="133"/>
      <c r="G543" s="134"/>
      <c r="H543" s="215"/>
      <c r="I543" s="216"/>
      <c r="J543" s="215"/>
      <c r="K543" s="237"/>
      <c r="L543" s="136"/>
      <c r="M543" s="137"/>
      <c r="N543" s="138"/>
      <c r="O543" s="219"/>
      <c r="P543" s="239"/>
    </row>
    <row r="544" spans="1:16" ht="15" hidden="1" customHeight="1" outlineLevel="1" x14ac:dyDescent="0.25">
      <c r="A544" s="49">
        <v>537</v>
      </c>
      <c r="B544" s="131"/>
      <c r="C544" s="220"/>
      <c r="D544" s="132"/>
      <c r="E544" s="132"/>
      <c r="F544" s="133"/>
      <c r="G544" s="134"/>
      <c r="H544" s="215"/>
      <c r="I544" s="216"/>
      <c r="J544" s="215"/>
      <c r="K544" s="237"/>
      <c r="L544" s="136"/>
      <c r="M544" s="137"/>
      <c r="N544" s="138"/>
      <c r="O544" s="219"/>
      <c r="P544" s="239"/>
    </row>
    <row r="545" spans="1:16" ht="15" hidden="1" customHeight="1" outlineLevel="1" x14ac:dyDescent="0.25">
      <c r="A545" s="49">
        <v>538</v>
      </c>
      <c r="B545" s="131"/>
      <c r="C545" s="220"/>
      <c r="D545" s="132"/>
      <c r="E545" s="132"/>
      <c r="F545" s="133"/>
      <c r="G545" s="134"/>
      <c r="H545" s="215"/>
      <c r="I545" s="216"/>
      <c r="J545" s="215"/>
      <c r="K545" s="237"/>
      <c r="L545" s="136"/>
      <c r="M545" s="137"/>
      <c r="N545" s="138"/>
      <c r="O545" s="219"/>
      <c r="P545" s="239"/>
    </row>
    <row r="546" spans="1:16" ht="15" hidden="1" customHeight="1" outlineLevel="1" x14ac:dyDescent="0.25">
      <c r="A546" s="49">
        <v>539</v>
      </c>
      <c r="B546" s="131"/>
      <c r="C546" s="220"/>
      <c r="D546" s="132"/>
      <c r="E546" s="132"/>
      <c r="F546" s="133"/>
      <c r="G546" s="134"/>
      <c r="H546" s="215"/>
      <c r="I546" s="216"/>
      <c r="J546" s="215"/>
      <c r="K546" s="237"/>
      <c r="L546" s="136"/>
      <c r="M546" s="137"/>
      <c r="N546" s="138"/>
      <c r="O546" s="219"/>
      <c r="P546" s="239"/>
    </row>
    <row r="547" spans="1:16" ht="15" hidden="1" customHeight="1" outlineLevel="1" x14ac:dyDescent="0.25">
      <c r="A547" s="49">
        <v>540</v>
      </c>
      <c r="B547" s="131"/>
      <c r="C547" s="220"/>
      <c r="D547" s="132"/>
      <c r="E547" s="132"/>
      <c r="F547" s="133"/>
      <c r="G547" s="134"/>
      <c r="H547" s="215"/>
      <c r="I547" s="216"/>
      <c r="J547" s="215"/>
      <c r="K547" s="237"/>
      <c r="L547" s="136"/>
      <c r="M547" s="137"/>
      <c r="N547" s="138"/>
      <c r="O547" s="219"/>
      <c r="P547" s="239"/>
    </row>
    <row r="548" spans="1:16" ht="15" hidden="1" customHeight="1" outlineLevel="1" x14ac:dyDescent="0.25">
      <c r="A548" s="49">
        <v>541</v>
      </c>
      <c r="B548" s="131"/>
      <c r="C548" s="220"/>
      <c r="D548" s="132"/>
      <c r="E548" s="132"/>
      <c r="F548" s="133"/>
      <c r="G548" s="134"/>
      <c r="H548" s="215"/>
      <c r="I548" s="216"/>
      <c r="J548" s="215"/>
      <c r="K548" s="237"/>
      <c r="L548" s="136"/>
      <c r="M548" s="137"/>
      <c r="N548" s="138"/>
      <c r="O548" s="219"/>
      <c r="P548" s="239"/>
    </row>
    <row r="549" spans="1:16" ht="15" hidden="1" customHeight="1" outlineLevel="1" x14ac:dyDescent="0.25">
      <c r="A549" s="49">
        <v>542</v>
      </c>
      <c r="B549" s="131"/>
      <c r="C549" s="220"/>
      <c r="D549" s="132"/>
      <c r="E549" s="132"/>
      <c r="F549" s="133"/>
      <c r="G549" s="134"/>
      <c r="H549" s="215"/>
      <c r="I549" s="216"/>
      <c r="J549" s="215"/>
      <c r="K549" s="237"/>
      <c r="L549" s="136"/>
      <c r="M549" s="137"/>
      <c r="N549" s="138"/>
      <c r="O549" s="219"/>
      <c r="P549" s="239"/>
    </row>
    <row r="550" spans="1:16" ht="15" hidden="1" customHeight="1" outlineLevel="1" x14ac:dyDescent="0.25">
      <c r="A550" s="49">
        <v>543</v>
      </c>
      <c r="B550" s="131"/>
      <c r="C550" s="220"/>
      <c r="D550" s="132"/>
      <c r="E550" s="132"/>
      <c r="F550" s="133"/>
      <c r="G550" s="134"/>
      <c r="H550" s="215"/>
      <c r="I550" s="216"/>
      <c r="J550" s="215"/>
      <c r="K550" s="237"/>
      <c r="L550" s="136"/>
      <c r="M550" s="137"/>
      <c r="N550" s="138"/>
      <c r="O550" s="219"/>
      <c r="P550" s="239"/>
    </row>
    <row r="551" spans="1:16" ht="15" hidden="1" customHeight="1" outlineLevel="1" x14ac:dyDescent="0.25">
      <c r="A551" s="49">
        <v>544</v>
      </c>
      <c r="B551" s="131"/>
      <c r="C551" s="220"/>
      <c r="D551" s="132"/>
      <c r="E551" s="132"/>
      <c r="F551" s="133"/>
      <c r="G551" s="134"/>
      <c r="H551" s="215"/>
      <c r="I551" s="216"/>
      <c r="J551" s="215"/>
      <c r="K551" s="237"/>
      <c r="L551" s="136"/>
      <c r="M551" s="137"/>
      <c r="N551" s="138"/>
      <c r="O551" s="219"/>
      <c r="P551" s="239"/>
    </row>
    <row r="552" spans="1:16" ht="15" hidden="1" customHeight="1" outlineLevel="1" x14ac:dyDescent="0.25">
      <c r="A552" s="49">
        <v>545</v>
      </c>
      <c r="B552" s="131"/>
      <c r="C552" s="220"/>
      <c r="D552" s="132"/>
      <c r="E552" s="132"/>
      <c r="F552" s="133"/>
      <c r="G552" s="134"/>
      <c r="H552" s="215"/>
      <c r="I552" s="216"/>
      <c r="J552" s="215"/>
      <c r="K552" s="237"/>
      <c r="L552" s="136"/>
      <c r="M552" s="137"/>
      <c r="N552" s="138"/>
      <c r="O552" s="219"/>
      <c r="P552" s="239"/>
    </row>
    <row r="553" spans="1:16" ht="15" hidden="1" customHeight="1" outlineLevel="1" x14ac:dyDescent="0.25">
      <c r="A553" s="49">
        <v>546</v>
      </c>
      <c r="B553" s="131"/>
      <c r="C553" s="220"/>
      <c r="D553" s="132"/>
      <c r="E553" s="132"/>
      <c r="F553" s="133"/>
      <c r="G553" s="134"/>
      <c r="H553" s="215"/>
      <c r="I553" s="216"/>
      <c r="J553" s="215"/>
      <c r="K553" s="237"/>
      <c r="L553" s="136"/>
      <c r="M553" s="137"/>
      <c r="N553" s="138"/>
      <c r="O553" s="219"/>
      <c r="P553" s="239"/>
    </row>
    <row r="554" spans="1:16" ht="15" hidden="1" customHeight="1" outlineLevel="1" x14ac:dyDescent="0.25">
      <c r="A554" s="49">
        <v>547</v>
      </c>
      <c r="B554" s="131"/>
      <c r="C554" s="220"/>
      <c r="D554" s="132"/>
      <c r="E554" s="132"/>
      <c r="F554" s="133"/>
      <c r="G554" s="134"/>
      <c r="H554" s="215"/>
      <c r="I554" s="216"/>
      <c r="J554" s="215"/>
      <c r="K554" s="237"/>
      <c r="L554" s="136"/>
      <c r="M554" s="137"/>
      <c r="N554" s="138"/>
      <c r="O554" s="219"/>
      <c r="P554" s="239"/>
    </row>
    <row r="555" spans="1:16" ht="15" hidden="1" customHeight="1" outlineLevel="1" x14ac:dyDescent="0.25">
      <c r="A555" s="49">
        <v>548</v>
      </c>
      <c r="B555" s="131"/>
      <c r="C555" s="220"/>
      <c r="D555" s="132"/>
      <c r="E555" s="132"/>
      <c r="F555" s="133"/>
      <c r="G555" s="134"/>
      <c r="H555" s="215"/>
      <c r="I555" s="216"/>
      <c r="J555" s="215"/>
      <c r="K555" s="237"/>
      <c r="L555" s="136"/>
      <c r="M555" s="137"/>
      <c r="N555" s="138"/>
      <c r="O555" s="219"/>
      <c r="P555" s="239"/>
    </row>
    <row r="556" spans="1:16" ht="15" hidden="1" customHeight="1" outlineLevel="1" x14ac:dyDescent="0.25">
      <c r="A556" s="49">
        <v>549</v>
      </c>
      <c r="B556" s="131"/>
      <c r="C556" s="220"/>
      <c r="D556" s="132"/>
      <c r="E556" s="132"/>
      <c r="F556" s="133"/>
      <c r="G556" s="134"/>
      <c r="H556" s="215"/>
      <c r="I556" s="216"/>
      <c r="J556" s="215"/>
      <c r="K556" s="237"/>
      <c r="L556" s="136"/>
      <c r="M556" s="137"/>
      <c r="N556" s="138"/>
      <c r="O556" s="219"/>
      <c r="P556" s="239"/>
    </row>
    <row r="557" spans="1:16" ht="15" hidden="1" customHeight="1" outlineLevel="1" x14ac:dyDescent="0.25">
      <c r="A557" s="49">
        <v>550</v>
      </c>
      <c r="B557" s="131"/>
      <c r="C557" s="220"/>
      <c r="D557" s="132"/>
      <c r="E557" s="132"/>
      <c r="F557" s="133"/>
      <c r="G557" s="134"/>
      <c r="H557" s="215"/>
      <c r="I557" s="216"/>
      <c r="J557" s="215"/>
      <c r="K557" s="237"/>
      <c r="L557" s="136"/>
      <c r="M557" s="137"/>
      <c r="N557" s="138"/>
      <c r="O557" s="219"/>
      <c r="P557" s="239"/>
    </row>
    <row r="558" spans="1:16" ht="15" hidden="1" customHeight="1" outlineLevel="1" x14ac:dyDescent="0.25">
      <c r="A558" s="49">
        <v>551</v>
      </c>
      <c r="B558" s="131"/>
      <c r="C558" s="220"/>
      <c r="D558" s="132"/>
      <c r="E558" s="132"/>
      <c r="F558" s="133"/>
      <c r="G558" s="134"/>
      <c r="H558" s="215"/>
      <c r="I558" s="216"/>
      <c r="J558" s="215"/>
      <c r="K558" s="237"/>
      <c r="L558" s="136"/>
      <c r="M558" s="137"/>
      <c r="N558" s="138"/>
      <c r="O558" s="219"/>
      <c r="P558" s="239"/>
    </row>
    <row r="559" spans="1:16" ht="15" hidden="1" customHeight="1" outlineLevel="1" x14ac:dyDescent="0.25">
      <c r="A559" s="49">
        <v>552</v>
      </c>
      <c r="B559" s="131"/>
      <c r="C559" s="220"/>
      <c r="D559" s="132"/>
      <c r="E559" s="132"/>
      <c r="F559" s="133"/>
      <c r="G559" s="134"/>
      <c r="H559" s="215"/>
      <c r="I559" s="216"/>
      <c r="J559" s="215"/>
      <c r="K559" s="237"/>
      <c r="L559" s="136"/>
      <c r="M559" s="137"/>
      <c r="N559" s="138"/>
      <c r="O559" s="219"/>
      <c r="P559" s="239"/>
    </row>
    <row r="560" spans="1:16" ht="15" hidden="1" customHeight="1" outlineLevel="1" x14ac:dyDescent="0.25">
      <c r="A560" s="49">
        <v>553</v>
      </c>
      <c r="B560" s="131"/>
      <c r="C560" s="220"/>
      <c r="D560" s="132"/>
      <c r="E560" s="132"/>
      <c r="F560" s="133"/>
      <c r="G560" s="134"/>
      <c r="H560" s="215"/>
      <c r="I560" s="216"/>
      <c r="J560" s="215"/>
      <c r="K560" s="237"/>
      <c r="L560" s="136"/>
      <c r="M560" s="137"/>
      <c r="N560" s="138"/>
      <c r="O560" s="219"/>
      <c r="P560" s="239"/>
    </row>
    <row r="561" spans="1:16" ht="15" hidden="1" customHeight="1" outlineLevel="1" x14ac:dyDescent="0.25">
      <c r="A561" s="49">
        <v>554</v>
      </c>
      <c r="B561" s="131"/>
      <c r="C561" s="220"/>
      <c r="D561" s="132"/>
      <c r="E561" s="132"/>
      <c r="F561" s="133"/>
      <c r="G561" s="134"/>
      <c r="H561" s="215"/>
      <c r="I561" s="216"/>
      <c r="J561" s="215"/>
      <c r="K561" s="237"/>
      <c r="L561" s="136"/>
      <c r="M561" s="137"/>
      <c r="N561" s="138"/>
      <c r="O561" s="219"/>
      <c r="P561" s="239"/>
    </row>
    <row r="562" spans="1:16" ht="15" hidden="1" customHeight="1" outlineLevel="1" x14ac:dyDescent="0.25">
      <c r="A562" s="49">
        <v>555</v>
      </c>
      <c r="B562" s="131"/>
      <c r="C562" s="220"/>
      <c r="D562" s="132"/>
      <c r="E562" s="132"/>
      <c r="F562" s="133"/>
      <c r="G562" s="134"/>
      <c r="H562" s="215"/>
      <c r="I562" s="216"/>
      <c r="J562" s="215"/>
      <c r="K562" s="237"/>
      <c r="L562" s="136"/>
      <c r="M562" s="137"/>
      <c r="N562" s="138"/>
      <c r="O562" s="219"/>
      <c r="P562" s="239"/>
    </row>
    <row r="563" spans="1:16" ht="15" hidden="1" customHeight="1" outlineLevel="1" x14ac:dyDescent="0.25">
      <c r="A563" s="49">
        <v>556</v>
      </c>
      <c r="B563" s="131"/>
      <c r="C563" s="220"/>
      <c r="D563" s="132"/>
      <c r="E563" s="132"/>
      <c r="F563" s="133"/>
      <c r="G563" s="134"/>
      <c r="H563" s="215"/>
      <c r="I563" s="216"/>
      <c r="J563" s="215"/>
      <c r="K563" s="237"/>
      <c r="L563" s="136"/>
      <c r="M563" s="137"/>
      <c r="N563" s="138"/>
      <c r="O563" s="219"/>
      <c r="P563" s="239"/>
    </row>
    <row r="564" spans="1:16" ht="15" hidden="1" customHeight="1" outlineLevel="1" x14ac:dyDescent="0.25">
      <c r="A564" s="49">
        <v>557</v>
      </c>
      <c r="B564" s="131"/>
      <c r="C564" s="220"/>
      <c r="D564" s="132"/>
      <c r="E564" s="132"/>
      <c r="F564" s="133"/>
      <c r="G564" s="134"/>
      <c r="H564" s="215"/>
      <c r="I564" s="216"/>
      <c r="J564" s="215"/>
      <c r="K564" s="237"/>
      <c r="L564" s="136"/>
      <c r="M564" s="137"/>
      <c r="N564" s="138"/>
      <c r="O564" s="219"/>
      <c r="P564" s="239"/>
    </row>
    <row r="565" spans="1:16" ht="15" hidden="1" customHeight="1" outlineLevel="1" x14ac:dyDescent="0.25">
      <c r="A565" s="49">
        <v>558</v>
      </c>
      <c r="B565" s="131"/>
      <c r="C565" s="220"/>
      <c r="D565" s="132"/>
      <c r="E565" s="132"/>
      <c r="F565" s="133"/>
      <c r="G565" s="134"/>
      <c r="H565" s="215"/>
      <c r="I565" s="216"/>
      <c r="J565" s="215"/>
      <c r="K565" s="237"/>
      <c r="L565" s="136"/>
      <c r="M565" s="137"/>
      <c r="N565" s="138"/>
      <c r="O565" s="219"/>
      <c r="P565" s="239"/>
    </row>
    <row r="566" spans="1:16" ht="15" hidden="1" customHeight="1" outlineLevel="1" x14ac:dyDescent="0.25">
      <c r="A566" s="49">
        <v>559</v>
      </c>
      <c r="B566" s="131"/>
      <c r="C566" s="220"/>
      <c r="D566" s="132"/>
      <c r="E566" s="132"/>
      <c r="F566" s="133"/>
      <c r="G566" s="134"/>
      <c r="H566" s="215"/>
      <c r="I566" s="216"/>
      <c r="J566" s="215"/>
      <c r="K566" s="237"/>
      <c r="L566" s="136"/>
      <c r="M566" s="137"/>
      <c r="N566" s="138"/>
      <c r="O566" s="219"/>
      <c r="P566" s="239"/>
    </row>
    <row r="567" spans="1:16" ht="15" hidden="1" customHeight="1" outlineLevel="1" x14ac:dyDescent="0.25">
      <c r="A567" s="49">
        <v>560</v>
      </c>
      <c r="B567" s="131"/>
      <c r="C567" s="220"/>
      <c r="D567" s="132"/>
      <c r="E567" s="132"/>
      <c r="F567" s="133"/>
      <c r="G567" s="134"/>
      <c r="H567" s="215"/>
      <c r="I567" s="216"/>
      <c r="J567" s="215"/>
      <c r="K567" s="237"/>
      <c r="L567" s="136"/>
      <c r="M567" s="137"/>
      <c r="N567" s="138"/>
      <c r="O567" s="219"/>
      <c r="P567" s="239"/>
    </row>
    <row r="568" spans="1:16" ht="15" hidden="1" customHeight="1" outlineLevel="1" x14ac:dyDescent="0.25">
      <c r="A568" s="49">
        <v>561</v>
      </c>
      <c r="B568" s="131"/>
      <c r="C568" s="220"/>
      <c r="D568" s="132"/>
      <c r="E568" s="132"/>
      <c r="F568" s="133"/>
      <c r="G568" s="134"/>
      <c r="H568" s="215"/>
      <c r="I568" s="216"/>
      <c r="J568" s="215"/>
      <c r="K568" s="237"/>
      <c r="L568" s="136"/>
      <c r="M568" s="137"/>
      <c r="N568" s="138"/>
      <c r="O568" s="219"/>
      <c r="P568" s="239"/>
    </row>
    <row r="569" spans="1:16" ht="15" hidden="1" customHeight="1" outlineLevel="1" x14ac:dyDescent="0.25">
      <c r="A569" s="49">
        <v>562</v>
      </c>
      <c r="B569" s="131"/>
      <c r="C569" s="220"/>
      <c r="D569" s="132"/>
      <c r="E569" s="132"/>
      <c r="F569" s="133"/>
      <c r="G569" s="134"/>
      <c r="H569" s="215"/>
      <c r="I569" s="216"/>
      <c r="J569" s="215"/>
      <c r="K569" s="237"/>
      <c r="L569" s="136"/>
      <c r="M569" s="137"/>
      <c r="N569" s="138"/>
      <c r="O569" s="219"/>
      <c r="P569" s="239"/>
    </row>
    <row r="570" spans="1:16" ht="15" hidden="1" customHeight="1" outlineLevel="1" x14ac:dyDescent="0.25">
      <c r="A570" s="49">
        <v>563</v>
      </c>
      <c r="B570" s="131"/>
      <c r="C570" s="220"/>
      <c r="D570" s="132"/>
      <c r="E570" s="132"/>
      <c r="F570" s="133"/>
      <c r="G570" s="134"/>
      <c r="H570" s="215"/>
      <c r="I570" s="216"/>
      <c r="J570" s="215"/>
      <c r="K570" s="237"/>
      <c r="L570" s="136"/>
      <c r="M570" s="137"/>
      <c r="N570" s="138"/>
      <c r="O570" s="219"/>
      <c r="P570" s="239"/>
    </row>
    <row r="571" spans="1:16" ht="15" hidden="1" customHeight="1" outlineLevel="1" x14ac:dyDescent="0.25">
      <c r="A571" s="49">
        <v>564</v>
      </c>
      <c r="B571" s="131"/>
      <c r="C571" s="220"/>
      <c r="D571" s="132"/>
      <c r="E571" s="132"/>
      <c r="F571" s="133"/>
      <c r="G571" s="134"/>
      <c r="H571" s="215"/>
      <c r="I571" s="216"/>
      <c r="J571" s="215"/>
      <c r="K571" s="237"/>
      <c r="L571" s="136"/>
      <c r="M571" s="137"/>
      <c r="N571" s="138"/>
      <c r="O571" s="219"/>
      <c r="P571" s="239"/>
    </row>
    <row r="572" spans="1:16" ht="15" hidden="1" customHeight="1" outlineLevel="1" x14ac:dyDescent="0.25">
      <c r="A572" s="49">
        <v>565</v>
      </c>
      <c r="B572" s="131"/>
      <c r="C572" s="220"/>
      <c r="D572" s="132"/>
      <c r="E572" s="132"/>
      <c r="F572" s="133"/>
      <c r="G572" s="134"/>
      <c r="H572" s="215"/>
      <c r="I572" s="216"/>
      <c r="J572" s="215"/>
      <c r="K572" s="237"/>
      <c r="L572" s="136"/>
      <c r="M572" s="137"/>
      <c r="N572" s="138"/>
      <c r="O572" s="219"/>
      <c r="P572" s="239"/>
    </row>
    <row r="573" spans="1:16" ht="15" hidden="1" customHeight="1" outlineLevel="1" x14ac:dyDescent="0.25">
      <c r="A573" s="49">
        <v>566</v>
      </c>
      <c r="B573" s="131"/>
      <c r="C573" s="220"/>
      <c r="D573" s="132"/>
      <c r="E573" s="132"/>
      <c r="F573" s="133"/>
      <c r="G573" s="134"/>
      <c r="H573" s="215"/>
      <c r="I573" s="216"/>
      <c r="J573" s="215"/>
      <c r="K573" s="237"/>
      <c r="L573" s="136"/>
      <c r="M573" s="137"/>
      <c r="N573" s="138"/>
      <c r="O573" s="219"/>
      <c r="P573" s="239"/>
    </row>
    <row r="574" spans="1:16" ht="15" hidden="1" customHeight="1" outlineLevel="1" x14ac:dyDescent="0.25">
      <c r="A574" s="49">
        <v>567</v>
      </c>
      <c r="B574" s="131"/>
      <c r="C574" s="220"/>
      <c r="D574" s="132"/>
      <c r="E574" s="132"/>
      <c r="F574" s="133"/>
      <c r="G574" s="134"/>
      <c r="H574" s="215"/>
      <c r="I574" s="216"/>
      <c r="J574" s="215"/>
      <c r="K574" s="237"/>
      <c r="L574" s="136"/>
      <c r="M574" s="137"/>
      <c r="N574" s="138"/>
      <c r="O574" s="219"/>
      <c r="P574" s="239"/>
    </row>
    <row r="575" spans="1:16" ht="15" hidden="1" customHeight="1" outlineLevel="1" x14ac:dyDescent="0.25">
      <c r="A575" s="49">
        <v>568</v>
      </c>
      <c r="B575" s="131"/>
      <c r="C575" s="220"/>
      <c r="D575" s="132"/>
      <c r="E575" s="132"/>
      <c r="F575" s="133"/>
      <c r="G575" s="134"/>
      <c r="H575" s="215"/>
      <c r="I575" s="216"/>
      <c r="J575" s="215"/>
      <c r="K575" s="237"/>
      <c r="L575" s="136"/>
      <c r="M575" s="137"/>
      <c r="N575" s="138"/>
      <c r="O575" s="219"/>
      <c r="P575" s="239"/>
    </row>
    <row r="576" spans="1:16" ht="15" hidden="1" customHeight="1" outlineLevel="1" x14ac:dyDescent="0.25">
      <c r="A576" s="49">
        <v>569</v>
      </c>
      <c r="B576" s="131"/>
      <c r="C576" s="220"/>
      <c r="D576" s="132"/>
      <c r="E576" s="132"/>
      <c r="F576" s="133"/>
      <c r="G576" s="134"/>
      <c r="H576" s="215"/>
      <c r="I576" s="216"/>
      <c r="J576" s="215"/>
      <c r="K576" s="237"/>
      <c r="L576" s="136"/>
      <c r="M576" s="137"/>
      <c r="N576" s="138"/>
      <c r="O576" s="219"/>
      <c r="P576" s="239"/>
    </row>
    <row r="577" spans="1:16" ht="15" hidden="1" customHeight="1" outlineLevel="1" x14ac:dyDescent="0.25">
      <c r="A577" s="49">
        <v>570</v>
      </c>
      <c r="B577" s="131"/>
      <c r="C577" s="220"/>
      <c r="D577" s="132"/>
      <c r="E577" s="132"/>
      <c r="F577" s="133"/>
      <c r="G577" s="134"/>
      <c r="H577" s="215"/>
      <c r="I577" s="216"/>
      <c r="J577" s="215"/>
      <c r="K577" s="237"/>
      <c r="L577" s="136"/>
      <c r="M577" s="137"/>
      <c r="N577" s="138"/>
      <c r="O577" s="219"/>
      <c r="P577" s="239"/>
    </row>
    <row r="578" spans="1:16" ht="15" hidden="1" customHeight="1" outlineLevel="1" x14ac:dyDescent="0.25">
      <c r="A578" s="49">
        <v>571</v>
      </c>
      <c r="B578" s="131"/>
      <c r="C578" s="220"/>
      <c r="D578" s="132"/>
      <c r="E578" s="132"/>
      <c r="F578" s="133"/>
      <c r="G578" s="134"/>
      <c r="H578" s="215"/>
      <c r="I578" s="216"/>
      <c r="J578" s="215"/>
      <c r="K578" s="237"/>
      <c r="L578" s="136"/>
      <c r="M578" s="137"/>
      <c r="N578" s="138"/>
      <c r="O578" s="219"/>
      <c r="P578" s="239"/>
    </row>
    <row r="579" spans="1:16" ht="15" hidden="1" customHeight="1" outlineLevel="1" x14ac:dyDescent="0.25">
      <c r="A579" s="49">
        <v>572</v>
      </c>
      <c r="B579" s="131"/>
      <c r="C579" s="220"/>
      <c r="D579" s="132"/>
      <c r="E579" s="132"/>
      <c r="F579" s="133"/>
      <c r="G579" s="134"/>
      <c r="H579" s="215"/>
      <c r="I579" s="216"/>
      <c r="J579" s="215"/>
      <c r="K579" s="237"/>
      <c r="L579" s="136"/>
      <c r="M579" s="137"/>
      <c r="N579" s="138"/>
      <c r="O579" s="219"/>
      <c r="P579" s="239"/>
    </row>
    <row r="580" spans="1:16" ht="15" hidden="1" customHeight="1" outlineLevel="1" x14ac:dyDescent="0.25">
      <c r="A580" s="49">
        <v>573</v>
      </c>
      <c r="B580" s="131"/>
      <c r="C580" s="220"/>
      <c r="D580" s="132"/>
      <c r="E580" s="132"/>
      <c r="F580" s="133"/>
      <c r="G580" s="134"/>
      <c r="H580" s="215"/>
      <c r="I580" s="216"/>
      <c r="J580" s="215"/>
      <c r="K580" s="237"/>
      <c r="L580" s="136"/>
      <c r="M580" s="137"/>
      <c r="N580" s="138"/>
      <c r="O580" s="219"/>
      <c r="P580" s="239"/>
    </row>
    <row r="581" spans="1:16" ht="15" hidden="1" customHeight="1" outlineLevel="1" x14ac:dyDescent="0.25">
      <c r="A581" s="49">
        <v>574</v>
      </c>
      <c r="B581" s="131"/>
      <c r="C581" s="220"/>
      <c r="D581" s="132"/>
      <c r="E581" s="132"/>
      <c r="F581" s="133"/>
      <c r="G581" s="134"/>
      <c r="H581" s="215"/>
      <c r="I581" s="216"/>
      <c r="J581" s="215"/>
      <c r="K581" s="237"/>
      <c r="L581" s="136"/>
      <c r="M581" s="137"/>
      <c r="N581" s="138"/>
      <c r="O581" s="219"/>
      <c r="P581" s="239"/>
    </row>
    <row r="582" spans="1:16" ht="15" hidden="1" customHeight="1" outlineLevel="1" x14ac:dyDescent="0.25">
      <c r="A582" s="49">
        <v>575</v>
      </c>
      <c r="B582" s="131"/>
      <c r="C582" s="220"/>
      <c r="D582" s="132"/>
      <c r="E582" s="132"/>
      <c r="F582" s="133"/>
      <c r="G582" s="134"/>
      <c r="H582" s="215"/>
      <c r="I582" s="216"/>
      <c r="J582" s="215"/>
      <c r="K582" s="237"/>
      <c r="L582" s="136"/>
      <c r="M582" s="137"/>
      <c r="N582" s="138"/>
      <c r="O582" s="219"/>
      <c r="P582" s="239"/>
    </row>
    <row r="583" spans="1:16" ht="15" hidden="1" customHeight="1" outlineLevel="1" x14ac:dyDescent="0.25">
      <c r="A583" s="49">
        <v>576</v>
      </c>
      <c r="B583" s="131"/>
      <c r="C583" s="220"/>
      <c r="D583" s="132"/>
      <c r="E583" s="132"/>
      <c r="F583" s="133"/>
      <c r="G583" s="134"/>
      <c r="H583" s="215"/>
      <c r="I583" s="216"/>
      <c r="J583" s="215"/>
      <c r="K583" s="237"/>
      <c r="L583" s="136"/>
      <c r="M583" s="137"/>
      <c r="N583" s="138"/>
      <c r="O583" s="219"/>
      <c r="P583" s="239"/>
    </row>
    <row r="584" spans="1:16" ht="15" hidden="1" customHeight="1" outlineLevel="1" x14ac:dyDescent="0.25">
      <c r="A584" s="49">
        <v>577</v>
      </c>
      <c r="B584" s="131"/>
      <c r="C584" s="220"/>
      <c r="D584" s="132"/>
      <c r="E584" s="132"/>
      <c r="F584" s="133"/>
      <c r="G584" s="134"/>
      <c r="H584" s="215"/>
      <c r="I584" s="216"/>
      <c r="J584" s="215"/>
      <c r="K584" s="237"/>
      <c r="L584" s="136"/>
      <c r="M584" s="137"/>
      <c r="N584" s="138"/>
      <c r="O584" s="219"/>
      <c r="P584" s="239"/>
    </row>
    <row r="585" spans="1:16" ht="15" hidden="1" customHeight="1" outlineLevel="1" x14ac:dyDescent="0.25">
      <c r="A585" s="49">
        <v>578</v>
      </c>
      <c r="B585" s="131"/>
      <c r="C585" s="220"/>
      <c r="D585" s="132"/>
      <c r="E585" s="132"/>
      <c r="F585" s="133"/>
      <c r="G585" s="134"/>
      <c r="H585" s="215"/>
      <c r="I585" s="216"/>
      <c r="J585" s="215"/>
      <c r="K585" s="237"/>
      <c r="L585" s="136"/>
      <c r="M585" s="137"/>
      <c r="N585" s="138"/>
      <c r="O585" s="219"/>
      <c r="P585" s="239"/>
    </row>
    <row r="586" spans="1:16" ht="15" hidden="1" customHeight="1" outlineLevel="1" x14ac:dyDescent="0.25">
      <c r="A586" s="49">
        <v>579</v>
      </c>
      <c r="B586" s="131"/>
      <c r="C586" s="220"/>
      <c r="D586" s="132"/>
      <c r="E586" s="132"/>
      <c r="F586" s="133"/>
      <c r="G586" s="134"/>
      <c r="H586" s="215"/>
      <c r="I586" s="216"/>
      <c r="J586" s="215"/>
      <c r="K586" s="237"/>
      <c r="L586" s="136"/>
      <c r="M586" s="137"/>
      <c r="N586" s="138"/>
      <c r="O586" s="219"/>
      <c r="P586" s="239"/>
    </row>
    <row r="587" spans="1:16" ht="15" hidden="1" customHeight="1" outlineLevel="1" x14ac:dyDescent="0.25">
      <c r="A587" s="49">
        <v>580</v>
      </c>
      <c r="B587" s="131"/>
      <c r="C587" s="220"/>
      <c r="D587" s="132"/>
      <c r="E587" s="132"/>
      <c r="F587" s="133"/>
      <c r="G587" s="134"/>
      <c r="H587" s="215"/>
      <c r="I587" s="216"/>
      <c r="J587" s="215"/>
      <c r="K587" s="237"/>
      <c r="L587" s="136"/>
      <c r="M587" s="137"/>
      <c r="N587" s="138"/>
      <c r="O587" s="219"/>
      <c r="P587" s="239"/>
    </row>
    <row r="588" spans="1:16" ht="15" hidden="1" customHeight="1" outlineLevel="1" x14ac:dyDescent="0.25">
      <c r="A588" s="49">
        <v>581</v>
      </c>
      <c r="B588" s="131"/>
      <c r="C588" s="220"/>
      <c r="D588" s="132"/>
      <c r="E588" s="132"/>
      <c r="F588" s="133"/>
      <c r="G588" s="134"/>
      <c r="H588" s="215"/>
      <c r="I588" s="216"/>
      <c r="J588" s="215"/>
      <c r="K588" s="237"/>
      <c r="L588" s="136"/>
      <c r="M588" s="137"/>
      <c r="N588" s="138"/>
      <c r="O588" s="219"/>
      <c r="P588" s="239"/>
    </row>
    <row r="589" spans="1:16" ht="15" hidden="1" customHeight="1" outlineLevel="1" x14ac:dyDescent="0.25">
      <c r="A589" s="49">
        <v>582</v>
      </c>
      <c r="B589" s="131"/>
      <c r="C589" s="220"/>
      <c r="D589" s="132"/>
      <c r="E589" s="132"/>
      <c r="F589" s="133"/>
      <c r="G589" s="134"/>
      <c r="H589" s="215"/>
      <c r="I589" s="216"/>
      <c r="J589" s="215"/>
      <c r="K589" s="237"/>
      <c r="L589" s="136"/>
      <c r="M589" s="137"/>
      <c r="N589" s="138"/>
      <c r="O589" s="219"/>
      <c r="P589" s="239"/>
    </row>
    <row r="590" spans="1:16" ht="15" hidden="1" customHeight="1" outlineLevel="1" x14ac:dyDescent="0.25">
      <c r="A590" s="49">
        <v>583</v>
      </c>
      <c r="B590" s="131"/>
      <c r="C590" s="220"/>
      <c r="D590" s="132"/>
      <c r="E590" s="132"/>
      <c r="F590" s="133"/>
      <c r="G590" s="134"/>
      <c r="H590" s="215"/>
      <c r="I590" s="216"/>
      <c r="J590" s="215"/>
      <c r="K590" s="237"/>
      <c r="L590" s="136"/>
      <c r="M590" s="137"/>
      <c r="N590" s="138"/>
      <c r="O590" s="219"/>
      <c r="P590" s="239"/>
    </row>
    <row r="591" spans="1:16" ht="15" hidden="1" customHeight="1" outlineLevel="1" x14ac:dyDescent="0.25">
      <c r="A591" s="49">
        <v>584</v>
      </c>
      <c r="B591" s="131"/>
      <c r="C591" s="220"/>
      <c r="D591" s="132"/>
      <c r="E591" s="132"/>
      <c r="F591" s="133"/>
      <c r="G591" s="134"/>
      <c r="H591" s="215"/>
      <c r="I591" s="216"/>
      <c r="J591" s="215"/>
      <c r="K591" s="237"/>
      <c r="L591" s="136"/>
      <c r="M591" s="137"/>
      <c r="N591" s="138"/>
      <c r="O591" s="219"/>
      <c r="P591" s="239"/>
    </row>
    <row r="592" spans="1:16" ht="15" hidden="1" customHeight="1" outlineLevel="1" x14ac:dyDescent="0.25">
      <c r="A592" s="49">
        <v>585</v>
      </c>
      <c r="B592" s="131"/>
      <c r="C592" s="220"/>
      <c r="D592" s="132"/>
      <c r="E592" s="132"/>
      <c r="F592" s="133"/>
      <c r="G592" s="134"/>
      <c r="H592" s="215"/>
      <c r="I592" s="216"/>
      <c r="J592" s="215"/>
      <c r="K592" s="237"/>
      <c r="L592" s="136"/>
      <c r="M592" s="137"/>
      <c r="N592" s="138"/>
      <c r="O592" s="219"/>
      <c r="P592" s="239"/>
    </row>
    <row r="593" spans="1:16" ht="15" hidden="1" customHeight="1" outlineLevel="1" x14ac:dyDescent="0.25">
      <c r="A593" s="49">
        <v>586</v>
      </c>
      <c r="B593" s="131"/>
      <c r="C593" s="220"/>
      <c r="D593" s="132"/>
      <c r="E593" s="132"/>
      <c r="F593" s="133"/>
      <c r="G593" s="134"/>
      <c r="H593" s="215"/>
      <c r="I593" s="216"/>
      <c r="J593" s="215"/>
      <c r="K593" s="237"/>
      <c r="L593" s="136"/>
      <c r="M593" s="137"/>
      <c r="N593" s="138"/>
      <c r="O593" s="219"/>
      <c r="P593" s="239"/>
    </row>
    <row r="594" spans="1:16" ht="15" hidden="1" customHeight="1" outlineLevel="1" x14ac:dyDescent="0.25">
      <c r="A594" s="49">
        <v>587</v>
      </c>
      <c r="B594" s="131"/>
      <c r="C594" s="220"/>
      <c r="D594" s="132"/>
      <c r="E594" s="132"/>
      <c r="F594" s="133"/>
      <c r="G594" s="134"/>
      <c r="H594" s="215"/>
      <c r="I594" s="216"/>
      <c r="J594" s="215"/>
      <c r="K594" s="237"/>
      <c r="L594" s="136"/>
      <c r="M594" s="137"/>
      <c r="N594" s="138"/>
      <c r="O594" s="219"/>
      <c r="P594" s="239"/>
    </row>
    <row r="595" spans="1:16" ht="15" hidden="1" customHeight="1" outlineLevel="1" x14ac:dyDescent="0.25">
      <c r="A595" s="49">
        <v>588</v>
      </c>
      <c r="B595" s="131"/>
      <c r="C595" s="220"/>
      <c r="D595" s="132"/>
      <c r="E595" s="132"/>
      <c r="F595" s="133"/>
      <c r="G595" s="134"/>
      <c r="H595" s="215"/>
      <c r="I595" s="216"/>
      <c r="J595" s="215"/>
      <c r="K595" s="237"/>
      <c r="L595" s="136"/>
      <c r="M595" s="137"/>
      <c r="N595" s="138"/>
      <c r="O595" s="219"/>
      <c r="P595" s="239"/>
    </row>
    <row r="596" spans="1:16" ht="15" hidden="1" customHeight="1" outlineLevel="1" x14ac:dyDescent="0.25">
      <c r="A596" s="49">
        <v>589</v>
      </c>
      <c r="B596" s="131"/>
      <c r="C596" s="220"/>
      <c r="D596" s="132"/>
      <c r="E596" s="132"/>
      <c r="F596" s="133"/>
      <c r="G596" s="134"/>
      <c r="H596" s="215"/>
      <c r="I596" s="216"/>
      <c r="J596" s="215"/>
      <c r="K596" s="237"/>
      <c r="L596" s="136"/>
      <c r="M596" s="137"/>
      <c r="N596" s="138"/>
      <c r="O596" s="219"/>
      <c r="P596" s="239"/>
    </row>
    <row r="597" spans="1:16" ht="15" hidden="1" customHeight="1" outlineLevel="1" x14ac:dyDescent="0.25">
      <c r="A597" s="49">
        <v>590</v>
      </c>
      <c r="B597" s="131"/>
      <c r="C597" s="220"/>
      <c r="D597" s="132"/>
      <c r="E597" s="132"/>
      <c r="F597" s="133"/>
      <c r="G597" s="134"/>
      <c r="H597" s="215"/>
      <c r="I597" s="216"/>
      <c r="J597" s="215"/>
      <c r="K597" s="237"/>
      <c r="L597" s="136"/>
      <c r="M597" s="137"/>
      <c r="N597" s="138"/>
      <c r="O597" s="219"/>
      <c r="P597" s="239"/>
    </row>
    <row r="598" spans="1:16" ht="15" hidden="1" customHeight="1" outlineLevel="1" x14ac:dyDescent="0.25">
      <c r="A598" s="49">
        <v>591</v>
      </c>
      <c r="B598" s="131"/>
      <c r="C598" s="220"/>
      <c r="D598" s="132"/>
      <c r="E598" s="132"/>
      <c r="F598" s="133"/>
      <c r="G598" s="134"/>
      <c r="H598" s="215"/>
      <c r="I598" s="216"/>
      <c r="J598" s="215"/>
      <c r="K598" s="237"/>
      <c r="L598" s="136"/>
      <c r="M598" s="137"/>
      <c r="N598" s="138"/>
      <c r="O598" s="219"/>
      <c r="P598" s="239"/>
    </row>
    <row r="599" spans="1:16" ht="15" hidden="1" customHeight="1" outlineLevel="1" x14ac:dyDescent="0.25">
      <c r="A599" s="49">
        <v>592</v>
      </c>
      <c r="B599" s="131"/>
      <c r="C599" s="220"/>
      <c r="D599" s="132"/>
      <c r="E599" s="132"/>
      <c r="F599" s="133"/>
      <c r="G599" s="134"/>
      <c r="H599" s="215"/>
      <c r="I599" s="216"/>
      <c r="J599" s="215"/>
      <c r="K599" s="237"/>
      <c r="L599" s="136"/>
      <c r="M599" s="137"/>
      <c r="N599" s="138"/>
      <c r="O599" s="219"/>
      <c r="P599" s="239"/>
    </row>
    <row r="600" spans="1:16" ht="15" hidden="1" customHeight="1" outlineLevel="1" x14ac:dyDescent="0.25">
      <c r="A600" s="49">
        <v>593</v>
      </c>
      <c r="B600" s="131"/>
      <c r="C600" s="220"/>
      <c r="D600" s="132"/>
      <c r="E600" s="132"/>
      <c r="F600" s="133"/>
      <c r="G600" s="134"/>
      <c r="H600" s="215"/>
      <c r="I600" s="216"/>
      <c r="J600" s="215"/>
      <c r="K600" s="237"/>
      <c r="L600" s="136"/>
      <c r="M600" s="137"/>
      <c r="N600" s="138"/>
      <c r="O600" s="219"/>
      <c r="P600" s="239"/>
    </row>
    <row r="601" spans="1:16" ht="15" hidden="1" customHeight="1" outlineLevel="1" x14ac:dyDescent="0.25">
      <c r="A601" s="49">
        <v>594</v>
      </c>
      <c r="B601" s="131"/>
      <c r="C601" s="220"/>
      <c r="D601" s="132"/>
      <c r="E601" s="132"/>
      <c r="F601" s="133"/>
      <c r="G601" s="134"/>
      <c r="H601" s="215"/>
      <c r="I601" s="216"/>
      <c r="J601" s="215"/>
      <c r="K601" s="237"/>
      <c r="L601" s="136"/>
      <c r="M601" s="137"/>
      <c r="N601" s="138"/>
      <c r="O601" s="219"/>
      <c r="P601" s="239"/>
    </row>
    <row r="602" spans="1:16" ht="15" hidden="1" customHeight="1" outlineLevel="1" x14ac:dyDescent="0.25">
      <c r="A602" s="49">
        <v>595</v>
      </c>
      <c r="B602" s="131"/>
      <c r="C602" s="220"/>
      <c r="D602" s="132"/>
      <c r="E602" s="132"/>
      <c r="F602" s="133"/>
      <c r="G602" s="134"/>
      <c r="H602" s="215"/>
      <c r="I602" s="216"/>
      <c r="J602" s="215"/>
      <c r="K602" s="237"/>
      <c r="L602" s="136"/>
      <c r="M602" s="137"/>
      <c r="N602" s="138"/>
      <c r="O602" s="219"/>
      <c r="P602" s="239"/>
    </row>
    <row r="603" spans="1:16" ht="15" hidden="1" customHeight="1" outlineLevel="1" x14ac:dyDescent="0.25">
      <c r="A603" s="49">
        <v>596</v>
      </c>
      <c r="B603" s="131"/>
      <c r="C603" s="220"/>
      <c r="D603" s="132"/>
      <c r="E603" s="132"/>
      <c r="F603" s="133"/>
      <c r="G603" s="134"/>
      <c r="H603" s="215"/>
      <c r="I603" s="216"/>
      <c r="J603" s="215"/>
      <c r="K603" s="237"/>
      <c r="L603" s="136"/>
      <c r="M603" s="137"/>
      <c r="N603" s="138"/>
      <c r="O603" s="219"/>
      <c r="P603" s="239"/>
    </row>
    <row r="604" spans="1:16" ht="15" hidden="1" customHeight="1" outlineLevel="1" x14ac:dyDescent="0.25">
      <c r="A604" s="49">
        <v>597</v>
      </c>
      <c r="B604" s="131"/>
      <c r="C604" s="220"/>
      <c r="D604" s="132"/>
      <c r="E604" s="132"/>
      <c r="F604" s="133"/>
      <c r="G604" s="134"/>
      <c r="H604" s="215"/>
      <c r="I604" s="216"/>
      <c r="J604" s="215"/>
      <c r="K604" s="237"/>
      <c r="L604" s="136"/>
      <c r="M604" s="137"/>
      <c r="N604" s="138"/>
      <c r="O604" s="219"/>
      <c r="P604" s="239"/>
    </row>
    <row r="605" spans="1:16" ht="15" hidden="1" customHeight="1" outlineLevel="1" x14ac:dyDescent="0.25">
      <c r="A605" s="49">
        <v>598</v>
      </c>
      <c r="B605" s="131"/>
      <c r="C605" s="220"/>
      <c r="D605" s="132"/>
      <c r="E605" s="132"/>
      <c r="F605" s="133"/>
      <c r="G605" s="134"/>
      <c r="H605" s="215"/>
      <c r="I605" s="216"/>
      <c r="J605" s="215"/>
      <c r="K605" s="237"/>
      <c r="L605" s="136"/>
      <c r="M605" s="137"/>
      <c r="N605" s="138"/>
      <c r="O605" s="219"/>
      <c r="P605" s="239"/>
    </row>
    <row r="606" spans="1:16" ht="15" hidden="1" customHeight="1" outlineLevel="1" x14ac:dyDescent="0.25">
      <c r="A606" s="49">
        <v>599</v>
      </c>
      <c r="B606" s="131"/>
      <c r="C606" s="220"/>
      <c r="D606" s="132"/>
      <c r="E606" s="132"/>
      <c r="F606" s="133"/>
      <c r="G606" s="134"/>
      <c r="H606" s="215"/>
      <c r="I606" s="216"/>
      <c r="J606" s="215"/>
      <c r="K606" s="237"/>
      <c r="L606" s="136"/>
      <c r="M606" s="137"/>
      <c r="N606" s="138"/>
      <c r="O606" s="219"/>
      <c r="P606" s="239"/>
    </row>
    <row r="607" spans="1:16" ht="15" hidden="1" customHeight="1" outlineLevel="1" x14ac:dyDescent="0.25">
      <c r="A607" s="49">
        <v>600</v>
      </c>
      <c r="B607" s="131"/>
      <c r="C607" s="220"/>
      <c r="D607" s="132"/>
      <c r="E607" s="132"/>
      <c r="F607" s="133"/>
      <c r="G607" s="134"/>
      <c r="H607" s="215"/>
      <c r="I607" s="216"/>
      <c r="J607" s="215"/>
      <c r="K607" s="237"/>
      <c r="L607" s="136"/>
      <c r="M607" s="137"/>
      <c r="N607" s="138"/>
      <c r="O607" s="219"/>
      <c r="P607" s="239"/>
    </row>
    <row r="608" spans="1:16" ht="15" hidden="1" customHeight="1" outlineLevel="1" x14ac:dyDescent="0.25">
      <c r="A608" s="49">
        <v>601</v>
      </c>
      <c r="B608" s="131"/>
      <c r="C608" s="220"/>
      <c r="D608" s="132"/>
      <c r="E608" s="132"/>
      <c r="F608" s="133"/>
      <c r="G608" s="134"/>
      <c r="H608" s="215"/>
      <c r="I608" s="216"/>
      <c r="J608" s="215"/>
      <c r="K608" s="237"/>
      <c r="L608" s="136"/>
      <c r="M608" s="137"/>
      <c r="N608" s="138"/>
      <c r="O608" s="219"/>
      <c r="P608" s="239"/>
    </row>
    <row r="609" spans="1:16" ht="15" hidden="1" customHeight="1" outlineLevel="1" x14ac:dyDescent="0.25">
      <c r="A609" s="49">
        <v>602</v>
      </c>
      <c r="B609" s="131"/>
      <c r="C609" s="220"/>
      <c r="D609" s="132"/>
      <c r="E609" s="132"/>
      <c r="F609" s="133"/>
      <c r="G609" s="134"/>
      <c r="H609" s="215"/>
      <c r="I609" s="216"/>
      <c r="J609" s="215"/>
      <c r="K609" s="237"/>
      <c r="L609" s="136"/>
      <c r="M609" s="137"/>
      <c r="N609" s="138"/>
      <c r="O609" s="219"/>
      <c r="P609" s="239"/>
    </row>
    <row r="610" spans="1:16" ht="15" hidden="1" customHeight="1" outlineLevel="1" x14ac:dyDescent="0.25">
      <c r="A610" s="49">
        <v>603</v>
      </c>
      <c r="B610" s="131"/>
      <c r="C610" s="220"/>
      <c r="D610" s="132"/>
      <c r="E610" s="132"/>
      <c r="F610" s="133"/>
      <c r="G610" s="134"/>
      <c r="H610" s="215"/>
      <c r="I610" s="216"/>
      <c r="J610" s="215"/>
      <c r="K610" s="237"/>
      <c r="L610" s="136"/>
      <c r="M610" s="137"/>
      <c r="N610" s="138"/>
      <c r="O610" s="219"/>
      <c r="P610" s="239"/>
    </row>
    <row r="611" spans="1:16" ht="15" hidden="1" customHeight="1" outlineLevel="1" x14ac:dyDescent="0.25">
      <c r="A611" s="49">
        <v>604</v>
      </c>
      <c r="B611" s="131"/>
      <c r="C611" s="220"/>
      <c r="D611" s="132"/>
      <c r="E611" s="132"/>
      <c r="F611" s="133"/>
      <c r="G611" s="134"/>
      <c r="H611" s="215"/>
      <c r="I611" s="216"/>
      <c r="J611" s="215"/>
      <c r="K611" s="237"/>
      <c r="L611" s="136"/>
      <c r="M611" s="137"/>
      <c r="N611" s="138"/>
      <c r="O611" s="219"/>
      <c r="P611" s="239"/>
    </row>
    <row r="612" spans="1:16" ht="15" hidden="1" customHeight="1" outlineLevel="1" x14ac:dyDescent="0.25">
      <c r="A612" s="49">
        <v>605</v>
      </c>
      <c r="B612" s="131"/>
      <c r="C612" s="220"/>
      <c r="D612" s="132"/>
      <c r="E612" s="132"/>
      <c r="F612" s="133"/>
      <c r="G612" s="134"/>
      <c r="H612" s="215"/>
      <c r="I612" s="216"/>
      <c r="J612" s="215"/>
      <c r="K612" s="237"/>
      <c r="L612" s="136"/>
      <c r="M612" s="137"/>
      <c r="N612" s="138"/>
      <c r="O612" s="219"/>
      <c r="P612" s="239"/>
    </row>
    <row r="613" spans="1:16" ht="15" hidden="1" customHeight="1" outlineLevel="1" x14ac:dyDescent="0.25">
      <c r="A613" s="49">
        <v>606</v>
      </c>
      <c r="B613" s="131"/>
      <c r="C613" s="220"/>
      <c r="D613" s="132"/>
      <c r="E613" s="132"/>
      <c r="F613" s="133"/>
      <c r="G613" s="134"/>
      <c r="H613" s="215"/>
      <c r="I613" s="216"/>
      <c r="J613" s="215"/>
      <c r="K613" s="237"/>
      <c r="L613" s="136"/>
      <c r="M613" s="137"/>
      <c r="N613" s="138"/>
      <c r="O613" s="219"/>
      <c r="P613" s="239"/>
    </row>
    <row r="614" spans="1:16" ht="15" hidden="1" customHeight="1" outlineLevel="1" x14ac:dyDescent="0.25">
      <c r="A614" s="49">
        <v>607</v>
      </c>
      <c r="B614" s="131"/>
      <c r="C614" s="220"/>
      <c r="D614" s="132"/>
      <c r="E614" s="132"/>
      <c r="F614" s="133"/>
      <c r="G614" s="134"/>
      <c r="H614" s="215"/>
      <c r="I614" s="216"/>
      <c r="J614" s="215"/>
      <c r="K614" s="237"/>
      <c r="L614" s="136"/>
      <c r="M614" s="137"/>
      <c r="N614" s="138"/>
      <c r="O614" s="219"/>
      <c r="P614" s="239"/>
    </row>
    <row r="615" spans="1:16" ht="15" hidden="1" customHeight="1" outlineLevel="1" x14ac:dyDescent="0.25">
      <c r="A615" s="49">
        <v>608</v>
      </c>
      <c r="B615" s="131"/>
      <c r="C615" s="220"/>
      <c r="D615" s="132"/>
      <c r="E615" s="132"/>
      <c r="F615" s="133"/>
      <c r="G615" s="134"/>
      <c r="H615" s="215"/>
      <c r="I615" s="216"/>
      <c r="J615" s="215"/>
      <c r="K615" s="237"/>
      <c r="L615" s="136"/>
      <c r="M615" s="137"/>
      <c r="N615" s="138"/>
      <c r="O615" s="219"/>
      <c r="P615" s="239"/>
    </row>
    <row r="616" spans="1:16" ht="15" hidden="1" customHeight="1" outlineLevel="1" x14ac:dyDescent="0.25">
      <c r="A616" s="49">
        <v>609</v>
      </c>
      <c r="B616" s="131"/>
      <c r="C616" s="220"/>
      <c r="D616" s="132"/>
      <c r="E616" s="132"/>
      <c r="F616" s="133"/>
      <c r="G616" s="134"/>
      <c r="H616" s="215"/>
      <c r="I616" s="216"/>
      <c r="J616" s="215"/>
      <c r="K616" s="237"/>
      <c r="L616" s="136"/>
      <c r="M616" s="137"/>
      <c r="N616" s="138"/>
      <c r="O616" s="219"/>
      <c r="P616" s="239"/>
    </row>
    <row r="617" spans="1:16" ht="15" hidden="1" customHeight="1" outlineLevel="1" x14ac:dyDescent="0.25">
      <c r="A617" s="49">
        <v>610</v>
      </c>
      <c r="B617" s="131"/>
      <c r="C617" s="220"/>
      <c r="D617" s="132"/>
      <c r="E617" s="132"/>
      <c r="F617" s="133"/>
      <c r="G617" s="134"/>
      <c r="H617" s="215"/>
      <c r="I617" s="216"/>
      <c r="J617" s="215"/>
      <c r="K617" s="237"/>
      <c r="L617" s="136"/>
      <c r="M617" s="137"/>
      <c r="N617" s="138"/>
      <c r="O617" s="219"/>
      <c r="P617" s="239"/>
    </row>
    <row r="618" spans="1:16" ht="15" hidden="1" customHeight="1" outlineLevel="1" x14ac:dyDescent="0.25">
      <c r="A618" s="49">
        <v>611</v>
      </c>
      <c r="B618" s="131"/>
      <c r="C618" s="220"/>
      <c r="D618" s="132"/>
      <c r="E618" s="132"/>
      <c r="F618" s="133"/>
      <c r="G618" s="134"/>
      <c r="H618" s="215"/>
      <c r="I618" s="216"/>
      <c r="J618" s="215"/>
      <c r="K618" s="237"/>
      <c r="L618" s="136"/>
      <c r="M618" s="137"/>
      <c r="N618" s="138"/>
      <c r="O618" s="219"/>
      <c r="P618" s="239"/>
    </row>
    <row r="619" spans="1:16" ht="15" hidden="1" customHeight="1" outlineLevel="1" x14ac:dyDescent="0.25">
      <c r="A619" s="49">
        <v>612</v>
      </c>
      <c r="B619" s="131"/>
      <c r="C619" s="220"/>
      <c r="D619" s="132"/>
      <c r="E619" s="132"/>
      <c r="F619" s="133"/>
      <c r="G619" s="134"/>
      <c r="H619" s="215"/>
      <c r="I619" s="216"/>
      <c r="J619" s="215"/>
      <c r="K619" s="237"/>
      <c r="L619" s="136"/>
      <c r="M619" s="137"/>
      <c r="N619" s="138"/>
      <c r="O619" s="219"/>
      <c r="P619" s="239"/>
    </row>
    <row r="620" spans="1:16" ht="15" hidden="1" customHeight="1" outlineLevel="1" x14ac:dyDescent="0.25">
      <c r="A620" s="49">
        <v>613</v>
      </c>
      <c r="B620" s="131"/>
      <c r="C620" s="220"/>
      <c r="D620" s="132"/>
      <c r="E620" s="132"/>
      <c r="F620" s="133"/>
      <c r="G620" s="134"/>
      <c r="H620" s="215"/>
      <c r="I620" s="216"/>
      <c r="J620" s="215"/>
      <c r="K620" s="237"/>
      <c r="L620" s="136"/>
      <c r="M620" s="137"/>
      <c r="N620" s="138"/>
      <c r="O620" s="219"/>
      <c r="P620" s="239"/>
    </row>
    <row r="621" spans="1:16" ht="15" hidden="1" customHeight="1" outlineLevel="1" x14ac:dyDescent="0.25">
      <c r="A621" s="49">
        <v>614</v>
      </c>
      <c r="B621" s="131"/>
      <c r="C621" s="220"/>
      <c r="D621" s="132"/>
      <c r="E621" s="132"/>
      <c r="F621" s="133"/>
      <c r="G621" s="134"/>
      <c r="H621" s="215"/>
      <c r="I621" s="216"/>
      <c r="J621" s="215"/>
      <c r="K621" s="237"/>
      <c r="L621" s="136"/>
      <c r="M621" s="137"/>
      <c r="N621" s="138"/>
      <c r="O621" s="219"/>
      <c r="P621" s="239"/>
    </row>
    <row r="622" spans="1:16" ht="15" hidden="1" customHeight="1" outlineLevel="1" x14ac:dyDescent="0.25">
      <c r="A622" s="49">
        <v>615</v>
      </c>
      <c r="B622" s="131"/>
      <c r="C622" s="220"/>
      <c r="D622" s="132"/>
      <c r="E622" s="132"/>
      <c r="F622" s="133"/>
      <c r="G622" s="134"/>
      <c r="H622" s="215"/>
      <c r="I622" s="216"/>
      <c r="J622" s="215"/>
      <c r="K622" s="237"/>
      <c r="L622" s="136"/>
      <c r="M622" s="137"/>
      <c r="N622" s="138"/>
      <c r="O622" s="219"/>
      <c r="P622" s="239"/>
    </row>
    <row r="623" spans="1:16" ht="15" hidden="1" customHeight="1" outlineLevel="1" x14ac:dyDescent="0.25">
      <c r="A623" s="49">
        <v>616</v>
      </c>
      <c r="B623" s="131"/>
      <c r="C623" s="220"/>
      <c r="D623" s="132"/>
      <c r="E623" s="132"/>
      <c r="F623" s="133"/>
      <c r="G623" s="134"/>
      <c r="H623" s="215"/>
      <c r="I623" s="216"/>
      <c r="J623" s="215"/>
      <c r="K623" s="237"/>
      <c r="L623" s="136"/>
      <c r="M623" s="137"/>
      <c r="N623" s="138"/>
      <c r="O623" s="219"/>
      <c r="P623" s="239"/>
    </row>
    <row r="624" spans="1:16" ht="15" hidden="1" customHeight="1" outlineLevel="1" x14ac:dyDescent="0.25">
      <c r="A624" s="49">
        <v>617</v>
      </c>
      <c r="B624" s="131"/>
      <c r="C624" s="220"/>
      <c r="D624" s="132"/>
      <c r="E624" s="132"/>
      <c r="F624" s="133"/>
      <c r="G624" s="134"/>
      <c r="H624" s="215"/>
      <c r="I624" s="216"/>
      <c r="J624" s="215"/>
      <c r="K624" s="237"/>
      <c r="L624" s="136"/>
      <c r="M624" s="137"/>
      <c r="N624" s="138"/>
      <c r="O624" s="219"/>
      <c r="P624" s="239"/>
    </row>
    <row r="625" spans="1:16" ht="15" hidden="1" customHeight="1" outlineLevel="1" x14ac:dyDescent="0.25">
      <c r="A625" s="49">
        <v>618</v>
      </c>
      <c r="B625" s="131"/>
      <c r="C625" s="220"/>
      <c r="D625" s="132"/>
      <c r="E625" s="132"/>
      <c r="F625" s="133"/>
      <c r="G625" s="134"/>
      <c r="H625" s="215"/>
      <c r="I625" s="216"/>
      <c r="J625" s="215"/>
      <c r="K625" s="237"/>
      <c r="L625" s="136"/>
      <c r="M625" s="137"/>
      <c r="N625" s="138"/>
      <c r="O625" s="219"/>
      <c r="P625" s="239"/>
    </row>
    <row r="626" spans="1:16" ht="15" hidden="1" customHeight="1" outlineLevel="1" x14ac:dyDescent="0.25">
      <c r="A626" s="49">
        <v>619</v>
      </c>
      <c r="B626" s="131"/>
      <c r="C626" s="220"/>
      <c r="D626" s="132"/>
      <c r="E626" s="132"/>
      <c r="F626" s="133"/>
      <c r="G626" s="134"/>
      <c r="H626" s="215"/>
      <c r="I626" s="216"/>
      <c r="J626" s="215"/>
      <c r="K626" s="237"/>
      <c r="L626" s="136"/>
      <c r="M626" s="137"/>
      <c r="N626" s="138"/>
      <c r="O626" s="219"/>
      <c r="P626" s="239"/>
    </row>
    <row r="627" spans="1:16" ht="15" hidden="1" customHeight="1" outlineLevel="1" x14ac:dyDescent="0.25">
      <c r="A627" s="49">
        <v>620</v>
      </c>
      <c r="B627" s="131"/>
      <c r="C627" s="220"/>
      <c r="D627" s="132"/>
      <c r="E627" s="132"/>
      <c r="F627" s="133"/>
      <c r="G627" s="134"/>
      <c r="H627" s="215"/>
      <c r="I627" s="216"/>
      <c r="J627" s="215"/>
      <c r="K627" s="237"/>
      <c r="L627" s="136"/>
      <c r="M627" s="137"/>
      <c r="N627" s="138"/>
      <c r="O627" s="219"/>
      <c r="P627" s="239"/>
    </row>
    <row r="628" spans="1:16" ht="15" hidden="1" customHeight="1" outlineLevel="1" x14ac:dyDescent="0.25">
      <c r="A628" s="49">
        <v>621</v>
      </c>
      <c r="B628" s="131"/>
      <c r="C628" s="220"/>
      <c r="D628" s="132"/>
      <c r="E628" s="132"/>
      <c r="F628" s="133"/>
      <c r="G628" s="134"/>
      <c r="H628" s="215"/>
      <c r="I628" s="216"/>
      <c r="J628" s="215"/>
      <c r="K628" s="237"/>
      <c r="L628" s="136"/>
      <c r="M628" s="137"/>
      <c r="N628" s="138"/>
      <c r="O628" s="219"/>
      <c r="P628" s="239"/>
    </row>
    <row r="629" spans="1:16" ht="15" hidden="1" customHeight="1" outlineLevel="1" x14ac:dyDescent="0.25">
      <c r="A629" s="49">
        <v>622</v>
      </c>
      <c r="B629" s="131"/>
      <c r="C629" s="220"/>
      <c r="D629" s="132"/>
      <c r="E629" s="132"/>
      <c r="F629" s="133"/>
      <c r="G629" s="134"/>
      <c r="H629" s="215"/>
      <c r="I629" s="216"/>
      <c r="J629" s="215"/>
      <c r="K629" s="237"/>
      <c r="L629" s="136"/>
      <c r="M629" s="137"/>
      <c r="N629" s="138"/>
      <c r="O629" s="219"/>
      <c r="P629" s="239"/>
    </row>
    <row r="630" spans="1:16" ht="15" hidden="1" customHeight="1" outlineLevel="1" x14ac:dyDescent="0.25">
      <c r="A630" s="49">
        <v>623</v>
      </c>
      <c r="B630" s="131"/>
      <c r="C630" s="220"/>
      <c r="D630" s="132"/>
      <c r="E630" s="132"/>
      <c r="F630" s="133"/>
      <c r="G630" s="134"/>
      <c r="H630" s="215"/>
      <c r="I630" s="216"/>
      <c r="J630" s="215"/>
      <c r="K630" s="237"/>
      <c r="L630" s="136"/>
      <c r="M630" s="137"/>
      <c r="N630" s="138"/>
      <c r="O630" s="219"/>
      <c r="P630" s="239"/>
    </row>
    <row r="631" spans="1:16" ht="15" hidden="1" customHeight="1" outlineLevel="1" x14ac:dyDescent="0.25">
      <c r="A631" s="49">
        <v>624</v>
      </c>
      <c r="B631" s="131"/>
      <c r="C631" s="220"/>
      <c r="D631" s="132"/>
      <c r="E631" s="132"/>
      <c r="F631" s="133"/>
      <c r="G631" s="134"/>
      <c r="H631" s="215"/>
      <c r="I631" s="216"/>
      <c r="J631" s="215"/>
      <c r="K631" s="237"/>
      <c r="L631" s="136"/>
      <c r="M631" s="137"/>
      <c r="N631" s="138"/>
      <c r="O631" s="219"/>
      <c r="P631" s="239"/>
    </row>
    <row r="632" spans="1:16" ht="15" hidden="1" customHeight="1" outlineLevel="1" x14ac:dyDescent="0.25">
      <c r="A632" s="49">
        <v>625</v>
      </c>
      <c r="B632" s="131"/>
      <c r="C632" s="220"/>
      <c r="D632" s="132"/>
      <c r="E632" s="132"/>
      <c r="F632" s="133"/>
      <c r="G632" s="134"/>
      <c r="H632" s="215"/>
      <c r="I632" s="216"/>
      <c r="J632" s="215"/>
      <c r="K632" s="237"/>
      <c r="L632" s="136"/>
      <c r="M632" s="137"/>
      <c r="N632" s="138"/>
      <c r="O632" s="219"/>
      <c r="P632" s="239"/>
    </row>
    <row r="633" spans="1:16" ht="15" hidden="1" customHeight="1" outlineLevel="1" x14ac:dyDescent="0.25">
      <c r="A633" s="49">
        <v>626</v>
      </c>
      <c r="B633" s="131"/>
      <c r="C633" s="220"/>
      <c r="D633" s="132"/>
      <c r="E633" s="132"/>
      <c r="F633" s="133"/>
      <c r="G633" s="134"/>
      <c r="H633" s="215"/>
      <c r="I633" s="216"/>
      <c r="J633" s="215"/>
      <c r="K633" s="237"/>
      <c r="L633" s="136"/>
      <c r="M633" s="137"/>
      <c r="N633" s="138"/>
      <c r="O633" s="219"/>
      <c r="P633" s="239"/>
    </row>
    <row r="634" spans="1:16" ht="15" hidden="1" customHeight="1" outlineLevel="1" x14ac:dyDescent="0.25">
      <c r="A634" s="49">
        <v>627</v>
      </c>
      <c r="B634" s="131"/>
      <c r="C634" s="220"/>
      <c r="D634" s="132"/>
      <c r="E634" s="132"/>
      <c r="F634" s="133"/>
      <c r="G634" s="134"/>
      <c r="H634" s="215"/>
      <c r="I634" s="216"/>
      <c r="J634" s="215"/>
      <c r="K634" s="237"/>
      <c r="L634" s="136"/>
      <c r="M634" s="137"/>
      <c r="N634" s="138"/>
      <c r="O634" s="219"/>
      <c r="P634" s="239"/>
    </row>
    <row r="635" spans="1:16" ht="15" hidden="1" customHeight="1" outlineLevel="1" x14ac:dyDescent="0.25">
      <c r="A635" s="49">
        <v>628</v>
      </c>
      <c r="B635" s="131"/>
      <c r="C635" s="220"/>
      <c r="D635" s="132"/>
      <c r="E635" s="132"/>
      <c r="F635" s="133"/>
      <c r="G635" s="134"/>
      <c r="H635" s="215"/>
      <c r="I635" s="216"/>
      <c r="J635" s="215"/>
      <c r="K635" s="237"/>
      <c r="L635" s="136"/>
      <c r="M635" s="137"/>
      <c r="N635" s="138"/>
      <c r="O635" s="219"/>
      <c r="P635" s="239"/>
    </row>
    <row r="636" spans="1:16" ht="15" hidden="1" customHeight="1" outlineLevel="1" x14ac:dyDescent="0.25">
      <c r="A636" s="49">
        <v>629</v>
      </c>
      <c r="B636" s="131"/>
      <c r="C636" s="220"/>
      <c r="D636" s="132"/>
      <c r="E636" s="132"/>
      <c r="F636" s="133"/>
      <c r="G636" s="134"/>
      <c r="H636" s="215"/>
      <c r="I636" s="216"/>
      <c r="J636" s="215"/>
      <c r="K636" s="237"/>
      <c r="L636" s="136"/>
      <c r="M636" s="137"/>
      <c r="N636" s="138"/>
      <c r="O636" s="219"/>
      <c r="P636" s="239"/>
    </row>
    <row r="637" spans="1:16" ht="15" hidden="1" customHeight="1" outlineLevel="1" x14ac:dyDescent="0.25">
      <c r="A637" s="49">
        <v>630</v>
      </c>
      <c r="B637" s="131"/>
      <c r="C637" s="220"/>
      <c r="D637" s="132"/>
      <c r="E637" s="132"/>
      <c r="F637" s="133"/>
      <c r="G637" s="134"/>
      <c r="H637" s="215"/>
      <c r="I637" s="216"/>
      <c r="J637" s="215"/>
      <c r="K637" s="237"/>
      <c r="L637" s="136"/>
      <c r="M637" s="137"/>
      <c r="N637" s="138"/>
      <c r="O637" s="219"/>
      <c r="P637" s="239"/>
    </row>
    <row r="638" spans="1:16" ht="15" hidden="1" customHeight="1" outlineLevel="1" x14ac:dyDescent="0.25">
      <c r="A638" s="49">
        <v>631</v>
      </c>
      <c r="B638" s="131"/>
      <c r="C638" s="220"/>
      <c r="D638" s="132"/>
      <c r="E638" s="132"/>
      <c r="F638" s="133"/>
      <c r="G638" s="134"/>
      <c r="H638" s="215"/>
      <c r="I638" s="216"/>
      <c r="J638" s="215"/>
      <c r="K638" s="237"/>
      <c r="L638" s="136"/>
      <c r="M638" s="137"/>
      <c r="N638" s="138"/>
      <c r="O638" s="219"/>
      <c r="P638" s="239"/>
    </row>
    <row r="639" spans="1:16" ht="15" hidden="1" customHeight="1" outlineLevel="1" x14ac:dyDescent="0.25">
      <c r="A639" s="49">
        <v>632</v>
      </c>
      <c r="B639" s="131"/>
      <c r="C639" s="220"/>
      <c r="D639" s="132"/>
      <c r="E639" s="132"/>
      <c r="F639" s="133"/>
      <c r="G639" s="134"/>
      <c r="H639" s="215"/>
      <c r="I639" s="216"/>
      <c r="J639" s="215"/>
      <c r="K639" s="237"/>
      <c r="L639" s="136"/>
      <c r="M639" s="137"/>
      <c r="N639" s="138"/>
      <c r="O639" s="219"/>
      <c r="P639" s="239"/>
    </row>
    <row r="640" spans="1:16" ht="15" hidden="1" customHeight="1" outlineLevel="1" x14ac:dyDescent="0.25">
      <c r="A640" s="49">
        <v>633</v>
      </c>
      <c r="B640" s="131"/>
      <c r="C640" s="220"/>
      <c r="D640" s="132"/>
      <c r="E640" s="132"/>
      <c r="F640" s="133"/>
      <c r="G640" s="134"/>
      <c r="H640" s="215"/>
      <c r="I640" s="216"/>
      <c r="J640" s="215"/>
      <c r="K640" s="237"/>
      <c r="L640" s="136"/>
      <c r="M640" s="137"/>
      <c r="N640" s="138"/>
      <c r="O640" s="219"/>
      <c r="P640" s="239"/>
    </row>
    <row r="641" spans="1:16" ht="15" hidden="1" customHeight="1" outlineLevel="1" x14ac:dyDescent="0.25">
      <c r="A641" s="49">
        <v>634</v>
      </c>
      <c r="B641" s="131"/>
      <c r="C641" s="220"/>
      <c r="D641" s="132"/>
      <c r="E641" s="132"/>
      <c r="F641" s="133"/>
      <c r="G641" s="134"/>
      <c r="H641" s="215"/>
      <c r="I641" s="216"/>
      <c r="J641" s="215"/>
      <c r="K641" s="237"/>
      <c r="L641" s="136"/>
      <c r="M641" s="137"/>
      <c r="N641" s="138"/>
      <c r="O641" s="219"/>
      <c r="P641" s="239"/>
    </row>
    <row r="642" spans="1:16" ht="15" hidden="1" customHeight="1" outlineLevel="1" x14ac:dyDescent="0.25">
      <c r="A642" s="49">
        <v>635</v>
      </c>
      <c r="B642" s="131"/>
      <c r="C642" s="220"/>
      <c r="D642" s="132"/>
      <c r="E642" s="132"/>
      <c r="F642" s="133"/>
      <c r="G642" s="134"/>
      <c r="H642" s="215"/>
      <c r="I642" s="216"/>
      <c r="J642" s="215"/>
      <c r="K642" s="237"/>
      <c r="L642" s="136"/>
      <c r="M642" s="137"/>
      <c r="N642" s="138"/>
      <c r="O642" s="219"/>
      <c r="P642" s="239"/>
    </row>
    <row r="643" spans="1:16" ht="15" hidden="1" customHeight="1" outlineLevel="1" x14ac:dyDescent="0.25">
      <c r="A643" s="49">
        <v>636</v>
      </c>
      <c r="B643" s="131"/>
      <c r="C643" s="220"/>
      <c r="D643" s="132"/>
      <c r="E643" s="132"/>
      <c r="F643" s="133"/>
      <c r="G643" s="134"/>
      <c r="H643" s="215"/>
      <c r="I643" s="216"/>
      <c r="J643" s="215"/>
      <c r="K643" s="237"/>
      <c r="L643" s="136"/>
      <c r="M643" s="137"/>
      <c r="N643" s="138"/>
      <c r="O643" s="219"/>
      <c r="P643" s="239"/>
    </row>
    <row r="644" spans="1:16" ht="15" hidden="1" customHeight="1" outlineLevel="1" x14ac:dyDescent="0.25">
      <c r="A644" s="49">
        <v>637</v>
      </c>
      <c r="B644" s="131"/>
      <c r="C644" s="220"/>
      <c r="D644" s="132"/>
      <c r="E644" s="132"/>
      <c r="F644" s="133"/>
      <c r="G644" s="134"/>
      <c r="H644" s="215"/>
      <c r="I644" s="216"/>
      <c r="J644" s="215"/>
      <c r="K644" s="237"/>
      <c r="L644" s="136"/>
      <c r="M644" s="137"/>
      <c r="N644" s="138"/>
      <c r="O644" s="219"/>
      <c r="P644" s="239"/>
    </row>
    <row r="645" spans="1:16" ht="15" hidden="1" customHeight="1" outlineLevel="1" x14ac:dyDescent="0.25">
      <c r="A645" s="49">
        <v>638</v>
      </c>
      <c r="B645" s="131"/>
      <c r="C645" s="220"/>
      <c r="D645" s="132"/>
      <c r="E645" s="132"/>
      <c r="F645" s="133"/>
      <c r="G645" s="134"/>
      <c r="H645" s="215"/>
      <c r="I645" s="216"/>
      <c r="J645" s="215"/>
      <c r="K645" s="237"/>
      <c r="L645" s="136"/>
      <c r="M645" s="137"/>
      <c r="N645" s="138"/>
      <c r="O645" s="219"/>
      <c r="P645" s="239"/>
    </row>
    <row r="646" spans="1:16" ht="15" hidden="1" customHeight="1" outlineLevel="1" x14ac:dyDescent="0.25">
      <c r="A646" s="49">
        <v>639</v>
      </c>
      <c r="B646" s="131"/>
      <c r="C646" s="220"/>
      <c r="D646" s="132"/>
      <c r="E646" s="132"/>
      <c r="F646" s="133"/>
      <c r="G646" s="134"/>
      <c r="H646" s="215"/>
      <c r="I646" s="216"/>
      <c r="J646" s="215"/>
      <c r="K646" s="237"/>
      <c r="L646" s="136"/>
      <c r="M646" s="137"/>
      <c r="N646" s="138"/>
      <c r="O646" s="219"/>
      <c r="P646" s="239"/>
    </row>
    <row r="647" spans="1:16" ht="15" hidden="1" customHeight="1" outlineLevel="1" x14ac:dyDescent="0.25">
      <c r="A647" s="49">
        <v>640</v>
      </c>
      <c r="B647" s="131"/>
      <c r="C647" s="220"/>
      <c r="D647" s="132"/>
      <c r="E647" s="132"/>
      <c r="F647" s="133"/>
      <c r="G647" s="134"/>
      <c r="H647" s="215"/>
      <c r="I647" s="216"/>
      <c r="J647" s="215"/>
      <c r="K647" s="237"/>
      <c r="L647" s="136"/>
      <c r="M647" s="137"/>
      <c r="N647" s="138"/>
      <c r="O647" s="219"/>
      <c r="P647" s="239"/>
    </row>
    <row r="648" spans="1:16" ht="15" hidden="1" customHeight="1" outlineLevel="1" x14ac:dyDescent="0.25">
      <c r="A648" s="49">
        <v>641</v>
      </c>
      <c r="B648" s="131"/>
      <c r="C648" s="220"/>
      <c r="D648" s="132"/>
      <c r="E648" s="132"/>
      <c r="F648" s="133"/>
      <c r="G648" s="134"/>
      <c r="H648" s="215"/>
      <c r="I648" s="216"/>
      <c r="J648" s="215"/>
      <c r="K648" s="237"/>
      <c r="L648" s="136"/>
      <c r="M648" s="137"/>
      <c r="N648" s="138"/>
      <c r="O648" s="219"/>
      <c r="P648" s="239"/>
    </row>
    <row r="649" spans="1:16" ht="15" hidden="1" customHeight="1" outlineLevel="1" x14ac:dyDescent="0.25">
      <c r="A649" s="49">
        <v>642</v>
      </c>
      <c r="B649" s="131"/>
      <c r="C649" s="220"/>
      <c r="D649" s="132"/>
      <c r="E649" s="132"/>
      <c r="F649" s="133"/>
      <c r="G649" s="134"/>
      <c r="H649" s="215"/>
      <c r="I649" s="216"/>
      <c r="J649" s="215"/>
      <c r="K649" s="237"/>
      <c r="L649" s="136"/>
      <c r="M649" s="137"/>
      <c r="N649" s="138"/>
      <c r="O649" s="219"/>
      <c r="P649" s="239"/>
    </row>
    <row r="650" spans="1:16" ht="15" hidden="1" customHeight="1" outlineLevel="1" x14ac:dyDescent="0.25">
      <c r="A650" s="49">
        <v>643</v>
      </c>
      <c r="B650" s="131"/>
      <c r="C650" s="220"/>
      <c r="D650" s="132"/>
      <c r="E650" s="132"/>
      <c r="F650" s="133"/>
      <c r="G650" s="134"/>
      <c r="H650" s="215"/>
      <c r="I650" s="216"/>
      <c r="J650" s="215"/>
      <c r="K650" s="237"/>
      <c r="L650" s="136"/>
      <c r="M650" s="137"/>
      <c r="N650" s="138"/>
      <c r="O650" s="219"/>
      <c r="P650" s="239"/>
    </row>
    <row r="651" spans="1:16" ht="15" hidden="1" customHeight="1" outlineLevel="1" x14ac:dyDescent="0.25">
      <c r="A651" s="49">
        <v>644</v>
      </c>
      <c r="B651" s="131"/>
      <c r="C651" s="220"/>
      <c r="D651" s="132"/>
      <c r="E651" s="132"/>
      <c r="F651" s="133"/>
      <c r="G651" s="134"/>
      <c r="H651" s="215"/>
      <c r="I651" s="216"/>
      <c r="J651" s="215"/>
      <c r="K651" s="237"/>
      <c r="L651" s="136"/>
      <c r="M651" s="137"/>
      <c r="N651" s="138"/>
      <c r="O651" s="219"/>
      <c r="P651" s="239"/>
    </row>
    <row r="652" spans="1:16" ht="15" hidden="1" customHeight="1" outlineLevel="1" x14ac:dyDescent="0.25">
      <c r="A652" s="49">
        <v>645</v>
      </c>
      <c r="B652" s="131"/>
      <c r="C652" s="220"/>
      <c r="D652" s="132"/>
      <c r="E652" s="132"/>
      <c r="F652" s="133"/>
      <c r="G652" s="134"/>
      <c r="H652" s="215"/>
      <c r="I652" s="216"/>
      <c r="J652" s="215"/>
      <c r="K652" s="237"/>
      <c r="L652" s="136"/>
      <c r="M652" s="137"/>
      <c r="N652" s="138"/>
      <c r="O652" s="219"/>
      <c r="P652" s="239"/>
    </row>
    <row r="653" spans="1:16" ht="15" hidden="1" customHeight="1" outlineLevel="1" x14ac:dyDescent="0.25">
      <c r="A653" s="49">
        <v>646</v>
      </c>
      <c r="B653" s="131"/>
      <c r="C653" s="220"/>
      <c r="D653" s="132"/>
      <c r="E653" s="132"/>
      <c r="F653" s="133"/>
      <c r="G653" s="134"/>
      <c r="H653" s="215"/>
      <c r="I653" s="216"/>
      <c r="J653" s="215"/>
      <c r="K653" s="237"/>
      <c r="L653" s="136"/>
      <c r="M653" s="137"/>
      <c r="N653" s="138"/>
      <c r="O653" s="219"/>
      <c r="P653" s="239"/>
    </row>
    <row r="654" spans="1:16" ht="15" hidden="1" customHeight="1" outlineLevel="1" x14ac:dyDescent="0.25">
      <c r="A654" s="49">
        <v>647</v>
      </c>
      <c r="B654" s="131"/>
      <c r="C654" s="220"/>
      <c r="D654" s="132"/>
      <c r="E654" s="132"/>
      <c r="F654" s="133"/>
      <c r="G654" s="134"/>
      <c r="H654" s="215"/>
      <c r="I654" s="216"/>
      <c r="J654" s="215"/>
      <c r="K654" s="237"/>
      <c r="L654" s="136"/>
      <c r="M654" s="137"/>
      <c r="N654" s="138"/>
      <c r="O654" s="219"/>
      <c r="P654" s="239"/>
    </row>
    <row r="655" spans="1:16" ht="15" hidden="1" customHeight="1" outlineLevel="1" x14ac:dyDescent="0.25">
      <c r="A655" s="49">
        <v>648</v>
      </c>
      <c r="B655" s="131"/>
      <c r="C655" s="220"/>
      <c r="D655" s="132"/>
      <c r="E655" s="132"/>
      <c r="F655" s="133"/>
      <c r="G655" s="134"/>
      <c r="H655" s="215"/>
      <c r="I655" s="216"/>
      <c r="J655" s="215"/>
      <c r="K655" s="237"/>
      <c r="L655" s="136"/>
      <c r="M655" s="137"/>
      <c r="N655" s="138"/>
      <c r="O655" s="219"/>
      <c r="P655" s="239"/>
    </row>
    <row r="656" spans="1:16" ht="15" hidden="1" customHeight="1" outlineLevel="1" x14ac:dyDescent="0.25">
      <c r="A656" s="49">
        <v>649</v>
      </c>
      <c r="B656" s="131"/>
      <c r="C656" s="220"/>
      <c r="D656" s="132"/>
      <c r="E656" s="132"/>
      <c r="F656" s="133"/>
      <c r="G656" s="134"/>
      <c r="H656" s="215"/>
      <c r="I656" s="216"/>
      <c r="J656" s="215"/>
      <c r="K656" s="237"/>
      <c r="L656" s="136"/>
      <c r="M656" s="137"/>
      <c r="N656" s="138"/>
      <c r="O656" s="219"/>
      <c r="P656" s="239"/>
    </row>
    <row r="657" spans="1:16" ht="15" hidden="1" customHeight="1" outlineLevel="1" x14ac:dyDescent="0.25">
      <c r="A657" s="49">
        <v>650</v>
      </c>
      <c r="B657" s="131"/>
      <c r="C657" s="220"/>
      <c r="D657" s="132"/>
      <c r="E657" s="132"/>
      <c r="F657" s="133"/>
      <c r="G657" s="134"/>
      <c r="H657" s="215"/>
      <c r="I657" s="216"/>
      <c r="J657" s="215"/>
      <c r="K657" s="237"/>
      <c r="L657" s="136"/>
      <c r="M657" s="137"/>
      <c r="N657" s="138"/>
      <c r="O657" s="219"/>
      <c r="P657" s="239"/>
    </row>
    <row r="658" spans="1:16" ht="15" hidden="1" customHeight="1" outlineLevel="1" x14ac:dyDescent="0.25">
      <c r="A658" s="49">
        <v>651</v>
      </c>
      <c r="B658" s="131"/>
      <c r="C658" s="220"/>
      <c r="D658" s="132"/>
      <c r="E658" s="132"/>
      <c r="F658" s="133"/>
      <c r="G658" s="134"/>
      <c r="H658" s="215"/>
      <c r="I658" s="216"/>
      <c r="J658" s="215"/>
      <c r="K658" s="237"/>
      <c r="L658" s="136"/>
      <c r="M658" s="137"/>
      <c r="N658" s="138"/>
      <c r="O658" s="219"/>
      <c r="P658" s="239"/>
    </row>
    <row r="659" spans="1:16" ht="15" hidden="1" customHeight="1" outlineLevel="1" x14ac:dyDescent="0.25">
      <c r="A659" s="49">
        <v>652</v>
      </c>
      <c r="B659" s="131"/>
      <c r="C659" s="220"/>
      <c r="D659" s="132"/>
      <c r="E659" s="132"/>
      <c r="F659" s="133"/>
      <c r="G659" s="134"/>
      <c r="H659" s="215"/>
      <c r="I659" s="216"/>
      <c r="J659" s="215"/>
      <c r="K659" s="237"/>
      <c r="L659" s="136"/>
      <c r="M659" s="137"/>
      <c r="N659" s="138"/>
      <c r="O659" s="219"/>
      <c r="P659" s="239"/>
    </row>
    <row r="660" spans="1:16" ht="15" hidden="1" customHeight="1" outlineLevel="1" x14ac:dyDescent="0.25">
      <c r="A660" s="49">
        <v>653</v>
      </c>
      <c r="B660" s="131"/>
      <c r="C660" s="220"/>
      <c r="D660" s="132"/>
      <c r="E660" s="132"/>
      <c r="F660" s="133"/>
      <c r="G660" s="134"/>
      <c r="H660" s="215"/>
      <c r="I660" s="216"/>
      <c r="J660" s="215"/>
      <c r="K660" s="237"/>
      <c r="L660" s="136"/>
      <c r="M660" s="137"/>
      <c r="N660" s="138"/>
      <c r="O660" s="219"/>
      <c r="P660" s="239"/>
    </row>
    <row r="661" spans="1:16" ht="15" hidden="1" customHeight="1" outlineLevel="1" x14ac:dyDescent="0.25">
      <c r="A661" s="49">
        <v>654</v>
      </c>
      <c r="B661" s="131"/>
      <c r="C661" s="220"/>
      <c r="D661" s="132"/>
      <c r="E661" s="132"/>
      <c r="F661" s="133"/>
      <c r="G661" s="134"/>
      <c r="H661" s="215"/>
      <c r="I661" s="216"/>
      <c r="J661" s="215"/>
      <c r="K661" s="237"/>
      <c r="L661" s="136"/>
      <c r="M661" s="137"/>
      <c r="N661" s="138"/>
      <c r="O661" s="219"/>
      <c r="P661" s="239"/>
    </row>
    <row r="662" spans="1:16" ht="15" hidden="1" customHeight="1" outlineLevel="1" x14ac:dyDescent="0.25">
      <c r="A662" s="49">
        <v>655</v>
      </c>
      <c r="B662" s="131"/>
      <c r="C662" s="220"/>
      <c r="D662" s="132"/>
      <c r="E662" s="132"/>
      <c r="F662" s="133"/>
      <c r="G662" s="134"/>
      <c r="H662" s="215"/>
      <c r="I662" s="216"/>
      <c r="J662" s="215"/>
      <c r="K662" s="237"/>
      <c r="L662" s="136"/>
      <c r="M662" s="137"/>
      <c r="N662" s="138"/>
      <c r="O662" s="219"/>
      <c r="P662" s="239"/>
    </row>
    <row r="663" spans="1:16" ht="15" hidden="1" customHeight="1" outlineLevel="1" x14ac:dyDescent="0.25">
      <c r="A663" s="49">
        <v>656</v>
      </c>
      <c r="B663" s="131"/>
      <c r="C663" s="220"/>
      <c r="D663" s="132"/>
      <c r="E663" s="132"/>
      <c r="F663" s="133"/>
      <c r="G663" s="134"/>
      <c r="H663" s="215"/>
      <c r="I663" s="216"/>
      <c r="J663" s="215"/>
      <c r="K663" s="237"/>
      <c r="L663" s="136"/>
      <c r="M663" s="137"/>
      <c r="N663" s="138"/>
      <c r="O663" s="219"/>
      <c r="P663" s="239"/>
    </row>
    <row r="664" spans="1:16" ht="15" hidden="1" customHeight="1" outlineLevel="1" x14ac:dyDescent="0.25">
      <c r="A664" s="49">
        <v>657</v>
      </c>
      <c r="B664" s="131"/>
      <c r="C664" s="220"/>
      <c r="D664" s="132"/>
      <c r="E664" s="132"/>
      <c r="F664" s="133"/>
      <c r="G664" s="134"/>
      <c r="H664" s="215"/>
      <c r="I664" s="216"/>
      <c r="J664" s="215"/>
      <c r="K664" s="237"/>
      <c r="L664" s="136"/>
      <c r="M664" s="137"/>
      <c r="N664" s="138"/>
      <c r="O664" s="219"/>
      <c r="P664" s="239"/>
    </row>
    <row r="665" spans="1:16" ht="15" hidden="1" customHeight="1" outlineLevel="1" x14ac:dyDescent="0.25">
      <c r="A665" s="49">
        <v>658</v>
      </c>
      <c r="B665" s="131"/>
      <c r="C665" s="220"/>
      <c r="D665" s="132"/>
      <c r="E665" s="132"/>
      <c r="F665" s="133"/>
      <c r="G665" s="134"/>
      <c r="H665" s="215"/>
      <c r="I665" s="216"/>
      <c r="J665" s="215"/>
      <c r="K665" s="237"/>
      <c r="L665" s="136"/>
      <c r="M665" s="137"/>
      <c r="N665" s="138"/>
      <c r="O665" s="219"/>
      <c r="P665" s="239"/>
    </row>
    <row r="666" spans="1:16" ht="15" hidden="1" customHeight="1" outlineLevel="1" x14ac:dyDescent="0.25">
      <c r="A666" s="49">
        <v>659</v>
      </c>
      <c r="B666" s="131"/>
      <c r="C666" s="220"/>
      <c r="D666" s="132"/>
      <c r="E666" s="132"/>
      <c r="F666" s="133"/>
      <c r="G666" s="134"/>
      <c r="H666" s="215"/>
      <c r="I666" s="216"/>
      <c r="J666" s="215"/>
      <c r="K666" s="237"/>
      <c r="L666" s="136"/>
      <c r="M666" s="137"/>
      <c r="N666" s="138"/>
      <c r="O666" s="219"/>
      <c r="P666" s="239"/>
    </row>
    <row r="667" spans="1:16" ht="15" hidden="1" customHeight="1" outlineLevel="1" x14ac:dyDescent="0.25">
      <c r="A667" s="49">
        <v>660</v>
      </c>
      <c r="B667" s="131"/>
      <c r="C667" s="220"/>
      <c r="D667" s="132"/>
      <c r="E667" s="132"/>
      <c r="F667" s="133"/>
      <c r="G667" s="134"/>
      <c r="H667" s="215"/>
      <c r="I667" s="216"/>
      <c r="J667" s="215"/>
      <c r="K667" s="237"/>
      <c r="L667" s="136"/>
      <c r="M667" s="137"/>
      <c r="N667" s="138"/>
      <c r="O667" s="219"/>
      <c r="P667" s="239"/>
    </row>
    <row r="668" spans="1:16" ht="15" hidden="1" customHeight="1" outlineLevel="1" x14ac:dyDescent="0.25">
      <c r="A668" s="49">
        <v>661</v>
      </c>
      <c r="B668" s="131"/>
      <c r="C668" s="220"/>
      <c r="D668" s="132"/>
      <c r="E668" s="132"/>
      <c r="F668" s="133"/>
      <c r="G668" s="134"/>
      <c r="H668" s="215"/>
      <c r="I668" s="216"/>
      <c r="J668" s="215"/>
      <c r="K668" s="237"/>
      <c r="L668" s="136"/>
      <c r="M668" s="137"/>
      <c r="N668" s="138"/>
      <c r="O668" s="219"/>
      <c r="P668" s="239"/>
    </row>
    <row r="669" spans="1:16" ht="15" hidden="1" customHeight="1" outlineLevel="1" x14ac:dyDescent="0.25">
      <c r="A669" s="49">
        <v>662</v>
      </c>
      <c r="B669" s="131"/>
      <c r="C669" s="220"/>
      <c r="D669" s="132"/>
      <c r="E669" s="132"/>
      <c r="F669" s="133"/>
      <c r="G669" s="134"/>
      <c r="H669" s="215"/>
      <c r="I669" s="216"/>
      <c r="J669" s="215"/>
      <c r="K669" s="237"/>
      <c r="L669" s="136"/>
      <c r="M669" s="137"/>
      <c r="N669" s="138"/>
      <c r="O669" s="219"/>
      <c r="P669" s="239"/>
    </row>
    <row r="670" spans="1:16" ht="15" hidden="1" customHeight="1" outlineLevel="1" x14ac:dyDescent="0.25">
      <c r="A670" s="49">
        <v>663</v>
      </c>
      <c r="B670" s="131"/>
      <c r="C670" s="220"/>
      <c r="D670" s="132"/>
      <c r="E670" s="132"/>
      <c r="F670" s="133"/>
      <c r="G670" s="134"/>
      <c r="H670" s="215"/>
      <c r="I670" s="216"/>
      <c r="J670" s="215"/>
      <c r="K670" s="237"/>
      <c r="L670" s="136"/>
      <c r="M670" s="137"/>
      <c r="N670" s="138"/>
      <c r="O670" s="219"/>
      <c r="P670" s="239"/>
    </row>
    <row r="671" spans="1:16" ht="15" hidden="1" customHeight="1" outlineLevel="1" x14ac:dyDescent="0.25">
      <c r="A671" s="49">
        <v>664</v>
      </c>
      <c r="B671" s="131"/>
      <c r="C671" s="220"/>
      <c r="D671" s="132"/>
      <c r="E671" s="132"/>
      <c r="F671" s="133"/>
      <c r="G671" s="134"/>
      <c r="H671" s="215"/>
      <c r="I671" s="216"/>
      <c r="J671" s="215"/>
      <c r="K671" s="237"/>
      <c r="L671" s="136"/>
      <c r="M671" s="137"/>
      <c r="N671" s="138"/>
      <c r="O671" s="219"/>
      <c r="P671" s="239"/>
    </row>
    <row r="672" spans="1:16" ht="15" hidden="1" customHeight="1" outlineLevel="1" x14ac:dyDescent="0.25">
      <c r="A672" s="49">
        <v>665</v>
      </c>
      <c r="B672" s="131"/>
      <c r="C672" s="220"/>
      <c r="D672" s="132"/>
      <c r="E672" s="132"/>
      <c r="F672" s="133"/>
      <c r="G672" s="134"/>
      <c r="H672" s="215"/>
      <c r="I672" s="216"/>
      <c r="J672" s="215"/>
      <c r="K672" s="237"/>
      <c r="L672" s="136"/>
      <c r="M672" s="137"/>
      <c r="N672" s="138"/>
      <c r="O672" s="219"/>
      <c r="P672" s="239"/>
    </row>
    <row r="673" spans="1:16" ht="15" hidden="1" customHeight="1" outlineLevel="1" x14ac:dyDescent="0.25">
      <c r="A673" s="49">
        <v>666</v>
      </c>
      <c r="B673" s="131"/>
      <c r="C673" s="220"/>
      <c r="D673" s="132"/>
      <c r="E673" s="132"/>
      <c r="F673" s="133"/>
      <c r="G673" s="134"/>
      <c r="H673" s="215"/>
      <c r="I673" s="216"/>
      <c r="J673" s="215"/>
      <c r="K673" s="237"/>
      <c r="L673" s="136"/>
      <c r="M673" s="137"/>
      <c r="N673" s="138"/>
      <c r="O673" s="219"/>
      <c r="P673" s="239"/>
    </row>
    <row r="674" spans="1:16" ht="15" hidden="1" customHeight="1" outlineLevel="1" x14ac:dyDescent="0.25">
      <c r="A674" s="49">
        <v>667</v>
      </c>
      <c r="B674" s="131"/>
      <c r="C674" s="220"/>
      <c r="D674" s="132"/>
      <c r="E674" s="132"/>
      <c r="F674" s="133"/>
      <c r="G674" s="134"/>
      <c r="H674" s="215"/>
      <c r="I674" s="216"/>
      <c r="J674" s="215"/>
      <c r="K674" s="237"/>
      <c r="L674" s="136"/>
      <c r="M674" s="137"/>
      <c r="N674" s="138"/>
      <c r="O674" s="219"/>
      <c r="P674" s="239"/>
    </row>
    <row r="675" spans="1:16" ht="15" hidden="1" customHeight="1" outlineLevel="1" x14ac:dyDescent="0.25">
      <c r="A675" s="49">
        <v>668</v>
      </c>
      <c r="B675" s="131"/>
      <c r="C675" s="220"/>
      <c r="D675" s="132"/>
      <c r="E675" s="132"/>
      <c r="F675" s="133"/>
      <c r="G675" s="134"/>
      <c r="H675" s="215"/>
      <c r="I675" s="216"/>
      <c r="J675" s="215"/>
      <c r="K675" s="237"/>
      <c r="L675" s="136"/>
      <c r="M675" s="137"/>
      <c r="N675" s="138"/>
      <c r="O675" s="219"/>
      <c r="P675" s="239"/>
    </row>
    <row r="676" spans="1:16" ht="15" hidden="1" customHeight="1" outlineLevel="1" x14ac:dyDescent="0.25">
      <c r="A676" s="49">
        <v>669</v>
      </c>
      <c r="B676" s="131"/>
      <c r="C676" s="220"/>
      <c r="D676" s="132"/>
      <c r="E676" s="132"/>
      <c r="F676" s="133"/>
      <c r="G676" s="134"/>
      <c r="H676" s="215"/>
      <c r="I676" s="216"/>
      <c r="J676" s="215"/>
      <c r="K676" s="237"/>
      <c r="L676" s="136"/>
      <c r="M676" s="137"/>
      <c r="N676" s="138"/>
      <c r="O676" s="219"/>
      <c r="P676" s="239"/>
    </row>
    <row r="677" spans="1:16" ht="15" hidden="1" customHeight="1" outlineLevel="1" x14ac:dyDescent="0.25">
      <c r="A677" s="49">
        <v>670</v>
      </c>
      <c r="B677" s="131"/>
      <c r="C677" s="220"/>
      <c r="D677" s="132"/>
      <c r="E677" s="132"/>
      <c r="F677" s="133"/>
      <c r="G677" s="134"/>
      <c r="H677" s="215"/>
      <c r="I677" s="216"/>
      <c r="J677" s="215"/>
      <c r="K677" s="237"/>
      <c r="L677" s="136"/>
      <c r="M677" s="137"/>
      <c r="N677" s="138"/>
      <c r="O677" s="219"/>
      <c r="P677" s="239"/>
    </row>
    <row r="678" spans="1:16" ht="15" hidden="1" customHeight="1" outlineLevel="1" x14ac:dyDescent="0.25">
      <c r="A678" s="49">
        <v>671</v>
      </c>
      <c r="B678" s="131"/>
      <c r="C678" s="220"/>
      <c r="D678" s="132"/>
      <c r="E678" s="132"/>
      <c r="F678" s="133"/>
      <c r="G678" s="134"/>
      <c r="H678" s="215"/>
      <c r="I678" s="216"/>
      <c r="J678" s="215"/>
      <c r="K678" s="237"/>
      <c r="L678" s="136"/>
      <c r="M678" s="137"/>
      <c r="N678" s="138"/>
      <c r="O678" s="219"/>
      <c r="P678" s="239"/>
    </row>
    <row r="679" spans="1:16" ht="15" hidden="1" customHeight="1" outlineLevel="1" x14ac:dyDescent="0.25">
      <c r="A679" s="49">
        <v>672</v>
      </c>
      <c r="B679" s="131"/>
      <c r="C679" s="220"/>
      <c r="D679" s="132"/>
      <c r="E679" s="132"/>
      <c r="F679" s="133"/>
      <c r="G679" s="134"/>
      <c r="H679" s="215"/>
      <c r="I679" s="216"/>
      <c r="J679" s="215"/>
      <c r="K679" s="237"/>
      <c r="L679" s="136"/>
      <c r="M679" s="137"/>
      <c r="N679" s="138"/>
      <c r="O679" s="219"/>
      <c r="P679" s="239"/>
    </row>
    <row r="680" spans="1:16" ht="15" hidden="1" customHeight="1" outlineLevel="1" x14ac:dyDescent="0.25">
      <c r="A680" s="49">
        <v>673</v>
      </c>
      <c r="B680" s="131"/>
      <c r="C680" s="220"/>
      <c r="D680" s="132"/>
      <c r="E680" s="132"/>
      <c r="F680" s="133"/>
      <c r="G680" s="134"/>
      <c r="H680" s="215"/>
      <c r="I680" s="216"/>
      <c r="J680" s="215"/>
      <c r="K680" s="237"/>
      <c r="L680" s="136"/>
      <c r="M680" s="137"/>
      <c r="N680" s="138"/>
      <c r="O680" s="219"/>
      <c r="P680" s="239"/>
    </row>
    <row r="681" spans="1:16" ht="15" hidden="1" customHeight="1" outlineLevel="1" x14ac:dyDescent="0.25">
      <c r="A681" s="49">
        <v>674</v>
      </c>
      <c r="B681" s="131"/>
      <c r="C681" s="220"/>
      <c r="D681" s="132"/>
      <c r="E681" s="132"/>
      <c r="F681" s="133"/>
      <c r="G681" s="134"/>
      <c r="H681" s="215"/>
      <c r="I681" s="216"/>
      <c r="J681" s="215"/>
      <c r="K681" s="237"/>
      <c r="L681" s="136"/>
      <c r="M681" s="137"/>
      <c r="N681" s="138"/>
      <c r="O681" s="219"/>
      <c r="P681" s="239"/>
    </row>
    <row r="682" spans="1:16" ht="15" hidden="1" customHeight="1" outlineLevel="1" x14ac:dyDescent="0.25">
      <c r="A682" s="49">
        <v>675</v>
      </c>
      <c r="B682" s="131"/>
      <c r="C682" s="220"/>
      <c r="D682" s="132"/>
      <c r="E682" s="132"/>
      <c r="F682" s="133"/>
      <c r="G682" s="134"/>
      <c r="H682" s="215"/>
      <c r="I682" s="216"/>
      <c r="J682" s="215"/>
      <c r="K682" s="237"/>
      <c r="L682" s="136"/>
      <c r="M682" s="137"/>
      <c r="N682" s="138"/>
      <c r="O682" s="219"/>
      <c r="P682" s="239"/>
    </row>
    <row r="683" spans="1:16" ht="15" hidden="1" customHeight="1" outlineLevel="1" x14ac:dyDescent="0.25">
      <c r="A683" s="49">
        <v>676</v>
      </c>
      <c r="B683" s="131"/>
      <c r="C683" s="220"/>
      <c r="D683" s="132"/>
      <c r="E683" s="132"/>
      <c r="F683" s="133"/>
      <c r="G683" s="134"/>
      <c r="H683" s="215"/>
      <c r="I683" s="216"/>
      <c r="J683" s="215"/>
      <c r="K683" s="237"/>
      <c r="L683" s="136"/>
      <c r="M683" s="137"/>
      <c r="N683" s="138"/>
      <c r="O683" s="219"/>
      <c r="P683" s="239"/>
    </row>
    <row r="684" spans="1:16" ht="15" hidden="1" customHeight="1" outlineLevel="1" x14ac:dyDescent="0.25">
      <c r="A684" s="49">
        <v>677</v>
      </c>
      <c r="B684" s="131"/>
      <c r="C684" s="220"/>
      <c r="D684" s="132"/>
      <c r="E684" s="132"/>
      <c r="F684" s="133"/>
      <c r="G684" s="134"/>
      <c r="H684" s="215"/>
      <c r="I684" s="216"/>
      <c r="J684" s="215"/>
      <c r="K684" s="237"/>
      <c r="L684" s="136"/>
      <c r="M684" s="137"/>
      <c r="N684" s="138"/>
      <c r="O684" s="219"/>
      <c r="P684" s="239"/>
    </row>
    <row r="685" spans="1:16" ht="15" hidden="1" customHeight="1" outlineLevel="1" x14ac:dyDescent="0.25">
      <c r="A685" s="49">
        <v>678</v>
      </c>
      <c r="B685" s="131"/>
      <c r="C685" s="220"/>
      <c r="D685" s="132"/>
      <c r="E685" s="132"/>
      <c r="F685" s="133"/>
      <c r="G685" s="134"/>
      <c r="H685" s="215"/>
      <c r="I685" s="216"/>
      <c r="J685" s="215"/>
      <c r="K685" s="237"/>
      <c r="L685" s="136"/>
      <c r="M685" s="137"/>
      <c r="N685" s="138"/>
      <c r="O685" s="219"/>
      <c r="P685" s="239"/>
    </row>
    <row r="686" spans="1:16" ht="15" hidden="1" customHeight="1" outlineLevel="1" x14ac:dyDescent="0.25">
      <c r="A686" s="49">
        <v>679</v>
      </c>
      <c r="B686" s="131"/>
      <c r="C686" s="220"/>
      <c r="D686" s="132"/>
      <c r="E686" s="132"/>
      <c r="F686" s="133"/>
      <c r="G686" s="134"/>
      <c r="H686" s="215"/>
      <c r="I686" s="216"/>
      <c r="J686" s="215"/>
      <c r="K686" s="237"/>
      <c r="L686" s="136"/>
      <c r="M686" s="137"/>
      <c r="N686" s="138"/>
      <c r="O686" s="219"/>
      <c r="P686" s="239"/>
    </row>
    <row r="687" spans="1:16" ht="15" hidden="1" customHeight="1" outlineLevel="1" x14ac:dyDescent="0.25">
      <c r="A687" s="49">
        <v>680</v>
      </c>
      <c r="B687" s="131"/>
      <c r="C687" s="220"/>
      <c r="D687" s="132"/>
      <c r="E687" s="132"/>
      <c r="F687" s="133"/>
      <c r="G687" s="134"/>
      <c r="H687" s="215"/>
      <c r="I687" s="216"/>
      <c r="J687" s="215"/>
      <c r="K687" s="237"/>
      <c r="L687" s="136"/>
      <c r="M687" s="137"/>
      <c r="N687" s="138"/>
      <c r="O687" s="219"/>
      <c r="P687" s="239"/>
    </row>
    <row r="688" spans="1:16" ht="15" hidden="1" customHeight="1" outlineLevel="1" x14ac:dyDescent="0.25">
      <c r="A688" s="49">
        <v>681</v>
      </c>
      <c r="B688" s="131"/>
      <c r="C688" s="220"/>
      <c r="D688" s="132"/>
      <c r="E688" s="132"/>
      <c r="F688" s="133"/>
      <c r="G688" s="134"/>
      <c r="H688" s="215"/>
      <c r="I688" s="216"/>
      <c r="J688" s="215"/>
      <c r="K688" s="237"/>
      <c r="L688" s="136"/>
      <c r="M688" s="137"/>
      <c r="N688" s="138"/>
      <c r="O688" s="219"/>
      <c r="P688" s="239"/>
    </row>
    <row r="689" spans="1:16" ht="15" hidden="1" customHeight="1" outlineLevel="1" x14ac:dyDescent="0.25">
      <c r="A689" s="49">
        <v>682</v>
      </c>
      <c r="B689" s="131"/>
      <c r="C689" s="220"/>
      <c r="D689" s="132"/>
      <c r="E689" s="132"/>
      <c r="F689" s="133"/>
      <c r="G689" s="134"/>
      <c r="H689" s="215"/>
      <c r="I689" s="216"/>
      <c r="J689" s="215"/>
      <c r="K689" s="237"/>
      <c r="L689" s="136"/>
      <c r="M689" s="137"/>
      <c r="N689" s="138"/>
      <c r="O689" s="219"/>
      <c r="P689" s="239"/>
    </row>
    <row r="690" spans="1:16" ht="15" hidden="1" customHeight="1" outlineLevel="1" x14ac:dyDescent="0.25">
      <c r="A690" s="49">
        <v>683</v>
      </c>
      <c r="B690" s="131"/>
      <c r="C690" s="220"/>
      <c r="D690" s="132"/>
      <c r="E690" s="132"/>
      <c r="F690" s="133"/>
      <c r="G690" s="134"/>
      <c r="H690" s="215"/>
      <c r="I690" s="216"/>
      <c r="J690" s="215"/>
      <c r="K690" s="237"/>
      <c r="L690" s="136"/>
      <c r="M690" s="137"/>
      <c r="N690" s="138"/>
      <c r="O690" s="219"/>
      <c r="P690" s="239"/>
    </row>
    <row r="691" spans="1:16" ht="15" hidden="1" customHeight="1" outlineLevel="1" x14ac:dyDescent="0.25">
      <c r="A691" s="49">
        <v>684</v>
      </c>
      <c r="B691" s="131"/>
      <c r="C691" s="220"/>
      <c r="D691" s="132"/>
      <c r="E691" s="132"/>
      <c r="F691" s="133"/>
      <c r="G691" s="134"/>
      <c r="H691" s="215"/>
      <c r="I691" s="216"/>
      <c r="J691" s="215"/>
      <c r="K691" s="237"/>
      <c r="L691" s="136"/>
      <c r="M691" s="137"/>
      <c r="N691" s="138"/>
      <c r="O691" s="219"/>
      <c r="P691" s="239"/>
    </row>
    <row r="692" spans="1:16" ht="15" hidden="1" customHeight="1" outlineLevel="1" x14ac:dyDescent="0.25">
      <c r="A692" s="49">
        <v>685</v>
      </c>
      <c r="B692" s="131"/>
      <c r="C692" s="220"/>
      <c r="D692" s="132"/>
      <c r="E692" s="132"/>
      <c r="F692" s="133"/>
      <c r="G692" s="134"/>
      <c r="H692" s="215"/>
      <c r="I692" s="216"/>
      <c r="J692" s="215"/>
      <c r="K692" s="237"/>
      <c r="L692" s="136"/>
      <c r="M692" s="137"/>
      <c r="N692" s="138"/>
      <c r="O692" s="219"/>
      <c r="P692" s="239"/>
    </row>
    <row r="693" spans="1:16" ht="15" hidden="1" customHeight="1" outlineLevel="1" x14ac:dyDescent="0.25">
      <c r="A693" s="49">
        <v>686</v>
      </c>
      <c r="B693" s="131"/>
      <c r="C693" s="220"/>
      <c r="D693" s="132"/>
      <c r="E693" s="132"/>
      <c r="F693" s="133"/>
      <c r="G693" s="134"/>
      <c r="H693" s="215"/>
      <c r="I693" s="216"/>
      <c r="J693" s="215"/>
      <c r="K693" s="237"/>
      <c r="L693" s="136"/>
      <c r="M693" s="137"/>
      <c r="N693" s="138"/>
      <c r="O693" s="219"/>
      <c r="P693" s="239"/>
    </row>
    <row r="694" spans="1:16" ht="15" hidden="1" customHeight="1" outlineLevel="1" x14ac:dyDescent="0.25">
      <c r="A694" s="49">
        <v>687</v>
      </c>
      <c r="B694" s="131"/>
      <c r="C694" s="220"/>
      <c r="D694" s="132"/>
      <c r="E694" s="132"/>
      <c r="F694" s="133"/>
      <c r="G694" s="134"/>
      <c r="H694" s="215"/>
      <c r="I694" s="216"/>
      <c r="J694" s="215"/>
      <c r="K694" s="237"/>
      <c r="L694" s="136"/>
      <c r="M694" s="137"/>
      <c r="N694" s="138"/>
      <c r="O694" s="219"/>
      <c r="P694" s="239"/>
    </row>
    <row r="695" spans="1:16" ht="15" hidden="1" customHeight="1" outlineLevel="1" x14ac:dyDescent="0.25">
      <c r="A695" s="49">
        <v>688</v>
      </c>
      <c r="B695" s="131"/>
      <c r="C695" s="220"/>
      <c r="D695" s="132"/>
      <c r="E695" s="132"/>
      <c r="F695" s="133"/>
      <c r="G695" s="134"/>
      <c r="H695" s="215"/>
      <c r="I695" s="216"/>
      <c r="J695" s="215"/>
      <c r="K695" s="237"/>
      <c r="L695" s="136"/>
      <c r="M695" s="137"/>
      <c r="N695" s="138"/>
      <c r="O695" s="219"/>
      <c r="P695" s="239"/>
    </row>
    <row r="696" spans="1:16" ht="15" hidden="1" customHeight="1" outlineLevel="1" x14ac:dyDescent="0.25">
      <c r="A696" s="49">
        <v>689</v>
      </c>
      <c r="B696" s="131"/>
      <c r="C696" s="220"/>
      <c r="D696" s="132"/>
      <c r="E696" s="132"/>
      <c r="F696" s="133"/>
      <c r="G696" s="134"/>
      <c r="H696" s="215"/>
      <c r="I696" s="216"/>
      <c r="J696" s="215"/>
      <c r="K696" s="237"/>
      <c r="L696" s="136"/>
      <c r="M696" s="137"/>
      <c r="N696" s="138"/>
      <c r="O696" s="219"/>
      <c r="P696" s="239"/>
    </row>
    <row r="697" spans="1:16" ht="15" hidden="1" customHeight="1" outlineLevel="1" x14ac:dyDescent="0.25">
      <c r="A697" s="49">
        <v>690</v>
      </c>
      <c r="B697" s="131"/>
      <c r="C697" s="220"/>
      <c r="D697" s="132"/>
      <c r="E697" s="132"/>
      <c r="F697" s="133"/>
      <c r="G697" s="134"/>
      <c r="H697" s="215"/>
      <c r="I697" s="216"/>
      <c r="J697" s="215"/>
      <c r="K697" s="237"/>
      <c r="L697" s="136"/>
      <c r="M697" s="137"/>
      <c r="N697" s="138"/>
      <c r="O697" s="219"/>
      <c r="P697" s="239"/>
    </row>
    <row r="698" spans="1:16" ht="15" hidden="1" customHeight="1" outlineLevel="1" x14ac:dyDescent="0.25">
      <c r="A698" s="49">
        <v>691</v>
      </c>
      <c r="B698" s="131"/>
      <c r="C698" s="220"/>
      <c r="D698" s="132"/>
      <c r="E698" s="132"/>
      <c r="F698" s="133"/>
      <c r="G698" s="134"/>
      <c r="H698" s="215"/>
      <c r="I698" s="216"/>
      <c r="J698" s="215"/>
      <c r="K698" s="237"/>
      <c r="L698" s="136"/>
      <c r="M698" s="137"/>
      <c r="N698" s="138"/>
      <c r="O698" s="219"/>
      <c r="P698" s="239"/>
    </row>
    <row r="699" spans="1:16" ht="15" hidden="1" customHeight="1" outlineLevel="1" x14ac:dyDescent="0.25">
      <c r="A699" s="49">
        <v>692</v>
      </c>
      <c r="B699" s="131"/>
      <c r="C699" s="220"/>
      <c r="D699" s="132"/>
      <c r="E699" s="132"/>
      <c r="F699" s="133"/>
      <c r="G699" s="134"/>
      <c r="H699" s="215"/>
      <c r="I699" s="216"/>
      <c r="J699" s="215"/>
      <c r="K699" s="237"/>
      <c r="L699" s="136"/>
      <c r="M699" s="137"/>
      <c r="N699" s="138"/>
      <c r="O699" s="219"/>
      <c r="P699" s="239"/>
    </row>
    <row r="700" spans="1:16" ht="15" hidden="1" customHeight="1" outlineLevel="1" x14ac:dyDescent="0.25">
      <c r="A700" s="49">
        <v>693</v>
      </c>
      <c r="B700" s="131"/>
      <c r="C700" s="220"/>
      <c r="D700" s="132"/>
      <c r="E700" s="132"/>
      <c r="F700" s="133"/>
      <c r="G700" s="134"/>
      <c r="H700" s="215"/>
      <c r="I700" s="216"/>
      <c r="J700" s="215"/>
      <c r="K700" s="237"/>
      <c r="L700" s="136"/>
      <c r="M700" s="137"/>
      <c r="N700" s="138"/>
      <c r="O700" s="219"/>
      <c r="P700" s="239"/>
    </row>
    <row r="701" spans="1:16" ht="15" hidden="1" customHeight="1" outlineLevel="1" x14ac:dyDescent="0.25">
      <c r="A701" s="49">
        <v>694</v>
      </c>
      <c r="B701" s="131"/>
      <c r="C701" s="220"/>
      <c r="D701" s="132"/>
      <c r="E701" s="132"/>
      <c r="F701" s="133"/>
      <c r="G701" s="134"/>
      <c r="H701" s="215"/>
      <c r="I701" s="216"/>
      <c r="J701" s="215"/>
      <c r="K701" s="237"/>
      <c r="L701" s="136"/>
      <c r="M701" s="137"/>
      <c r="N701" s="138"/>
      <c r="O701" s="219"/>
      <c r="P701" s="239"/>
    </row>
    <row r="702" spans="1:16" ht="15" hidden="1" customHeight="1" outlineLevel="1" x14ac:dyDescent="0.25">
      <c r="A702" s="49">
        <v>695</v>
      </c>
      <c r="B702" s="131"/>
      <c r="C702" s="220"/>
      <c r="D702" s="132"/>
      <c r="E702" s="132"/>
      <c r="F702" s="133"/>
      <c r="G702" s="134"/>
      <c r="H702" s="215"/>
      <c r="I702" s="216"/>
      <c r="J702" s="215"/>
      <c r="K702" s="237"/>
      <c r="L702" s="136"/>
      <c r="M702" s="137"/>
      <c r="N702" s="138"/>
      <c r="O702" s="219"/>
      <c r="P702" s="239"/>
    </row>
    <row r="703" spans="1:16" ht="15" hidden="1" customHeight="1" outlineLevel="1" x14ac:dyDescent="0.25">
      <c r="A703" s="49">
        <v>696</v>
      </c>
      <c r="B703" s="131"/>
      <c r="C703" s="220"/>
      <c r="D703" s="132"/>
      <c r="E703" s="132"/>
      <c r="F703" s="133"/>
      <c r="G703" s="134"/>
      <c r="H703" s="215"/>
      <c r="I703" s="216"/>
      <c r="J703" s="215"/>
      <c r="K703" s="237"/>
      <c r="L703" s="136"/>
      <c r="M703" s="137"/>
      <c r="N703" s="138"/>
      <c r="O703" s="219"/>
      <c r="P703" s="239"/>
    </row>
    <row r="704" spans="1:16" ht="15" hidden="1" customHeight="1" outlineLevel="1" x14ac:dyDescent="0.25">
      <c r="A704" s="49">
        <v>697</v>
      </c>
      <c r="B704" s="131"/>
      <c r="C704" s="220"/>
      <c r="D704" s="132"/>
      <c r="E704" s="132"/>
      <c r="F704" s="133"/>
      <c r="G704" s="134"/>
      <c r="H704" s="215"/>
      <c r="I704" s="216"/>
      <c r="J704" s="215"/>
      <c r="K704" s="237"/>
      <c r="L704" s="136"/>
      <c r="M704" s="137"/>
      <c r="N704" s="138"/>
      <c r="O704" s="219"/>
      <c r="P704" s="239"/>
    </row>
    <row r="705" spans="1:16" ht="15" hidden="1" customHeight="1" outlineLevel="1" x14ac:dyDescent="0.25">
      <c r="A705" s="49">
        <v>698</v>
      </c>
      <c r="B705" s="131"/>
      <c r="C705" s="220"/>
      <c r="D705" s="132"/>
      <c r="E705" s="132"/>
      <c r="F705" s="133"/>
      <c r="G705" s="134"/>
      <c r="H705" s="215"/>
      <c r="I705" s="216"/>
      <c r="J705" s="215"/>
      <c r="K705" s="237"/>
      <c r="L705" s="136"/>
      <c r="M705" s="137"/>
      <c r="N705" s="138"/>
      <c r="O705" s="219"/>
      <c r="P705" s="239"/>
    </row>
    <row r="706" spans="1:16" ht="15" hidden="1" customHeight="1" outlineLevel="1" x14ac:dyDescent="0.25">
      <c r="A706" s="49">
        <v>699</v>
      </c>
      <c r="B706" s="131"/>
      <c r="C706" s="220"/>
      <c r="D706" s="132"/>
      <c r="E706" s="132"/>
      <c r="F706" s="133"/>
      <c r="G706" s="134"/>
      <c r="H706" s="215"/>
      <c r="I706" s="216"/>
      <c r="J706" s="215"/>
      <c r="K706" s="237"/>
      <c r="L706" s="136"/>
      <c r="M706" s="137"/>
      <c r="N706" s="138"/>
      <c r="O706" s="219"/>
      <c r="P706" s="239"/>
    </row>
    <row r="707" spans="1:16" ht="15" hidden="1" customHeight="1" outlineLevel="1" x14ac:dyDescent="0.25">
      <c r="A707" s="49">
        <v>700</v>
      </c>
      <c r="B707" s="131"/>
      <c r="C707" s="220"/>
      <c r="D707" s="132"/>
      <c r="E707" s="132"/>
      <c r="F707" s="133"/>
      <c r="G707" s="134"/>
      <c r="H707" s="215"/>
      <c r="I707" s="216"/>
      <c r="J707" s="215"/>
      <c r="K707" s="237"/>
      <c r="L707" s="136"/>
      <c r="M707" s="137"/>
      <c r="N707" s="138"/>
      <c r="O707" s="219"/>
      <c r="P707" s="239"/>
    </row>
    <row r="708" spans="1:16" ht="15" hidden="1" customHeight="1" outlineLevel="1" x14ac:dyDescent="0.25">
      <c r="A708" s="49">
        <v>701</v>
      </c>
      <c r="B708" s="131"/>
      <c r="C708" s="220"/>
      <c r="D708" s="132"/>
      <c r="E708" s="132"/>
      <c r="F708" s="133"/>
      <c r="G708" s="134"/>
      <c r="H708" s="215"/>
      <c r="I708" s="216"/>
      <c r="J708" s="215"/>
      <c r="K708" s="237"/>
      <c r="L708" s="136"/>
      <c r="M708" s="137"/>
      <c r="N708" s="138"/>
      <c r="O708" s="219"/>
      <c r="P708" s="239"/>
    </row>
    <row r="709" spans="1:16" ht="15" hidden="1" customHeight="1" outlineLevel="1" x14ac:dyDescent="0.25">
      <c r="A709" s="49">
        <v>702</v>
      </c>
      <c r="B709" s="131"/>
      <c r="C709" s="220"/>
      <c r="D709" s="132"/>
      <c r="E709" s="132"/>
      <c r="F709" s="133"/>
      <c r="G709" s="134"/>
      <c r="H709" s="215"/>
      <c r="I709" s="216"/>
      <c r="J709" s="215"/>
      <c r="K709" s="237"/>
      <c r="L709" s="136"/>
      <c r="M709" s="137"/>
      <c r="N709" s="138"/>
      <c r="O709" s="219"/>
      <c r="P709" s="239"/>
    </row>
    <row r="710" spans="1:16" ht="15" hidden="1" customHeight="1" outlineLevel="1" x14ac:dyDescent="0.25">
      <c r="A710" s="49">
        <v>703</v>
      </c>
      <c r="B710" s="131"/>
      <c r="C710" s="220"/>
      <c r="D710" s="132"/>
      <c r="E710" s="132"/>
      <c r="F710" s="133"/>
      <c r="G710" s="134"/>
      <c r="H710" s="215"/>
      <c r="I710" s="216"/>
      <c r="J710" s="215"/>
      <c r="K710" s="237"/>
      <c r="L710" s="136"/>
      <c r="M710" s="137"/>
      <c r="N710" s="138"/>
      <c r="O710" s="219"/>
      <c r="P710" s="239"/>
    </row>
    <row r="711" spans="1:16" ht="15" hidden="1" customHeight="1" outlineLevel="1" x14ac:dyDescent="0.25">
      <c r="A711" s="49">
        <v>704</v>
      </c>
      <c r="B711" s="131"/>
      <c r="C711" s="220"/>
      <c r="D711" s="132"/>
      <c r="E711" s="132"/>
      <c r="F711" s="133"/>
      <c r="G711" s="134"/>
      <c r="H711" s="215"/>
      <c r="I711" s="216"/>
      <c r="J711" s="215"/>
      <c r="K711" s="237"/>
      <c r="L711" s="136"/>
      <c r="M711" s="137"/>
      <c r="N711" s="138"/>
      <c r="O711" s="219"/>
      <c r="P711" s="239"/>
    </row>
    <row r="712" spans="1:16" ht="15" hidden="1" customHeight="1" outlineLevel="1" x14ac:dyDescent="0.25">
      <c r="A712" s="49">
        <v>705</v>
      </c>
      <c r="B712" s="131"/>
      <c r="C712" s="220"/>
      <c r="D712" s="132"/>
      <c r="E712" s="132"/>
      <c r="F712" s="133"/>
      <c r="G712" s="134"/>
      <c r="H712" s="215"/>
      <c r="I712" s="216"/>
      <c r="J712" s="215"/>
      <c r="K712" s="237"/>
      <c r="L712" s="136"/>
      <c r="M712" s="137"/>
      <c r="N712" s="138"/>
      <c r="O712" s="219"/>
      <c r="P712" s="239"/>
    </row>
    <row r="713" spans="1:16" ht="15" hidden="1" customHeight="1" outlineLevel="1" x14ac:dyDescent="0.25">
      <c r="A713" s="49">
        <v>706</v>
      </c>
      <c r="B713" s="131"/>
      <c r="C713" s="220"/>
      <c r="D713" s="132"/>
      <c r="E713" s="132"/>
      <c r="F713" s="133"/>
      <c r="G713" s="134"/>
      <c r="H713" s="215"/>
      <c r="I713" s="216"/>
      <c r="J713" s="215"/>
      <c r="K713" s="237"/>
      <c r="L713" s="136"/>
      <c r="M713" s="137"/>
      <c r="N713" s="138"/>
      <c r="O713" s="219"/>
      <c r="P713" s="239"/>
    </row>
    <row r="714" spans="1:16" ht="15" hidden="1" customHeight="1" outlineLevel="1" x14ac:dyDescent="0.25">
      <c r="A714" s="49">
        <v>707</v>
      </c>
      <c r="B714" s="131"/>
      <c r="C714" s="220"/>
      <c r="D714" s="132"/>
      <c r="E714" s="132"/>
      <c r="F714" s="133"/>
      <c r="G714" s="134"/>
      <c r="H714" s="215"/>
      <c r="I714" s="216"/>
      <c r="J714" s="215"/>
      <c r="K714" s="237"/>
      <c r="L714" s="136"/>
      <c r="M714" s="137"/>
      <c r="N714" s="138"/>
      <c r="O714" s="219"/>
      <c r="P714" s="239"/>
    </row>
    <row r="715" spans="1:16" ht="15" hidden="1" customHeight="1" outlineLevel="1" x14ac:dyDescent="0.25">
      <c r="A715" s="49">
        <v>708</v>
      </c>
      <c r="B715" s="131"/>
      <c r="C715" s="220"/>
      <c r="D715" s="132"/>
      <c r="E715" s="132"/>
      <c r="F715" s="133"/>
      <c r="G715" s="134"/>
      <c r="H715" s="215"/>
      <c r="I715" s="216"/>
      <c r="J715" s="215"/>
      <c r="K715" s="237"/>
      <c r="L715" s="136"/>
      <c r="M715" s="137"/>
      <c r="N715" s="138"/>
      <c r="O715" s="219"/>
      <c r="P715" s="239"/>
    </row>
    <row r="716" spans="1:16" ht="15" hidden="1" customHeight="1" outlineLevel="1" x14ac:dyDescent="0.25">
      <c r="A716" s="49">
        <v>709</v>
      </c>
      <c r="B716" s="131"/>
      <c r="C716" s="220"/>
      <c r="D716" s="132"/>
      <c r="E716" s="132"/>
      <c r="F716" s="133"/>
      <c r="G716" s="134"/>
      <c r="H716" s="215"/>
      <c r="I716" s="216"/>
      <c r="J716" s="215"/>
      <c r="K716" s="237"/>
      <c r="L716" s="136"/>
      <c r="M716" s="137"/>
      <c r="N716" s="138"/>
      <c r="O716" s="219"/>
      <c r="P716" s="239"/>
    </row>
    <row r="717" spans="1:16" ht="15" hidden="1" customHeight="1" outlineLevel="1" x14ac:dyDescent="0.25">
      <c r="A717" s="49">
        <v>710</v>
      </c>
      <c r="B717" s="131"/>
      <c r="C717" s="220"/>
      <c r="D717" s="132"/>
      <c r="E717" s="132"/>
      <c r="F717" s="133"/>
      <c r="G717" s="134"/>
      <c r="H717" s="215"/>
      <c r="I717" s="216"/>
      <c r="J717" s="215"/>
      <c r="K717" s="237"/>
      <c r="L717" s="136"/>
      <c r="M717" s="137"/>
      <c r="N717" s="138"/>
      <c r="O717" s="219"/>
      <c r="P717" s="239"/>
    </row>
    <row r="718" spans="1:16" ht="15" hidden="1" customHeight="1" outlineLevel="1" x14ac:dyDescent="0.25">
      <c r="A718" s="49">
        <v>711</v>
      </c>
      <c r="B718" s="131"/>
      <c r="C718" s="220"/>
      <c r="D718" s="132"/>
      <c r="E718" s="132"/>
      <c r="F718" s="133"/>
      <c r="G718" s="134"/>
      <c r="H718" s="215"/>
      <c r="I718" s="216"/>
      <c r="J718" s="215"/>
      <c r="K718" s="237"/>
      <c r="L718" s="136"/>
      <c r="M718" s="137"/>
      <c r="N718" s="138"/>
      <c r="O718" s="219"/>
      <c r="P718" s="239"/>
    </row>
    <row r="719" spans="1:16" ht="15" hidden="1" customHeight="1" outlineLevel="1" x14ac:dyDescent="0.25">
      <c r="A719" s="49">
        <v>712</v>
      </c>
      <c r="B719" s="131"/>
      <c r="C719" s="220"/>
      <c r="D719" s="132"/>
      <c r="E719" s="132"/>
      <c r="F719" s="133"/>
      <c r="G719" s="134"/>
      <c r="H719" s="215"/>
      <c r="I719" s="216"/>
      <c r="J719" s="215"/>
      <c r="K719" s="237"/>
      <c r="L719" s="136"/>
      <c r="M719" s="137"/>
      <c r="N719" s="138"/>
      <c r="O719" s="219"/>
      <c r="P719" s="239"/>
    </row>
    <row r="720" spans="1:16" ht="15" hidden="1" customHeight="1" outlineLevel="1" x14ac:dyDescent="0.25">
      <c r="A720" s="49">
        <v>713</v>
      </c>
      <c r="B720" s="131"/>
      <c r="C720" s="220"/>
      <c r="D720" s="132"/>
      <c r="E720" s="132"/>
      <c r="F720" s="133"/>
      <c r="G720" s="134"/>
      <c r="H720" s="215"/>
      <c r="I720" s="216"/>
      <c r="J720" s="215"/>
      <c r="K720" s="237"/>
      <c r="L720" s="136"/>
      <c r="M720" s="137"/>
      <c r="N720" s="138"/>
      <c r="O720" s="219"/>
      <c r="P720" s="239"/>
    </row>
    <row r="721" spans="1:16" ht="15" hidden="1" customHeight="1" outlineLevel="1" x14ac:dyDescent="0.25">
      <c r="A721" s="49">
        <v>714</v>
      </c>
      <c r="B721" s="131"/>
      <c r="C721" s="220"/>
      <c r="D721" s="132"/>
      <c r="E721" s="132"/>
      <c r="F721" s="133"/>
      <c r="G721" s="134"/>
      <c r="H721" s="215"/>
      <c r="I721" s="216"/>
      <c r="J721" s="215"/>
      <c r="K721" s="237"/>
      <c r="L721" s="136"/>
      <c r="M721" s="137"/>
      <c r="N721" s="138"/>
      <c r="O721" s="219"/>
      <c r="P721" s="239"/>
    </row>
    <row r="722" spans="1:16" ht="15" hidden="1" customHeight="1" outlineLevel="1" x14ac:dyDescent="0.25">
      <c r="A722" s="49">
        <v>715</v>
      </c>
      <c r="B722" s="131"/>
      <c r="C722" s="220"/>
      <c r="D722" s="132"/>
      <c r="E722" s="132"/>
      <c r="F722" s="133"/>
      <c r="G722" s="134"/>
      <c r="H722" s="215"/>
      <c r="I722" s="216"/>
      <c r="J722" s="215"/>
      <c r="K722" s="237"/>
      <c r="L722" s="136"/>
      <c r="M722" s="137"/>
      <c r="N722" s="138"/>
      <c r="O722" s="219"/>
      <c r="P722" s="239"/>
    </row>
    <row r="723" spans="1:16" ht="15" hidden="1" customHeight="1" outlineLevel="1" x14ac:dyDescent="0.25">
      <c r="A723" s="49">
        <v>716</v>
      </c>
      <c r="B723" s="131"/>
      <c r="C723" s="220"/>
      <c r="D723" s="132"/>
      <c r="E723" s="132"/>
      <c r="F723" s="133"/>
      <c r="G723" s="134"/>
      <c r="H723" s="215"/>
      <c r="I723" s="216"/>
      <c r="J723" s="215"/>
      <c r="K723" s="237"/>
      <c r="L723" s="136"/>
      <c r="M723" s="137"/>
      <c r="N723" s="138"/>
      <c r="O723" s="219"/>
      <c r="P723" s="239"/>
    </row>
    <row r="724" spans="1:16" ht="15" hidden="1" customHeight="1" outlineLevel="1" x14ac:dyDescent="0.25">
      <c r="A724" s="49">
        <v>717</v>
      </c>
      <c r="B724" s="131"/>
      <c r="C724" s="220"/>
      <c r="D724" s="132"/>
      <c r="E724" s="132"/>
      <c r="F724" s="133"/>
      <c r="G724" s="134"/>
      <c r="H724" s="215"/>
      <c r="I724" s="216"/>
      <c r="J724" s="215"/>
      <c r="K724" s="237"/>
      <c r="L724" s="136"/>
      <c r="M724" s="137"/>
      <c r="N724" s="138"/>
      <c r="O724" s="219"/>
      <c r="P724" s="239"/>
    </row>
    <row r="725" spans="1:16" ht="15" hidden="1" customHeight="1" outlineLevel="1" x14ac:dyDescent="0.25">
      <c r="A725" s="49">
        <v>718</v>
      </c>
      <c r="B725" s="131"/>
      <c r="C725" s="220"/>
      <c r="D725" s="132"/>
      <c r="E725" s="132"/>
      <c r="F725" s="133"/>
      <c r="G725" s="134"/>
      <c r="H725" s="215"/>
      <c r="I725" s="216"/>
      <c r="J725" s="215"/>
      <c r="K725" s="237"/>
      <c r="L725" s="136"/>
      <c r="M725" s="137"/>
      <c r="N725" s="138"/>
      <c r="O725" s="219"/>
      <c r="P725" s="239"/>
    </row>
    <row r="726" spans="1:16" ht="15" hidden="1" customHeight="1" outlineLevel="1" x14ac:dyDescent="0.25">
      <c r="A726" s="49">
        <v>719</v>
      </c>
      <c r="B726" s="131"/>
      <c r="C726" s="220"/>
      <c r="D726" s="132"/>
      <c r="E726" s="132"/>
      <c r="F726" s="133"/>
      <c r="G726" s="134"/>
      <c r="H726" s="215"/>
      <c r="I726" s="216"/>
      <c r="J726" s="215"/>
      <c r="K726" s="237"/>
      <c r="L726" s="136"/>
      <c r="M726" s="137"/>
      <c r="N726" s="138"/>
      <c r="O726" s="219"/>
      <c r="P726" s="239"/>
    </row>
    <row r="727" spans="1:16" ht="15" hidden="1" customHeight="1" outlineLevel="1" x14ac:dyDescent="0.25">
      <c r="A727" s="49">
        <v>720</v>
      </c>
      <c r="B727" s="131"/>
      <c r="C727" s="220"/>
      <c r="D727" s="132"/>
      <c r="E727" s="132"/>
      <c r="F727" s="133"/>
      <c r="G727" s="134"/>
      <c r="H727" s="215"/>
      <c r="I727" s="216"/>
      <c r="J727" s="215"/>
      <c r="K727" s="237"/>
      <c r="L727" s="136"/>
      <c r="M727" s="137"/>
      <c r="N727" s="138"/>
      <c r="O727" s="219"/>
      <c r="P727" s="239"/>
    </row>
    <row r="728" spans="1:16" ht="15" hidden="1" customHeight="1" outlineLevel="1" x14ac:dyDescent="0.25">
      <c r="A728" s="49">
        <v>721</v>
      </c>
      <c r="B728" s="131"/>
      <c r="C728" s="220"/>
      <c r="D728" s="132"/>
      <c r="E728" s="132"/>
      <c r="F728" s="133"/>
      <c r="G728" s="134"/>
      <c r="H728" s="215"/>
      <c r="I728" s="216"/>
      <c r="J728" s="215"/>
      <c r="K728" s="237"/>
      <c r="L728" s="136"/>
      <c r="M728" s="137"/>
      <c r="N728" s="138"/>
      <c r="O728" s="219"/>
      <c r="P728" s="239"/>
    </row>
    <row r="729" spans="1:16" ht="15" hidden="1" customHeight="1" outlineLevel="1" x14ac:dyDescent="0.25">
      <c r="A729" s="49">
        <v>722</v>
      </c>
      <c r="B729" s="131"/>
      <c r="C729" s="220"/>
      <c r="D729" s="132"/>
      <c r="E729" s="132"/>
      <c r="F729" s="133"/>
      <c r="G729" s="134"/>
      <c r="H729" s="215"/>
      <c r="I729" s="216"/>
      <c r="J729" s="215"/>
      <c r="K729" s="237"/>
      <c r="L729" s="136"/>
      <c r="M729" s="137"/>
      <c r="N729" s="138"/>
      <c r="O729" s="219"/>
      <c r="P729" s="239"/>
    </row>
    <row r="730" spans="1:16" ht="15" hidden="1" customHeight="1" outlineLevel="1" x14ac:dyDescent="0.25">
      <c r="A730" s="49">
        <v>723</v>
      </c>
      <c r="B730" s="131"/>
      <c r="C730" s="220"/>
      <c r="D730" s="132"/>
      <c r="E730" s="132"/>
      <c r="F730" s="133"/>
      <c r="G730" s="134"/>
      <c r="H730" s="215"/>
      <c r="I730" s="216"/>
      <c r="J730" s="215"/>
      <c r="K730" s="237"/>
      <c r="L730" s="136"/>
      <c r="M730" s="137"/>
      <c r="N730" s="138"/>
      <c r="O730" s="219"/>
      <c r="P730" s="239"/>
    </row>
    <row r="731" spans="1:16" ht="15" hidden="1" customHeight="1" outlineLevel="1" x14ac:dyDescent="0.25">
      <c r="A731" s="49">
        <v>724</v>
      </c>
      <c r="B731" s="131"/>
      <c r="C731" s="220"/>
      <c r="D731" s="132"/>
      <c r="E731" s="132"/>
      <c r="F731" s="133"/>
      <c r="G731" s="134"/>
      <c r="H731" s="215"/>
      <c r="I731" s="216"/>
      <c r="J731" s="215"/>
      <c r="K731" s="237"/>
      <c r="L731" s="136"/>
      <c r="M731" s="137"/>
      <c r="N731" s="138"/>
      <c r="O731" s="219"/>
      <c r="P731" s="239"/>
    </row>
    <row r="732" spans="1:16" ht="15" hidden="1" customHeight="1" outlineLevel="1" x14ac:dyDescent="0.25">
      <c r="A732" s="49">
        <v>725</v>
      </c>
      <c r="B732" s="131"/>
      <c r="C732" s="220"/>
      <c r="D732" s="132"/>
      <c r="E732" s="132"/>
      <c r="F732" s="133"/>
      <c r="G732" s="134"/>
      <c r="H732" s="215"/>
      <c r="I732" s="216"/>
      <c r="J732" s="215"/>
      <c r="K732" s="237"/>
      <c r="L732" s="136"/>
      <c r="M732" s="137"/>
      <c r="N732" s="138"/>
      <c r="O732" s="219"/>
      <c r="P732" s="239"/>
    </row>
    <row r="733" spans="1:16" ht="15" hidden="1" customHeight="1" outlineLevel="1" x14ac:dyDescent="0.25">
      <c r="A733" s="49">
        <v>726</v>
      </c>
      <c r="B733" s="131"/>
      <c r="C733" s="220"/>
      <c r="D733" s="132"/>
      <c r="E733" s="132"/>
      <c r="F733" s="133"/>
      <c r="G733" s="134"/>
      <c r="H733" s="215"/>
      <c r="I733" s="216"/>
      <c r="J733" s="215"/>
      <c r="K733" s="237"/>
      <c r="L733" s="136"/>
      <c r="M733" s="137"/>
      <c r="N733" s="138"/>
      <c r="O733" s="219"/>
      <c r="P733" s="239"/>
    </row>
    <row r="734" spans="1:16" ht="15" hidden="1" customHeight="1" outlineLevel="1" x14ac:dyDescent="0.25">
      <c r="A734" s="49">
        <v>727</v>
      </c>
      <c r="B734" s="131"/>
      <c r="C734" s="220"/>
      <c r="D734" s="132"/>
      <c r="E734" s="132"/>
      <c r="F734" s="133"/>
      <c r="G734" s="134"/>
      <c r="H734" s="215"/>
      <c r="I734" s="216"/>
      <c r="J734" s="215"/>
      <c r="K734" s="237"/>
      <c r="L734" s="136"/>
      <c r="M734" s="137"/>
      <c r="N734" s="138"/>
      <c r="O734" s="219"/>
      <c r="P734" s="239"/>
    </row>
    <row r="735" spans="1:16" ht="15" hidden="1" customHeight="1" outlineLevel="1" x14ac:dyDescent="0.25">
      <c r="A735" s="49">
        <v>728</v>
      </c>
      <c r="B735" s="131"/>
      <c r="C735" s="220"/>
      <c r="D735" s="132"/>
      <c r="E735" s="132"/>
      <c r="F735" s="133"/>
      <c r="G735" s="134"/>
      <c r="H735" s="215"/>
      <c r="I735" s="216"/>
      <c r="J735" s="215"/>
      <c r="K735" s="237"/>
      <c r="L735" s="136"/>
      <c r="M735" s="137"/>
      <c r="N735" s="138"/>
      <c r="O735" s="219"/>
      <c r="P735" s="239"/>
    </row>
    <row r="736" spans="1:16" ht="15" hidden="1" customHeight="1" outlineLevel="1" x14ac:dyDescent="0.25">
      <c r="A736" s="49">
        <v>729</v>
      </c>
      <c r="B736" s="131"/>
      <c r="C736" s="220"/>
      <c r="D736" s="132"/>
      <c r="E736" s="132"/>
      <c r="F736" s="133"/>
      <c r="G736" s="134"/>
      <c r="H736" s="215"/>
      <c r="I736" s="216"/>
      <c r="J736" s="215"/>
      <c r="K736" s="237"/>
      <c r="L736" s="136"/>
      <c r="M736" s="137"/>
      <c r="N736" s="138"/>
      <c r="O736" s="219"/>
      <c r="P736" s="239"/>
    </row>
    <row r="737" spans="1:16" ht="15" hidden="1" customHeight="1" outlineLevel="1" x14ac:dyDescent="0.25">
      <c r="A737" s="49">
        <v>730</v>
      </c>
      <c r="B737" s="131"/>
      <c r="C737" s="220"/>
      <c r="D737" s="132"/>
      <c r="E737" s="132"/>
      <c r="F737" s="133"/>
      <c r="G737" s="134"/>
      <c r="H737" s="215"/>
      <c r="I737" s="216"/>
      <c r="J737" s="215"/>
      <c r="K737" s="237"/>
      <c r="L737" s="136"/>
      <c r="M737" s="137"/>
      <c r="N737" s="138"/>
      <c r="O737" s="219"/>
      <c r="P737" s="239"/>
    </row>
    <row r="738" spans="1:16" ht="15" hidden="1" customHeight="1" outlineLevel="1" x14ac:dyDescent="0.25">
      <c r="A738" s="49">
        <v>731</v>
      </c>
      <c r="B738" s="131"/>
      <c r="C738" s="220"/>
      <c r="D738" s="132"/>
      <c r="E738" s="132"/>
      <c r="F738" s="133"/>
      <c r="G738" s="134"/>
      <c r="H738" s="215"/>
      <c r="I738" s="216"/>
      <c r="J738" s="215"/>
      <c r="K738" s="237"/>
      <c r="L738" s="136"/>
      <c r="M738" s="137"/>
      <c r="N738" s="138"/>
      <c r="O738" s="219"/>
      <c r="P738" s="239"/>
    </row>
    <row r="739" spans="1:16" ht="15" hidden="1" customHeight="1" outlineLevel="1" x14ac:dyDescent="0.25">
      <c r="A739" s="49">
        <v>732</v>
      </c>
      <c r="B739" s="131"/>
      <c r="C739" s="220"/>
      <c r="D739" s="132"/>
      <c r="E739" s="132"/>
      <c r="F739" s="133"/>
      <c r="G739" s="134"/>
      <c r="H739" s="215"/>
      <c r="I739" s="216"/>
      <c r="J739" s="215"/>
      <c r="K739" s="237"/>
      <c r="L739" s="136"/>
      <c r="M739" s="137"/>
      <c r="N739" s="138"/>
      <c r="O739" s="219"/>
      <c r="P739" s="239"/>
    </row>
    <row r="740" spans="1:16" ht="15" hidden="1" customHeight="1" outlineLevel="1" x14ac:dyDescent="0.25">
      <c r="A740" s="49">
        <v>733</v>
      </c>
      <c r="B740" s="131"/>
      <c r="C740" s="220"/>
      <c r="D740" s="132"/>
      <c r="E740" s="132"/>
      <c r="F740" s="133"/>
      <c r="G740" s="134"/>
      <c r="H740" s="215"/>
      <c r="I740" s="216"/>
      <c r="J740" s="215"/>
      <c r="K740" s="237"/>
      <c r="L740" s="136"/>
      <c r="M740" s="137"/>
      <c r="N740" s="138"/>
      <c r="O740" s="219"/>
      <c r="P740" s="239"/>
    </row>
    <row r="741" spans="1:16" ht="15" hidden="1" customHeight="1" outlineLevel="1" x14ac:dyDescent="0.25">
      <c r="A741" s="49">
        <v>734</v>
      </c>
      <c r="B741" s="131"/>
      <c r="C741" s="220"/>
      <c r="D741" s="132"/>
      <c r="E741" s="132"/>
      <c r="F741" s="133"/>
      <c r="G741" s="134"/>
      <c r="H741" s="215"/>
      <c r="I741" s="216"/>
      <c r="J741" s="215"/>
      <c r="K741" s="237"/>
      <c r="L741" s="136"/>
      <c r="M741" s="137"/>
      <c r="N741" s="138"/>
      <c r="O741" s="219"/>
      <c r="P741" s="239"/>
    </row>
    <row r="742" spans="1:16" ht="15" hidden="1" customHeight="1" outlineLevel="1" x14ac:dyDescent="0.25">
      <c r="A742" s="49">
        <v>735</v>
      </c>
      <c r="B742" s="131"/>
      <c r="C742" s="220"/>
      <c r="D742" s="132"/>
      <c r="E742" s="132"/>
      <c r="F742" s="133"/>
      <c r="G742" s="134"/>
      <c r="H742" s="215"/>
      <c r="I742" s="216"/>
      <c r="J742" s="215"/>
      <c r="K742" s="237"/>
      <c r="L742" s="136"/>
      <c r="M742" s="137"/>
      <c r="N742" s="138"/>
      <c r="O742" s="219"/>
      <c r="P742" s="239"/>
    </row>
    <row r="743" spans="1:16" ht="15" hidden="1" customHeight="1" outlineLevel="1" x14ac:dyDescent="0.25">
      <c r="A743" s="49">
        <v>736</v>
      </c>
      <c r="B743" s="131"/>
      <c r="C743" s="220"/>
      <c r="D743" s="132"/>
      <c r="E743" s="132"/>
      <c r="F743" s="133"/>
      <c r="G743" s="134"/>
      <c r="H743" s="215"/>
      <c r="I743" s="216"/>
      <c r="J743" s="215"/>
      <c r="K743" s="237"/>
      <c r="L743" s="136"/>
      <c r="M743" s="137"/>
      <c r="N743" s="138"/>
      <c r="O743" s="219"/>
      <c r="P743" s="239"/>
    </row>
    <row r="744" spans="1:16" ht="15" hidden="1" customHeight="1" outlineLevel="1" x14ac:dyDescent="0.25">
      <c r="A744" s="49">
        <v>737</v>
      </c>
      <c r="B744" s="131"/>
      <c r="C744" s="220"/>
      <c r="D744" s="132"/>
      <c r="E744" s="132"/>
      <c r="F744" s="133"/>
      <c r="G744" s="134"/>
      <c r="H744" s="215"/>
      <c r="I744" s="216"/>
      <c r="J744" s="215"/>
      <c r="K744" s="237"/>
      <c r="L744" s="136"/>
      <c r="M744" s="137"/>
      <c r="N744" s="138"/>
      <c r="O744" s="219"/>
      <c r="P744" s="239"/>
    </row>
    <row r="745" spans="1:16" ht="15" hidden="1" customHeight="1" outlineLevel="1" x14ac:dyDescent="0.25">
      <c r="A745" s="49">
        <v>738</v>
      </c>
      <c r="B745" s="131"/>
      <c r="C745" s="220"/>
      <c r="D745" s="132"/>
      <c r="E745" s="132"/>
      <c r="F745" s="133"/>
      <c r="G745" s="134"/>
      <c r="H745" s="215"/>
      <c r="I745" s="216"/>
      <c r="J745" s="215"/>
      <c r="K745" s="237"/>
      <c r="L745" s="136"/>
      <c r="M745" s="137"/>
      <c r="N745" s="138"/>
      <c r="O745" s="219"/>
      <c r="P745" s="239"/>
    </row>
    <row r="746" spans="1:16" ht="15" hidden="1" customHeight="1" outlineLevel="1" x14ac:dyDescent="0.25">
      <c r="A746" s="49">
        <v>739</v>
      </c>
      <c r="B746" s="131"/>
      <c r="C746" s="220"/>
      <c r="D746" s="132"/>
      <c r="E746" s="132"/>
      <c r="F746" s="133"/>
      <c r="G746" s="134"/>
      <c r="H746" s="215"/>
      <c r="I746" s="216"/>
      <c r="J746" s="215"/>
      <c r="K746" s="237"/>
      <c r="L746" s="136"/>
      <c r="M746" s="137"/>
      <c r="N746" s="138"/>
      <c r="O746" s="219"/>
      <c r="P746" s="239"/>
    </row>
    <row r="747" spans="1:16" ht="15" hidden="1" customHeight="1" outlineLevel="1" x14ac:dyDescent="0.25">
      <c r="A747" s="49">
        <v>740</v>
      </c>
      <c r="B747" s="131"/>
      <c r="C747" s="220"/>
      <c r="D747" s="132"/>
      <c r="E747" s="132"/>
      <c r="F747" s="133"/>
      <c r="G747" s="134"/>
      <c r="H747" s="215"/>
      <c r="I747" s="216"/>
      <c r="J747" s="215"/>
      <c r="K747" s="237"/>
      <c r="L747" s="136"/>
      <c r="M747" s="137"/>
      <c r="N747" s="138"/>
      <c r="O747" s="219"/>
      <c r="P747" s="239"/>
    </row>
    <row r="748" spans="1:16" ht="15" hidden="1" customHeight="1" outlineLevel="1" x14ac:dyDescent="0.25">
      <c r="A748" s="49">
        <v>741</v>
      </c>
      <c r="B748" s="131"/>
      <c r="C748" s="220"/>
      <c r="D748" s="132"/>
      <c r="E748" s="132"/>
      <c r="F748" s="133"/>
      <c r="G748" s="134"/>
      <c r="H748" s="215"/>
      <c r="I748" s="216"/>
      <c r="J748" s="215"/>
      <c r="K748" s="237"/>
      <c r="L748" s="136"/>
      <c r="M748" s="137"/>
      <c r="N748" s="138"/>
      <c r="O748" s="219"/>
      <c r="P748" s="239"/>
    </row>
    <row r="749" spans="1:16" ht="15" hidden="1" customHeight="1" outlineLevel="1" x14ac:dyDescent="0.25">
      <c r="A749" s="49">
        <v>742</v>
      </c>
      <c r="B749" s="131"/>
      <c r="C749" s="220"/>
      <c r="D749" s="132"/>
      <c r="E749" s="132"/>
      <c r="F749" s="133"/>
      <c r="G749" s="134"/>
      <c r="H749" s="215"/>
      <c r="I749" s="216"/>
      <c r="J749" s="215"/>
      <c r="K749" s="237"/>
      <c r="L749" s="136"/>
      <c r="M749" s="137"/>
      <c r="N749" s="138"/>
      <c r="O749" s="219"/>
      <c r="P749" s="239"/>
    </row>
    <row r="750" spans="1:16" ht="15" hidden="1" customHeight="1" outlineLevel="1" x14ac:dyDescent="0.25">
      <c r="A750" s="49">
        <v>743</v>
      </c>
      <c r="B750" s="131"/>
      <c r="C750" s="220"/>
      <c r="D750" s="132"/>
      <c r="E750" s="132"/>
      <c r="F750" s="133"/>
      <c r="G750" s="134"/>
      <c r="H750" s="215"/>
      <c r="I750" s="216"/>
      <c r="J750" s="215"/>
      <c r="K750" s="237"/>
      <c r="L750" s="136"/>
      <c r="M750" s="137"/>
      <c r="N750" s="138"/>
      <c r="O750" s="219"/>
      <c r="P750" s="239"/>
    </row>
    <row r="751" spans="1:16" ht="15" hidden="1" customHeight="1" outlineLevel="1" x14ac:dyDescent="0.25">
      <c r="A751" s="49">
        <v>744</v>
      </c>
      <c r="B751" s="131"/>
      <c r="C751" s="220"/>
      <c r="D751" s="132"/>
      <c r="E751" s="132"/>
      <c r="F751" s="133"/>
      <c r="G751" s="134"/>
      <c r="H751" s="215"/>
      <c r="I751" s="216"/>
      <c r="J751" s="215"/>
      <c r="K751" s="237"/>
      <c r="L751" s="136"/>
      <c r="M751" s="137"/>
      <c r="N751" s="138"/>
      <c r="O751" s="219"/>
      <c r="P751" s="239"/>
    </row>
    <row r="752" spans="1:16" ht="15" hidden="1" customHeight="1" outlineLevel="1" x14ac:dyDescent="0.25">
      <c r="A752" s="49">
        <v>745</v>
      </c>
      <c r="B752" s="131"/>
      <c r="C752" s="220"/>
      <c r="D752" s="132"/>
      <c r="E752" s="132"/>
      <c r="F752" s="133"/>
      <c r="G752" s="134"/>
      <c r="H752" s="215"/>
      <c r="I752" s="216"/>
      <c r="J752" s="215"/>
      <c r="K752" s="237"/>
      <c r="L752" s="136"/>
      <c r="M752" s="137"/>
      <c r="N752" s="138"/>
      <c r="O752" s="219"/>
      <c r="P752" s="239"/>
    </row>
    <row r="753" spans="1:16" ht="15" hidden="1" customHeight="1" outlineLevel="1" x14ac:dyDescent="0.25">
      <c r="A753" s="49">
        <v>746</v>
      </c>
      <c r="B753" s="131"/>
      <c r="C753" s="220"/>
      <c r="D753" s="132"/>
      <c r="E753" s="132"/>
      <c r="F753" s="133"/>
      <c r="G753" s="134"/>
      <c r="H753" s="215"/>
      <c r="I753" s="216"/>
      <c r="J753" s="215"/>
      <c r="K753" s="237"/>
      <c r="L753" s="136"/>
      <c r="M753" s="137"/>
      <c r="N753" s="138"/>
      <c r="O753" s="219"/>
      <c r="P753" s="239"/>
    </row>
    <row r="754" spans="1:16" ht="15" hidden="1" customHeight="1" outlineLevel="1" x14ac:dyDescent="0.25">
      <c r="A754" s="49">
        <v>747</v>
      </c>
      <c r="B754" s="131"/>
      <c r="C754" s="220"/>
      <c r="D754" s="132"/>
      <c r="E754" s="132"/>
      <c r="F754" s="133"/>
      <c r="G754" s="134"/>
      <c r="H754" s="215"/>
      <c r="I754" s="216"/>
      <c r="J754" s="215"/>
      <c r="K754" s="237"/>
      <c r="L754" s="136"/>
      <c r="M754" s="137"/>
      <c r="N754" s="138"/>
      <c r="O754" s="219"/>
      <c r="P754" s="239"/>
    </row>
    <row r="755" spans="1:16" ht="15" hidden="1" customHeight="1" outlineLevel="1" x14ac:dyDescent="0.25">
      <c r="A755" s="49">
        <v>748</v>
      </c>
      <c r="B755" s="131"/>
      <c r="C755" s="220"/>
      <c r="D755" s="132"/>
      <c r="E755" s="132"/>
      <c r="F755" s="133"/>
      <c r="G755" s="134"/>
      <c r="H755" s="215"/>
      <c r="I755" s="216"/>
      <c r="J755" s="215"/>
      <c r="K755" s="237"/>
      <c r="L755" s="136"/>
      <c r="M755" s="137"/>
      <c r="N755" s="138"/>
      <c r="O755" s="219"/>
      <c r="P755" s="239"/>
    </row>
    <row r="756" spans="1:16" ht="15" hidden="1" customHeight="1" outlineLevel="1" x14ac:dyDescent="0.25">
      <c r="A756" s="49">
        <v>749</v>
      </c>
      <c r="B756" s="131"/>
      <c r="C756" s="220"/>
      <c r="D756" s="132"/>
      <c r="E756" s="132"/>
      <c r="F756" s="133"/>
      <c r="G756" s="134"/>
      <c r="H756" s="215"/>
      <c r="I756" s="216"/>
      <c r="J756" s="215"/>
      <c r="K756" s="237"/>
      <c r="L756" s="136"/>
      <c r="M756" s="137"/>
      <c r="N756" s="138"/>
      <c r="O756" s="219"/>
      <c r="P756" s="239"/>
    </row>
    <row r="757" spans="1:16" ht="15" hidden="1" customHeight="1" outlineLevel="1" x14ac:dyDescent="0.25">
      <c r="A757" s="49">
        <v>750</v>
      </c>
      <c r="B757" s="131"/>
      <c r="C757" s="220"/>
      <c r="D757" s="132"/>
      <c r="E757" s="132"/>
      <c r="F757" s="133"/>
      <c r="G757" s="134"/>
      <c r="H757" s="215"/>
      <c r="I757" s="216"/>
      <c r="J757" s="215"/>
      <c r="K757" s="237"/>
      <c r="L757" s="136"/>
      <c r="M757" s="137"/>
      <c r="N757" s="138"/>
      <c r="O757" s="219"/>
      <c r="P757" s="239"/>
    </row>
    <row r="758" spans="1:16" ht="15" hidden="1" customHeight="1" outlineLevel="1" x14ac:dyDescent="0.25">
      <c r="A758" s="49">
        <v>751</v>
      </c>
      <c r="B758" s="131"/>
      <c r="C758" s="220"/>
      <c r="D758" s="132"/>
      <c r="E758" s="132"/>
      <c r="F758" s="133"/>
      <c r="G758" s="134"/>
      <c r="H758" s="215"/>
      <c r="I758" s="216"/>
      <c r="J758" s="215"/>
      <c r="K758" s="237"/>
      <c r="L758" s="136"/>
      <c r="M758" s="137"/>
      <c r="N758" s="138"/>
      <c r="O758" s="219"/>
      <c r="P758" s="239"/>
    </row>
    <row r="759" spans="1:16" ht="15" hidden="1" customHeight="1" outlineLevel="1" x14ac:dyDescent="0.25">
      <c r="A759" s="49">
        <v>752</v>
      </c>
      <c r="B759" s="131"/>
      <c r="C759" s="220"/>
      <c r="D759" s="132"/>
      <c r="E759" s="132"/>
      <c r="F759" s="133"/>
      <c r="G759" s="134"/>
      <c r="H759" s="215"/>
      <c r="I759" s="216"/>
      <c r="J759" s="215"/>
      <c r="K759" s="237"/>
      <c r="L759" s="136"/>
      <c r="M759" s="137"/>
      <c r="N759" s="138"/>
      <c r="O759" s="219"/>
      <c r="P759" s="239"/>
    </row>
    <row r="760" spans="1:16" ht="15" hidden="1" customHeight="1" outlineLevel="1" x14ac:dyDescent="0.25">
      <c r="A760" s="49">
        <v>753</v>
      </c>
      <c r="B760" s="131"/>
      <c r="C760" s="220"/>
      <c r="D760" s="132"/>
      <c r="E760" s="132"/>
      <c r="F760" s="133"/>
      <c r="G760" s="134"/>
      <c r="H760" s="215"/>
      <c r="I760" s="216"/>
      <c r="J760" s="215"/>
      <c r="K760" s="237"/>
      <c r="L760" s="136"/>
      <c r="M760" s="137"/>
      <c r="N760" s="138"/>
      <c r="O760" s="219"/>
      <c r="P760" s="239"/>
    </row>
    <row r="761" spans="1:16" ht="15" hidden="1" customHeight="1" outlineLevel="1" x14ac:dyDescent="0.25">
      <c r="A761" s="49">
        <v>754</v>
      </c>
      <c r="B761" s="131"/>
      <c r="C761" s="220"/>
      <c r="D761" s="132"/>
      <c r="E761" s="132"/>
      <c r="F761" s="133"/>
      <c r="G761" s="134"/>
      <c r="H761" s="215"/>
      <c r="I761" s="216"/>
      <c r="J761" s="215"/>
      <c r="K761" s="237"/>
      <c r="L761" s="136"/>
      <c r="M761" s="137"/>
      <c r="N761" s="138"/>
      <c r="O761" s="219"/>
      <c r="P761" s="239"/>
    </row>
    <row r="762" spans="1:16" ht="15" hidden="1" customHeight="1" outlineLevel="1" x14ac:dyDescent="0.25">
      <c r="A762" s="49">
        <v>755</v>
      </c>
      <c r="B762" s="131"/>
      <c r="C762" s="220"/>
      <c r="D762" s="132"/>
      <c r="E762" s="132"/>
      <c r="F762" s="133"/>
      <c r="G762" s="134"/>
      <c r="H762" s="215"/>
      <c r="I762" s="216"/>
      <c r="J762" s="215"/>
      <c r="K762" s="237"/>
      <c r="L762" s="136"/>
      <c r="M762" s="137"/>
      <c r="N762" s="138"/>
      <c r="O762" s="219"/>
      <c r="P762" s="239"/>
    </row>
    <row r="763" spans="1:16" ht="15" hidden="1" customHeight="1" outlineLevel="1" x14ac:dyDescent="0.25">
      <c r="A763" s="49">
        <v>756</v>
      </c>
      <c r="B763" s="131"/>
      <c r="C763" s="220"/>
      <c r="D763" s="132"/>
      <c r="E763" s="132"/>
      <c r="F763" s="133"/>
      <c r="G763" s="134"/>
      <c r="H763" s="215"/>
      <c r="I763" s="216"/>
      <c r="J763" s="215"/>
      <c r="K763" s="237"/>
      <c r="L763" s="136"/>
      <c r="M763" s="137"/>
      <c r="N763" s="138"/>
      <c r="O763" s="219"/>
      <c r="P763" s="239"/>
    </row>
    <row r="764" spans="1:16" ht="15" hidden="1" customHeight="1" outlineLevel="1" x14ac:dyDescent="0.25">
      <c r="A764" s="49">
        <v>757</v>
      </c>
      <c r="B764" s="131"/>
      <c r="C764" s="220"/>
      <c r="D764" s="132"/>
      <c r="E764" s="132"/>
      <c r="F764" s="133"/>
      <c r="G764" s="134"/>
      <c r="H764" s="215"/>
      <c r="I764" s="216"/>
      <c r="J764" s="215"/>
      <c r="K764" s="237"/>
      <c r="L764" s="136"/>
      <c r="M764" s="137"/>
      <c r="N764" s="138"/>
      <c r="O764" s="219"/>
      <c r="P764" s="239"/>
    </row>
    <row r="765" spans="1:16" ht="15" hidden="1" customHeight="1" outlineLevel="1" x14ac:dyDescent="0.25">
      <c r="A765" s="49">
        <v>758</v>
      </c>
      <c r="B765" s="131"/>
      <c r="C765" s="220"/>
      <c r="D765" s="132"/>
      <c r="E765" s="132"/>
      <c r="F765" s="133"/>
      <c r="G765" s="134"/>
      <c r="H765" s="215"/>
      <c r="I765" s="216"/>
      <c r="J765" s="215"/>
      <c r="K765" s="237"/>
      <c r="L765" s="136"/>
      <c r="M765" s="137"/>
      <c r="N765" s="138"/>
      <c r="O765" s="219"/>
      <c r="P765" s="239"/>
    </row>
    <row r="766" spans="1:16" ht="15" hidden="1" customHeight="1" outlineLevel="1" x14ac:dyDescent="0.25">
      <c r="A766" s="49">
        <v>759</v>
      </c>
      <c r="B766" s="131"/>
      <c r="C766" s="220"/>
      <c r="D766" s="132"/>
      <c r="E766" s="132"/>
      <c r="F766" s="133"/>
      <c r="G766" s="134"/>
      <c r="H766" s="215"/>
      <c r="I766" s="216"/>
      <c r="J766" s="215"/>
      <c r="K766" s="237"/>
      <c r="L766" s="136"/>
      <c r="M766" s="137"/>
      <c r="N766" s="138"/>
      <c r="O766" s="219"/>
      <c r="P766" s="239"/>
    </row>
    <row r="767" spans="1:16" ht="15" hidden="1" customHeight="1" outlineLevel="1" x14ac:dyDescent="0.25">
      <c r="A767" s="49">
        <v>760</v>
      </c>
      <c r="B767" s="131"/>
      <c r="C767" s="220"/>
      <c r="D767" s="132"/>
      <c r="E767" s="132"/>
      <c r="F767" s="133"/>
      <c r="G767" s="134"/>
      <c r="H767" s="215"/>
      <c r="I767" s="216"/>
      <c r="J767" s="215"/>
      <c r="K767" s="237"/>
      <c r="L767" s="136"/>
      <c r="M767" s="137"/>
      <c r="N767" s="138"/>
      <c r="O767" s="219"/>
      <c r="P767" s="239"/>
    </row>
    <row r="768" spans="1:16" ht="15" hidden="1" customHeight="1" outlineLevel="1" x14ac:dyDescent="0.25">
      <c r="A768" s="49">
        <v>761</v>
      </c>
      <c r="B768" s="131"/>
      <c r="C768" s="220"/>
      <c r="D768" s="132"/>
      <c r="E768" s="132"/>
      <c r="F768" s="133"/>
      <c r="G768" s="134"/>
      <c r="H768" s="215"/>
      <c r="I768" s="216"/>
      <c r="J768" s="215"/>
      <c r="K768" s="237"/>
      <c r="L768" s="136"/>
      <c r="M768" s="137"/>
      <c r="N768" s="138"/>
      <c r="O768" s="219"/>
      <c r="P768" s="239"/>
    </row>
    <row r="769" spans="1:16" ht="15" hidden="1" customHeight="1" outlineLevel="1" x14ac:dyDescent="0.25">
      <c r="A769" s="49">
        <v>762</v>
      </c>
      <c r="B769" s="131"/>
      <c r="C769" s="220"/>
      <c r="D769" s="132"/>
      <c r="E769" s="132"/>
      <c r="F769" s="133"/>
      <c r="G769" s="134"/>
      <c r="H769" s="215"/>
      <c r="I769" s="216"/>
      <c r="J769" s="215"/>
      <c r="K769" s="237"/>
      <c r="L769" s="136"/>
      <c r="M769" s="137"/>
      <c r="N769" s="138"/>
      <c r="O769" s="219"/>
      <c r="P769" s="239"/>
    </row>
    <row r="770" spans="1:16" ht="15" hidden="1" customHeight="1" outlineLevel="1" x14ac:dyDescent="0.25">
      <c r="A770" s="49">
        <v>763</v>
      </c>
      <c r="B770" s="131"/>
      <c r="C770" s="220"/>
      <c r="D770" s="132"/>
      <c r="E770" s="132"/>
      <c r="F770" s="133"/>
      <c r="G770" s="134"/>
      <c r="H770" s="215"/>
      <c r="I770" s="216"/>
      <c r="J770" s="215"/>
      <c r="K770" s="237"/>
      <c r="L770" s="136"/>
      <c r="M770" s="137"/>
      <c r="N770" s="138"/>
      <c r="O770" s="219"/>
      <c r="P770" s="239"/>
    </row>
    <row r="771" spans="1:16" ht="15" hidden="1" customHeight="1" outlineLevel="1" x14ac:dyDescent="0.25">
      <c r="A771" s="49">
        <v>764</v>
      </c>
      <c r="B771" s="131"/>
      <c r="C771" s="220"/>
      <c r="D771" s="132"/>
      <c r="E771" s="132"/>
      <c r="F771" s="133"/>
      <c r="G771" s="134"/>
      <c r="H771" s="215"/>
      <c r="I771" s="216"/>
      <c r="J771" s="215"/>
      <c r="K771" s="237"/>
      <c r="L771" s="136"/>
      <c r="M771" s="137"/>
      <c r="N771" s="138"/>
      <c r="O771" s="219"/>
      <c r="P771" s="239"/>
    </row>
    <row r="772" spans="1:16" ht="15" hidden="1" customHeight="1" outlineLevel="1" x14ac:dyDescent="0.25">
      <c r="A772" s="49">
        <v>765</v>
      </c>
      <c r="B772" s="131"/>
      <c r="C772" s="220"/>
      <c r="D772" s="132"/>
      <c r="E772" s="132"/>
      <c r="F772" s="133"/>
      <c r="G772" s="134"/>
      <c r="H772" s="215"/>
      <c r="I772" s="216"/>
      <c r="J772" s="215"/>
      <c r="K772" s="237"/>
      <c r="L772" s="136"/>
      <c r="M772" s="137"/>
      <c r="N772" s="138"/>
      <c r="O772" s="219"/>
      <c r="P772" s="239"/>
    </row>
    <row r="773" spans="1:16" ht="15" hidden="1" customHeight="1" outlineLevel="1" x14ac:dyDescent="0.25">
      <c r="A773" s="49">
        <v>766</v>
      </c>
      <c r="B773" s="131"/>
      <c r="C773" s="220"/>
      <c r="D773" s="132"/>
      <c r="E773" s="132"/>
      <c r="F773" s="133"/>
      <c r="G773" s="134"/>
      <c r="H773" s="215"/>
      <c r="I773" s="216"/>
      <c r="J773" s="215"/>
      <c r="K773" s="237"/>
      <c r="L773" s="136"/>
      <c r="M773" s="137"/>
      <c r="N773" s="138"/>
      <c r="O773" s="219"/>
      <c r="P773" s="239"/>
    </row>
    <row r="774" spans="1:16" ht="15" hidden="1" customHeight="1" outlineLevel="1" x14ac:dyDescent="0.25">
      <c r="A774" s="49">
        <v>767</v>
      </c>
      <c r="B774" s="131"/>
      <c r="C774" s="220"/>
      <c r="D774" s="132"/>
      <c r="E774" s="132"/>
      <c r="F774" s="133"/>
      <c r="G774" s="134"/>
      <c r="H774" s="215"/>
      <c r="I774" s="216"/>
      <c r="J774" s="215"/>
      <c r="K774" s="237"/>
      <c r="L774" s="136"/>
      <c r="M774" s="137"/>
      <c r="N774" s="138"/>
      <c r="O774" s="219"/>
      <c r="P774" s="239"/>
    </row>
    <row r="775" spans="1:16" ht="15" hidden="1" customHeight="1" outlineLevel="1" x14ac:dyDescent="0.25">
      <c r="A775" s="49">
        <v>768</v>
      </c>
      <c r="B775" s="131"/>
      <c r="C775" s="220"/>
      <c r="D775" s="132"/>
      <c r="E775" s="132"/>
      <c r="F775" s="133"/>
      <c r="G775" s="134"/>
      <c r="H775" s="215"/>
      <c r="I775" s="216"/>
      <c r="J775" s="215"/>
      <c r="K775" s="237"/>
      <c r="L775" s="136"/>
      <c r="M775" s="137"/>
      <c r="N775" s="138"/>
      <c r="O775" s="219"/>
      <c r="P775" s="239"/>
    </row>
    <row r="776" spans="1:16" ht="15" hidden="1" customHeight="1" outlineLevel="1" x14ac:dyDescent="0.25">
      <c r="A776" s="49">
        <v>769</v>
      </c>
      <c r="B776" s="131"/>
      <c r="C776" s="220"/>
      <c r="D776" s="132"/>
      <c r="E776" s="132"/>
      <c r="F776" s="133"/>
      <c r="G776" s="134"/>
      <c r="H776" s="215"/>
      <c r="I776" s="216"/>
      <c r="J776" s="215"/>
      <c r="K776" s="237"/>
      <c r="L776" s="136"/>
      <c r="M776" s="137"/>
      <c r="N776" s="138"/>
      <c r="O776" s="219"/>
      <c r="P776" s="239"/>
    </row>
    <row r="777" spans="1:16" ht="15" hidden="1" customHeight="1" outlineLevel="1" x14ac:dyDescent="0.25">
      <c r="A777" s="49">
        <v>770</v>
      </c>
      <c r="B777" s="131"/>
      <c r="C777" s="220"/>
      <c r="D777" s="132"/>
      <c r="E777" s="132"/>
      <c r="F777" s="133"/>
      <c r="G777" s="134"/>
      <c r="H777" s="215"/>
      <c r="I777" s="216"/>
      <c r="J777" s="215"/>
      <c r="K777" s="237"/>
      <c r="L777" s="136"/>
      <c r="M777" s="137"/>
      <c r="N777" s="138"/>
      <c r="O777" s="219"/>
      <c r="P777" s="239"/>
    </row>
    <row r="778" spans="1:16" ht="15" hidden="1" customHeight="1" outlineLevel="1" x14ac:dyDescent="0.25">
      <c r="A778" s="49">
        <v>771</v>
      </c>
      <c r="B778" s="131"/>
      <c r="C778" s="220"/>
      <c r="D778" s="132"/>
      <c r="E778" s="132"/>
      <c r="F778" s="133"/>
      <c r="G778" s="134"/>
      <c r="H778" s="215"/>
      <c r="I778" s="216"/>
      <c r="J778" s="215"/>
      <c r="K778" s="237"/>
      <c r="L778" s="136"/>
      <c r="M778" s="137"/>
      <c r="N778" s="138"/>
      <c r="O778" s="219"/>
      <c r="P778" s="239"/>
    </row>
    <row r="779" spans="1:16" ht="15" hidden="1" customHeight="1" outlineLevel="1" x14ac:dyDescent="0.25">
      <c r="A779" s="49">
        <v>772</v>
      </c>
      <c r="B779" s="131"/>
      <c r="C779" s="220"/>
      <c r="D779" s="132"/>
      <c r="E779" s="132"/>
      <c r="F779" s="133"/>
      <c r="G779" s="134"/>
      <c r="H779" s="215"/>
      <c r="I779" s="216"/>
      <c r="J779" s="215"/>
      <c r="K779" s="237"/>
      <c r="L779" s="136"/>
      <c r="M779" s="137"/>
      <c r="N779" s="138"/>
      <c r="O779" s="219"/>
      <c r="P779" s="239"/>
    </row>
    <row r="780" spans="1:16" ht="15" hidden="1" customHeight="1" outlineLevel="1" x14ac:dyDescent="0.25">
      <c r="A780" s="49">
        <v>773</v>
      </c>
      <c r="B780" s="131"/>
      <c r="C780" s="220"/>
      <c r="D780" s="132"/>
      <c r="E780" s="132"/>
      <c r="F780" s="133"/>
      <c r="G780" s="134"/>
      <c r="H780" s="215"/>
      <c r="I780" s="216"/>
      <c r="J780" s="215"/>
      <c r="K780" s="237"/>
      <c r="L780" s="136"/>
      <c r="M780" s="137"/>
      <c r="N780" s="138"/>
      <c r="O780" s="219"/>
      <c r="P780" s="239"/>
    </row>
    <row r="781" spans="1:16" ht="15" hidden="1" customHeight="1" outlineLevel="1" x14ac:dyDescent="0.25">
      <c r="A781" s="49">
        <v>774</v>
      </c>
      <c r="B781" s="131"/>
      <c r="C781" s="220"/>
      <c r="D781" s="132"/>
      <c r="E781" s="132"/>
      <c r="F781" s="133"/>
      <c r="G781" s="134"/>
      <c r="H781" s="215"/>
      <c r="I781" s="216"/>
      <c r="J781" s="215"/>
      <c r="K781" s="237"/>
      <c r="L781" s="136"/>
      <c r="M781" s="137"/>
      <c r="N781" s="138"/>
      <c r="O781" s="219"/>
      <c r="P781" s="239"/>
    </row>
    <row r="782" spans="1:16" ht="15" hidden="1" customHeight="1" outlineLevel="1" x14ac:dyDescent="0.25">
      <c r="A782" s="49">
        <v>775</v>
      </c>
      <c r="B782" s="131"/>
      <c r="C782" s="220"/>
      <c r="D782" s="132"/>
      <c r="E782" s="132"/>
      <c r="F782" s="133"/>
      <c r="G782" s="134"/>
      <c r="H782" s="215"/>
      <c r="I782" s="216"/>
      <c r="J782" s="215"/>
      <c r="K782" s="237"/>
      <c r="L782" s="136"/>
      <c r="M782" s="137"/>
      <c r="N782" s="138"/>
      <c r="O782" s="219"/>
      <c r="P782" s="239"/>
    </row>
    <row r="783" spans="1:16" ht="15" hidden="1" customHeight="1" outlineLevel="1" x14ac:dyDescent="0.25">
      <c r="A783" s="49">
        <v>776</v>
      </c>
      <c r="B783" s="131"/>
      <c r="C783" s="220"/>
      <c r="D783" s="132"/>
      <c r="E783" s="132"/>
      <c r="F783" s="133"/>
      <c r="G783" s="134"/>
      <c r="H783" s="215"/>
      <c r="I783" s="216"/>
      <c r="J783" s="215"/>
      <c r="K783" s="237"/>
      <c r="L783" s="136"/>
      <c r="M783" s="137"/>
      <c r="N783" s="138"/>
      <c r="O783" s="219"/>
      <c r="P783" s="239"/>
    </row>
    <row r="784" spans="1:16" ht="15" hidden="1" customHeight="1" outlineLevel="1" x14ac:dyDescent="0.25">
      <c r="A784" s="49">
        <v>777</v>
      </c>
      <c r="B784" s="131"/>
      <c r="C784" s="220"/>
      <c r="D784" s="132"/>
      <c r="E784" s="132"/>
      <c r="F784" s="133"/>
      <c r="G784" s="134"/>
      <c r="H784" s="215"/>
      <c r="I784" s="216"/>
      <c r="J784" s="215"/>
      <c r="K784" s="237"/>
      <c r="L784" s="136"/>
      <c r="M784" s="137"/>
      <c r="N784" s="138"/>
      <c r="O784" s="219"/>
      <c r="P784" s="239"/>
    </row>
    <row r="785" spans="1:16" ht="15" hidden="1" customHeight="1" outlineLevel="1" x14ac:dyDescent="0.25">
      <c r="A785" s="49">
        <v>778</v>
      </c>
      <c r="B785" s="131"/>
      <c r="C785" s="220"/>
      <c r="D785" s="132"/>
      <c r="E785" s="132"/>
      <c r="F785" s="133"/>
      <c r="G785" s="134"/>
      <c r="H785" s="215"/>
      <c r="I785" s="216"/>
      <c r="J785" s="215"/>
      <c r="K785" s="237"/>
      <c r="L785" s="136"/>
      <c r="M785" s="137"/>
      <c r="N785" s="138"/>
      <c r="O785" s="219"/>
      <c r="P785" s="239"/>
    </row>
    <row r="786" spans="1:16" ht="15" hidden="1" customHeight="1" outlineLevel="1" x14ac:dyDescent="0.25">
      <c r="A786" s="49">
        <v>779</v>
      </c>
      <c r="B786" s="131"/>
      <c r="C786" s="220"/>
      <c r="D786" s="132"/>
      <c r="E786" s="132"/>
      <c r="F786" s="133"/>
      <c r="G786" s="134"/>
      <c r="H786" s="215"/>
      <c r="I786" s="216"/>
      <c r="J786" s="215"/>
      <c r="K786" s="237"/>
      <c r="L786" s="136"/>
      <c r="M786" s="137"/>
      <c r="N786" s="138"/>
      <c r="O786" s="219"/>
      <c r="P786" s="239"/>
    </row>
    <row r="787" spans="1:16" ht="15" hidden="1" customHeight="1" outlineLevel="1" x14ac:dyDescent="0.25">
      <c r="A787" s="49">
        <v>780</v>
      </c>
      <c r="B787" s="131"/>
      <c r="C787" s="220"/>
      <c r="D787" s="132"/>
      <c r="E787" s="132"/>
      <c r="F787" s="133"/>
      <c r="G787" s="134"/>
      <c r="H787" s="215"/>
      <c r="I787" s="216"/>
      <c r="J787" s="215"/>
      <c r="K787" s="237"/>
      <c r="L787" s="136"/>
      <c r="M787" s="137"/>
      <c r="N787" s="138"/>
      <c r="O787" s="219"/>
      <c r="P787" s="239"/>
    </row>
    <row r="788" spans="1:16" ht="15" hidden="1" customHeight="1" outlineLevel="1" x14ac:dyDescent="0.25">
      <c r="A788" s="49">
        <v>781</v>
      </c>
      <c r="B788" s="131"/>
      <c r="C788" s="220"/>
      <c r="D788" s="132"/>
      <c r="E788" s="132"/>
      <c r="F788" s="133"/>
      <c r="G788" s="134"/>
      <c r="H788" s="215"/>
      <c r="I788" s="216"/>
      <c r="J788" s="215"/>
      <c r="K788" s="237"/>
      <c r="L788" s="136"/>
      <c r="M788" s="137"/>
      <c r="N788" s="138"/>
      <c r="O788" s="219"/>
      <c r="P788" s="239"/>
    </row>
    <row r="789" spans="1:16" ht="15" hidden="1" customHeight="1" outlineLevel="1" x14ac:dyDescent="0.25">
      <c r="A789" s="49">
        <v>782</v>
      </c>
      <c r="B789" s="131"/>
      <c r="C789" s="220"/>
      <c r="D789" s="132"/>
      <c r="E789" s="132"/>
      <c r="F789" s="133"/>
      <c r="G789" s="134"/>
      <c r="H789" s="215"/>
      <c r="I789" s="216"/>
      <c r="J789" s="215"/>
      <c r="K789" s="237"/>
      <c r="L789" s="136"/>
      <c r="M789" s="137"/>
      <c r="N789" s="138"/>
      <c r="O789" s="219"/>
      <c r="P789" s="239"/>
    </row>
    <row r="790" spans="1:16" ht="15" hidden="1" customHeight="1" outlineLevel="1" x14ac:dyDescent="0.25">
      <c r="A790" s="49">
        <v>783</v>
      </c>
      <c r="B790" s="131"/>
      <c r="C790" s="220"/>
      <c r="D790" s="132"/>
      <c r="E790" s="132"/>
      <c r="F790" s="133"/>
      <c r="G790" s="134"/>
      <c r="H790" s="215"/>
      <c r="I790" s="216"/>
      <c r="J790" s="215"/>
      <c r="K790" s="237"/>
      <c r="L790" s="136"/>
      <c r="M790" s="137"/>
      <c r="N790" s="138"/>
      <c r="O790" s="219"/>
      <c r="P790" s="239"/>
    </row>
    <row r="791" spans="1:16" ht="15" hidden="1" customHeight="1" outlineLevel="1" x14ac:dyDescent="0.25">
      <c r="A791" s="49">
        <v>784</v>
      </c>
      <c r="B791" s="131"/>
      <c r="C791" s="220"/>
      <c r="D791" s="132"/>
      <c r="E791" s="132"/>
      <c r="F791" s="133"/>
      <c r="G791" s="134"/>
      <c r="H791" s="215"/>
      <c r="I791" s="216"/>
      <c r="J791" s="215"/>
      <c r="K791" s="237"/>
      <c r="L791" s="136"/>
      <c r="M791" s="137"/>
      <c r="N791" s="138"/>
      <c r="O791" s="219"/>
      <c r="P791" s="239"/>
    </row>
    <row r="792" spans="1:16" ht="15" hidden="1" customHeight="1" outlineLevel="1" x14ac:dyDescent="0.25">
      <c r="A792" s="49">
        <v>785</v>
      </c>
      <c r="B792" s="131"/>
      <c r="C792" s="220"/>
      <c r="D792" s="132"/>
      <c r="E792" s="132"/>
      <c r="F792" s="133"/>
      <c r="G792" s="134"/>
      <c r="H792" s="215"/>
      <c r="I792" s="216"/>
      <c r="J792" s="215"/>
      <c r="K792" s="237"/>
      <c r="L792" s="136"/>
      <c r="M792" s="137"/>
      <c r="N792" s="138"/>
      <c r="O792" s="219"/>
      <c r="P792" s="239"/>
    </row>
    <row r="793" spans="1:16" ht="15" hidden="1" customHeight="1" outlineLevel="1" x14ac:dyDescent="0.25">
      <c r="A793" s="49">
        <v>786</v>
      </c>
      <c r="B793" s="131"/>
      <c r="C793" s="220"/>
      <c r="D793" s="132"/>
      <c r="E793" s="132"/>
      <c r="F793" s="133"/>
      <c r="G793" s="134"/>
      <c r="H793" s="215"/>
      <c r="I793" s="216"/>
      <c r="J793" s="215"/>
      <c r="K793" s="237"/>
      <c r="L793" s="136"/>
      <c r="M793" s="137"/>
      <c r="N793" s="138"/>
      <c r="O793" s="219"/>
      <c r="P793" s="239"/>
    </row>
    <row r="794" spans="1:16" ht="15" hidden="1" customHeight="1" outlineLevel="1" x14ac:dyDescent="0.25">
      <c r="A794" s="49">
        <v>787</v>
      </c>
      <c r="B794" s="131"/>
      <c r="C794" s="220"/>
      <c r="D794" s="132"/>
      <c r="E794" s="132"/>
      <c r="F794" s="133"/>
      <c r="G794" s="134"/>
      <c r="H794" s="215"/>
      <c r="I794" s="216"/>
      <c r="J794" s="215"/>
      <c r="K794" s="237"/>
      <c r="L794" s="136"/>
      <c r="M794" s="137"/>
      <c r="N794" s="138"/>
      <c r="O794" s="219"/>
      <c r="P794" s="239"/>
    </row>
    <row r="795" spans="1:16" ht="15" hidden="1" customHeight="1" outlineLevel="1" x14ac:dyDescent="0.25">
      <c r="A795" s="49">
        <v>788</v>
      </c>
      <c r="B795" s="131"/>
      <c r="C795" s="220"/>
      <c r="D795" s="132"/>
      <c r="E795" s="132"/>
      <c r="F795" s="133"/>
      <c r="G795" s="134"/>
      <c r="H795" s="215"/>
      <c r="I795" s="216"/>
      <c r="J795" s="215"/>
      <c r="K795" s="237"/>
      <c r="L795" s="136"/>
      <c r="M795" s="137"/>
      <c r="N795" s="138"/>
      <c r="O795" s="219"/>
      <c r="P795" s="239"/>
    </row>
    <row r="796" spans="1:16" ht="15" hidden="1" customHeight="1" outlineLevel="1" x14ac:dyDescent="0.25">
      <c r="A796" s="49">
        <v>789</v>
      </c>
      <c r="B796" s="131"/>
      <c r="C796" s="220"/>
      <c r="D796" s="132"/>
      <c r="E796" s="132"/>
      <c r="F796" s="133"/>
      <c r="G796" s="134"/>
      <c r="H796" s="215"/>
      <c r="I796" s="216"/>
      <c r="J796" s="215"/>
      <c r="K796" s="237"/>
      <c r="L796" s="136"/>
      <c r="M796" s="137"/>
      <c r="N796" s="138"/>
      <c r="O796" s="219"/>
      <c r="P796" s="239"/>
    </row>
    <row r="797" spans="1:16" ht="15" hidden="1" customHeight="1" outlineLevel="1" x14ac:dyDescent="0.25">
      <c r="A797" s="49">
        <v>790</v>
      </c>
      <c r="B797" s="131"/>
      <c r="C797" s="220"/>
      <c r="D797" s="132"/>
      <c r="E797" s="132"/>
      <c r="F797" s="133"/>
      <c r="G797" s="134"/>
      <c r="H797" s="215"/>
      <c r="I797" s="216"/>
      <c r="J797" s="215"/>
      <c r="K797" s="237"/>
      <c r="L797" s="136"/>
      <c r="M797" s="137"/>
      <c r="N797" s="138"/>
      <c r="O797" s="219"/>
      <c r="P797" s="239"/>
    </row>
    <row r="798" spans="1:16" ht="15" hidden="1" customHeight="1" outlineLevel="1" x14ac:dyDescent="0.25">
      <c r="A798" s="49">
        <v>791</v>
      </c>
      <c r="B798" s="131"/>
      <c r="C798" s="220"/>
      <c r="D798" s="132"/>
      <c r="E798" s="132"/>
      <c r="F798" s="133"/>
      <c r="G798" s="134"/>
      <c r="H798" s="215"/>
      <c r="I798" s="216"/>
      <c r="J798" s="215"/>
      <c r="K798" s="237"/>
      <c r="L798" s="136"/>
      <c r="M798" s="137"/>
      <c r="N798" s="138"/>
      <c r="O798" s="219"/>
      <c r="P798" s="239"/>
    </row>
    <row r="799" spans="1:16" ht="15" hidden="1" customHeight="1" outlineLevel="1" x14ac:dyDescent="0.25">
      <c r="A799" s="49">
        <v>792</v>
      </c>
      <c r="B799" s="131"/>
      <c r="C799" s="220"/>
      <c r="D799" s="132"/>
      <c r="E799" s="132"/>
      <c r="F799" s="133"/>
      <c r="G799" s="134"/>
      <c r="H799" s="215"/>
      <c r="I799" s="216"/>
      <c r="J799" s="215"/>
      <c r="K799" s="237"/>
      <c r="L799" s="136"/>
      <c r="M799" s="137"/>
      <c r="N799" s="138"/>
      <c r="O799" s="219"/>
      <c r="P799" s="239"/>
    </row>
    <row r="800" spans="1:16" ht="15" hidden="1" customHeight="1" outlineLevel="1" x14ac:dyDescent="0.25">
      <c r="A800" s="49">
        <v>793</v>
      </c>
      <c r="B800" s="131"/>
      <c r="C800" s="220"/>
      <c r="D800" s="132"/>
      <c r="E800" s="132"/>
      <c r="F800" s="133"/>
      <c r="G800" s="134"/>
      <c r="H800" s="215"/>
      <c r="I800" s="216"/>
      <c r="J800" s="215"/>
      <c r="K800" s="237"/>
      <c r="L800" s="136"/>
      <c r="M800" s="137"/>
      <c r="N800" s="138"/>
      <c r="O800" s="219"/>
      <c r="P800" s="239"/>
    </row>
    <row r="801" spans="1:16" ht="15" hidden="1" customHeight="1" outlineLevel="1" x14ac:dyDescent="0.25">
      <c r="A801" s="49">
        <v>794</v>
      </c>
      <c r="B801" s="131"/>
      <c r="C801" s="220"/>
      <c r="D801" s="132"/>
      <c r="E801" s="132"/>
      <c r="F801" s="133"/>
      <c r="G801" s="134"/>
      <c r="H801" s="215"/>
      <c r="I801" s="216"/>
      <c r="J801" s="215"/>
      <c r="K801" s="237"/>
      <c r="L801" s="136"/>
      <c r="M801" s="137"/>
      <c r="N801" s="138"/>
      <c r="O801" s="219"/>
      <c r="P801" s="239"/>
    </row>
    <row r="802" spans="1:16" ht="15" hidden="1" customHeight="1" outlineLevel="1" x14ac:dyDescent="0.25">
      <c r="A802" s="49">
        <v>795</v>
      </c>
      <c r="B802" s="131"/>
      <c r="C802" s="220"/>
      <c r="D802" s="132"/>
      <c r="E802" s="132"/>
      <c r="F802" s="133"/>
      <c r="G802" s="134"/>
      <c r="H802" s="215"/>
      <c r="I802" s="216"/>
      <c r="J802" s="215"/>
      <c r="K802" s="237"/>
      <c r="L802" s="136"/>
      <c r="M802" s="137"/>
      <c r="N802" s="138"/>
      <c r="O802" s="219"/>
      <c r="P802" s="239"/>
    </row>
    <row r="803" spans="1:16" ht="15" hidden="1" customHeight="1" outlineLevel="1" x14ac:dyDescent="0.25">
      <c r="A803" s="49">
        <v>796</v>
      </c>
      <c r="B803" s="131"/>
      <c r="C803" s="220"/>
      <c r="D803" s="132"/>
      <c r="E803" s="132"/>
      <c r="F803" s="133"/>
      <c r="G803" s="134"/>
      <c r="H803" s="215"/>
      <c r="I803" s="216"/>
      <c r="J803" s="215"/>
      <c r="K803" s="237"/>
      <c r="L803" s="136"/>
      <c r="M803" s="137"/>
      <c r="N803" s="138"/>
      <c r="O803" s="219"/>
      <c r="P803" s="239"/>
    </row>
    <row r="804" spans="1:16" ht="15" hidden="1" customHeight="1" outlineLevel="1" x14ac:dyDescent="0.25">
      <c r="A804" s="49">
        <v>797</v>
      </c>
      <c r="B804" s="131"/>
      <c r="C804" s="220"/>
      <c r="D804" s="132"/>
      <c r="E804" s="132"/>
      <c r="F804" s="133"/>
      <c r="G804" s="134"/>
      <c r="H804" s="215"/>
      <c r="I804" s="216"/>
      <c r="J804" s="215"/>
      <c r="K804" s="237"/>
      <c r="L804" s="136"/>
      <c r="M804" s="137"/>
      <c r="N804" s="138"/>
      <c r="O804" s="219"/>
      <c r="P804" s="239"/>
    </row>
    <row r="805" spans="1:16" ht="15" hidden="1" customHeight="1" outlineLevel="1" x14ac:dyDescent="0.25">
      <c r="A805" s="49">
        <v>798</v>
      </c>
      <c r="B805" s="131"/>
      <c r="C805" s="220"/>
      <c r="D805" s="132"/>
      <c r="E805" s="132"/>
      <c r="F805" s="133"/>
      <c r="G805" s="134"/>
      <c r="H805" s="215"/>
      <c r="I805" s="216"/>
      <c r="J805" s="215"/>
      <c r="K805" s="237"/>
      <c r="L805" s="136"/>
      <c r="M805" s="137"/>
      <c r="N805" s="138"/>
      <c r="O805" s="219"/>
      <c r="P805" s="239"/>
    </row>
    <row r="806" spans="1:16" ht="15" hidden="1" customHeight="1" outlineLevel="1" x14ac:dyDescent="0.25">
      <c r="A806" s="49">
        <v>799</v>
      </c>
      <c r="B806" s="131"/>
      <c r="C806" s="220"/>
      <c r="D806" s="132"/>
      <c r="E806" s="132"/>
      <c r="F806" s="133"/>
      <c r="G806" s="134"/>
      <c r="H806" s="215"/>
      <c r="I806" s="216"/>
      <c r="J806" s="215"/>
      <c r="K806" s="237"/>
      <c r="L806" s="136"/>
      <c r="M806" s="137"/>
      <c r="N806" s="138"/>
      <c r="O806" s="219"/>
      <c r="P806" s="239"/>
    </row>
    <row r="807" spans="1:16" ht="15" hidden="1" customHeight="1" outlineLevel="1" x14ac:dyDescent="0.25">
      <c r="A807" s="49">
        <v>800</v>
      </c>
      <c r="B807" s="131"/>
      <c r="C807" s="220"/>
      <c r="D807" s="132"/>
      <c r="E807" s="132"/>
      <c r="F807" s="133"/>
      <c r="G807" s="134"/>
      <c r="H807" s="215"/>
      <c r="I807" s="216"/>
      <c r="J807" s="215"/>
      <c r="K807" s="237"/>
      <c r="L807" s="136"/>
      <c r="M807" s="137"/>
      <c r="N807" s="138"/>
      <c r="O807" s="219"/>
      <c r="P807" s="239"/>
    </row>
    <row r="808" spans="1:16" ht="15" hidden="1" customHeight="1" outlineLevel="1" x14ac:dyDescent="0.25">
      <c r="A808" s="49">
        <v>801</v>
      </c>
      <c r="B808" s="131"/>
      <c r="C808" s="220"/>
      <c r="D808" s="132"/>
      <c r="E808" s="132"/>
      <c r="F808" s="133"/>
      <c r="G808" s="134"/>
      <c r="H808" s="215"/>
      <c r="I808" s="216"/>
      <c r="J808" s="215"/>
      <c r="K808" s="237"/>
      <c r="L808" s="136"/>
      <c r="M808" s="137"/>
      <c r="N808" s="138"/>
      <c r="O808" s="219"/>
      <c r="P808" s="239"/>
    </row>
    <row r="809" spans="1:16" ht="15" hidden="1" customHeight="1" outlineLevel="1" x14ac:dyDescent="0.25">
      <c r="A809" s="49">
        <v>802</v>
      </c>
      <c r="B809" s="131"/>
      <c r="C809" s="220"/>
      <c r="D809" s="132"/>
      <c r="E809" s="132"/>
      <c r="F809" s="133"/>
      <c r="G809" s="134"/>
      <c r="H809" s="215"/>
      <c r="I809" s="216"/>
      <c r="J809" s="215"/>
      <c r="K809" s="237"/>
      <c r="L809" s="136"/>
      <c r="M809" s="137"/>
      <c r="N809" s="138"/>
      <c r="O809" s="219"/>
      <c r="P809" s="239"/>
    </row>
    <row r="810" spans="1:16" ht="15" hidden="1" customHeight="1" outlineLevel="1" x14ac:dyDescent="0.25">
      <c r="A810" s="49">
        <v>803</v>
      </c>
      <c r="B810" s="131"/>
      <c r="C810" s="220"/>
      <c r="D810" s="132"/>
      <c r="E810" s="132"/>
      <c r="F810" s="133"/>
      <c r="G810" s="134"/>
      <c r="H810" s="215"/>
      <c r="I810" s="216"/>
      <c r="J810" s="215"/>
      <c r="K810" s="237"/>
      <c r="L810" s="136"/>
      <c r="M810" s="137"/>
      <c r="N810" s="138"/>
      <c r="O810" s="219"/>
      <c r="P810" s="239"/>
    </row>
    <row r="811" spans="1:16" ht="15" hidden="1" customHeight="1" outlineLevel="1" x14ac:dyDescent="0.25">
      <c r="A811" s="49">
        <v>804</v>
      </c>
      <c r="B811" s="131"/>
      <c r="C811" s="220"/>
      <c r="D811" s="132"/>
      <c r="E811" s="132"/>
      <c r="F811" s="133"/>
      <c r="G811" s="134"/>
      <c r="H811" s="215"/>
      <c r="I811" s="216"/>
      <c r="J811" s="215"/>
      <c r="K811" s="237"/>
      <c r="L811" s="136"/>
      <c r="M811" s="137"/>
      <c r="N811" s="138"/>
      <c r="O811" s="219"/>
      <c r="P811" s="239"/>
    </row>
    <row r="812" spans="1:16" ht="15" hidden="1" customHeight="1" outlineLevel="1" x14ac:dyDescent="0.25">
      <c r="A812" s="49">
        <v>805</v>
      </c>
      <c r="B812" s="131"/>
      <c r="C812" s="220"/>
      <c r="D812" s="132"/>
      <c r="E812" s="132"/>
      <c r="F812" s="133"/>
      <c r="G812" s="134"/>
      <c r="H812" s="215"/>
      <c r="I812" s="216"/>
      <c r="J812" s="215"/>
      <c r="K812" s="237"/>
      <c r="L812" s="136"/>
      <c r="M812" s="137"/>
      <c r="N812" s="138"/>
      <c r="O812" s="219"/>
      <c r="P812" s="239"/>
    </row>
    <row r="813" spans="1:16" ht="15" hidden="1" customHeight="1" outlineLevel="1" x14ac:dyDescent="0.25">
      <c r="A813" s="49">
        <v>806</v>
      </c>
      <c r="B813" s="131"/>
      <c r="C813" s="220"/>
      <c r="D813" s="132"/>
      <c r="E813" s="132"/>
      <c r="F813" s="133"/>
      <c r="G813" s="134"/>
      <c r="H813" s="215"/>
      <c r="I813" s="216"/>
      <c r="J813" s="215"/>
      <c r="K813" s="237"/>
      <c r="L813" s="136"/>
      <c r="M813" s="137"/>
      <c r="N813" s="138"/>
      <c r="O813" s="219"/>
      <c r="P813" s="239"/>
    </row>
    <row r="814" spans="1:16" ht="15" hidden="1" customHeight="1" outlineLevel="1" x14ac:dyDescent="0.25">
      <c r="A814" s="49">
        <v>807</v>
      </c>
      <c r="B814" s="131"/>
      <c r="C814" s="220"/>
      <c r="D814" s="132"/>
      <c r="E814" s="132"/>
      <c r="F814" s="133"/>
      <c r="G814" s="134"/>
      <c r="H814" s="215"/>
      <c r="I814" s="216"/>
      <c r="J814" s="215"/>
      <c r="K814" s="237"/>
      <c r="L814" s="136"/>
      <c r="M814" s="137"/>
      <c r="N814" s="138"/>
      <c r="O814" s="219"/>
      <c r="P814" s="239"/>
    </row>
    <row r="815" spans="1:16" ht="15" hidden="1" customHeight="1" outlineLevel="1" x14ac:dyDescent="0.25">
      <c r="A815" s="49">
        <v>808</v>
      </c>
      <c r="B815" s="131"/>
      <c r="C815" s="220"/>
      <c r="D815" s="132"/>
      <c r="E815" s="132"/>
      <c r="F815" s="133"/>
      <c r="G815" s="134"/>
      <c r="H815" s="215"/>
      <c r="I815" s="216"/>
      <c r="J815" s="215"/>
      <c r="K815" s="237"/>
      <c r="L815" s="136"/>
      <c r="M815" s="137"/>
      <c r="N815" s="138"/>
      <c r="O815" s="219"/>
      <c r="P815" s="239"/>
    </row>
    <row r="816" spans="1:16" ht="15" hidden="1" customHeight="1" outlineLevel="1" x14ac:dyDescent="0.25">
      <c r="A816" s="49">
        <v>809</v>
      </c>
      <c r="B816" s="131"/>
      <c r="C816" s="220"/>
      <c r="D816" s="132"/>
      <c r="E816" s="132"/>
      <c r="F816" s="133"/>
      <c r="G816" s="134"/>
      <c r="H816" s="215"/>
      <c r="I816" s="216"/>
      <c r="J816" s="215"/>
      <c r="K816" s="237"/>
      <c r="L816" s="136"/>
      <c r="M816" s="137"/>
      <c r="N816" s="138"/>
      <c r="O816" s="219"/>
      <c r="P816" s="239"/>
    </row>
    <row r="817" spans="1:16" ht="15" hidden="1" customHeight="1" outlineLevel="1" x14ac:dyDescent="0.25">
      <c r="A817" s="49">
        <v>810</v>
      </c>
      <c r="B817" s="131"/>
      <c r="C817" s="220"/>
      <c r="D817" s="132"/>
      <c r="E817" s="132"/>
      <c r="F817" s="133"/>
      <c r="G817" s="134"/>
      <c r="H817" s="215"/>
      <c r="I817" s="216"/>
      <c r="J817" s="215"/>
      <c r="K817" s="237"/>
      <c r="L817" s="136"/>
      <c r="M817" s="137"/>
      <c r="N817" s="138"/>
      <c r="O817" s="219"/>
      <c r="P817" s="239"/>
    </row>
    <row r="818" spans="1:16" ht="15" hidden="1" customHeight="1" outlineLevel="1" x14ac:dyDescent="0.25">
      <c r="A818" s="49">
        <v>811</v>
      </c>
      <c r="B818" s="131"/>
      <c r="C818" s="220"/>
      <c r="D818" s="132"/>
      <c r="E818" s="132"/>
      <c r="F818" s="133"/>
      <c r="G818" s="134"/>
      <c r="H818" s="215"/>
      <c r="I818" s="216"/>
      <c r="J818" s="215"/>
      <c r="K818" s="237"/>
      <c r="L818" s="136"/>
      <c r="M818" s="137"/>
      <c r="N818" s="138"/>
      <c r="O818" s="219"/>
      <c r="P818" s="239"/>
    </row>
    <row r="819" spans="1:16" ht="15" hidden="1" customHeight="1" outlineLevel="1" x14ac:dyDescent="0.25">
      <c r="A819" s="49">
        <v>812</v>
      </c>
      <c r="B819" s="131"/>
      <c r="C819" s="220"/>
      <c r="D819" s="132"/>
      <c r="E819" s="132"/>
      <c r="F819" s="133"/>
      <c r="G819" s="134"/>
      <c r="H819" s="215"/>
      <c r="I819" s="216"/>
      <c r="J819" s="215"/>
      <c r="K819" s="237"/>
      <c r="L819" s="136"/>
      <c r="M819" s="137"/>
      <c r="N819" s="138"/>
      <c r="O819" s="219"/>
      <c r="P819" s="239"/>
    </row>
    <row r="820" spans="1:16" ht="15" hidden="1" customHeight="1" outlineLevel="1" x14ac:dyDescent="0.25">
      <c r="A820" s="49">
        <v>813</v>
      </c>
      <c r="B820" s="131"/>
      <c r="C820" s="220"/>
      <c r="D820" s="132"/>
      <c r="E820" s="132"/>
      <c r="F820" s="133"/>
      <c r="G820" s="134"/>
      <c r="H820" s="215"/>
      <c r="I820" s="216"/>
      <c r="J820" s="215"/>
      <c r="K820" s="237"/>
      <c r="L820" s="136"/>
      <c r="M820" s="137"/>
      <c r="N820" s="138"/>
      <c r="O820" s="219"/>
      <c r="P820" s="239"/>
    </row>
    <row r="821" spans="1:16" ht="15" hidden="1" customHeight="1" outlineLevel="1" x14ac:dyDescent="0.25">
      <c r="A821" s="49">
        <v>814</v>
      </c>
      <c r="B821" s="131"/>
      <c r="C821" s="220"/>
      <c r="D821" s="132"/>
      <c r="E821" s="132"/>
      <c r="F821" s="133"/>
      <c r="G821" s="134"/>
      <c r="H821" s="215"/>
      <c r="I821" s="216"/>
      <c r="J821" s="215"/>
      <c r="K821" s="237"/>
      <c r="L821" s="136"/>
      <c r="M821" s="137"/>
      <c r="N821" s="138"/>
      <c r="O821" s="219"/>
      <c r="P821" s="239"/>
    </row>
    <row r="822" spans="1:16" ht="15" hidden="1" customHeight="1" outlineLevel="1" x14ac:dyDescent="0.25">
      <c r="A822" s="49">
        <v>815</v>
      </c>
      <c r="B822" s="131"/>
      <c r="C822" s="220"/>
      <c r="D822" s="132"/>
      <c r="E822" s="132"/>
      <c r="F822" s="133"/>
      <c r="G822" s="134"/>
      <c r="H822" s="215"/>
      <c r="I822" s="216"/>
      <c r="J822" s="215"/>
      <c r="K822" s="237"/>
      <c r="L822" s="136"/>
      <c r="M822" s="137"/>
      <c r="N822" s="138"/>
      <c r="O822" s="219"/>
      <c r="P822" s="239"/>
    </row>
    <row r="823" spans="1:16" ht="15" hidden="1" customHeight="1" outlineLevel="1" x14ac:dyDescent="0.25">
      <c r="A823" s="49">
        <v>816</v>
      </c>
      <c r="B823" s="131"/>
      <c r="C823" s="220"/>
      <c r="D823" s="132"/>
      <c r="E823" s="132"/>
      <c r="F823" s="133"/>
      <c r="G823" s="134"/>
      <c r="H823" s="215"/>
      <c r="I823" s="216"/>
      <c r="J823" s="215"/>
      <c r="K823" s="237"/>
      <c r="L823" s="136"/>
      <c r="M823" s="137"/>
      <c r="N823" s="138"/>
      <c r="O823" s="219"/>
      <c r="P823" s="239"/>
    </row>
    <row r="824" spans="1:16" ht="15" hidden="1" customHeight="1" outlineLevel="1" x14ac:dyDescent="0.25">
      <c r="A824" s="49">
        <v>817</v>
      </c>
      <c r="B824" s="131"/>
      <c r="C824" s="220"/>
      <c r="D824" s="132"/>
      <c r="E824" s="132"/>
      <c r="F824" s="133"/>
      <c r="G824" s="134"/>
      <c r="H824" s="215"/>
      <c r="I824" s="216"/>
      <c r="J824" s="215"/>
      <c r="K824" s="237"/>
      <c r="L824" s="136"/>
      <c r="M824" s="137"/>
      <c r="N824" s="138"/>
      <c r="O824" s="219"/>
      <c r="P824" s="239"/>
    </row>
    <row r="825" spans="1:16" ht="15" hidden="1" customHeight="1" outlineLevel="1" x14ac:dyDescent="0.25">
      <c r="A825" s="49">
        <v>818</v>
      </c>
      <c r="B825" s="131"/>
      <c r="C825" s="220"/>
      <c r="D825" s="132"/>
      <c r="E825" s="132"/>
      <c r="F825" s="133"/>
      <c r="G825" s="134"/>
      <c r="H825" s="215"/>
      <c r="I825" s="216"/>
      <c r="J825" s="215"/>
      <c r="K825" s="237"/>
      <c r="L825" s="136"/>
      <c r="M825" s="137"/>
      <c r="N825" s="138"/>
      <c r="O825" s="219"/>
      <c r="P825" s="239"/>
    </row>
    <row r="826" spans="1:16" ht="15" hidden="1" customHeight="1" outlineLevel="1" x14ac:dyDescent="0.25">
      <c r="A826" s="49">
        <v>819</v>
      </c>
      <c r="B826" s="131"/>
      <c r="C826" s="220"/>
      <c r="D826" s="132"/>
      <c r="E826" s="132"/>
      <c r="F826" s="133"/>
      <c r="G826" s="134"/>
      <c r="H826" s="215"/>
      <c r="I826" s="216"/>
      <c r="J826" s="215"/>
      <c r="K826" s="237"/>
      <c r="L826" s="136"/>
      <c r="M826" s="137"/>
      <c r="N826" s="138"/>
      <c r="O826" s="219"/>
      <c r="P826" s="239"/>
    </row>
    <row r="827" spans="1:16" ht="15" hidden="1" customHeight="1" outlineLevel="1" x14ac:dyDescent="0.25">
      <c r="A827" s="49">
        <v>820</v>
      </c>
      <c r="B827" s="131"/>
      <c r="C827" s="220"/>
      <c r="D827" s="132"/>
      <c r="E827" s="132"/>
      <c r="F827" s="133"/>
      <c r="G827" s="134"/>
      <c r="H827" s="215"/>
      <c r="I827" s="216"/>
      <c r="J827" s="215"/>
      <c r="K827" s="237"/>
      <c r="L827" s="136"/>
      <c r="M827" s="137"/>
      <c r="N827" s="138"/>
      <c r="O827" s="219"/>
      <c r="P827" s="239"/>
    </row>
    <row r="828" spans="1:16" ht="15" hidden="1" customHeight="1" outlineLevel="1" x14ac:dyDescent="0.25">
      <c r="A828" s="49">
        <v>821</v>
      </c>
      <c r="B828" s="131"/>
      <c r="C828" s="220"/>
      <c r="D828" s="132"/>
      <c r="E828" s="132"/>
      <c r="F828" s="133"/>
      <c r="G828" s="134"/>
      <c r="H828" s="215"/>
      <c r="I828" s="216"/>
      <c r="J828" s="215"/>
      <c r="K828" s="237"/>
      <c r="L828" s="136"/>
      <c r="M828" s="137"/>
      <c r="N828" s="138"/>
      <c r="O828" s="219"/>
      <c r="P828" s="239"/>
    </row>
    <row r="829" spans="1:16" ht="15" hidden="1" customHeight="1" outlineLevel="1" x14ac:dyDescent="0.25">
      <c r="A829" s="49">
        <v>822</v>
      </c>
      <c r="B829" s="131"/>
      <c r="C829" s="220"/>
      <c r="D829" s="132"/>
      <c r="E829" s="132"/>
      <c r="F829" s="133"/>
      <c r="G829" s="134"/>
      <c r="H829" s="215"/>
      <c r="I829" s="216"/>
      <c r="J829" s="215"/>
      <c r="K829" s="237"/>
      <c r="L829" s="136"/>
      <c r="M829" s="137"/>
      <c r="N829" s="138"/>
      <c r="O829" s="219"/>
      <c r="P829" s="239"/>
    </row>
    <row r="830" spans="1:16" ht="15" hidden="1" customHeight="1" outlineLevel="1" x14ac:dyDescent="0.25">
      <c r="A830" s="49">
        <v>823</v>
      </c>
      <c r="B830" s="131"/>
      <c r="C830" s="220"/>
      <c r="D830" s="132"/>
      <c r="E830" s="132"/>
      <c r="F830" s="133"/>
      <c r="G830" s="134"/>
      <c r="H830" s="215"/>
      <c r="I830" s="216"/>
      <c r="J830" s="215"/>
      <c r="K830" s="237"/>
      <c r="L830" s="136"/>
      <c r="M830" s="137"/>
      <c r="N830" s="138"/>
      <c r="O830" s="219"/>
      <c r="P830" s="239"/>
    </row>
    <row r="831" spans="1:16" ht="15" hidden="1" customHeight="1" outlineLevel="1" x14ac:dyDescent="0.25">
      <c r="A831" s="49">
        <v>824</v>
      </c>
      <c r="B831" s="131"/>
      <c r="C831" s="220"/>
      <c r="D831" s="132"/>
      <c r="E831" s="132"/>
      <c r="F831" s="133"/>
      <c r="G831" s="134"/>
      <c r="H831" s="215"/>
      <c r="I831" s="216"/>
      <c r="J831" s="215"/>
      <c r="K831" s="237"/>
      <c r="L831" s="136"/>
      <c r="M831" s="137"/>
      <c r="N831" s="138"/>
      <c r="O831" s="219"/>
      <c r="P831" s="239"/>
    </row>
    <row r="832" spans="1:16" ht="15" hidden="1" customHeight="1" outlineLevel="1" x14ac:dyDescent="0.25">
      <c r="A832" s="49">
        <v>825</v>
      </c>
      <c r="B832" s="131"/>
      <c r="C832" s="220"/>
      <c r="D832" s="132"/>
      <c r="E832" s="132"/>
      <c r="F832" s="133"/>
      <c r="G832" s="134"/>
      <c r="H832" s="215"/>
      <c r="I832" s="216"/>
      <c r="J832" s="215"/>
      <c r="K832" s="237"/>
      <c r="L832" s="136"/>
      <c r="M832" s="137"/>
      <c r="N832" s="138"/>
      <c r="O832" s="219"/>
      <c r="P832" s="239"/>
    </row>
    <row r="833" spans="1:16" ht="15" hidden="1" customHeight="1" outlineLevel="1" x14ac:dyDescent="0.25">
      <c r="A833" s="49">
        <v>826</v>
      </c>
      <c r="B833" s="131"/>
      <c r="C833" s="220"/>
      <c r="D833" s="132"/>
      <c r="E833" s="132"/>
      <c r="F833" s="133"/>
      <c r="G833" s="134"/>
      <c r="H833" s="215"/>
      <c r="I833" s="216"/>
      <c r="J833" s="215"/>
      <c r="K833" s="237"/>
      <c r="L833" s="136"/>
      <c r="M833" s="137"/>
      <c r="N833" s="138"/>
      <c r="O833" s="219"/>
      <c r="P833" s="239"/>
    </row>
    <row r="834" spans="1:16" ht="15" hidden="1" customHeight="1" outlineLevel="1" x14ac:dyDescent="0.25">
      <c r="A834" s="49">
        <v>827</v>
      </c>
      <c r="B834" s="131"/>
      <c r="C834" s="220"/>
      <c r="D834" s="132"/>
      <c r="E834" s="132"/>
      <c r="F834" s="133"/>
      <c r="G834" s="134"/>
      <c r="H834" s="215"/>
      <c r="I834" s="216"/>
      <c r="J834" s="215"/>
      <c r="K834" s="237"/>
      <c r="L834" s="136"/>
      <c r="M834" s="137"/>
      <c r="N834" s="138"/>
      <c r="O834" s="219"/>
      <c r="P834" s="239"/>
    </row>
    <row r="835" spans="1:16" ht="15" hidden="1" customHeight="1" outlineLevel="1" x14ac:dyDescent="0.25">
      <c r="A835" s="49">
        <v>828</v>
      </c>
      <c r="B835" s="131"/>
      <c r="C835" s="220"/>
      <c r="D835" s="132"/>
      <c r="E835" s="132"/>
      <c r="F835" s="133"/>
      <c r="G835" s="134"/>
      <c r="H835" s="215"/>
      <c r="I835" s="216"/>
      <c r="J835" s="215"/>
      <c r="K835" s="237"/>
      <c r="L835" s="136"/>
      <c r="M835" s="137"/>
      <c r="N835" s="138"/>
      <c r="O835" s="219"/>
      <c r="P835" s="239"/>
    </row>
    <row r="836" spans="1:16" ht="15" hidden="1" customHeight="1" outlineLevel="1" x14ac:dyDescent="0.25">
      <c r="A836" s="49">
        <v>829</v>
      </c>
      <c r="B836" s="131"/>
      <c r="C836" s="220"/>
      <c r="D836" s="132"/>
      <c r="E836" s="132"/>
      <c r="F836" s="133"/>
      <c r="G836" s="134"/>
      <c r="H836" s="215"/>
      <c r="I836" s="216"/>
      <c r="J836" s="215"/>
      <c r="K836" s="237"/>
      <c r="L836" s="136"/>
      <c r="M836" s="137"/>
      <c r="N836" s="138"/>
      <c r="O836" s="219"/>
      <c r="P836" s="239"/>
    </row>
    <row r="837" spans="1:16" ht="15" hidden="1" customHeight="1" outlineLevel="1" x14ac:dyDescent="0.25">
      <c r="A837" s="49">
        <v>830</v>
      </c>
      <c r="B837" s="131"/>
      <c r="C837" s="220"/>
      <c r="D837" s="132"/>
      <c r="E837" s="132"/>
      <c r="F837" s="133"/>
      <c r="G837" s="134"/>
      <c r="H837" s="215"/>
      <c r="I837" s="216"/>
      <c r="J837" s="215"/>
      <c r="K837" s="237"/>
      <c r="L837" s="136"/>
      <c r="M837" s="137"/>
      <c r="N837" s="138"/>
      <c r="O837" s="219"/>
      <c r="P837" s="239"/>
    </row>
    <row r="838" spans="1:16" ht="15" hidden="1" customHeight="1" outlineLevel="1" x14ac:dyDescent="0.25">
      <c r="A838" s="49">
        <v>831</v>
      </c>
      <c r="B838" s="131"/>
      <c r="C838" s="220"/>
      <c r="D838" s="132"/>
      <c r="E838" s="132"/>
      <c r="F838" s="133"/>
      <c r="G838" s="134"/>
      <c r="H838" s="215"/>
      <c r="I838" s="216"/>
      <c r="J838" s="215"/>
      <c r="K838" s="237"/>
      <c r="L838" s="136"/>
      <c r="M838" s="137"/>
      <c r="N838" s="138"/>
      <c r="O838" s="219"/>
      <c r="P838" s="239"/>
    </row>
    <row r="839" spans="1:16" ht="15" hidden="1" customHeight="1" outlineLevel="1" x14ac:dyDescent="0.25">
      <c r="A839" s="49">
        <v>832</v>
      </c>
      <c r="B839" s="131"/>
      <c r="C839" s="220"/>
      <c r="D839" s="132"/>
      <c r="E839" s="132"/>
      <c r="F839" s="133"/>
      <c r="G839" s="134"/>
      <c r="H839" s="215"/>
      <c r="I839" s="216"/>
      <c r="J839" s="215"/>
      <c r="K839" s="237"/>
      <c r="L839" s="136"/>
      <c r="M839" s="137"/>
      <c r="N839" s="138"/>
      <c r="O839" s="219"/>
      <c r="P839" s="239"/>
    </row>
    <row r="840" spans="1:16" ht="15" hidden="1" customHeight="1" outlineLevel="1" x14ac:dyDescent="0.25">
      <c r="A840" s="49">
        <v>833</v>
      </c>
      <c r="B840" s="131"/>
      <c r="C840" s="220"/>
      <c r="D840" s="132"/>
      <c r="E840" s="132"/>
      <c r="F840" s="133"/>
      <c r="G840" s="134"/>
      <c r="H840" s="215"/>
      <c r="I840" s="216"/>
      <c r="J840" s="215"/>
      <c r="K840" s="237"/>
      <c r="L840" s="136"/>
      <c r="M840" s="137"/>
      <c r="N840" s="138"/>
      <c r="O840" s="219"/>
      <c r="P840" s="239"/>
    </row>
    <row r="841" spans="1:16" ht="15" hidden="1" customHeight="1" outlineLevel="1" x14ac:dyDescent="0.25">
      <c r="A841" s="49">
        <v>834</v>
      </c>
      <c r="B841" s="131"/>
      <c r="C841" s="220"/>
      <c r="D841" s="132"/>
      <c r="E841" s="132"/>
      <c r="F841" s="133"/>
      <c r="G841" s="134"/>
      <c r="H841" s="215"/>
      <c r="I841" s="216"/>
      <c r="J841" s="215"/>
      <c r="K841" s="237"/>
      <c r="L841" s="136"/>
      <c r="M841" s="137"/>
      <c r="N841" s="138"/>
      <c r="O841" s="219"/>
      <c r="P841" s="239"/>
    </row>
    <row r="842" spans="1:16" ht="15" hidden="1" customHeight="1" outlineLevel="1" x14ac:dyDescent="0.25">
      <c r="A842" s="49">
        <v>835</v>
      </c>
      <c r="B842" s="131"/>
      <c r="C842" s="220"/>
      <c r="D842" s="132"/>
      <c r="E842" s="132"/>
      <c r="F842" s="133"/>
      <c r="G842" s="134"/>
      <c r="H842" s="215"/>
      <c r="I842" s="216"/>
      <c r="J842" s="215"/>
      <c r="K842" s="237"/>
      <c r="L842" s="136"/>
      <c r="M842" s="137"/>
      <c r="N842" s="138"/>
      <c r="O842" s="219"/>
      <c r="P842" s="239"/>
    </row>
    <row r="843" spans="1:16" ht="15" hidden="1" customHeight="1" outlineLevel="1" x14ac:dyDescent="0.25">
      <c r="A843" s="49">
        <v>836</v>
      </c>
      <c r="B843" s="131"/>
      <c r="C843" s="220"/>
      <c r="D843" s="132"/>
      <c r="E843" s="132"/>
      <c r="F843" s="133"/>
      <c r="G843" s="134"/>
      <c r="H843" s="215"/>
      <c r="I843" s="216"/>
      <c r="J843" s="215"/>
      <c r="K843" s="237"/>
      <c r="L843" s="136"/>
      <c r="M843" s="137"/>
      <c r="N843" s="138"/>
      <c r="O843" s="219"/>
      <c r="P843" s="239"/>
    </row>
    <row r="844" spans="1:16" ht="15" hidden="1" customHeight="1" outlineLevel="1" x14ac:dyDescent="0.25">
      <c r="A844" s="49">
        <v>837</v>
      </c>
      <c r="B844" s="131"/>
      <c r="C844" s="220"/>
      <c r="D844" s="132"/>
      <c r="E844" s="132"/>
      <c r="F844" s="133"/>
      <c r="G844" s="134"/>
      <c r="H844" s="215"/>
      <c r="I844" s="216"/>
      <c r="J844" s="215"/>
      <c r="K844" s="237"/>
      <c r="L844" s="136"/>
      <c r="M844" s="137"/>
      <c r="N844" s="138"/>
      <c r="O844" s="219"/>
      <c r="P844" s="239"/>
    </row>
    <row r="845" spans="1:16" ht="15" hidden="1" customHeight="1" outlineLevel="1" x14ac:dyDescent="0.25">
      <c r="A845" s="49">
        <v>838</v>
      </c>
      <c r="B845" s="131"/>
      <c r="C845" s="220"/>
      <c r="D845" s="132"/>
      <c r="E845" s="132"/>
      <c r="F845" s="133"/>
      <c r="G845" s="134"/>
      <c r="H845" s="215"/>
      <c r="I845" s="216"/>
      <c r="J845" s="215"/>
      <c r="K845" s="237"/>
      <c r="L845" s="136"/>
      <c r="M845" s="137"/>
      <c r="N845" s="138"/>
      <c r="O845" s="219"/>
      <c r="P845" s="239"/>
    </row>
    <row r="846" spans="1:16" ht="15" hidden="1" customHeight="1" outlineLevel="1" x14ac:dyDescent="0.25">
      <c r="A846" s="49">
        <v>839</v>
      </c>
      <c r="B846" s="131"/>
      <c r="C846" s="220"/>
      <c r="D846" s="132"/>
      <c r="E846" s="132"/>
      <c r="F846" s="133"/>
      <c r="G846" s="134"/>
      <c r="H846" s="215"/>
      <c r="I846" s="216"/>
      <c r="J846" s="215"/>
      <c r="K846" s="237"/>
      <c r="L846" s="136"/>
      <c r="M846" s="137"/>
      <c r="N846" s="138"/>
      <c r="O846" s="219"/>
      <c r="P846" s="239"/>
    </row>
    <row r="847" spans="1:16" ht="15" hidden="1" customHeight="1" outlineLevel="1" x14ac:dyDescent="0.25">
      <c r="A847" s="49">
        <v>840</v>
      </c>
      <c r="B847" s="131"/>
      <c r="C847" s="220"/>
      <c r="D847" s="132"/>
      <c r="E847" s="132"/>
      <c r="F847" s="133"/>
      <c r="G847" s="134"/>
      <c r="H847" s="215"/>
      <c r="I847" s="216"/>
      <c r="J847" s="215"/>
      <c r="K847" s="237"/>
      <c r="L847" s="136"/>
      <c r="M847" s="137"/>
      <c r="N847" s="138"/>
      <c r="O847" s="219"/>
      <c r="P847" s="239"/>
    </row>
    <row r="848" spans="1:16" ht="15" hidden="1" customHeight="1" outlineLevel="1" x14ac:dyDescent="0.25">
      <c r="A848" s="49">
        <v>841</v>
      </c>
      <c r="B848" s="131"/>
      <c r="C848" s="220"/>
      <c r="D848" s="132"/>
      <c r="E848" s="132"/>
      <c r="F848" s="133"/>
      <c r="G848" s="134"/>
      <c r="H848" s="215"/>
      <c r="I848" s="216"/>
      <c r="J848" s="215"/>
      <c r="K848" s="237"/>
      <c r="L848" s="136"/>
      <c r="M848" s="137"/>
      <c r="N848" s="138"/>
      <c r="O848" s="219"/>
      <c r="P848" s="239"/>
    </row>
    <row r="849" spans="1:16" ht="15" hidden="1" customHeight="1" outlineLevel="1" x14ac:dyDescent="0.25">
      <c r="A849" s="49">
        <v>842</v>
      </c>
      <c r="B849" s="131"/>
      <c r="C849" s="220"/>
      <c r="D849" s="132"/>
      <c r="E849" s="132"/>
      <c r="F849" s="133"/>
      <c r="G849" s="134"/>
      <c r="H849" s="215"/>
      <c r="I849" s="216"/>
      <c r="J849" s="215"/>
      <c r="K849" s="237"/>
      <c r="L849" s="136"/>
      <c r="M849" s="137"/>
      <c r="N849" s="138"/>
      <c r="O849" s="219"/>
      <c r="P849" s="239"/>
    </row>
    <row r="850" spans="1:16" ht="15" hidden="1" customHeight="1" outlineLevel="1" x14ac:dyDescent="0.25">
      <c r="A850" s="49">
        <v>843</v>
      </c>
      <c r="B850" s="131"/>
      <c r="C850" s="220"/>
      <c r="D850" s="132"/>
      <c r="E850" s="132"/>
      <c r="F850" s="133"/>
      <c r="G850" s="134"/>
      <c r="H850" s="215"/>
      <c r="I850" s="216"/>
      <c r="J850" s="215"/>
      <c r="K850" s="237"/>
      <c r="L850" s="136"/>
      <c r="M850" s="137"/>
      <c r="N850" s="138"/>
      <c r="O850" s="219"/>
      <c r="P850" s="239"/>
    </row>
    <row r="851" spans="1:16" ht="15" hidden="1" customHeight="1" outlineLevel="1" x14ac:dyDescent="0.25">
      <c r="A851" s="49">
        <v>844</v>
      </c>
      <c r="B851" s="131"/>
      <c r="C851" s="220"/>
      <c r="D851" s="132"/>
      <c r="E851" s="132"/>
      <c r="F851" s="133"/>
      <c r="G851" s="134"/>
      <c r="H851" s="215"/>
      <c r="I851" s="216"/>
      <c r="J851" s="215"/>
      <c r="K851" s="237"/>
      <c r="L851" s="136"/>
      <c r="M851" s="137"/>
      <c r="N851" s="138"/>
      <c r="O851" s="219"/>
      <c r="P851" s="239"/>
    </row>
    <row r="852" spans="1:16" ht="15" hidden="1" customHeight="1" outlineLevel="1" x14ac:dyDescent="0.25">
      <c r="A852" s="49">
        <v>845</v>
      </c>
      <c r="B852" s="131"/>
      <c r="C852" s="220"/>
      <c r="D852" s="132"/>
      <c r="E852" s="132"/>
      <c r="F852" s="133"/>
      <c r="G852" s="134"/>
      <c r="H852" s="215"/>
      <c r="I852" s="216"/>
      <c r="J852" s="215"/>
      <c r="K852" s="237"/>
      <c r="L852" s="136"/>
      <c r="M852" s="137"/>
      <c r="N852" s="138"/>
      <c r="O852" s="219"/>
      <c r="P852" s="239"/>
    </row>
    <row r="853" spans="1:16" ht="15" hidden="1" customHeight="1" outlineLevel="1" x14ac:dyDescent="0.25">
      <c r="A853" s="49">
        <v>846</v>
      </c>
      <c r="B853" s="131"/>
      <c r="C853" s="220"/>
      <c r="D853" s="132"/>
      <c r="E853" s="132"/>
      <c r="F853" s="133"/>
      <c r="G853" s="134"/>
      <c r="H853" s="215"/>
      <c r="I853" s="216"/>
      <c r="J853" s="215"/>
      <c r="K853" s="237"/>
      <c r="L853" s="136"/>
      <c r="M853" s="137"/>
      <c r="N853" s="138"/>
      <c r="O853" s="219"/>
      <c r="P853" s="239"/>
    </row>
    <row r="854" spans="1:16" ht="15" hidden="1" customHeight="1" outlineLevel="1" x14ac:dyDescent="0.25">
      <c r="A854" s="49">
        <v>847</v>
      </c>
      <c r="B854" s="131"/>
      <c r="C854" s="220"/>
      <c r="D854" s="132"/>
      <c r="E854" s="132"/>
      <c r="F854" s="133"/>
      <c r="G854" s="134"/>
      <c r="H854" s="215"/>
      <c r="I854" s="216"/>
      <c r="J854" s="215"/>
      <c r="K854" s="237"/>
      <c r="L854" s="136"/>
      <c r="M854" s="137"/>
      <c r="N854" s="138"/>
      <c r="O854" s="219"/>
      <c r="P854" s="239"/>
    </row>
    <row r="855" spans="1:16" ht="15" hidden="1" customHeight="1" outlineLevel="1" x14ac:dyDescent="0.25">
      <c r="A855" s="49">
        <v>848</v>
      </c>
      <c r="B855" s="131"/>
      <c r="C855" s="220"/>
      <c r="D855" s="132"/>
      <c r="E855" s="132"/>
      <c r="F855" s="133"/>
      <c r="G855" s="134"/>
      <c r="H855" s="215"/>
      <c r="I855" s="216"/>
      <c r="J855" s="215"/>
      <c r="K855" s="237"/>
      <c r="L855" s="136"/>
      <c r="M855" s="137"/>
      <c r="N855" s="138"/>
      <c r="O855" s="219"/>
      <c r="P855" s="239"/>
    </row>
    <row r="856" spans="1:16" ht="15" hidden="1" customHeight="1" outlineLevel="1" x14ac:dyDescent="0.25">
      <c r="A856" s="49">
        <v>849</v>
      </c>
      <c r="B856" s="131"/>
      <c r="C856" s="220"/>
      <c r="D856" s="132"/>
      <c r="E856" s="132"/>
      <c r="F856" s="133"/>
      <c r="G856" s="134"/>
      <c r="H856" s="215"/>
      <c r="I856" s="216"/>
      <c r="J856" s="215"/>
      <c r="K856" s="237"/>
      <c r="L856" s="136"/>
      <c r="M856" s="137"/>
      <c r="N856" s="138"/>
      <c r="O856" s="219"/>
      <c r="P856" s="239"/>
    </row>
    <row r="857" spans="1:16" ht="15" hidden="1" customHeight="1" outlineLevel="1" x14ac:dyDescent="0.25">
      <c r="A857" s="49">
        <v>850</v>
      </c>
      <c r="B857" s="131"/>
      <c r="C857" s="220"/>
      <c r="D857" s="132"/>
      <c r="E857" s="132"/>
      <c r="F857" s="133"/>
      <c r="G857" s="134"/>
      <c r="H857" s="215"/>
      <c r="I857" s="216"/>
      <c r="J857" s="215"/>
      <c r="K857" s="237"/>
      <c r="L857" s="136"/>
      <c r="M857" s="137"/>
      <c r="N857" s="138"/>
      <c r="O857" s="219"/>
      <c r="P857" s="239"/>
    </row>
    <row r="858" spans="1:16" ht="15" hidden="1" customHeight="1" outlineLevel="1" x14ac:dyDescent="0.25">
      <c r="A858" s="49">
        <v>851</v>
      </c>
      <c r="B858" s="131"/>
      <c r="C858" s="220"/>
      <c r="D858" s="132"/>
      <c r="E858" s="132"/>
      <c r="F858" s="133"/>
      <c r="G858" s="134"/>
      <c r="H858" s="215"/>
      <c r="I858" s="216"/>
      <c r="J858" s="215"/>
      <c r="K858" s="237"/>
      <c r="L858" s="136"/>
      <c r="M858" s="137"/>
      <c r="N858" s="138"/>
      <c r="O858" s="219"/>
      <c r="P858" s="239"/>
    </row>
    <row r="859" spans="1:16" ht="15" hidden="1" customHeight="1" outlineLevel="1" x14ac:dyDescent="0.25">
      <c r="A859" s="49">
        <v>852</v>
      </c>
      <c r="B859" s="131"/>
      <c r="C859" s="220"/>
      <c r="D859" s="132"/>
      <c r="E859" s="132"/>
      <c r="F859" s="133"/>
      <c r="G859" s="134"/>
      <c r="H859" s="215"/>
      <c r="I859" s="216"/>
      <c r="J859" s="215"/>
      <c r="K859" s="237"/>
      <c r="L859" s="136"/>
      <c r="M859" s="137"/>
      <c r="N859" s="138"/>
      <c r="O859" s="219"/>
      <c r="P859" s="239"/>
    </row>
    <row r="860" spans="1:16" ht="15" hidden="1" customHeight="1" outlineLevel="1" x14ac:dyDescent="0.25">
      <c r="A860" s="49">
        <v>853</v>
      </c>
      <c r="B860" s="131"/>
      <c r="C860" s="220"/>
      <c r="D860" s="132"/>
      <c r="E860" s="132"/>
      <c r="F860" s="133"/>
      <c r="G860" s="134"/>
      <c r="H860" s="215"/>
      <c r="I860" s="216"/>
      <c r="J860" s="215"/>
      <c r="K860" s="237"/>
      <c r="L860" s="136"/>
      <c r="M860" s="137"/>
      <c r="N860" s="138"/>
      <c r="O860" s="219"/>
      <c r="P860" s="239"/>
    </row>
    <row r="861" spans="1:16" ht="15" hidden="1" customHeight="1" outlineLevel="1" x14ac:dyDescent="0.25">
      <c r="A861" s="49">
        <v>854</v>
      </c>
      <c r="B861" s="131"/>
      <c r="C861" s="220"/>
      <c r="D861" s="132"/>
      <c r="E861" s="132"/>
      <c r="F861" s="133"/>
      <c r="G861" s="134"/>
      <c r="H861" s="215"/>
      <c r="I861" s="216"/>
      <c r="J861" s="215"/>
      <c r="K861" s="237"/>
      <c r="L861" s="136"/>
      <c r="M861" s="137"/>
      <c r="N861" s="138"/>
      <c r="O861" s="219"/>
      <c r="P861" s="239"/>
    </row>
    <row r="862" spans="1:16" ht="15" hidden="1" customHeight="1" outlineLevel="1" x14ac:dyDescent="0.25">
      <c r="A862" s="49">
        <v>855</v>
      </c>
      <c r="B862" s="131"/>
      <c r="C862" s="220"/>
      <c r="D862" s="132"/>
      <c r="E862" s="132"/>
      <c r="F862" s="133"/>
      <c r="G862" s="134"/>
      <c r="H862" s="215"/>
      <c r="I862" s="216"/>
      <c r="J862" s="215"/>
      <c r="K862" s="237"/>
      <c r="L862" s="136"/>
      <c r="M862" s="137"/>
      <c r="N862" s="138"/>
      <c r="O862" s="219"/>
      <c r="P862" s="239"/>
    </row>
    <row r="863" spans="1:16" ht="15" hidden="1" customHeight="1" outlineLevel="1" x14ac:dyDescent="0.25">
      <c r="A863" s="49">
        <v>856</v>
      </c>
      <c r="B863" s="131"/>
      <c r="C863" s="220"/>
      <c r="D863" s="132"/>
      <c r="E863" s="132"/>
      <c r="F863" s="133"/>
      <c r="G863" s="134"/>
      <c r="H863" s="215"/>
      <c r="I863" s="216"/>
      <c r="J863" s="215"/>
      <c r="K863" s="237"/>
      <c r="L863" s="136"/>
      <c r="M863" s="137"/>
      <c r="N863" s="138"/>
      <c r="O863" s="219"/>
      <c r="P863" s="239"/>
    </row>
    <row r="864" spans="1:16" ht="15" hidden="1" customHeight="1" outlineLevel="1" x14ac:dyDescent="0.25">
      <c r="A864" s="49">
        <v>857</v>
      </c>
      <c r="B864" s="131"/>
      <c r="C864" s="220"/>
      <c r="D864" s="132"/>
      <c r="E864" s="132"/>
      <c r="F864" s="133"/>
      <c r="G864" s="134"/>
      <c r="H864" s="215"/>
      <c r="I864" s="216"/>
      <c r="J864" s="215"/>
      <c r="K864" s="237"/>
      <c r="L864" s="136"/>
      <c r="M864" s="137"/>
      <c r="N864" s="138"/>
      <c r="O864" s="219"/>
      <c r="P864" s="239"/>
    </row>
    <row r="865" spans="1:16" ht="15" hidden="1" customHeight="1" outlineLevel="1" x14ac:dyDescent="0.25">
      <c r="A865" s="49">
        <v>858</v>
      </c>
      <c r="B865" s="131"/>
      <c r="C865" s="220"/>
      <c r="D865" s="132"/>
      <c r="E865" s="132"/>
      <c r="F865" s="133"/>
      <c r="G865" s="134"/>
      <c r="H865" s="215"/>
      <c r="I865" s="216"/>
      <c r="J865" s="215"/>
      <c r="K865" s="237"/>
      <c r="L865" s="136"/>
      <c r="M865" s="137"/>
      <c r="N865" s="138"/>
      <c r="O865" s="219"/>
      <c r="P865" s="239"/>
    </row>
    <row r="866" spans="1:16" ht="15" hidden="1" customHeight="1" outlineLevel="1" x14ac:dyDescent="0.25">
      <c r="A866" s="49">
        <v>859</v>
      </c>
      <c r="B866" s="131"/>
      <c r="C866" s="220"/>
      <c r="D866" s="132"/>
      <c r="E866" s="132"/>
      <c r="F866" s="133"/>
      <c r="G866" s="134"/>
      <c r="H866" s="215"/>
      <c r="I866" s="216"/>
      <c r="J866" s="215"/>
      <c r="K866" s="237"/>
      <c r="L866" s="136"/>
      <c r="M866" s="137"/>
      <c r="N866" s="138"/>
      <c r="O866" s="219"/>
      <c r="P866" s="239"/>
    </row>
    <row r="867" spans="1:16" ht="15" hidden="1" customHeight="1" outlineLevel="1" x14ac:dyDescent="0.25">
      <c r="A867" s="49">
        <v>860</v>
      </c>
      <c r="B867" s="131"/>
      <c r="C867" s="220"/>
      <c r="D867" s="132"/>
      <c r="E867" s="132"/>
      <c r="F867" s="133"/>
      <c r="G867" s="134"/>
      <c r="H867" s="215"/>
      <c r="I867" s="216"/>
      <c r="J867" s="215"/>
      <c r="K867" s="237"/>
      <c r="L867" s="136"/>
      <c r="M867" s="137"/>
      <c r="N867" s="138"/>
      <c r="O867" s="219"/>
      <c r="P867" s="239"/>
    </row>
    <row r="868" spans="1:16" ht="15" hidden="1" customHeight="1" outlineLevel="1" x14ac:dyDescent="0.25">
      <c r="A868" s="49">
        <v>861</v>
      </c>
      <c r="B868" s="131"/>
      <c r="C868" s="220"/>
      <c r="D868" s="132"/>
      <c r="E868" s="132"/>
      <c r="F868" s="133"/>
      <c r="G868" s="134"/>
      <c r="H868" s="215"/>
      <c r="I868" s="216"/>
      <c r="J868" s="215"/>
      <c r="K868" s="237"/>
      <c r="L868" s="136"/>
      <c r="M868" s="137"/>
      <c r="N868" s="138"/>
      <c r="O868" s="219"/>
      <c r="P868" s="239"/>
    </row>
    <row r="869" spans="1:16" ht="15" hidden="1" customHeight="1" outlineLevel="1" x14ac:dyDescent="0.25">
      <c r="A869" s="49">
        <v>862</v>
      </c>
      <c r="B869" s="131"/>
      <c r="C869" s="220"/>
      <c r="D869" s="132"/>
      <c r="E869" s="132"/>
      <c r="F869" s="133"/>
      <c r="G869" s="134"/>
      <c r="H869" s="215"/>
      <c r="I869" s="216"/>
      <c r="J869" s="215"/>
      <c r="K869" s="237"/>
      <c r="L869" s="136"/>
      <c r="M869" s="137"/>
      <c r="N869" s="138"/>
      <c r="O869" s="219"/>
      <c r="P869" s="239"/>
    </row>
    <row r="870" spans="1:16" ht="15" hidden="1" customHeight="1" outlineLevel="1" x14ac:dyDescent="0.25">
      <c r="A870" s="49">
        <v>863</v>
      </c>
      <c r="B870" s="131"/>
      <c r="C870" s="220"/>
      <c r="D870" s="132"/>
      <c r="E870" s="132"/>
      <c r="F870" s="133"/>
      <c r="G870" s="134"/>
      <c r="H870" s="215"/>
      <c r="I870" s="216"/>
      <c r="J870" s="215"/>
      <c r="K870" s="237"/>
      <c r="L870" s="136"/>
      <c r="M870" s="137"/>
      <c r="N870" s="138"/>
      <c r="O870" s="219"/>
      <c r="P870" s="239"/>
    </row>
    <row r="871" spans="1:16" ht="15" hidden="1" customHeight="1" outlineLevel="1" x14ac:dyDescent="0.25">
      <c r="A871" s="49">
        <v>864</v>
      </c>
      <c r="B871" s="131"/>
      <c r="C871" s="220"/>
      <c r="D871" s="132"/>
      <c r="E871" s="132"/>
      <c r="F871" s="133"/>
      <c r="G871" s="134"/>
      <c r="H871" s="215"/>
      <c r="I871" s="216"/>
      <c r="J871" s="215"/>
      <c r="K871" s="237"/>
      <c r="L871" s="136"/>
      <c r="M871" s="137"/>
      <c r="N871" s="138"/>
      <c r="O871" s="219"/>
      <c r="P871" s="239"/>
    </row>
    <row r="872" spans="1:16" ht="15" hidden="1" customHeight="1" outlineLevel="1" x14ac:dyDescent="0.25">
      <c r="A872" s="49">
        <v>865</v>
      </c>
      <c r="B872" s="131"/>
      <c r="C872" s="220"/>
      <c r="D872" s="132"/>
      <c r="E872" s="132"/>
      <c r="F872" s="133"/>
      <c r="G872" s="134"/>
      <c r="H872" s="215"/>
      <c r="I872" s="216"/>
      <c r="J872" s="215"/>
      <c r="K872" s="237"/>
      <c r="L872" s="136"/>
      <c r="M872" s="137"/>
      <c r="N872" s="138"/>
      <c r="O872" s="219"/>
      <c r="P872" s="239"/>
    </row>
    <row r="873" spans="1:16" ht="15" hidden="1" customHeight="1" outlineLevel="1" x14ac:dyDescent="0.25">
      <c r="A873" s="49">
        <v>866</v>
      </c>
      <c r="B873" s="131"/>
      <c r="C873" s="220"/>
      <c r="D873" s="132"/>
      <c r="E873" s="132"/>
      <c r="F873" s="133"/>
      <c r="G873" s="134"/>
      <c r="H873" s="215"/>
      <c r="I873" s="216"/>
      <c r="J873" s="215"/>
      <c r="K873" s="237"/>
      <c r="L873" s="136"/>
      <c r="M873" s="137"/>
      <c r="N873" s="138"/>
      <c r="O873" s="219"/>
      <c r="P873" s="239"/>
    </row>
    <row r="874" spans="1:16" ht="15" hidden="1" customHeight="1" outlineLevel="1" x14ac:dyDescent="0.25">
      <c r="A874" s="49">
        <v>867</v>
      </c>
      <c r="B874" s="131"/>
      <c r="C874" s="220"/>
      <c r="D874" s="132"/>
      <c r="E874" s="132"/>
      <c r="F874" s="133"/>
      <c r="G874" s="134"/>
      <c r="H874" s="215"/>
      <c r="I874" s="216"/>
      <c r="J874" s="215"/>
      <c r="K874" s="237"/>
      <c r="L874" s="136"/>
      <c r="M874" s="137"/>
      <c r="N874" s="138"/>
      <c r="O874" s="219"/>
      <c r="P874" s="239"/>
    </row>
    <row r="875" spans="1:16" ht="15" hidden="1" customHeight="1" outlineLevel="1" x14ac:dyDescent="0.25">
      <c r="A875" s="49">
        <v>868</v>
      </c>
      <c r="B875" s="131"/>
      <c r="C875" s="220"/>
      <c r="D875" s="132"/>
      <c r="E875" s="132"/>
      <c r="F875" s="133"/>
      <c r="G875" s="134"/>
      <c r="H875" s="215"/>
      <c r="I875" s="216"/>
      <c r="J875" s="215"/>
      <c r="K875" s="237"/>
      <c r="L875" s="136"/>
      <c r="M875" s="137"/>
      <c r="N875" s="138"/>
      <c r="O875" s="219"/>
      <c r="P875" s="239"/>
    </row>
    <row r="876" spans="1:16" ht="15" hidden="1" customHeight="1" outlineLevel="1" x14ac:dyDescent="0.25">
      <c r="A876" s="49">
        <v>869</v>
      </c>
      <c r="B876" s="131"/>
      <c r="C876" s="220"/>
      <c r="D876" s="132"/>
      <c r="E876" s="132"/>
      <c r="F876" s="133"/>
      <c r="G876" s="134"/>
      <c r="H876" s="215"/>
      <c r="I876" s="216"/>
      <c r="J876" s="215"/>
      <c r="K876" s="237"/>
      <c r="L876" s="136"/>
      <c r="M876" s="137"/>
      <c r="N876" s="138"/>
      <c r="O876" s="219"/>
      <c r="P876" s="239"/>
    </row>
    <row r="877" spans="1:16" ht="15" hidden="1" customHeight="1" outlineLevel="1" x14ac:dyDescent="0.25">
      <c r="A877" s="49">
        <v>870</v>
      </c>
      <c r="B877" s="131"/>
      <c r="C877" s="220"/>
      <c r="D877" s="132"/>
      <c r="E877" s="132"/>
      <c r="F877" s="133"/>
      <c r="G877" s="134"/>
      <c r="H877" s="215"/>
      <c r="I877" s="216"/>
      <c r="J877" s="215"/>
      <c r="K877" s="237"/>
      <c r="L877" s="136"/>
      <c r="M877" s="137"/>
      <c r="N877" s="138"/>
      <c r="O877" s="219"/>
      <c r="P877" s="239"/>
    </row>
    <row r="878" spans="1:16" ht="15" hidden="1" customHeight="1" outlineLevel="1" x14ac:dyDescent="0.25">
      <c r="A878" s="49">
        <v>871</v>
      </c>
      <c r="B878" s="131"/>
      <c r="C878" s="220"/>
      <c r="D878" s="132"/>
      <c r="E878" s="132"/>
      <c r="F878" s="133"/>
      <c r="G878" s="134"/>
      <c r="H878" s="215"/>
      <c r="I878" s="216"/>
      <c r="J878" s="215"/>
      <c r="K878" s="237"/>
      <c r="L878" s="136"/>
      <c r="M878" s="137"/>
      <c r="N878" s="138"/>
      <c r="O878" s="219"/>
      <c r="P878" s="239"/>
    </row>
    <row r="879" spans="1:16" ht="15" hidden="1" customHeight="1" outlineLevel="1" x14ac:dyDescent="0.25">
      <c r="A879" s="49">
        <v>872</v>
      </c>
      <c r="B879" s="131"/>
      <c r="C879" s="220"/>
      <c r="D879" s="132"/>
      <c r="E879" s="132"/>
      <c r="F879" s="133"/>
      <c r="G879" s="134"/>
      <c r="H879" s="215"/>
      <c r="I879" s="216"/>
      <c r="J879" s="215"/>
      <c r="K879" s="237"/>
      <c r="L879" s="136"/>
      <c r="M879" s="137"/>
      <c r="N879" s="138"/>
      <c r="O879" s="219"/>
      <c r="P879" s="239"/>
    </row>
    <row r="880" spans="1:16" ht="15" hidden="1" customHeight="1" outlineLevel="1" x14ac:dyDescent="0.25">
      <c r="A880" s="49">
        <v>873</v>
      </c>
      <c r="B880" s="131"/>
      <c r="C880" s="220"/>
      <c r="D880" s="132"/>
      <c r="E880" s="132"/>
      <c r="F880" s="133"/>
      <c r="G880" s="134"/>
      <c r="H880" s="215"/>
      <c r="I880" s="216"/>
      <c r="J880" s="215"/>
      <c r="K880" s="237"/>
      <c r="L880" s="136"/>
      <c r="M880" s="137"/>
      <c r="N880" s="138"/>
      <c r="O880" s="219"/>
      <c r="P880" s="239"/>
    </row>
    <row r="881" spans="1:16" ht="15" hidden="1" customHeight="1" outlineLevel="1" x14ac:dyDescent="0.25">
      <c r="A881" s="49">
        <v>874</v>
      </c>
      <c r="B881" s="131"/>
      <c r="C881" s="220"/>
      <c r="D881" s="132"/>
      <c r="E881" s="132"/>
      <c r="F881" s="133"/>
      <c r="G881" s="134"/>
      <c r="H881" s="215"/>
      <c r="I881" s="216"/>
      <c r="J881" s="215"/>
      <c r="K881" s="237"/>
      <c r="L881" s="136"/>
      <c r="M881" s="137"/>
      <c r="N881" s="138"/>
      <c r="O881" s="219"/>
      <c r="P881" s="239"/>
    </row>
    <row r="882" spans="1:16" ht="15" hidden="1" customHeight="1" outlineLevel="1" x14ac:dyDescent="0.25">
      <c r="A882" s="49">
        <v>875</v>
      </c>
      <c r="B882" s="131"/>
      <c r="C882" s="220"/>
      <c r="D882" s="132"/>
      <c r="E882" s="132"/>
      <c r="F882" s="133"/>
      <c r="G882" s="134"/>
      <c r="H882" s="215"/>
      <c r="I882" s="216"/>
      <c r="J882" s="215"/>
      <c r="K882" s="237"/>
      <c r="L882" s="136"/>
      <c r="M882" s="137"/>
      <c r="N882" s="138"/>
      <c r="O882" s="219"/>
      <c r="P882" s="239"/>
    </row>
    <row r="883" spans="1:16" ht="15" hidden="1" customHeight="1" outlineLevel="1" x14ac:dyDescent="0.25">
      <c r="A883" s="49">
        <v>876</v>
      </c>
      <c r="B883" s="131"/>
      <c r="C883" s="220"/>
      <c r="D883" s="132"/>
      <c r="E883" s="132"/>
      <c r="F883" s="133"/>
      <c r="G883" s="134"/>
      <c r="H883" s="215"/>
      <c r="I883" s="216"/>
      <c r="J883" s="215"/>
      <c r="K883" s="237"/>
      <c r="L883" s="136"/>
      <c r="M883" s="137"/>
      <c r="N883" s="138"/>
      <c r="O883" s="219"/>
      <c r="P883" s="239"/>
    </row>
    <row r="884" spans="1:16" ht="15" hidden="1" customHeight="1" outlineLevel="1" x14ac:dyDescent="0.25">
      <c r="A884" s="49">
        <v>877</v>
      </c>
      <c r="B884" s="131"/>
      <c r="C884" s="220"/>
      <c r="D884" s="132"/>
      <c r="E884" s="132"/>
      <c r="F884" s="133"/>
      <c r="G884" s="134"/>
      <c r="H884" s="215"/>
      <c r="I884" s="216"/>
      <c r="J884" s="215"/>
      <c r="K884" s="237"/>
      <c r="L884" s="136"/>
      <c r="M884" s="137"/>
      <c r="N884" s="138"/>
      <c r="O884" s="219"/>
      <c r="P884" s="239"/>
    </row>
    <row r="885" spans="1:16" ht="15" hidden="1" customHeight="1" outlineLevel="1" x14ac:dyDescent="0.25">
      <c r="A885" s="49">
        <v>878</v>
      </c>
      <c r="B885" s="131"/>
      <c r="C885" s="220"/>
      <c r="D885" s="132"/>
      <c r="E885" s="132"/>
      <c r="F885" s="133"/>
      <c r="G885" s="134"/>
      <c r="H885" s="215"/>
      <c r="I885" s="216"/>
      <c r="J885" s="215"/>
      <c r="K885" s="237"/>
      <c r="L885" s="136"/>
      <c r="M885" s="137"/>
      <c r="N885" s="138"/>
      <c r="O885" s="219"/>
      <c r="P885" s="239"/>
    </row>
    <row r="886" spans="1:16" ht="15" hidden="1" customHeight="1" outlineLevel="1" x14ac:dyDescent="0.25">
      <c r="A886" s="49">
        <v>879</v>
      </c>
      <c r="B886" s="131"/>
      <c r="C886" s="220"/>
      <c r="D886" s="132"/>
      <c r="E886" s="132"/>
      <c r="F886" s="133"/>
      <c r="G886" s="134"/>
      <c r="H886" s="215"/>
      <c r="I886" s="216"/>
      <c r="J886" s="215"/>
      <c r="K886" s="237"/>
      <c r="L886" s="136"/>
      <c r="M886" s="137"/>
      <c r="N886" s="138"/>
      <c r="O886" s="219"/>
      <c r="P886" s="239"/>
    </row>
    <row r="887" spans="1:16" ht="15" hidden="1" customHeight="1" outlineLevel="1" x14ac:dyDescent="0.25">
      <c r="A887" s="49">
        <v>880</v>
      </c>
      <c r="B887" s="131"/>
      <c r="C887" s="220"/>
      <c r="D887" s="132"/>
      <c r="E887" s="132"/>
      <c r="F887" s="133"/>
      <c r="G887" s="134"/>
      <c r="H887" s="215"/>
      <c r="I887" s="216"/>
      <c r="J887" s="215"/>
      <c r="K887" s="237"/>
      <c r="L887" s="136"/>
      <c r="M887" s="137"/>
      <c r="N887" s="138"/>
      <c r="O887" s="219"/>
      <c r="P887" s="239"/>
    </row>
    <row r="888" spans="1:16" ht="15" hidden="1" customHeight="1" outlineLevel="1" x14ac:dyDescent="0.25">
      <c r="A888" s="49">
        <v>881</v>
      </c>
      <c r="B888" s="131"/>
      <c r="C888" s="220"/>
      <c r="D888" s="132"/>
      <c r="E888" s="132"/>
      <c r="F888" s="133"/>
      <c r="G888" s="134"/>
      <c r="H888" s="215"/>
      <c r="I888" s="216"/>
      <c r="J888" s="215"/>
      <c r="K888" s="237"/>
      <c r="L888" s="136"/>
      <c r="M888" s="137"/>
      <c r="N888" s="138"/>
      <c r="O888" s="219"/>
      <c r="P888" s="239"/>
    </row>
    <row r="889" spans="1:16" ht="15" hidden="1" customHeight="1" outlineLevel="1" x14ac:dyDescent="0.25">
      <c r="A889" s="49">
        <v>882</v>
      </c>
      <c r="B889" s="131"/>
      <c r="C889" s="220"/>
      <c r="D889" s="132"/>
      <c r="E889" s="132"/>
      <c r="F889" s="133"/>
      <c r="G889" s="134"/>
      <c r="H889" s="215"/>
      <c r="I889" s="216"/>
      <c r="J889" s="215"/>
      <c r="K889" s="237"/>
      <c r="L889" s="136"/>
      <c r="M889" s="137"/>
      <c r="N889" s="138"/>
      <c r="O889" s="219"/>
      <c r="P889" s="239"/>
    </row>
    <row r="890" spans="1:16" ht="15" hidden="1" customHeight="1" outlineLevel="1" x14ac:dyDescent="0.25">
      <c r="A890" s="49">
        <v>883</v>
      </c>
      <c r="B890" s="131"/>
      <c r="C890" s="220"/>
      <c r="D890" s="132"/>
      <c r="E890" s="132"/>
      <c r="F890" s="133"/>
      <c r="G890" s="134"/>
      <c r="H890" s="215"/>
      <c r="I890" s="216"/>
      <c r="J890" s="215"/>
      <c r="K890" s="237"/>
      <c r="L890" s="136"/>
      <c r="M890" s="137"/>
      <c r="N890" s="138"/>
      <c r="O890" s="219"/>
      <c r="P890" s="239"/>
    </row>
    <row r="891" spans="1:16" ht="15" hidden="1" customHeight="1" outlineLevel="1" x14ac:dyDescent="0.25">
      <c r="A891" s="49">
        <v>884</v>
      </c>
      <c r="B891" s="131"/>
      <c r="C891" s="220"/>
      <c r="D891" s="132"/>
      <c r="E891" s="132"/>
      <c r="F891" s="133"/>
      <c r="G891" s="134"/>
      <c r="H891" s="215"/>
      <c r="I891" s="216"/>
      <c r="J891" s="215"/>
      <c r="K891" s="237"/>
      <c r="L891" s="136"/>
      <c r="M891" s="137"/>
      <c r="N891" s="138"/>
      <c r="O891" s="219"/>
      <c r="P891" s="239"/>
    </row>
    <row r="892" spans="1:16" ht="15" hidden="1" customHeight="1" outlineLevel="1" x14ac:dyDescent="0.25">
      <c r="A892" s="49">
        <v>885</v>
      </c>
      <c r="B892" s="131"/>
      <c r="C892" s="220"/>
      <c r="D892" s="132"/>
      <c r="E892" s="132"/>
      <c r="F892" s="133"/>
      <c r="G892" s="134"/>
      <c r="H892" s="215"/>
      <c r="I892" s="216"/>
      <c r="J892" s="215"/>
      <c r="K892" s="237"/>
      <c r="L892" s="136"/>
      <c r="M892" s="137"/>
      <c r="N892" s="138"/>
      <c r="O892" s="219"/>
      <c r="P892" s="239"/>
    </row>
    <row r="893" spans="1:16" ht="15" hidden="1" customHeight="1" outlineLevel="1" x14ac:dyDescent="0.25">
      <c r="A893" s="49">
        <v>886</v>
      </c>
      <c r="B893" s="131"/>
      <c r="C893" s="220"/>
      <c r="D893" s="132"/>
      <c r="E893" s="132"/>
      <c r="F893" s="133"/>
      <c r="G893" s="134"/>
      <c r="H893" s="215"/>
      <c r="I893" s="216"/>
      <c r="J893" s="215"/>
      <c r="K893" s="237"/>
      <c r="L893" s="136"/>
      <c r="M893" s="137"/>
      <c r="N893" s="138"/>
      <c r="O893" s="219"/>
      <c r="P893" s="239"/>
    </row>
    <row r="894" spans="1:16" ht="15" hidden="1" customHeight="1" outlineLevel="1" x14ac:dyDescent="0.25">
      <c r="A894" s="49">
        <v>887</v>
      </c>
      <c r="B894" s="131"/>
      <c r="C894" s="220"/>
      <c r="D894" s="132"/>
      <c r="E894" s="132"/>
      <c r="F894" s="133"/>
      <c r="G894" s="134"/>
      <c r="H894" s="215"/>
      <c r="I894" s="216"/>
      <c r="J894" s="215"/>
      <c r="K894" s="237"/>
      <c r="L894" s="136"/>
      <c r="M894" s="137"/>
      <c r="N894" s="138"/>
      <c r="O894" s="219"/>
      <c r="P894" s="239"/>
    </row>
    <row r="895" spans="1:16" ht="15" hidden="1" customHeight="1" outlineLevel="1" x14ac:dyDescent="0.25">
      <c r="A895" s="49">
        <v>888</v>
      </c>
      <c r="B895" s="131"/>
      <c r="C895" s="220"/>
      <c r="D895" s="132"/>
      <c r="E895" s="132"/>
      <c r="F895" s="133"/>
      <c r="G895" s="134"/>
      <c r="H895" s="215"/>
      <c r="I895" s="216"/>
      <c r="J895" s="215"/>
      <c r="K895" s="237"/>
      <c r="L895" s="136"/>
      <c r="M895" s="137"/>
      <c r="N895" s="138"/>
      <c r="O895" s="219"/>
      <c r="P895" s="239"/>
    </row>
    <row r="896" spans="1:16" ht="15" hidden="1" customHeight="1" outlineLevel="1" x14ac:dyDescent="0.25">
      <c r="A896" s="49">
        <v>889</v>
      </c>
      <c r="B896" s="131"/>
      <c r="C896" s="220"/>
      <c r="D896" s="132"/>
      <c r="E896" s="132"/>
      <c r="F896" s="133"/>
      <c r="G896" s="134"/>
      <c r="H896" s="215"/>
      <c r="I896" s="216"/>
      <c r="J896" s="215"/>
      <c r="K896" s="237"/>
      <c r="L896" s="136"/>
      <c r="M896" s="137"/>
      <c r="N896" s="138"/>
      <c r="O896" s="219"/>
      <c r="P896" s="239"/>
    </row>
    <row r="897" spans="1:16" ht="15" hidden="1" customHeight="1" outlineLevel="1" x14ac:dyDescent="0.25">
      <c r="A897" s="49">
        <v>890</v>
      </c>
      <c r="B897" s="131"/>
      <c r="C897" s="220"/>
      <c r="D897" s="132"/>
      <c r="E897" s="132"/>
      <c r="F897" s="133"/>
      <c r="G897" s="134"/>
      <c r="H897" s="215"/>
      <c r="I897" s="216"/>
      <c r="J897" s="215"/>
      <c r="K897" s="237"/>
      <c r="L897" s="136"/>
      <c r="M897" s="137"/>
      <c r="N897" s="138"/>
      <c r="O897" s="219"/>
      <c r="P897" s="239"/>
    </row>
    <row r="898" spans="1:16" ht="15" hidden="1" customHeight="1" outlineLevel="1" x14ac:dyDescent="0.25">
      <c r="A898" s="49">
        <v>891</v>
      </c>
      <c r="B898" s="131"/>
      <c r="C898" s="220"/>
      <c r="D898" s="132"/>
      <c r="E898" s="132"/>
      <c r="F898" s="133"/>
      <c r="G898" s="134"/>
      <c r="H898" s="215"/>
      <c r="I898" s="216"/>
      <c r="J898" s="215"/>
      <c r="K898" s="237"/>
      <c r="L898" s="136"/>
      <c r="M898" s="137"/>
      <c r="N898" s="138"/>
      <c r="O898" s="219"/>
      <c r="P898" s="239"/>
    </row>
    <row r="899" spans="1:16" ht="15" hidden="1" customHeight="1" outlineLevel="1" x14ac:dyDescent="0.25">
      <c r="A899" s="49">
        <v>892</v>
      </c>
      <c r="B899" s="131"/>
      <c r="C899" s="220"/>
      <c r="D899" s="132"/>
      <c r="E899" s="132"/>
      <c r="F899" s="133"/>
      <c r="G899" s="134"/>
      <c r="H899" s="215"/>
      <c r="I899" s="216"/>
      <c r="J899" s="215"/>
      <c r="K899" s="237"/>
      <c r="L899" s="136"/>
      <c r="M899" s="137"/>
      <c r="N899" s="138"/>
      <c r="O899" s="219"/>
      <c r="P899" s="239"/>
    </row>
    <row r="900" spans="1:16" ht="15" hidden="1" customHeight="1" outlineLevel="1" x14ac:dyDescent="0.25">
      <c r="A900" s="49">
        <v>893</v>
      </c>
      <c r="B900" s="131"/>
      <c r="C900" s="220"/>
      <c r="D900" s="132"/>
      <c r="E900" s="132"/>
      <c r="F900" s="133"/>
      <c r="G900" s="134"/>
      <c r="H900" s="215"/>
      <c r="I900" s="216"/>
      <c r="J900" s="215"/>
      <c r="K900" s="237"/>
      <c r="L900" s="136"/>
      <c r="M900" s="137"/>
      <c r="N900" s="138"/>
      <c r="O900" s="219"/>
      <c r="P900" s="239"/>
    </row>
    <row r="901" spans="1:16" ht="15" hidden="1" customHeight="1" outlineLevel="1" x14ac:dyDescent="0.25">
      <c r="A901" s="49">
        <v>894</v>
      </c>
      <c r="B901" s="131"/>
      <c r="C901" s="220"/>
      <c r="D901" s="132"/>
      <c r="E901" s="132"/>
      <c r="F901" s="133"/>
      <c r="G901" s="134"/>
      <c r="H901" s="215"/>
      <c r="I901" s="216"/>
      <c r="J901" s="215"/>
      <c r="K901" s="237"/>
      <c r="L901" s="136"/>
      <c r="M901" s="137"/>
      <c r="N901" s="138"/>
      <c r="O901" s="219"/>
      <c r="P901" s="239"/>
    </row>
    <row r="902" spans="1:16" ht="15" hidden="1" customHeight="1" outlineLevel="1" x14ac:dyDescent="0.25">
      <c r="A902" s="49">
        <v>895</v>
      </c>
      <c r="B902" s="131"/>
      <c r="C902" s="220"/>
      <c r="D902" s="132"/>
      <c r="E902" s="132"/>
      <c r="F902" s="133"/>
      <c r="G902" s="134"/>
      <c r="H902" s="215"/>
      <c r="I902" s="216"/>
      <c r="J902" s="215"/>
      <c r="K902" s="237"/>
      <c r="L902" s="136"/>
      <c r="M902" s="137"/>
      <c r="N902" s="138"/>
      <c r="O902" s="219"/>
      <c r="P902" s="239"/>
    </row>
    <row r="903" spans="1:16" ht="15" hidden="1" customHeight="1" outlineLevel="1" x14ac:dyDescent="0.25">
      <c r="A903" s="49">
        <v>896</v>
      </c>
      <c r="B903" s="131"/>
      <c r="C903" s="220"/>
      <c r="D903" s="132"/>
      <c r="E903" s="132"/>
      <c r="F903" s="133"/>
      <c r="G903" s="134"/>
      <c r="H903" s="215"/>
      <c r="I903" s="216"/>
      <c r="J903" s="215"/>
      <c r="K903" s="237"/>
      <c r="L903" s="136"/>
      <c r="M903" s="137"/>
      <c r="N903" s="138"/>
      <c r="O903" s="219"/>
      <c r="P903" s="239"/>
    </row>
    <row r="904" spans="1:16" ht="15" hidden="1" customHeight="1" outlineLevel="1" x14ac:dyDescent="0.25">
      <c r="A904" s="49">
        <v>897</v>
      </c>
      <c r="B904" s="131"/>
      <c r="C904" s="220"/>
      <c r="D904" s="132"/>
      <c r="E904" s="132"/>
      <c r="F904" s="133"/>
      <c r="G904" s="134"/>
      <c r="H904" s="215"/>
      <c r="I904" s="216"/>
      <c r="J904" s="215"/>
      <c r="K904" s="237"/>
      <c r="L904" s="136"/>
      <c r="M904" s="137"/>
      <c r="N904" s="138"/>
      <c r="O904" s="219"/>
      <c r="P904" s="239"/>
    </row>
    <row r="905" spans="1:16" ht="15" hidden="1" customHeight="1" outlineLevel="1" x14ac:dyDescent="0.25">
      <c r="A905" s="49">
        <v>898</v>
      </c>
      <c r="B905" s="131"/>
      <c r="C905" s="220"/>
      <c r="D905" s="132"/>
      <c r="E905" s="132"/>
      <c r="F905" s="133"/>
      <c r="G905" s="134"/>
      <c r="H905" s="215"/>
      <c r="I905" s="216"/>
      <c r="J905" s="215"/>
      <c r="K905" s="237"/>
      <c r="L905" s="136"/>
      <c r="M905" s="137"/>
      <c r="N905" s="138"/>
      <c r="O905" s="219"/>
      <c r="P905" s="239"/>
    </row>
    <row r="906" spans="1:16" ht="15" hidden="1" customHeight="1" outlineLevel="1" x14ac:dyDescent="0.25">
      <c r="A906" s="49">
        <v>899</v>
      </c>
      <c r="B906" s="131"/>
      <c r="C906" s="220"/>
      <c r="D906" s="132"/>
      <c r="E906" s="132"/>
      <c r="F906" s="133"/>
      <c r="G906" s="134"/>
      <c r="H906" s="215"/>
      <c r="I906" s="216"/>
      <c r="J906" s="215"/>
      <c r="K906" s="237"/>
      <c r="L906" s="136"/>
      <c r="M906" s="137"/>
      <c r="N906" s="138"/>
      <c r="O906" s="219"/>
      <c r="P906" s="239"/>
    </row>
    <row r="907" spans="1:16" ht="15" hidden="1" customHeight="1" outlineLevel="1" x14ac:dyDescent="0.25">
      <c r="A907" s="49">
        <v>900</v>
      </c>
      <c r="B907" s="131"/>
      <c r="C907" s="220"/>
      <c r="D907" s="132"/>
      <c r="E907" s="132"/>
      <c r="F907" s="133"/>
      <c r="G907" s="134"/>
      <c r="H907" s="215"/>
      <c r="I907" s="216"/>
      <c r="J907" s="215"/>
      <c r="K907" s="237"/>
      <c r="L907" s="136"/>
      <c r="M907" s="137"/>
      <c r="N907" s="138"/>
      <c r="O907" s="219"/>
      <c r="P907" s="239"/>
    </row>
    <row r="908" spans="1:16" ht="15" hidden="1" customHeight="1" outlineLevel="1" x14ac:dyDescent="0.25">
      <c r="A908" s="49">
        <v>901</v>
      </c>
      <c r="B908" s="131"/>
      <c r="C908" s="220"/>
      <c r="D908" s="132"/>
      <c r="E908" s="132"/>
      <c r="F908" s="133"/>
      <c r="G908" s="134"/>
      <c r="H908" s="215"/>
      <c r="I908" s="216"/>
      <c r="J908" s="215"/>
      <c r="K908" s="237"/>
      <c r="L908" s="136"/>
      <c r="M908" s="137"/>
      <c r="N908" s="138"/>
      <c r="O908" s="219"/>
      <c r="P908" s="239"/>
    </row>
    <row r="909" spans="1:16" ht="15" hidden="1" customHeight="1" outlineLevel="1" x14ac:dyDescent="0.25">
      <c r="A909" s="49">
        <v>902</v>
      </c>
      <c r="B909" s="131"/>
      <c r="C909" s="220"/>
      <c r="D909" s="132"/>
      <c r="E909" s="132"/>
      <c r="F909" s="133"/>
      <c r="G909" s="134"/>
      <c r="H909" s="215"/>
      <c r="I909" s="216"/>
      <c r="J909" s="215"/>
      <c r="K909" s="237"/>
      <c r="L909" s="136"/>
      <c r="M909" s="137"/>
      <c r="N909" s="138"/>
      <c r="O909" s="219"/>
      <c r="P909" s="239"/>
    </row>
    <row r="910" spans="1:16" ht="15" hidden="1" customHeight="1" outlineLevel="1" x14ac:dyDescent="0.25">
      <c r="A910" s="49">
        <v>903</v>
      </c>
      <c r="B910" s="131"/>
      <c r="C910" s="220"/>
      <c r="D910" s="132"/>
      <c r="E910" s="132"/>
      <c r="F910" s="133"/>
      <c r="G910" s="134"/>
      <c r="H910" s="215"/>
      <c r="I910" s="216"/>
      <c r="J910" s="215"/>
      <c r="K910" s="237"/>
      <c r="L910" s="136"/>
      <c r="M910" s="137"/>
      <c r="N910" s="138"/>
      <c r="O910" s="219"/>
      <c r="P910" s="239"/>
    </row>
    <row r="911" spans="1:16" ht="15" hidden="1" customHeight="1" outlineLevel="1" x14ac:dyDescent="0.25">
      <c r="A911" s="49">
        <v>904</v>
      </c>
      <c r="B911" s="131"/>
      <c r="C911" s="220"/>
      <c r="D911" s="132"/>
      <c r="E911" s="132"/>
      <c r="F911" s="133"/>
      <c r="G911" s="134"/>
      <c r="H911" s="215"/>
      <c r="I911" s="216"/>
      <c r="J911" s="215"/>
      <c r="K911" s="237"/>
      <c r="L911" s="136"/>
      <c r="M911" s="137"/>
      <c r="N911" s="138"/>
      <c r="O911" s="219"/>
      <c r="P911" s="239"/>
    </row>
    <row r="912" spans="1:16" ht="15" hidden="1" customHeight="1" outlineLevel="1" x14ac:dyDescent="0.25">
      <c r="A912" s="49">
        <v>905</v>
      </c>
      <c r="B912" s="131"/>
      <c r="C912" s="220"/>
      <c r="D912" s="132"/>
      <c r="E912" s="132"/>
      <c r="F912" s="133"/>
      <c r="G912" s="134"/>
      <c r="H912" s="215"/>
      <c r="I912" s="216"/>
      <c r="J912" s="215"/>
      <c r="K912" s="237"/>
      <c r="L912" s="136"/>
      <c r="M912" s="137"/>
      <c r="N912" s="138"/>
      <c r="O912" s="219"/>
      <c r="P912" s="239"/>
    </row>
    <row r="913" spans="1:16" ht="15" hidden="1" customHeight="1" outlineLevel="1" x14ac:dyDescent="0.25">
      <c r="A913" s="49">
        <v>906</v>
      </c>
      <c r="B913" s="131"/>
      <c r="C913" s="220"/>
      <c r="D913" s="132"/>
      <c r="E913" s="132"/>
      <c r="F913" s="133"/>
      <c r="G913" s="134"/>
      <c r="H913" s="215"/>
      <c r="I913" s="216"/>
      <c r="J913" s="215"/>
      <c r="K913" s="237"/>
      <c r="L913" s="136"/>
      <c r="M913" s="137"/>
      <c r="N913" s="138"/>
      <c r="O913" s="219"/>
      <c r="P913" s="239"/>
    </row>
    <row r="914" spans="1:16" ht="15" hidden="1" customHeight="1" outlineLevel="1" x14ac:dyDescent="0.25">
      <c r="A914" s="49">
        <v>907</v>
      </c>
      <c r="B914" s="131"/>
      <c r="C914" s="220"/>
      <c r="D914" s="132"/>
      <c r="E914" s="132"/>
      <c r="F914" s="133"/>
      <c r="G914" s="134"/>
      <c r="H914" s="215"/>
      <c r="I914" s="216"/>
      <c r="J914" s="215"/>
      <c r="K914" s="237"/>
      <c r="L914" s="136"/>
      <c r="M914" s="137"/>
      <c r="N914" s="138"/>
      <c r="O914" s="219"/>
      <c r="P914" s="239"/>
    </row>
    <row r="915" spans="1:16" ht="15" hidden="1" customHeight="1" outlineLevel="1" x14ac:dyDescent="0.25">
      <c r="A915" s="49">
        <v>908</v>
      </c>
      <c r="B915" s="131"/>
      <c r="C915" s="220"/>
      <c r="D915" s="132"/>
      <c r="E915" s="132"/>
      <c r="F915" s="133"/>
      <c r="G915" s="134"/>
      <c r="H915" s="215"/>
      <c r="I915" s="216"/>
      <c r="J915" s="215"/>
      <c r="K915" s="237"/>
      <c r="L915" s="136"/>
      <c r="M915" s="137"/>
      <c r="N915" s="138"/>
      <c r="O915" s="219"/>
      <c r="P915" s="239"/>
    </row>
    <row r="916" spans="1:16" ht="15" hidden="1" customHeight="1" outlineLevel="1" x14ac:dyDescent="0.25">
      <c r="A916" s="49">
        <v>909</v>
      </c>
      <c r="B916" s="131"/>
      <c r="C916" s="220"/>
      <c r="D916" s="132"/>
      <c r="E916" s="132"/>
      <c r="F916" s="133"/>
      <c r="G916" s="134"/>
      <c r="H916" s="215"/>
      <c r="I916" s="216"/>
      <c r="J916" s="215"/>
      <c r="K916" s="237"/>
      <c r="L916" s="136"/>
      <c r="M916" s="137"/>
      <c r="N916" s="138"/>
      <c r="O916" s="219"/>
      <c r="P916" s="239"/>
    </row>
    <row r="917" spans="1:16" ht="15" hidden="1" customHeight="1" outlineLevel="1" x14ac:dyDescent="0.25">
      <c r="A917" s="49">
        <v>910</v>
      </c>
      <c r="B917" s="131"/>
      <c r="C917" s="220"/>
      <c r="D917" s="132"/>
      <c r="E917" s="132"/>
      <c r="F917" s="133"/>
      <c r="G917" s="134"/>
      <c r="H917" s="215"/>
      <c r="I917" s="216"/>
      <c r="J917" s="215"/>
      <c r="K917" s="237"/>
      <c r="L917" s="136"/>
      <c r="M917" s="137"/>
      <c r="N917" s="138"/>
      <c r="O917" s="219"/>
      <c r="P917" s="239"/>
    </row>
    <row r="918" spans="1:16" ht="15" hidden="1" customHeight="1" outlineLevel="1" x14ac:dyDescent="0.25">
      <c r="A918" s="49">
        <v>911</v>
      </c>
      <c r="B918" s="131"/>
      <c r="C918" s="220"/>
      <c r="D918" s="132"/>
      <c r="E918" s="132"/>
      <c r="F918" s="133"/>
      <c r="G918" s="134"/>
      <c r="H918" s="215"/>
      <c r="I918" s="216"/>
      <c r="J918" s="215"/>
      <c r="K918" s="237"/>
      <c r="L918" s="136"/>
      <c r="M918" s="137"/>
      <c r="N918" s="138"/>
      <c r="O918" s="219"/>
      <c r="P918" s="239"/>
    </row>
    <row r="919" spans="1:16" ht="15" hidden="1" customHeight="1" outlineLevel="1" x14ac:dyDescent="0.25">
      <c r="A919" s="49">
        <v>912</v>
      </c>
      <c r="B919" s="131"/>
      <c r="C919" s="220"/>
      <c r="D919" s="132"/>
      <c r="E919" s="132"/>
      <c r="F919" s="133"/>
      <c r="G919" s="134"/>
      <c r="H919" s="215"/>
      <c r="I919" s="216"/>
      <c r="J919" s="215"/>
      <c r="K919" s="237"/>
      <c r="L919" s="136"/>
      <c r="M919" s="137"/>
      <c r="N919" s="138"/>
      <c r="O919" s="219"/>
      <c r="P919" s="239"/>
    </row>
    <row r="920" spans="1:16" ht="15" hidden="1" customHeight="1" outlineLevel="1" x14ac:dyDescent="0.25">
      <c r="A920" s="49">
        <v>913</v>
      </c>
      <c r="B920" s="131"/>
      <c r="C920" s="220"/>
      <c r="D920" s="132"/>
      <c r="E920" s="132"/>
      <c r="F920" s="133"/>
      <c r="G920" s="134"/>
      <c r="H920" s="215"/>
      <c r="I920" s="216"/>
      <c r="J920" s="215"/>
      <c r="K920" s="237"/>
      <c r="L920" s="136"/>
      <c r="M920" s="137"/>
      <c r="N920" s="138"/>
      <c r="O920" s="219"/>
      <c r="P920" s="239"/>
    </row>
    <row r="921" spans="1:16" ht="15" hidden="1" customHeight="1" outlineLevel="1" x14ac:dyDescent="0.25">
      <c r="A921" s="49">
        <v>914</v>
      </c>
      <c r="B921" s="131"/>
      <c r="C921" s="220"/>
      <c r="D921" s="132"/>
      <c r="E921" s="132"/>
      <c r="F921" s="133"/>
      <c r="G921" s="134"/>
      <c r="H921" s="215"/>
      <c r="I921" s="216"/>
      <c r="J921" s="215"/>
      <c r="K921" s="237"/>
      <c r="L921" s="136"/>
      <c r="M921" s="137"/>
      <c r="N921" s="138"/>
      <c r="O921" s="219"/>
      <c r="P921" s="239"/>
    </row>
    <row r="922" spans="1:16" ht="15" hidden="1" customHeight="1" outlineLevel="1" x14ac:dyDescent="0.25">
      <c r="A922" s="49">
        <v>915</v>
      </c>
      <c r="B922" s="131"/>
      <c r="C922" s="220"/>
      <c r="D922" s="132"/>
      <c r="E922" s="132"/>
      <c r="F922" s="133"/>
      <c r="G922" s="134"/>
      <c r="H922" s="215"/>
      <c r="I922" s="216"/>
      <c r="J922" s="215"/>
      <c r="K922" s="237"/>
      <c r="L922" s="136"/>
      <c r="M922" s="137"/>
      <c r="N922" s="138"/>
      <c r="O922" s="219"/>
      <c r="P922" s="239"/>
    </row>
    <row r="923" spans="1:16" ht="15" hidden="1" customHeight="1" outlineLevel="1" x14ac:dyDescent="0.25">
      <c r="A923" s="49">
        <v>916</v>
      </c>
      <c r="B923" s="131"/>
      <c r="C923" s="220"/>
      <c r="D923" s="132"/>
      <c r="E923" s="132"/>
      <c r="F923" s="133"/>
      <c r="G923" s="134"/>
      <c r="H923" s="215"/>
      <c r="I923" s="216"/>
      <c r="J923" s="215"/>
      <c r="K923" s="237"/>
      <c r="L923" s="136"/>
      <c r="M923" s="137"/>
      <c r="N923" s="138"/>
      <c r="O923" s="219"/>
      <c r="P923" s="239"/>
    </row>
    <row r="924" spans="1:16" ht="15" hidden="1" customHeight="1" outlineLevel="1" x14ac:dyDescent="0.25">
      <c r="A924" s="49">
        <v>917</v>
      </c>
      <c r="B924" s="131"/>
      <c r="C924" s="220"/>
      <c r="D924" s="132"/>
      <c r="E924" s="132"/>
      <c r="F924" s="133"/>
      <c r="G924" s="134"/>
      <c r="H924" s="215"/>
      <c r="I924" s="216"/>
      <c r="J924" s="215"/>
      <c r="K924" s="237"/>
      <c r="L924" s="136"/>
      <c r="M924" s="137"/>
      <c r="N924" s="138"/>
      <c r="O924" s="219"/>
      <c r="P924" s="239"/>
    </row>
    <row r="925" spans="1:16" ht="15" hidden="1" customHeight="1" outlineLevel="1" x14ac:dyDescent="0.25">
      <c r="A925" s="49">
        <v>918</v>
      </c>
      <c r="B925" s="131"/>
      <c r="C925" s="220"/>
      <c r="D925" s="132"/>
      <c r="E925" s="132"/>
      <c r="F925" s="133"/>
      <c r="G925" s="134"/>
      <c r="H925" s="215"/>
      <c r="I925" s="216"/>
      <c r="J925" s="215"/>
      <c r="K925" s="237"/>
      <c r="L925" s="136"/>
      <c r="M925" s="137"/>
      <c r="N925" s="138"/>
      <c r="O925" s="219"/>
      <c r="P925" s="239"/>
    </row>
    <row r="926" spans="1:16" ht="15" hidden="1" customHeight="1" outlineLevel="1" x14ac:dyDescent="0.25">
      <c r="A926" s="49">
        <v>919</v>
      </c>
      <c r="B926" s="131"/>
      <c r="C926" s="220"/>
      <c r="D926" s="132"/>
      <c r="E926" s="132"/>
      <c r="F926" s="133"/>
      <c r="G926" s="134"/>
      <c r="H926" s="215"/>
      <c r="I926" s="216"/>
      <c r="J926" s="215"/>
      <c r="K926" s="237"/>
      <c r="L926" s="136"/>
      <c r="M926" s="137"/>
      <c r="N926" s="138"/>
      <c r="O926" s="219"/>
      <c r="P926" s="239"/>
    </row>
    <row r="927" spans="1:16" ht="15" hidden="1" customHeight="1" outlineLevel="1" x14ac:dyDescent="0.25">
      <c r="A927" s="49">
        <v>920</v>
      </c>
      <c r="B927" s="131"/>
      <c r="C927" s="220"/>
      <c r="D927" s="132"/>
      <c r="E927" s="132"/>
      <c r="F927" s="133"/>
      <c r="G927" s="134"/>
      <c r="H927" s="215"/>
      <c r="I927" s="216"/>
      <c r="J927" s="215"/>
      <c r="K927" s="237"/>
      <c r="L927" s="136"/>
      <c r="M927" s="137"/>
      <c r="N927" s="138"/>
      <c r="O927" s="219"/>
      <c r="P927" s="239"/>
    </row>
    <row r="928" spans="1:16" ht="15" hidden="1" customHeight="1" outlineLevel="1" x14ac:dyDescent="0.25">
      <c r="A928" s="49">
        <v>921</v>
      </c>
      <c r="B928" s="131"/>
      <c r="C928" s="220"/>
      <c r="D928" s="132"/>
      <c r="E928" s="132"/>
      <c r="F928" s="133"/>
      <c r="G928" s="134"/>
      <c r="H928" s="215"/>
      <c r="I928" s="216"/>
      <c r="J928" s="215"/>
      <c r="K928" s="237"/>
      <c r="L928" s="136"/>
      <c r="M928" s="137"/>
      <c r="N928" s="138"/>
      <c r="O928" s="219"/>
      <c r="P928" s="239"/>
    </row>
    <row r="929" spans="1:16" ht="15" hidden="1" customHeight="1" outlineLevel="1" x14ac:dyDescent="0.25">
      <c r="A929" s="49">
        <v>922</v>
      </c>
      <c r="B929" s="131"/>
      <c r="C929" s="220"/>
      <c r="D929" s="132"/>
      <c r="E929" s="132"/>
      <c r="F929" s="133"/>
      <c r="G929" s="134"/>
      <c r="H929" s="215"/>
      <c r="I929" s="216"/>
      <c r="J929" s="215"/>
      <c r="K929" s="237"/>
      <c r="L929" s="136"/>
      <c r="M929" s="137"/>
      <c r="N929" s="138"/>
      <c r="O929" s="219"/>
      <c r="P929" s="239"/>
    </row>
    <row r="930" spans="1:16" ht="15" hidden="1" customHeight="1" outlineLevel="1" x14ac:dyDescent="0.25">
      <c r="A930" s="49">
        <v>923</v>
      </c>
      <c r="B930" s="131"/>
      <c r="C930" s="220"/>
      <c r="D930" s="132"/>
      <c r="E930" s="132"/>
      <c r="F930" s="133"/>
      <c r="G930" s="134"/>
      <c r="H930" s="215"/>
      <c r="I930" s="216"/>
      <c r="J930" s="215"/>
      <c r="K930" s="237"/>
      <c r="L930" s="136"/>
      <c r="M930" s="137"/>
      <c r="N930" s="138"/>
      <c r="O930" s="219"/>
      <c r="P930" s="239"/>
    </row>
    <row r="931" spans="1:16" ht="15" hidden="1" customHeight="1" outlineLevel="1" x14ac:dyDescent="0.25">
      <c r="A931" s="49">
        <v>924</v>
      </c>
      <c r="B931" s="131"/>
      <c r="C931" s="220"/>
      <c r="D931" s="132"/>
      <c r="E931" s="132"/>
      <c r="F931" s="133"/>
      <c r="G931" s="134"/>
      <c r="H931" s="215"/>
      <c r="I931" s="216"/>
      <c r="J931" s="215"/>
      <c r="K931" s="237"/>
      <c r="L931" s="136"/>
      <c r="M931" s="137"/>
      <c r="N931" s="138"/>
      <c r="O931" s="219"/>
      <c r="P931" s="239"/>
    </row>
    <row r="932" spans="1:16" ht="15" hidden="1" customHeight="1" outlineLevel="1" x14ac:dyDescent="0.25">
      <c r="A932" s="49">
        <v>925</v>
      </c>
      <c r="B932" s="131"/>
      <c r="C932" s="220"/>
      <c r="D932" s="132"/>
      <c r="E932" s="132"/>
      <c r="F932" s="133"/>
      <c r="G932" s="134"/>
      <c r="H932" s="215"/>
      <c r="I932" s="216"/>
      <c r="J932" s="215"/>
      <c r="K932" s="237"/>
      <c r="L932" s="136"/>
      <c r="M932" s="137"/>
      <c r="N932" s="138"/>
      <c r="O932" s="219"/>
      <c r="P932" s="239"/>
    </row>
    <row r="933" spans="1:16" ht="15" hidden="1" customHeight="1" outlineLevel="1" x14ac:dyDescent="0.25">
      <c r="A933" s="49">
        <v>926</v>
      </c>
      <c r="B933" s="131"/>
      <c r="C933" s="220"/>
      <c r="D933" s="132"/>
      <c r="E933" s="132"/>
      <c r="F933" s="133"/>
      <c r="G933" s="134"/>
      <c r="H933" s="215"/>
      <c r="I933" s="216"/>
      <c r="J933" s="215"/>
      <c r="K933" s="237"/>
      <c r="L933" s="136"/>
      <c r="M933" s="137"/>
      <c r="N933" s="138"/>
      <c r="O933" s="219"/>
      <c r="P933" s="239"/>
    </row>
    <row r="934" spans="1:16" ht="15" hidden="1" customHeight="1" outlineLevel="1" x14ac:dyDescent="0.25">
      <c r="A934" s="49">
        <v>927</v>
      </c>
      <c r="B934" s="131"/>
      <c r="C934" s="220"/>
      <c r="D934" s="132"/>
      <c r="E934" s="132"/>
      <c r="F934" s="133"/>
      <c r="G934" s="134"/>
      <c r="H934" s="215"/>
      <c r="I934" s="216"/>
      <c r="J934" s="215"/>
      <c r="K934" s="237"/>
      <c r="L934" s="136"/>
      <c r="M934" s="137"/>
      <c r="N934" s="138"/>
      <c r="O934" s="219"/>
      <c r="P934" s="239"/>
    </row>
    <row r="935" spans="1:16" ht="15" hidden="1" customHeight="1" outlineLevel="1" x14ac:dyDescent="0.25">
      <c r="A935" s="49">
        <v>928</v>
      </c>
      <c r="B935" s="131"/>
      <c r="C935" s="220"/>
      <c r="D935" s="132"/>
      <c r="E935" s="132"/>
      <c r="F935" s="133"/>
      <c r="G935" s="134"/>
      <c r="H935" s="215"/>
      <c r="I935" s="216"/>
      <c r="J935" s="215"/>
      <c r="K935" s="237"/>
      <c r="L935" s="136"/>
      <c r="M935" s="137"/>
      <c r="N935" s="138"/>
      <c r="O935" s="219"/>
      <c r="P935" s="239"/>
    </row>
    <row r="936" spans="1:16" ht="15" hidden="1" customHeight="1" outlineLevel="1" x14ac:dyDescent="0.25">
      <c r="A936" s="49">
        <v>929</v>
      </c>
      <c r="B936" s="131"/>
      <c r="C936" s="220"/>
      <c r="D936" s="132"/>
      <c r="E936" s="132"/>
      <c r="F936" s="133"/>
      <c r="G936" s="134"/>
      <c r="H936" s="215"/>
      <c r="I936" s="216"/>
      <c r="J936" s="215"/>
      <c r="K936" s="237"/>
      <c r="L936" s="136"/>
      <c r="M936" s="137"/>
      <c r="N936" s="138"/>
      <c r="O936" s="219"/>
      <c r="P936" s="239"/>
    </row>
    <row r="937" spans="1:16" ht="15" hidden="1" customHeight="1" outlineLevel="1" x14ac:dyDescent="0.25">
      <c r="A937" s="49">
        <v>930</v>
      </c>
      <c r="B937" s="131"/>
      <c r="C937" s="220"/>
      <c r="D937" s="132"/>
      <c r="E937" s="132"/>
      <c r="F937" s="133"/>
      <c r="G937" s="134"/>
      <c r="H937" s="215"/>
      <c r="I937" s="216"/>
      <c r="J937" s="215"/>
      <c r="K937" s="237"/>
      <c r="L937" s="136"/>
      <c r="M937" s="137"/>
      <c r="N937" s="138"/>
      <c r="O937" s="219"/>
      <c r="P937" s="239"/>
    </row>
    <row r="938" spans="1:16" ht="15" hidden="1" customHeight="1" outlineLevel="1" x14ac:dyDescent="0.25">
      <c r="A938" s="49">
        <v>931</v>
      </c>
      <c r="B938" s="131"/>
      <c r="C938" s="220"/>
      <c r="D938" s="132"/>
      <c r="E938" s="132"/>
      <c r="F938" s="133"/>
      <c r="G938" s="134"/>
      <c r="H938" s="215"/>
      <c r="I938" s="216"/>
      <c r="J938" s="215"/>
      <c r="K938" s="237"/>
      <c r="L938" s="136"/>
      <c r="M938" s="137"/>
      <c r="N938" s="138"/>
      <c r="O938" s="219"/>
      <c r="P938" s="239"/>
    </row>
    <row r="939" spans="1:16" ht="15" hidden="1" customHeight="1" outlineLevel="1" x14ac:dyDescent="0.25">
      <c r="A939" s="49">
        <v>932</v>
      </c>
      <c r="B939" s="131"/>
      <c r="C939" s="220"/>
      <c r="D939" s="132"/>
      <c r="E939" s="132"/>
      <c r="F939" s="133"/>
      <c r="G939" s="134"/>
      <c r="H939" s="215"/>
      <c r="I939" s="216"/>
      <c r="J939" s="215"/>
      <c r="K939" s="237"/>
      <c r="L939" s="136"/>
      <c r="M939" s="137"/>
      <c r="N939" s="138"/>
      <c r="O939" s="219"/>
      <c r="P939" s="239"/>
    </row>
    <row r="940" spans="1:16" ht="15" hidden="1" customHeight="1" outlineLevel="1" x14ac:dyDescent="0.25">
      <c r="A940" s="49">
        <v>933</v>
      </c>
      <c r="B940" s="131"/>
      <c r="C940" s="220"/>
      <c r="D940" s="132"/>
      <c r="E940" s="132"/>
      <c r="F940" s="133"/>
      <c r="G940" s="134"/>
      <c r="H940" s="215"/>
      <c r="I940" s="216"/>
      <c r="J940" s="215"/>
      <c r="K940" s="237"/>
      <c r="L940" s="136"/>
      <c r="M940" s="137"/>
      <c r="N940" s="138"/>
      <c r="O940" s="219"/>
      <c r="P940" s="239"/>
    </row>
    <row r="941" spans="1:16" ht="15" hidden="1" customHeight="1" outlineLevel="1" x14ac:dyDescent="0.25">
      <c r="A941" s="49">
        <v>934</v>
      </c>
      <c r="B941" s="131"/>
      <c r="C941" s="220"/>
      <c r="D941" s="132"/>
      <c r="E941" s="132"/>
      <c r="F941" s="133"/>
      <c r="G941" s="134"/>
      <c r="H941" s="215"/>
      <c r="I941" s="216"/>
      <c r="J941" s="215"/>
      <c r="K941" s="237"/>
      <c r="L941" s="136"/>
      <c r="M941" s="137"/>
      <c r="N941" s="138"/>
      <c r="O941" s="219"/>
      <c r="P941" s="239"/>
    </row>
    <row r="942" spans="1:16" ht="15" hidden="1" customHeight="1" outlineLevel="1" x14ac:dyDescent="0.25">
      <c r="A942" s="49">
        <v>935</v>
      </c>
      <c r="B942" s="131"/>
      <c r="C942" s="220"/>
      <c r="D942" s="132"/>
      <c r="E942" s="132"/>
      <c r="F942" s="133"/>
      <c r="G942" s="134"/>
      <c r="H942" s="215"/>
      <c r="I942" s="216"/>
      <c r="J942" s="215"/>
      <c r="K942" s="237"/>
      <c r="L942" s="136"/>
      <c r="M942" s="137"/>
      <c r="N942" s="138"/>
      <c r="O942" s="219"/>
      <c r="P942" s="239"/>
    </row>
    <row r="943" spans="1:16" ht="15" hidden="1" customHeight="1" outlineLevel="1" x14ac:dyDescent="0.25">
      <c r="A943" s="49">
        <v>936</v>
      </c>
      <c r="B943" s="131"/>
      <c r="C943" s="220"/>
      <c r="D943" s="132"/>
      <c r="E943" s="132"/>
      <c r="F943" s="133"/>
      <c r="G943" s="134"/>
      <c r="H943" s="215"/>
      <c r="I943" s="216"/>
      <c r="J943" s="215"/>
      <c r="K943" s="237"/>
      <c r="L943" s="136"/>
      <c r="M943" s="137"/>
      <c r="N943" s="138"/>
      <c r="O943" s="219"/>
      <c r="P943" s="239"/>
    </row>
    <row r="944" spans="1:16" ht="15" hidden="1" customHeight="1" outlineLevel="1" x14ac:dyDescent="0.25">
      <c r="A944" s="49">
        <v>937</v>
      </c>
      <c r="B944" s="131"/>
      <c r="C944" s="220"/>
      <c r="D944" s="132"/>
      <c r="E944" s="132"/>
      <c r="F944" s="133"/>
      <c r="G944" s="134"/>
      <c r="H944" s="215"/>
      <c r="I944" s="216"/>
      <c r="J944" s="215"/>
      <c r="K944" s="237"/>
      <c r="L944" s="136"/>
      <c r="M944" s="137"/>
      <c r="N944" s="138"/>
      <c r="O944" s="219"/>
      <c r="P944" s="239"/>
    </row>
    <row r="945" spans="1:16" ht="15" hidden="1" customHeight="1" outlineLevel="1" x14ac:dyDescent="0.25">
      <c r="A945" s="49">
        <v>938</v>
      </c>
      <c r="B945" s="131"/>
      <c r="C945" s="220"/>
      <c r="D945" s="132"/>
      <c r="E945" s="132"/>
      <c r="F945" s="133"/>
      <c r="G945" s="134"/>
      <c r="H945" s="215"/>
      <c r="I945" s="216"/>
      <c r="J945" s="215"/>
      <c r="K945" s="237"/>
      <c r="L945" s="136"/>
      <c r="M945" s="137"/>
      <c r="N945" s="138"/>
      <c r="O945" s="219"/>
      <c r="P945" s="239"/>
    </row>
    <row r="946" spans="1:16" ht="15" hidden="1" customHeight="1" outlineLevel="1" x14ac:dyDescent="0.25">
      <c r="A946" s="49">
        <v>939</v>
      </c>
      <c r="B946" s="131"/>
      <c r="C946" s="220"/>
      <c r="D946" s="132"/>
      <c r="E946" s="132"/>
      <c r="F946" s="133"/>
      <c r="G946" s="134"/>
      <c r="H946" s="215"/>
      <c r="I946" s="216"/>
      <c r="J946" s="215"/>
      <c r="K946" s="237"/>
      <c r="L946" s="136"/>
      <c r="M946" s="137"/>
      <c r="N946" s="138"/>
      <c r="O946" s="219"/>
      <c r="P946" s="239"/>
    </row>
    <row r="947" spans="1:16" ht="15" hidden="1" customHeight="1" outlineLevel="1" x14ac:dyDescent="0.25">
      <c r="A947" s="49">
        <v>940</v>
      </c>
      <c r="B947" s="131"/>
      <c r="C947" s="220"/>
      <c r="D947" s="132"/>
      <c r="E947" s="132"/>
      <c r="F947" s="133"/>
      <c r="G947" s="134"/>
      <c r="H947" s="215"/>
      <c r="I947" s="216"/>
      <c r="J947" s="215"/>
      <c r="K947" s="237"/>
      <c r="L947" s="136"/>
      <c r="M947" s="137"/>
      <c r="N947" s="138"/>
      <c r="O947" s="219"/>
      <c r="P947" s="239"/>
    </row>
    <row r="948" spans="1:16" ht="15" hidden="1" customHeight="1" outlineLevel="1" x14ac:dyDescent="0.25">
      <c r="A948" s="49">
        <v>941</v>
      </c>
      <c r="B948" s="131"/>
      <c r="C948" s="220"/>
      <c r="D948" s="132"/>
      <c r="E948" s="132"/>
      <c r="F948" s="133"/>
      <c r="G948" s="134"/>
      <c r="H948" s="215"/>
      <c r="I948" s="216"/>
      <c r="J948" s="215"/>
      <c r="K948" s="237"/>
      <c r="L948" s="136"/>
      <c r="M948" s="137"/>
      <c r="N948" s="138"/>
      <c r="O948" s="219"/>
      <c r="P948" s="239"/>
    </row>
    <row r="949" spans="1:16" ht="15" hidden="1" customHeight="1" outlineLevel="1" x14ac:dyDescent="0.25">
      <c r="A949" s="49">
        <v>942</v>
      </c>
      <c r="B949" s="131"/>
      <c r="C949" s="220"/>
      <c r="D949" s="132"/>
      <c r="E949" s="132"/>
      <c r="F949" s="133"/>
      <c r="G949" s="134"/>
      <c r="H949" s="215"/>
      <c r="I949" s="216"/>
      <c r="J949" s="215"/>
      <c r="K949" s="237"/>
      <c r="L949" s="136"/>
      <c r="M949" s="137"/>
      <c r="N949" s="138"/>
      <c r="O949" s="219"/>
      <c r="P949" s="239"/>
    </row>
    <row r="950" spans="1:16" ht="15" hidden="1" customHeight="1" outlineLevel="1" x14ac:dyDescent="0.25">
      <c r="A950" s="49">
        <v>943</v>
      </c>
      <c r="B950" s="131"/>
      <c r="C950" s="220"/>
      <c r="D950" s="132"/>
      <c r="E950" s="132"/>
      <c r="F950" s="133"/>
      <c r="G950" s="134"/>
      <c r="H950" s="215"/>
      <c r="I950" s="216"/>
      <c r="J950" s="215"/>
      <c r="K950" s="237"/>
      <c r="L950" s="136"/>
      <c r="M950" s="137"/>
      <c r="N950" s="138"/>
      <c r="O950" s="219"/>
      <c r="P950" s="239"/>
    </row>
    <row r="951" spans="1:16" ht="15" hidden="1" customHeight="1" outlineLevel="1" x14ac:dyDescent="0.25">
      <c r="A951" s="49">
        <v>944</v>
      </c>
      <c r="B951" s="131"/>
      <c r="C951" s="220"/>
      <c r="D951" s="132"/>
      <c r="E951" s="132"/>
      <c r="F951" s="133"/>
      <c r="G951" s="134"/>
      <c r="H951" s="215"/>
      <c r="I951" s="216"/>
      <c r="J951" s="215"/>
      <c r="K951" s="237"/>
      <c r="L951" s="136"/>
      <c r="M951" s="137"/>
      <c r="N951" s="138"/>
      <c r="O951" s="219"/>
      <c r="P951" s="239"/>
    </row>
    <row r="952" spans="1:16" ht="15" hidden="1" customHeight="1" outlineLevel="1" x14ac:dyDescent="0.25">
      <c r="A952" s="49">
        <v>945</v>
      </c>
      <c r="B952" s="131"/>
      <c r="C952" s="220"/>
      <c r="D952" s="132"/>
      <c r="E952" s="132"/>
      <c r="F952" s="133"/>
      <c r="G952" s="134"/>
      <c r="H952" s="215"/>
      <c r="I952" s="216"/>
      <c r="J952" s="215"/>
      <c r="K952" s="237"/>
      <c r="L952" s="136"/>
      <c r="M952" s="137"/>
      <c r="N952" s="138"/>
      <c r="O952" s="219"/>
      <c r="P952" s="239"/>
    </row>
    <row r="953" spans="1:16" ht="15" hidden="1" customHeight="1" outlineLevel="1" x14ac:dyDescent="0.25">
      <c r="A953" s="49">
        <v>946</v>
      </c>
      <c r="B953" s="131"/>
      <c r="C953" s="220"/>
      <c r="D953" s="132"/>
      <c r="E953" s="132"/>
      <c r="F953" s="133"/>
      <c r="G953" s="134"/>
      <c r="H953" s="215"/>
      <c r="I953" s="216"/>
      <c r="J953" s="215"/>
      <c r="K953" s="237"/>
      <c r="L953" s="136"/>
      <c r="M953" s="137"/>
      <c r="N953" s="138"/>
      <c r="O953" s="219"/>
      <c r="P953" s="239"/>
    </row>
    <row r="954" spans="1:16" ht="15" hidden="1" customHeight="1" outlineLevel="1" x14ac:dyDescent="0.25">
      <c r="A954" s="49">
        <v>947</v>
      </c>
      <c r="B954" s="131"/>
      <c r="C954" s="220"/>
      <c r="D954" s="132"/>
      <c r="E954" s="132"/>
      <c r="F954" s="133"/>
      <c r="G954" s="134"/>
      <c r="H954" s="215"/>
      <c r="I954" s="216"/>
      <c r="J954" s="215"/>
      <c r="K954" s="237"/>
      <c r="L954" s="136"/>
      <c r="M954" s="137"/>
      <c r="N954" s="138"/>
      <c r="O954" s="219"/>
      <c r="P954" s="239"/>
    </row>
    <row r="955" spans="1:16" ht="15" hidden="1" customHeight="1" outlineLevel="1" x14ac:dyDescent="0.25">
      <c r="A955" s="49">
        <v>948</v>
      </c>
      <c r="B955" s="131"/>
      <c r="C955" s="220"/>
      <c r="D955" s="132"/>
      <c r="E955" s="132"/>
      <c r="F955" s="133"/>
      <c r="G955" s="134"/>
      <c r="H955" s="215"/>
      <c r="I955" s="216"/>
      <c r="J955" s="215"/>
      <c r="K955" s="237"/>
      <c r="L955" s="136"/>
      <c r="M955" s="137"/>
      <c r="N955" s="138"/>
      <c r="O955" s="219"/>
      <c r="P955" s="239"/>
    </row>
    <row r="956" spans="1:16" ht="15" hidden="1" customHeight="1" outlineLevel="1" x14ac:dyDescent="0.25">
      <c r="A956" s="49">
        <v>949</v>
      </c>
      <c r="B956" s="131"/>
      <c r="C956" s="220"/>
      <c r="D956" s="132"/>
      <c r="E956" s="132"/>
      <c r="F956" s="133"/>
      <c r="G956" s="134"/>
      <c r="H956" s="215"/>
      <c r="I956" s="216"/>
      <c r="J956" s="215"/>
      <c r="K956" s="237"/>
      <c r="L956" s="136"/>
      <c r="M956" s="137"/>
      <c r="N956" s="138"/>
      <c r="O956" s="219"/>
      <c r="P956" s="239"/>
    </row>
    <row r="957" spans="1:16" ht="15" hidden="1" customHeight="1" outlineLevel="1" x14ac:dyDescent="0.25">
      <c r="A957" s="49">
        <v>950</v>
      </c>
      <c r="B957" s="131"/>
      <c r="C957" s="220"/>
      <c r="D957" s="132"/>
      <c r="E957" s="132"/>
      <c r="F957" s="133"/>
      <c r="G957" s="134"/>
      <c r="H957" s="215"/>
      <c r="I957" s="216"/>
      <c r="J957" s="215"/>
      <c r="K957" s="237"/>
      <c r="L957" s="136"/>
      <c r="M957" s="137"/>
      <c r="N957" s="138"/>
      <c r="O957" s="219"/>
      <c r="P957" s="239"/>
    </row>
    <row r="958" spans="1:16" ht="15" hidden="1" customHeight="1" outlineLevel="1" x14ac:dyDescent="0.25">
      <c r="A958" s="49">
        <v>951</v>
      </c>
      <c r="B958" s="131"/>
      <c r="C958" s="220"/>
      <c r="D958" s="132"/>
      <c r="E958" s="132"/>
      <c r="F958" s="133"/>
      <c r="G958" s="134"/>
      <c r="H958" s="215"/>
      <c r="I958" s="216"/>
      <c r="J958" s="215"/>
      <c r="K958" s="237"/>
      <c r="L958" s="136"/>
      <c r="M958" s="137"/>
      <c r="N958" s="138"/>
      <c r="O958" s="219"/>
      <c r="P958" s="239"/>
    </row>
    <row r="959" spans="1:16" ht="15" hidden="1" customHeight="1" outlineLevel="1" x14ac:dyDescent="0.25">
      <c r="A959" s="49">
        <v>952</v>
      </c>
      <c r="B959" s="131"/>
      <c r="C959" s="220"/>
      <c r="D959" s="132"/>
      <c r="E959" s="132"/>
      <c r="F959" s="133"/>
      <c r="G959" s="134"/>
      <c r="H959" s="215"/>
      <c r="I959" s="216"/>
      <c r="J959" s="215"/>
      <c r="K959" s="237"/>
      <c r="L959" s="136"/>
      <c r="M959" s="137"/>
      <c r="N959" s="138"/>
      <c r="O959" s="219"/>
      <c r="P959" s="239"/>
    </row>
    <row r="960" spans="1:16" ht="15" hidden="1" customHeight="1" outlineLevel="1" x14ac:dyDescent="0.25">
      <c r="A960" s="49">
        <v>953</v>
      </c>
      <c r="B960" s="131"/>
      <c r="C960" s="220"/>
      <c r="D960" s="132"/>
      <c r="E960" s="132"/>
      <c r="F960" s="133"/>
      <c r="G960" s="134"/>
      <c r="H960" s="215"/>
      <c r="I960" s="216"/>
      <c r="J960" s="215"/>
      <c r="K960" s="237"/>
      <c r="L960" s="136"/>
      <c r="M960" s="137"/>
      <c r="N960" s="138"/>
      <c r="O960" s="219"/>
      <c r="P960" s="239"/>
    </row>
    <row r="961" spans="1:16" ht="15" hidden="1" customHeight="1" outlineLevel="1" x14ac:dyDescent="0.25">
      <c r="A961" s="49">
        <v>954</v>
      </c>
      <c r="B961" s="131"/>
      <c r="C961" s="220"/>
      <c r="D961" s="132"/>
      <c r="E961" s="132"/>
      <c r="F961" s="133"/>
      <c r="G961" s="134"/>
      <c r="H961" s="215"/>
      <c r="I961" s="216"/>
      <c r="J961" s="215"/>
      <c r="K961" s="237"/>
      <c r="L961" s="136"/>
      <c r="M961" s="137"/>
      <c r="N961" s="138"/>
      <c r="O961" s="219"/>
      <c r="P961" s="239"/>
    </row>
    <row r="962" spans="1:16" ht="15" hidden="1" customHeight="1" outlineLevel="1" x14ac:dyDescent="0.25">
      <c r="A962" s="49">
        <v>955</v>
      </c>
      <c r="B962" s="131"/>
      <c r="C962" s="220"/>
      <c r="D962" s="132"/>
      <c r="E962" s="132"/>
      <c r="F962" s="133"/>
      <c r="G962" s="134"/>
      <c r="H962" s="215"/>
      <c r="I962" s="216"/>
      <c r="J962" s="215"/>
      <c r="K962" s="237"/>
      <c r="L962" s="136"/>
      <c r="M962" s="137"/>
      <c r="N962" s="138"/>
      <c r="O962" s="219"/>
      <c r="P962" s="239"/>
    </row>
    <row r="963" spans="1:16" ht="15" hidden="1" customHeight="1" outlineLevel="1" x14ac:dyDescent="0.25">
      <c r="A963" s="49">
        <v>956</v>
      </c>
      <c r="B963" s="131"/>
      <c r="C963" s="220"/>
      <c r="D963" s="132"/>
      <c r="E963" s="132"/>
      <c r="F963" s="133"/>
      <c r="G963" s="134"/>
      <c r="H963" s="215"/>
      <c r="I963" s="216"/>
      <c r="J963" s="215"/>
      <c r="K963" s="237"/>
      <c r="L963" s="136"/>
      <c r="M963" s="137"/>
      <c r="N963" s="138"/>
      <c r="O963" s="219"/>
      <c r="P963" s="239"/>
    </row>
    <row r="964" spans="1:16" ht="15" hidden="1" customHeight="1" outlineLevel="1" x14ac:dyDescent="0.25">
      <c r="A964" s="49">
        <v>957</v>
      </c>
      <c r="B964" s="131"/>
      <c r="C964" s="220"/>
      <c r="D964" s="132"/>
      <c r="E964" s="132"/>
      <c r="F964" s="133"/>
      <c r="G964" s="134"/>
      <c r="H964" s="215"/>
      <c r="I964" s="216"/>
      <c r="J964" s="215"/>
      <c r="K964" s="237"/>
      <c r="L964" s="136"/>
      <c r="M964" s="137"/>
      <c r="N964" s="138"/>
      <c r="O964" s="219"/>
      <c r="P964" s="239"/>
    </row>
    <row r="965" spans="1:16" ht="15" hidden="1" customHeight="1" outlineLevel="1" x14ac:dyDescent="0.25">
      <c r="A965" s="49">
        <v>958</v>
      </c>
      <c r="B965" s="131"/>
      <c r="C965" s="220"/>
      <c r="D965" s="132"/>
      <c r="E965" s="132"/>
      <c r="F965" s="133"/>
      <c r="G965" s="134"/>
      <c r="H965" s="215"/>
      <c r="I965" s="216"/>
      <c r="J965" s="215"/>
      <c r="K965" s="237"/>
      <c r="L965" s="136"/>
      <c r="M965" s="137"/>
      <c r="N965" s="138"/>
      <c r="O965" s="219"/>
      <c r="P965" s="239"/>
    </row>
    <row r="966" spans="1:16" ht="15" hidden="1" customHeight="1" outlineLevel="1" x14ac:dyDescent="0.25">
      <c r="A966" s="49">
        <v>959</v>
      </c>
      <c r="B966" s="131"/>
      <c r="C966" s="220"/>
      <c r="D966" s="132"/>
      <c r="E966" s="132"/>
      <c r="F966" s="133"/>
      <c r="G966" s="134"/>
      <c r="H966" s="215"/>
      <c r="I966" s="216"/>
      <c r="J966" s="215"/>
      <c r="K966" s="237"/>
      <c r="L966" s="136"/>
      <c r="M966" s="137"/>
      <c r="N966" s="138"/>
      <c r="O966" s="219"/>
      <c r="P966" s="239"/>
    </row>
    <row r="967" spans="1:16" ht="15" hidden="1" customHeight="1" outlineLevel="1" x14ac:dyDescent="0.25">
      <c r="A967" s="49">
        <v>960</v>
      </c>
      <c r="B967" s="131"/>
      <c r="C967" s="220"/>
      <c r="D967" s="132"/>
      <c r="E967" s="132"/>
      <c r="F967" s="133"/>
      <c r="G967" s="134"/>
      <c r="H967" s="215"/>
      <c r="I967" s="216"/>
      <c r="J967" s="215"/>
      <c r="K967" s="237"/>
      <c r="L967" s="136"/>
      <c r="M967" s="137"/>
      <c r="N967" s="138"/>
      <c r="O967" s="219"/>
      <c r="P967" s="239"/>
    </row>
    <row r="968" spans="1:16" ht="15" hidden="1" customHeight="1" outlineLevel="1" x14ac:dyDescent="0.25">
      <c r="A968" s="49">
        <v>961</v>
      </c>
      <c r="B968" s="131"/>
      <c r="C968" s="220"/>
      <c r="D968" s="132"/>
      <c r="E968" s="132"/>
      <c r="F968" s="133"/>
      <c r="G968" s="134"/>
      <c r="H968" s="215"/>
      <c r="I968" s="216"/>
      <c r="J968" s="215"/>
      <c r="K968" s="237"/>
      <c r="L968" s="136"/>
      <c r="M968" s="137"/>
      <c r="N968" s="138"/>
      <c r="O968" s="219"/>
      <c r="P968" s="239"/>
    </row>
    <row r="969" spans="1:16" ht="15" hidden="1" customHeight="1" outlineLevel="1" x14ac:dyDescent="0.25">
      <c r="A969" s="49">
        <v>962</v>
      </c>
      <c r="B969" s="131"/>
      <c r="C969" s="220"/>
      <c r="D969" s="132"/>
      <c r="E969" s="132"/>
      <c r="F969" s="133"/>
      <c r="G969" s="134"/>
      <c r="H969" s="215"/>
      <c r="I969" s="216"/>
      <c r="J969" s="215"/>
      <c r="K969" s="237"/>
      <c r="L969" s="136"/>
      <c r="M969" s="137"/>
      <c r="N969" s="138"/>
      <c r="O969" s="219"/>
      <c r="P969" s="239"/>
    </row>
    <row r="970" spans="1:16" ht="15" hidden="1" customHeight="1" outlineLevel="1" x14ac:dyDescent="0.25">
      <c r="A970" s="49">
        <v>963</v>
      </c>
      <c r="B970" s="131"/>
      <c r="C970" s="220"/>
      <c r="D970" s="132"/>
      <c r="E970" s="132"/>
      <c r="F970" s="133"/>
      <c r="G970" s="134"/>
      <c r="H970" s="215"/>
      <c r="I970" s="216"/>
      <c r="J970" s="215"/>
      <c r="K970" s="237"/>
      <c r="L970" s="136"/>
      <c r="M970" s="137"/>
      <c r="N970" s="138"/>
      <c r="O970" s="219"/>
      <c r="P970" s="239"/>
    </row>
    <row r="971" spans="1:16" ht="15" hidden="1" customHeight="1" outlineLevel="1" x14ac:dyDescent="0.25">
      <c r="A971" s="49">
        <v>964</v>
      </c>
      <c r="B971" s="131"/>
      <c r="C971" s="220"/>
      <c r="D971" s="132"/>
      <c r="E971" s="132"/>
      <c r="F971" s="133"/>
      <c r="G971" s="134"/>
      <c r="H971" s="215"/>
      <c r="I971" s="216"/>
      <c r="J971" s="215"/>
      <c r="K971" s="237"/>
      <c r="L971" s="136"/>
      <c r="M971" s="137"/>
      <c r="N971" s="138"/>
      <c r="O971" s="219"/>
      <c r="P971" s="239"/>
    </row>
    <row r="972" spans="1:16" ht="15" hidden="1" customHeight="1" outlineLevel="1" x14ac:dyDescent="0.25">
      <c r="A972" s="49">
        <v>965</v>
      </c>
      <c r="B972" s="131"/>
      <c r="C972" s="220"/>
      <c r="D972" s="132"/>
      <c r="E972" s="132"/>
      <c r="F972" s="133"/>
      <c r="G972" s="134"/>
      <c r="H972" s="215"/>
      <c r="I972" s="216"/>
      <c r="J972" s="215"/>
      <c r="K972" s="237"/>
      <c r="L972" s="136"/>
      <c r="M972" s="137"/>
      <c r="N972" s="138"/>
      <c r="O972" s="219"/>
      <c r="P972" s="239"/>
    </row>
    <row r="973" spans="1:16" ht="15" hidden="1" customHeight="1" outlineLevel="1" x14ac:dyDescent="0.25">
      <c r="A973" s="49">
        <v>966</v>
      </c>
      <c r="B973" s="131"/>
      <c r="C973" s="220"/>
      <c r="D973" s="132"/>
      <c r="E973" s="132"/>
      <c r="F973" s="133"/>
      <c r="G973" s="134"/>
      <c r="H973" s="215"/>
      <c r="I973" s="216"/>
      <c r="J973" s="215"/>
      <c r="K973" s="237"/>
      <c r="L973" s="136"/>
      <c r="M973" s="137"/>
      <c r="N973" s="138"/>
      <c r="O973" s="219"/>
      <c r="P973" s="239"/>
    </row>
    <row r="974" spans="1:16" ht="15" hidden="1" customHeight="1" outlineLevel="1" x14ac:dyDescent="0.25">
      <c r="A974" s="49">
        <v>967</v>
      </c>
      <c r="B974" s="131"/>
      <c r="C974" s="220"/>
      <c r="D974" s="132"/>
      <c r="E974" s="132"/>
      <c r="F974" s="133"/>
      <c r="G974" s="134"/>
      <c r="H974" s="215"/>
      <c r="I974" s="216"/>
      <c r="J974" s="215"/>
      <c r="K974" s="237"/>
      <c r="L974" s="136"/>
      <c r="M974" s="137"/>
      <c r="N974" s="138"/>
      <c r="O974" s="219"/>
      <c r="P974" s="239"/>
    </row>
    <row r="975" spans="1:16" ht="15" hidden="1" customHeight="1" outlineLevel="1" x14ac:dyDescent="0.25">
      <c r="A975" s="49">
        <v>968</v>
      </c>
      <c r="B975" s="131"/>
      <c r="C975" s="220"/>
      <c r="D975" s="132"/>
      <c r="E975" s="132"/>
      <c r="F975" s="133"/>
      <c r="G975" s="134"/>
      <c r="H975" s="215"/>
      <c r="I975" s="216"/>
      <c r="J975" s="215"/>
      <c r="K975" s="237"/>
      <c r="L975" s="136"/>
      <c r="M975" s="137"/>
      <c r="N975" s="138"/>
      <c r="O975" s="219"/>
      <c r="P975" s="239"/>
    </row>
    <row r="976" spans="1:16" ht="15" hidden="1" customHeight="1" outlineLevel="1" x14ac:dyDescent="0.25">
      <c r="A976" s="49">
        <v>969</v>
      </c>
      <c r="B976" s="131"/>
      <c r="C976" s="220"/>
      <c r="D976" s="132"/>
      <c r="E976" s="132"/>
      <c r="F976" s="133"/>
      <c r="G976" s="134"/>
      <c r="H976" s="215"/>
      <c r="I976" s="216"/>
      <c r="J976" s="215"/>
      <c r="K976" s="237"/>
      <c r="L976" s="136"/>
      <c r="M976" s="137"/>
      <c r="N976" s="138"/>
      <c r="O976" s="219"/>
      <c r="P976" s="239"/>
    </row>
    <row r="977" spans="1:16" ht="15" hidden="1" customHeight="1" outlineLevel="1" x14ac:dyDescent="0.25">
      <c r="A977" s="49">
        <v>970</v>
      </c>
      <c r="B977" s="131"/>
      <c r="C977" s="220"/>
      <c r="D977" s="132"/>
      <c r="E977" s="132"/>
      <c r="F977" s="133"/>
      <c r="G977" s="134"/>
      <c r="H977" s="215"/>
      <c r="I977" s="216"/>
      <c r="J977" s="215"/>
      <c r="K977" s="237"/>
      <c r="L977" s="136"/>
      <c r="M977" s="137"/>
      <c r="N977" s="138"/>
      <c r="O977" s="219"/>
      <c r="P977" s="239"/>
    </row>
    <row r="978" spans="1:16" ht="15" hidden="1" customHeight="1" outlineLevel="1" x14ac:dyDescent="0.25">
      <c r="A978" s="49">
        <v>971</v>
      </c>
      <c r="B978" s="131"/>
      <c r="C978" s="220"/>
      <c r="D978" s="132"/>
      <c r="E978" s="132"/>
      <c r="F978" s="133"/>
      <c r="G978" s="134"/>
      <c r="H978" s="215"/>
      <c r="I978" s="216"/>
      <c r="J978" s="215"/>
      <c r="K978" s="237"/>
      <c r="L978" s="136"/>
      <c r="M978" s="137"/>
      <c r="N978" s="138"/>
      <c r="O978" s="219"/>
      <c r="P978" s="239"/>
    </row>
    <row r="979" spans="1:16" ht="15" hidden="1" customHeight="1" outlineLevel="1" x14ac:dyDescent="0.25">
      <c r="A979" s="49">
        <v>972</v>
      </c>
      <c r="B979" s="131"/>
      <c r="C979" s="220"/>
      <c r="D979" s="132"/>
      <c r="E979" s="132"/>
      <c r="F979" s="133"/>
      <c r="G979" s="134"/>
      <c r="H979" s="215"/>
      <c r="I979" s="216"/>
      <c r="J979" s="215"/>
      <c r="K979" s="237"/>
      <c r="L979" s="136"/>
      <c r="M979" s="137"/>
      <c r="N979" s="138"/>
      <c r="O979" s="219"/>
      <c r="P979" s="239"/>
    </row>
    <row r="980" spans="1:16" ht="15" hidden="1" customHeight="1" outlineLevel="1" x14ac:dyDescent="0.25">
      <c r="A980" s="49">
        <v>973</v>
      </c>
      <c r="B980" s="131"/>
      <c r="C980" s="220"/>
      <c r="D980" s="132"/>
      <c r="E980" s="132"/>
      <c r="F980" s="133"/>
      <c r="G980" s="134"/>
      <c r="H980" s="215"/>
      <c r="I980" s="216"/>
      <c r="J980" s="215"/>
      <c r="K980" s="237"/>
      <c r="L980" s="136"/>
      <c r="M980" s="137"/>
      <c r="N980" s="138"/>
      <c r="O980" s="219"/>
      <c r="P980" s="239"/>
    </row>
    <row r="981" spans="1:16" ht="15" hidden="1" customHeight="1" outlineLevel="1" x14ac:dyDescent="0.25">
      <c r="A981" s="49">
        <v>974</v>
      </c>
      <c r="B981" s="131"/>
      <c r="C981" s="220"/>
      <c r="D981" s="132"/>
      <c r="E981" s="132"/>
      <c r="F981" s="133"/>
      <c r="G981" s="134"/>
      <c r="H981" s="215"/>
      <c r="I981" s="216"/>
      <c r="J981" s="215"/>
      <c r="K981" s="237"/>
      <c r="L981" s="136"/>
      <c r="M981" s="137"/>
      <c r="N981" s="138"/>
      <c r="O981" s="219"/>
      <c r="P981" s="239"/>
    </row>
    <row r="982" spans="1:16" ht="15" hidden="1" customHeight="1" outlineLevel="1" x14ac:dyDescent="0.25">
      <c r="A982" s="49">
        <v>975</v>
      </c>
      <c r="B982" s="131"/>
      <c r="C982" s="220"/>
      <c r="D982" s="132"/>
      <c r="E982" s="132"/>
      <c r="F982" s="133"/>
      <c r="G982" s="134"/>
      <c r="H982" s="215"/>
      <c r="I982" s="216"/>
      <c r="J982" s="215"/>
      <c r="K982" s="237"/>
      <c r="L982" s="136"/>
      <c r="M982" s="137"/>
      <c r="N982" s="138"/>
      <c r="O982" s="219"/>
      <c r="P982" s="239"/>
    </row>
    <row r="983" spans="1:16" ht="15" hidden="1" customHeight="1" outlineLevel="1" x14ac:dyDescent="0.25">
      <c r="A983" s="49">
        <v>976</v>
      </c>
      <c r="B983" s="131"/>
      <c r="C983" s="220"/>
      <c r="D983" s="132"/>
      <c r="E983" s="132"/>
      <c r="F983" s="133"/>
      <c r="G983" s="134"/>
      <c r="H983" s="215"/>
      <c r="I983" s="216"/>
      <c r="J983" s="215"/>
      <c r="K983" s="237"/>
      <c r="L983" s="136"/>
      <c r="M983" s="137"/>
      <c r="N983" s="138"/>
      <c r="O983" s="219"/>
      <c r="P983" s="239"/>
    </row>
    <row r="984" spans="1:16" ht="15" hidden="1" customHeight="1" outlineLevel="1" x14ac:dyDescent="0.25">
      <c r="A984" s="49">
        <v>977</v>
      </c>
      <c r="B984" s="131"/>
      <c r="C984" s="220"/>
      <c r="D984" s="132"/>
      <c r="E984" s="132"/>
      <c r="F984" s="133"/>
      <c r="G984" s="134"/>
      <c r="H984" s="215"/>
      <c r="I984" s="216"/>
      <c r="J984" s="215"/>
      <c r="K984" s="237"/>
      <c r="L984" s="136"/>
      <c r="M984" s="137"/>
      <c r="N984" s="138"/>
      <c r="O984" s="219"/>
      <c r="P984" s="239"/>
    </row>
    <row r="985" spans="1:16" ht="15" hidden="1" customHeight="1" outlineLevel="1" x14ac:dyDescent="0.25">
      <c r="A985" s="49">
        <v>978</v>
      </c>
      <c r="B985" s="131"/>
      <c r="C985" s="220"/>
      <c r="D985" s="132"/>
      <c r="E985" s="132"/>
      <c r="F985" s="133"/>
      <c r="G985" s="134"/>
      <c r="H985" s="215"/>
      <c r="I985" s="216"/>
      <c r="J985" s="215"/>
      <c r="K985" s="237"/>
      <c r="L985" s="136"/>
      <c r="M985" s="137"/>
      <c r="N985" s="138"/>
      <c r="O985" s="219"/>
      <c r="P985" s="239"/>
    </row>
    <row r="986" spans="1:16" ht="15" hidden="1" customHeight="1" outlineLevel="1" x14ac:dyDescent="0.25">
      <c r="A986" s="49">
        <v>979</v>
      </c>
      <c r="B986" s="131"/>
      <c r="C986" s="220"/>
      <c r="D986" s="132"/>
      <c r="E986" s="132"/>
      <c r="F986" s="133"/>
      <c r="G986" s="134"/>
      <c r="H986" s="215"/>
      <c r="I986" s="216"/>
      <c r="J986" s="215"/>
      <c r="K986" s="237"/>
      <c r="L986" s="136"/>
      <c r="M986" s="137"/>
      <c r="N986" s="138"/>
      <c r="O986" s="219"/>
      <c r="P986" s="239"/>
    </row>
    <row r="987" spans="1:16" ht="15" hidden="1" customHeight="1" outlineLevel="1" x14ac:dyDescent="0.25">
      <c r="A987" s="49">
        <v>980</v>
      </c>
      <c r="B987" s="131"/>
      <c r="C987" s="220"/>
      <c r="D987" s="132"/>
      <c r="E987" s="132"/>
      <c r="F987" s="133"/>
      <c r="G987" s="134"/>
      <c r="H987" s="215"/>
      <c r="I987" s="216"/>
      <c r="J987" s="215"/>
      <c r="K987" s="237"/>
      <c r="L987" s="136"/>
      <c r="M987" s="137"/>
      <c r="N987" s="138"/>
      <c r="O987" s="219"/>
      <c r="P987" s="239"/>
    </row>
    <row r="988" spans="1:16" ht="15" hidden="1" customHeight="1" outlineLevel="1" x14ac:dyDescent="0.25">
      <c r="A988" s="49">
        <v>981</v>
      </c>
      <c r="B988" s="131"/>
      <c r="C988" s="220"/>
      <c r="D988" s="132"/>
      <c r="E988" s="132"/>
      <c r="F988" s="133"/>
      <c r="G988" s="134"/>
      <c r="H988" s="215"/>
      <c r="I988" s="216"/>
      <c r="J988" s="215"/>
      <c r="K988" s="237"/>
      <c r="L988" s="136"/>
      <c r="M988" s="137"/>
      <c r="N988" s="138"/>
      <c r="O988" s="219"/>
      <c r="P988" s="239"/>
    </row>
    <row r="989" spans="1:16" ht="15" hidden="1" customHeight="1" outlineLevel="1" x14ac:dyDescent="0.25">
      <c r="A989" s="49">
        <v>982</v>
      </c>
      <c r="B989" s="131"/>
      <c r="C989" s="220"/>
      <c r="D989" s="132"/>
      <c r="E989" s="132"/>
      <c r="F989" s="133"/>
      <c r="G989" s="134"/>
      <c r="H989" s="215"/>
      <c r="I989" s="216"/>
      <c r="J989" s="215"/>
      <c r="K989" s="237"/>
      <c r="L989" s="136"/>
      <c r="M989" s="137"/>
      <c r="N989" s="138"/>
      <c r="O989" s="219"/>
      <c r="P989" s="239"/>
    </row>
    <row r="990" spans="1:16" ht="15" hidden="1" customHeight="1" outlineLevel="1" x14ac:dyDescent="0.25">
      <c r="A990" s="49">
        <v>983</v>
      </c>
      <c r="B990" s="131"/>
      <c r="C990" s="220"/>
      <c r="D990" s="132"/>
      <c r="E990" s="132"/>
      <c r="F990" s="133"/>
      <c r="G990" s="134"/>
      <c r="H990" s="215"/>
      <c r="I990" s="216"/>
      <c r="J990" s="215"/>
      <c r="K990" s="237"/>
      <c r="L990" s="136"/>
      <c r="M990" s="137"/>
      <c r="N990" s="138"/>
      <c r="O990" s="219"/>
      <c r="P990" s="239"/>
    </row>
    <row r="991" spans="1:16" ht="15" hidden="1" customHeight="1" outlineLevel="1" x14ac:dyDescent="0.25">
      <c r="A991" s="49">
        <v>984</v>
      </c>
      <c r="B991" s="131"/>
      <c r="C991" s="220"/>
      <c r="D991" s="132"/>
      <c r="E991" s="132"/>
      <c r="F991" s="133"/>
      <c r="G991" s="134"/>
      <c r="H991" s="215"/>
      <c r="I991" s="216"/>
      <c r="J991" s="215"/>
      <c r="K991" s="237"/>
      <c r="L991" s="136"/>
      <c r="M991" s="137"/>
      <c r="N991" s="138"/>
      <c r="O991" s="219"/>
      <c r="P991" s="239"/>
    </row>
    <row r="992" spans="1:16" ht="15" hidden="1" customHeight="1" outlineLevel="1" x14ac:dyDescent="0.25">
      <c r="A992" s="49">
        <v>985</v>
      </c>
      <c r="B992" s="131"/>
      <c r="C992" s="220"/>
      <c r="D992" s="132"/>
      <c r="E992" s="132"/>
      <c r="F992" s="133"/>
      <c r="G992" s="134"/>
      <c r="H992" s="215"/>
      <c r="I992" s="216"/>
      <c r="J992" s="215"/>
      <c r="K992" s="237"/>
      <c r="L992" s="136"/>
      <c r="M992" s="137"/>
      <c r="N992" s="138"/>
      <c r="O992" s="219"/>
      <c r="P992" s="239"/>
    </row>
    <row r="993" spans="1:16" ht="15" hidden="1" customHeight="1" outlineLevel="1" x14ac:dyDescent="0.25">
      <c r="A993" s="49">
        <v>986</v>
      </c>
      <c r="B993" s="131"/>
      <c r="C993" s="220"/>
      <c r="D993" s="132"/>
      <c r="E993" s="132"/>
      <c r="F993" s="133"/>
      <c r="G993" s="134"/>
      <c r="H993" s="215"/>
      <c r="I993" s="216"/>
      <c r="J993" s="215"/>
      <c r="K993" s="237"/>
      <c r="L993" s="136"/>
      <c r="M993" s="137"/>
      <c r="N993" s="138"/>
      <c r="O993" s="219"/>
      <c r="P993" s="239"/>
    </row>
    <row r="994" spans="1:16" ht="15" hidden="1" customHeight="1" outlineLevel="1" x14ac:dyDescent="0.25">
      <c r="A994" s="49">
        <v>987</v>
      </c>
      <c r="B994" s="131"/>
      <c r="C994" s="220"/>
      <c r="D994" s="132"/>
      <c r="E994" s="132"/>
      <c r="F994" s="133"/>
      <c r="G994" s="134"/>
      <c r="H994" s="215"/>
      <c r="I994" s="216"/>
      <c r="J994" s="215"/>
      <c r="K994" s="237"/>
      <c r="L994" s="136"/>
      <c r="M994" s="137"/>
      <c r="N994" s="138"/>
      <c r="O994" s="219"/>
      <c r="P994" s="239"/>
    </row>
    <row r="995" spans="1:16" ht="15" hidden="1" customHeight="1" outlineLevel="1" x14ac:dyDescent="0.25">
      <c r="A995" s="49">
        <v>988</v>
      </c>
      <c r="B995" s="131"/>
      <c r="C995" s="220"/>
      <c r="D995" s="132"/>
      <c r="E995" s="132"/>
      <c r="F995" s="133"/>
      <c r="G995" s="134"/>
      <c r="H995" s="215"/>
      <c r="I995" s="216"/>
      <c r="J995" s="215"/>
      <c r="K995" s="237"/>
      <c r="L995" s="136"/>
      <c r="M995" s="137"/>
      <c r="N995" s="138"/>
      <c r="O995" s="219"/>
      <c r="P995" s="239"/>
    </row>
    <row r="996" spans="1:16" ht="15" hidden="1" customHeight="1" outlineLevel="1" x14ac:dyDescent="0.25">
      <c r="A996" s="49">
        <v>989</v>
      </c>
      <c r="B996" s="131"/>
      <c r="C996" s="220"/>
      <c r="D996" s="132"/>
      <c r="E996" s="132"/>
      <c r="F996" s="133"/>
      <c r="G996" s="134"/>
      <c r="H996" s="215"/>
      <c r="I996" s="216"/>
      <c r="J996" s="215"/>
      <c r="K996" s="237"/>
      <c r="L996" s="136"/>
      <c r="M996" s="137"/>
      <c r="N996" s="138"/>
      <c r="O996" s="219"/>
      <c r="P996" s="239"/>
    </row>
    <row r="997" spans="1:16" ht="15" hidden="1" customHeight="1" outlineLevel="1" x14ac:dyDescent="0.25">
      <c r="A997" s="49">
        <v>990</v>
      </c>
      <c r="B997" s="131"/>
      <c r="C997" s="220"/>
      <c r="D997" s="132"/>
      <c r="E997" s="132"/>
      <c r="F997" s="133"/>
      <c r="G997" s="134"/>
      <c r="H997" s="215"/>
      <c r="I997" s="216"/>
      <c r="J997" s="215"/>
      <c r="K997" s="237"/>
      <c r="L997" s="136"/>
      <c r="M997" s="137"/>
      <c r="N997" s="138"/>
      <c r="O997" s="219"/>
      <c r="P997" s="239"/>
    </row>
    <row r="998" spans="1:16" ht="15" hidden="1" customHeight="1" outlineLevel="1" x14ac:dyDescent="0.25">
      <c r="A998" s="49">
        <v>991</v>
      </c>
      <c r="B998" s="131"/>
      <c r="C998" s="220"/>
      <c r="D998" s="132"/>
      <c r="E998" s="132"/>
      <c r="F998" s="133"/>
      <c r="G998" s="134"/>
      <c r="H998" s="215"/>
      <c r="I998" s="216"/>
      <c r="J998" s="215"/>
      <c r="K998" s="237"/>
      <c r="L998" s="136"/>
      <c r="M998" s="137"/>
      <c r="N998" s="138"/>
      <c r="O998" s="219"/>
      <c r="P998" s="239"/>
    </row>
    <row r="999" spans="1:16" ht="15" hidden="1" customHeight="1" outlineLevel="1" x14ac:dyDescent="0.25">
      <c r="A999" s="49">
        <v>992</v>
      </c>
      <c r="B999" s="131"/>
      <c r="C999" s="220"/>
      <c r="D999" s="132"/>
      <c r="E999" s="132"/>
      <c r="F999" s="133"/>
      <c r="G999" s="134"/>
      <c r="H999" s="215"/>
      <c r="I999" s="216"/>
      <c r="J999" s="215"/>
      <c r="K999" s="237"/>
      <c r="L999" s="136"/>
      <c r="M999" s="137"/>
      <c r="N999" s="138"/>
      <c r="O999" s="219"/>
      <c r="P999" s="239"/>
    </row>
    <row r="1000" spans="1:16" ht="15" hidden="1" customHeight="1" outlineLevel="1" x14ac:dyDescent="0.25">
      <c r="A1000" s="49">
        <v>993</v>
      </c>
      <c r="B1000" s="131"/>
      <c r="C1000" s="220"/>
      <c r="D1000" s="132"/>
      <c r="E1000" s="132"/>
      <c r="F1000" s="133"/>
      <c r="G1000" s="134"/>
      <c r="H1000" s="215"/>
      <c r="I1000" s="216"/>
      <c r="J1000" s="215"/>
      <c r="K1000" s="237"/>
      <c r="L1000" s="136"/>
      <c r="M1000" s="137"/>
      <c r="N1000" s="138"/>
      <c r="O1000" s="219"/>
      <c r="P1000" s="239"/>
    </row>
    <row r="1001" spans="1:16" ht="15" hidden="1" customHeight="1" outlineLevel="1" x14ac:dyDescent="0.25">
      <c r="A1001" s="49">
        <v>994</v>
      </c>
      <c r="B1001" s="131"/>
      <c r="C1001" s="220"/>
      <c r="D1001" s="132"/>
      <c r="E1001" s="132"/>
      <c r="F1001" s="133"/>
      <c r="G1001" s="134"/>
      <c r="H1001" s="215"/>
      <c r="I1001" s="216"/>
      <c r="J1001" s="215"/>
      <c r="K1001" s="237"/>
      <c r="L1001" s="136"/>
      <c r="M1001" s="137"/>
      <c r="N1001" s="138"/>
      <c r="O1001" s="219"/>
      <c r="P1001" s="239"/>
    </row>
    <row r="1002" spans="1:16" ht="15" hidden="1" customHeight="1" outlineLevel="1" x14ac:dyDescent="0.25">
      <c r="A1002" s="49">
        <v>995</v>
      </c>
      <c r="B1002" s="131"/>
      <c r="C1002" s="220"/>
      <c r="D1002" s="132"/>
      <c r="E1002" s="132"/>
      <c r="F1002" s="133"/>
      <c r="G1002" s="134"/>
      <c r="H1002" s="215"/>
      <c r="I1002" s="216"/>
      <c r="J1002" s="215"/>
      <c r="K1002" s="237"/>
      <c r="L1002" s="136"/>
      <c r="M1002" s="137"/>
      <c r="N1002" s="138"/>
      <c r="O1002" s="219"/>
      <c r="P1002" s="239"/>
    </row>
    <row r="1003" spans="1:16" ht="15" hidden="1" customHeight="1" outlineLevel="1" x14ac:dyDescent="0.25">
      <c r="A1003" s="49">
        <v>996</v>
      </c>
      <c r="B1003" s="131"/>
      <c r="C1003" s="220"/>
      <c r="D1003" s="132"/>
      <c r="E1003" s="132"/>
      <c r="F1003" s="133"/>
      <c r="G1003" s="134"/>
      <c r="H1003" s="215"/>
      <c r="I1003" s="216"/>
      <c r="J1003" s="215"/>
      <c r="K1003" s="237"/>
      <c r="L1003" s="136"/>
      <c r="M1003" s="137"/>
      <c r="N1003" s="138"/>
      <c r="O1003" s="219"/>
      <c r="P1003" s="239"/>
    </row>
    <row r="1004" spans="1:16" ht="15" hidden="1" customHeight="1" outlineLevel="1" x14ac:dyDescent="0.25">
      <c r="A1004" s="49">
        <v>997</v>
      </c>
      <c r="B1004" s="131"/>
      <c r="C1004" s="220"/>
      <c r="D1004" s="132"/>
      <c r="E1004" s="132"/>
      <c r="F1004" s="133"/>
      <c r="G1004" s="134"/>
      <c r="H1004" s="215"/>
      <c r="I1004" s="216"/>
      <c r="J1004" s="215"/>
      <c r="K1004" s="237"/>
      <c r="L1004" s="136"/>
      <c r="M1004" s="137"/>
      <c r="N1004" s="138"/>
      <c r="O1004" s="219"/>
      <c r="P1004" s="239"/>
    </row>
    <row r="1005" spans="1:16" ht="15" hidden="1" customHeight="1" outlineLevel="1" x14ac:dyDescent="0.25">
      <c r="A1005" s="49">
        <v>998</v>
      </c>
      <c r="B1005" s="131"/>
      <c r="C1005" s="220"/>
      <c r="D1005" s="132"/>
      <c r="E1005" s="132"/>
      <c r="F1005" s="133"/>
      <c r="G1005" s="134"/>
      <c r="H1005" s="215"/>
      <c r="I1005" s="216"/>
      <c r="J1005" s="215"/>
      <c r="K1005" s="237"/>
      <c r="L1005" s="136"/>
      <c r="M1005" s="137"/>
      <c r="N1005" s="138"/>
      <c r="O1005" s="219"/>
      <c r="P1005" s="239"/>
    </row>
    <row r="1006" spans="1:16" ht="15" hidden="1" customHeight="1" outlineLevel="1" x14ac:dyDescent="0.25">
      <c r="A1006" s="49">
        <v>999</v>
      </c>
      <c r="B1006" s="131"/>
      <c r="C1006" s="220"/>
      <c r="D1006" s="132"/>
      <c r="E1006" s="132"/>
      <c r="F1006" s="133"/>
      <c r="G1006" s="134"/>
      <c r="H1006" s="215"/>
      <c r="I1006" s="216"/>
      <c r="J1006" s="215"/>
      <c r="K1006" s="237"/>
      <c r="L1006" s="136"/>
      <c r="M1006" s="137"/>
      <c r="N1006" s="138"/>
      <c r="O1006" s="219"/>
      <c r="P1006" s="239"/>
    </row>
    <row r="1007" spans="1:16" ht="15" hidden="1" customHeight="1" outlineLevel="1" thickBot="1" x14ac:dyDescent="0.3">
      <c r="A1007" s="49">
        <v>1000</v>
      </c>
      <c r="B1007" s="144"/>
      <c r="C1007" s="221"/>
      <c r="D1007" s="145"/>
      <c r="E1007" s="145"/>
      <c r="F1007" s="146"/>
      <c r="G1007" s="147"/>
      <c r="H1007" s="222"/>
      <c r="I1007" s="223"/>
      <c r="J1007" s="222"/>
      <c r="K1007" s="240"/>
      <c r="L1007" s="241"/>
      <c r="M1007" s="242"/>
      <c r="N1007" s="243"/>
      <c r="O1007" s="244"/>
      <c r="P1007" s="245"/>
    </row>
    <row r="1008" spans="1:16" ht="15" hidden="1" customHeight="1" outlineLevel="1" thickTop="1" x14ac:dyDescent="0.25">
      <c r="A1008" s="49">
        <v>1001</v>
      </c>
      <c r="B1008" s="678" t="s">
        <v>1727</v>
      </c>
      <c r="C1008" s="679"/>
      <c r="D1008" s="679"/>
      <c r="E1008" s="679"/>
      <c r="F1008" s="679"/>
      <c r="G1008" s="679"/>
      <c r="H1008" s="736" t="s">
        <v>1728</v>
      </c>
      <c r="I1008" s="736"/>
      <c r="J1008" s="736"/>
      <c r="K1008" s="737"/>
      <c r="L1008" s="153">
        <f>SUMIFS(L8:L1007,$F$8:$F$1007,"1")</f>
        <v>0</v>
      </c>
      <c r="M1008" s="153">
        <f>SUMIFS(M8:M1007,$F$8:$F$1007,"1")</f>
        <v>0</v>
      </c>
      <c r="N1008" s="155">
        <f>SUMIFS(N8:N1007,$F$8:$F$1007,"1")</f>
        <v>0</v>
      </c>
      <c r="O1008" s="246">
        <f>SUMIFS(O8:O1007,$F$8:$F$1007,"1")</f>
        <v>0</v>
      </c>
      <c r="P1008" s="247"/>
    </row>
    <row r="1009" spans="1:16" ht="15" hidden="1" customHeight="1" outlineLevel="1" x14ac:dyDescent="0.25">
      <c r="A1009" s="49">
        <v>1002</v>
      </c>
      <c r="B1009" s="680" t="s">
        <v>1727</v>
      </c>
      <c r="C1009" s="681"/>
      <c r="D1009" s="681"/>
      <c r="E1009" s="681"/>
      <c r="F1009" s="681"/>
      <c r="G1009" s="681"/>
      <c r="H1009" s="739" t="s">
        <v>1729</v>
      </c>
      <c r="I1009" s="739"/>
      <c r="J1009" s="739"/>
      <c r="K1009" s="740"/>
      <c r="L1009" s="157">
        <f>SUMIFS(L8:L1007,$F$8:$F$1007,"2")</f>
        <v>0</v>
      </c>
      <c r="M1009" s="157">
        <f>SUMIFS(M8:M1007,$F$8:$F$1007,"2")</f>
        <v>0</v>
      </c>
      <c r="N1009" s="159">
        <f>SUMIFS(N8:N1007,$F$8:$F$1007,"2")</f>
        <v>0</v>
      </c>
      <c r="O1009" s="248">
        <f>SUMIFS(O8:O1007,$F$8:$F$1007,"2")</f>
        <v>0</v>
      </c>
      <c r="P1009" s="249"/>
    </row>
    <row r="1010" spans="1:16" ht="15" customHeight="1" collapsed="1" thickBot="1" x14ac:dyDescent="0.3">
      <c r="A1010" s="49">
        <v>1003</v>
      </c>
      <c r="B1010" s="688" t="s">
        <v>1730</v>
      </c>
      <c r="C1010" s="689"/>
      <c r="D1010" s="689"/>
      <c r="E1010" s="689"/>
      <c r="F1010" s="689"/>
      <c r="G1010" s="689"/>
      <c r="H1010" s="689"/>
      <c r="I1010" s="689"/>
      <c r="J1010" s="689"/>
      <c r="K1010" s="689"/>
      <c r="L1010" s="198">
        <f>SUM(L8:L1007)</f>
        <v>0</v>
      </c>
      <c r="M1010" s="198">
        <f>SUM(M8:M1007)</f>
        <v>0</v>
      </c>
      <c r="N1010" s="199">
        <f>SUM(N8:N1007)</f>
        <v>0</v>
      </c>
      <c r="O1010" s="231">
        <f>SUM(O8:O1007)</f>
        <v>0</v>
      </c>
      <c r="P1010" s="232"/>
    </row>
    <row r="1011" spans="1:16" ht="15" customHeight="1" thickTop="1" x14ac:dyDescent="0.25"/>
    <row r="1012" spans="1:16" ht="15" customHeight="1" thickBot="1" x14ac:dyDescent="0.25">
      <c r="A1012" s="38" t="s">
        <v>1687</v>
      </c>
      <c r="B1012" s="189"/>
      <c r="C1012" s="189"/>
      <c r="D1012" s="189"/>
      <c r="E1012" s="189"/>
      <c r="F1012" s="189"/>
      <c r="G1012" s="189"/>
      <c r="H1012" s="189"/>
      <c r="I1012" s="189"/>
      <c r="J1012" s="189"/>
      <c r="K1012" s="189"/>
      <c r="L1012" s="189"/>
      <c r="M1012" s="189"/>
      <c r="N1012" s="189"/>
    </row>
    <row r="1013" spans="1:16" ht="15" customHeight="1" x14ac:dyDescent="0.25">
      <c r="A1013" s="664"/>
      <c r="B1013" s="665"/>
      <c r="C1013" s="665"/>
      <c r="D1013" s="665"/>
      <c r="E1013" s="665"/>
      <c r="F1013" s="665"/>
      <c r="G1013" s="665"/>
      <c r="H1013" s="665"/>
      <c r="I1013" s="665"/>
      <c r="J1013" s="665"/>
      <c r="K1013" s="665"/>
      <c r="L1013" s="665"/>
      <c r="M1013" s="665"/>
      <c r="N1013" s="666"/>
    </row>
    <row r="1014" spans="1:16" ht="15" customHeight="1" x14ac:dyDescent="0.25">
      <c r="A1014" s="667"/>
      <c r="B1014" s="668"/>
      <c r="C1014" s="668"/>
      <c r="D1014" s="668"/>
      <c r="E1014" s="668"/>
      <c r="F1014" s="668"/>
      <c r="G1014" s="668"/>
      <c r="H1014" s="668"/>
      <c r="I1014" s="668"/>
      <c r="J1014" s="668"/>
      <c r="K1014" s="668"/>
      <c r="L1014" s="668"/>
      <c r="M1014" s="668"/>
      <c r="N1014" s="669"/>
    </row>
    <row r="1015" spans="1:16" ht="15" customHeight="1" x14ac:dyDescent="0.25">
      <c r="A1015" s="667"/>
      <c r="B1015" s="668"/>
      <c r="C1015" s="668"/>
      <c r="D1015" s="668"/>
      <c r="E1015" s="668"/>
      <c r="F1015" s="668"/>
      <c r="G1015" s="668"/>
      <c r="H1015" s="668"/>
      <c r="I1015" s="668"/>
      <c r="J1015" s="668"/>
      <c r="K1015" s="668"/>
      <c r="L1015" s="668"/>
      <c r="M1015" s="668"/>
      <c r="N1015" s="669"/>
    </row>
    <row r="1016" spans="1:16" ht="15" customHeight="1" x14ac:dyDescent="0.25">
      <c r="A1016" s="667"/>
      <c r="B1016" s="668"/>
      <c r="C1016" s="668"/>
      <c r="D1016" s="668"/>
      <c r="E1016" s="668"/>
      <c r="F1016" s="668"/>
      <c r="G1016" s="668"/>
      <c r="H1016" s="668"/>
      <c r="I1016" s="668"/>
      <c r="J1016" s="668"/>
      <c r="K1016" s="668"/>
      <c r="L1016" s="668"/>
      <c r="M1016" s="668"/>
      <c r="N1016" s="669"/>
    </row>
    <row r="1017" spans="1:16" ht="15" customHeight="1" x14ac:dyDescent="0.25">
      <c r="A1017" s="667"/>
      <c r="B1017" s="668"/>
      <c r="C1017" s="668"/>
      <c r="D1017" s="668"/>
      <c r="E1017" s="668"/>
      <c r="F1017" s="668"/>
      <c r="G1017" s="668"/>
      <c r="H1017" s="668"/>
      <c r="I1017" s="668"/>
      <c r="J1017" s="668"/>
      <c r="K1017" s="668"/>
      <c r="L1017" s="668"/>
      <c r="M1017" s="668"/>
      <c r="N1017" s="669"/>
    </row>
    <row r="1018" spans="1:16" ht="15" customHeight="1" x14ac:dyDescent="0.25">
      <c r="A1018" s="667"/>
      <c r="B1018" s="668"/>
      <c r="C1018" s="668"/>
      <c r="D1018" s="668"/>
      <c r="E1018" s="668"/>
      <c r="F1018" s="668"/>
      <c r="G1018" s="668"/>
      <c r="H1018" s="668"/>
      <c r="I1018" s="668"/>
      <c r="J1018" s="668"/>
      <c r="K1018" s="668"/>
      <c r="L1018" s="668"/>
      <c r="M1018" s="668"/>
      <c r="N1018" s="669"/>
    </row>
    <row r="1019" spans="1:16" ht="15" customHeight="1" x14ac:dyDescent="0.25">
      <c r="A1019" s="667"/>
      <c r="B1019" s="668"/>
      <c r="C1019" s="668"/>
      <c r="D1019" s="668"/>
      <c r="E1019" s="668"/>
      <c r="F1019" s="668"/>
      <c r="G1019" s="668"/>
      <c r="H1019" s="668"/>
      <c r="I1019" s="668"/>
      <c r="J1019" s="668"/>
      <c r="K1019" s="668"/>
      <c r="L1019" s="668"/>
      <c r="M1019" s="668"/>
      <c r="N1019" s="669"/>
    </row>
    <row r="1020" spans="1:16" ht="15" customHeight="1" x14ac:dyDescent="0.25">
      <c r="A1020" s="667"/>
      <c r="B1020" s="668"/>
      <c r="C1020" s="668"/>
      <c r="D1020" s="668"/>
      <c r="E1020" s="668"/>
      <c r="F1020" s="668"/>
      <c r="G1020" s="668"/>
      <c r="H1020" s="668"/>
      <c r="I1020" s="668"/>
      <c r="J1020" s="668"/>
      <c r="K1020" s="668"/>
      <c r="L1020" s="668"/>
      <c r="M1020" s="668"/>
      <c r="N1020" s="669"/>
    </row>
    <row r="1021" spans="1:16" ht="15" customHeight="1" x14ac:dyDescent="0.25">
      <c r="A1021" s="667"/>
      <c r="B1021" s="668"/>
      <c r="C1021" s="668"/>
      <c r="D1021" s="668"/>
      <c r="E1021" s="668"/>
      <c r="F1021" s="668"/>
      <c r="G1021" s="668"/>
      <c r="H1021" s="668"/>
      <c r="I1021" s="668"/>
      <c r="J1021" s="668"/>
      <c r="K1021" s="668"/>
      <c r="L1021" s="668"/>
      <c r="M1021" s="668"/>
      <c r="N1021" s="669"/>
    </row>
    <row r="1022" spans="1:16" x14ac:dyDescent="0.25">
      <c r="A1022" s="667"/>
      <c r="B1022" s="668"/>
      <c r="C1022" s="668"/>
      <c r="D1022" s="668"/>
      <c r="E1022" s="668"/>
      <c r="F1022" s="668"/>
      <c r="G1022" s="668"/>
      <c r="H1022" s="668"/>
      <c r="I1022" s="668"/>
      <c r="J1022" s="668"/>
      <c r="K1022" s="668"/>
      <c r="L1022" s="668"/>
      <c r="M1022" s="668"/>
      <c r="N1022" s="669"/>
    </row>
    <row r="1023" spans="1:16" x14ac:dyDescent="0.25">
      <c r="A1023" s="667"/>
      <c r="B1023" s="668"/>
      <c r="C1023" s="668"/>
      <c r="D1023" s="668"/>
      <c r="E1023" s="668"/>
      <c r="F1023" s="668"/>
      <c r="G1023" s="668"/>
      <c r="H1023" s="668"/>
      <c r="I1023" s="668"/>
      <c r="J1023" s="668"/>
      <c r="K1023" s="668"/>
      <c r="L1023" s="668"/>
      <c r="M1023" s="668"/>
      <c r="N1023" s="669"/>
    </row>
    <row r="1024" spans="1:16" x14ac:dyDescent="0.25">
      <c r="A1024" s="667"/>
      <c r="B1024" s="668"/>
      <c r="C1024" s="668"/>
      <c r="D1024" s="668"/>
      <c r="E1024" s="668"/>
      <c r="F1024" s="668"/>
      <c r="G1024" s="668"/>
      <c r="H1024" s="668"/>
      <c r="I1024" s="668"/>
      <c r="J1024" s="668"/>
      <c r="K1024" s="668"/>
      <c r="L1024" s="668"/>
      <c r="M1024" s="668"/>
      <c r="N1024" s="669"/>
    </row>
    <row r="1025" spans="1:14" x14ac:dyDescent="0.25">
      <c r="A1025" s="667"/>
      <c r="B1025" s="668"/>
      <c r="C1025" s="668"/>
      <c r="D1025" s="668"/>
      <c r="E1025" s="668"/>
      <c r="F1025" s="668"/>
      <c r="G1025" s="668"/>
      <c r="H1025" s="668"/>
      <c r="I1025" s="668"/>
      <c r="J1025" s="668"/>
      <c r="K1025" s="668"/>
      <c r="L1025" s="668"/>
      <c r="M1025" s="668"/>
      <c r="N1025" s="669"/>
    </row>
    <row r="1026" spans="1:14" x14ac:dyDescent="0.25">
      <c r="A1026" s="667"/>
      <c r="B1026" s="668"/>
      <c r="C1026" s="668"/>
      <c r="D1026" s="668"/>
      <c r="E1026" s="668"/>
      <c r="F1026" s="668"/>
      <c r="G1026" s="668"/>
      <c r="H1026" s="668"/>
      <c r="I1026" s="668"/>
      <c r="J1026" s="668"/>
      <c r="K1026" s="668"/>
      <c r="L1026" s="668"/>
      <c r="M1026" s="668"/>
      <c r="N1026" s="669"/>
    </row>
    <row r="1027" spans="1:14" x14ac:dyDescent="0.25">
      <c r="A1027" s="667"/>
      <c r="B1027" s="668"/>
      <c r="C1027" s="668"/>
      <c r="D1027" s="668"/>
      <c r="E1027" s="668"/>
      <c r="F1027" s="668"/>
      <c r="G1027" s="668"/>
      <c r="H1027" s="668"/>
      <c r="I1027" s="668"/>
      <c r="J1027" s="668"/>
      <c r="K1027" s="668"/>
      <c r="L1027" s="668"/>
      <c r="M1027" s="668"/>
      <c r="N1027" s="669"/>
    </row>
    <row r="1028" spans="1:14" x14ac:dyDescent="0.25">
      <c r="A1028" s="667"/>
      <c r="B1028" s="668"/>
      <c r="C1028" s="668"/>
      <c r="D1028" s="668"/>
      <c r="E1028" s="668"/>
      <c r="F1028" s="668"/>
      <c r="G1028" s="668"/>
      <c r="H1028" s="668"/>
      <c r="I1028" s="668"/>
      <c r="J1028" s="668"/>
      <c r="K1028" s="668"/>
      <c r="L1028" s="668"/>
      <c r="M1028" s="668"/>
      <c r="N1028" s="669"/>
    </row>
    <row r="1029" spans="1:14" x14ac:dyDescent="0.25">
      <c r="A1029" s="667"/>
      <c r="B1029" s="668"/>
      <c r="C1029" s="668"/>
      <c r="D1029" s="668"/>
      <c r="E1029" s="668"/>
      <c r="F1029" s="668"/>
      <c r="G1029" s="668"/>
      <c r="H1029" s="668"/>
      <c r="I1029" s="668"/>
      <c r="J1029" s="668"/>
      <c r="K1029" s="668"/>
      <c r="L1029" s="668"/>
      <c r="M1029" s="668"/>
      <c r="N1029" s="669"/>
    </row>
    <row r="1030" spans="1:14" x14ac:dyDescent="0.25">
      <c r="A1030" s="667"/>
      <c r="B1030" s="668"/>
      <c r="C1030" s="668"/>
      <c r="D1030" s="668"/>
      <c r="E1030" s="668"/>
      <c r="F1030" s="668"/>
      <c r="G1030" s="668"/>
      <c r="H1030" s="668"/>
      <c r="I1030" s="668"/>
      <c r="J1030" s="668"/>
      <c r="K1030" s="668"/>
      <c r="L1030" s="668"/>
      <c r="M1030" s="668"/>
      <c r="N1030" s="669"/>
    </row>
    <row r="1031" spans="1:14" x14ac:dyDescent="0.25">
      <c r="A1031" s="667"/>
      <c r="B1031" s="668"/>
      <c r="C1031" s="668"/>
      <c r="D1031" s="668"/>
      <c r="E1031" s="668"/>
      <c r="F1031" s="668"/>
      <c r="G1031" s="668"/>
      <c r="H1031" s="668"/>
      <c r="I1031" s="668"/>
      <c r="J1031" s="668"/>
      <c r="K1031" s="668"/>
      <c r="L1031" s="668"/>
      <c r="M1031" s="668"/>
      <c r="N1031" s="669"/>
    </row>
    <row r="1032" spans="1:14" x14ac:dyDescent="0.25">
      <c r="A1032" s="667"/>
      <c r="B1032" s="668"/>
      <c r="C1032" s="668"/>
      <c r="D1032" s="668"/>
      <c r="E1032" s="668"/>
      <c r="F1032" s="668"/>
      <c r="G1032" s="668"/>
      <c r="H1032" s="668"/>
      <c r="I1032" s="668"/>
      <c r="J1032" s="668"/>
      <c r="K1032" s="668"/>
      <c r="L1032" s="668"/>
      <c r="M1032" s="668"/>
      <c r="N1032" s="669"/>
    </row>
    <row r="1033" spans="1:14" x14ac:dyDescent="0.25">
      <c r="A1033" s="667"/>
      <c r="B1033" s="668"/>
      <c r="C1033" s="668"/>
      <c r="D1033" s="668"/>
      <c r="E1033" s="668"/>
      <c r="F1033" s="668"/>
      <c r="G1033" s="668"/>
      <c r="H1033" s="668"/>
      <c r="I1033" s="668"/>
      <c r="J1033" s="668"/>
      <c r="K1033" s="668"/>
      <c r="L1033" s="668"/>
      <c r="M1033" s="668"/>
      <c r="N1033" s="669"/>
    </row>
    <row r="1034" spans="1:14" x14ac:dyDescent="0.25">
      <c r="A1034" s="667"/>
      <c r="B1034" s="668"/>
      <c r="C1034" s="668"/>
      <c r="D1034" s="668"/>
      <c r="E1034" s="668"/>
      <c r="F1034" s="668"/>
      <c r="G1034" s="668"/>
      <c r="H1034" s="668"/>
      <c r="I1034" s="668"/>
      <c r="J1034" s="668"/>
      <c r="K1034" s="668"/>
      <c r="L1034" s="668"/>
      <c r="M1034" s="668"/>
      <c r="N1034" s="669"/>
    </row>
    <row r="1035" spans="1:14" x14ac:dyDescent="0.25">
      <c r="A1035" s="667"/>
      <c r="B1035" s="668"/>
      <c r="C1035" s="668"/>
      <c r="D1035" s="668"/>
      <c r="E1035" s="668"/>
      <c r="F1035" s="668"/>
      <c r="G1035" s="668"/>
      <c r="H1035" s="668"/>
      <c r="I1035" s="668"/>
      <c r="J1035" s="668"/>
      <c r="K1035" s="668"/>
      <c r="L1035" s="668"/>
      <c r="M1035" s="668"/>
      <c r="N1035" s="669"/>
    </row>
    <row r="1036" spans="1:14" x14ac:dyDescent="0.25">
      <c r="A1036" s="667"/>
      <c r="B1036" s="668"/>
      <c r="C1036" s="668"/>
      <c r="D1036" s="668"/>
      <c r="E1036" s="668"/>
      <c r="F1036" s="668"/>
      <c r="G1036" s="668"/>
      <c r="H1036" s="668"/>
      <c r="I1036" s="668"/>
      <c r="J1036" s="668"/>
      <c r="K1036" s="668"/>
      <c r="L1036" s="668"/>
      <c r="M1036" s="668"/>
      <c r="N1036" s="669"/>
    </row>
    <row r="1037" spans="1:14" ht="15" thickBot="1" x14ac:dyDescent="0.3">
      <c r="A1037" s="670"/>
      <c r="B1037" s="671"/>
      <c r="C1037" s="671"/>
      <c r="D1037" s="671"/>
      <c r="E1037" s="671"/>
      <c r="F1037" s="671"/>
      <c r="G1037" s="671"/>
      <c r="H1037" s="671"/>
      <c r="I1037" s="671"/>
      <c r="J1037" s="671"/>
      <c r="K1037" s="671"/>
      <c r="L1037" s="671"/>
      <c r="M1037" s="671"/>
      <c r="N1037" s="672"/>
    </row>
  </sheetData>
  <sheetProtection algorithmName="SHA-512" hashValue="JRBUUJi9NEMDTz8EkdukpPxPDUb/6Q9qgfjXBOn/rmDRJa0BpjHIxk+KA11ehrSkGOArKSHsiYCnMCK6Vt+pbg==" saltValue="5PsSKnb0M8t0d/CgOoDKXA==" spinCount="100000" sheet="1" formatColumns="0" formatRows="0"/>
  <mergeCells count="19">
    <mergeCell ref="B1010:K1010"/>
    <mergeCell ref="H1008:K1008"/>
    <mergeCell ref="H1009:K1009"/>
    <mergeCell ref="A1013:N1037"/>
    <mergeCell ref="B1008:G1008"/>
    <mergeCell ref="B1009:G1009"/>
    <mergeCell ref="L4:P4"/>
    <mergeCell ref="L5:O5"/>
    <mergeCell ref="P5:P6"/>
    <mergeCell ref="K4:K6"/>
    <mergeCell ref="B4:B6"/>
    <mergeCell ref="C4:C6"/>
    <mergeCell ref="D4:D6"/>
    <mergeCell ref="E4:E6"/>
    <mergeCell ref="G4:G6"/>
    <mergeCell ref="I4:I6"/>
    <mergeCell ref="H4:H6"/>
    <mergeCell ref="F4:F6"/>
    <mergeCell ref="J4:J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900-000002000000}">
          <x14:formula1>
            <xm:f>'Tableaux de référence'!$AN$5:$AN$8</xm:f>
          </x14:formula1>
          <xm:sqref>K8:K1007</xm:sqref>
        </x14:dataValidation>
        <x14:dataValidation type="list" allowBlank="1" showInputMessage="1" showErrorMessage="1" xr:uid="{00000000-0002-0000-0900-000003000000}">
          <x14:formula1>
            <xm:f>'Tableaux de référence'!$AN$5:$AN$6</xm:f>
          </x14:formula1>
          <xm:sqref>D8:D1007 F8:F1007</xm:sqref>
        </x14:dataValidation>
        <x14:dataValidation type="list" allowBlank="1" showInputMessage="1" showErrorMessage="1" xr:uid="{00000000-0002-0000-0900-000004000000}">
          <x14:formula1>
            <xm:f>'Tableaux de référence'!$AK$16:$AK$28</xm:f>
          </x14:formula1>
          <xm:sqref>I8:I1007</xm:sqref>
        </x14:dataValidation>
        <x14:dataValidation type="list" allowBlank="1" showInputMessage="1" showErrorMessage="1" xr:uid="{00000000-0002-0000-0900-000006000000}">
          <x14:formula1>
            <xm:f>'Tableaux de référence'!$I$5:$I$35</xm:f>
          </x14:formula1>
          <xm:sqref>G8:G1007</xm:sqref>
        </x14:dataValidation>
        <x14:dataValidation type="list" allowBlank="1" showInputMessage="1" showErrorMessage="1" xr:uid="{4F635A34-BC74-419E-88F4-8491D89CCDF3}">
          <x14:formula1>
            <xm:f>'Tableaux de référence'!$AN$5:$AN$304</xm:f>
          </x14:formula1>
          <xm:sqref>E8:E1007</xm:sqref>
        </x14:dataValidation>
        <x14:dataValidation type="list" allowBlank="1" showInputMessage="1" showErrorMessage="1" xr:uid="{91E68D2D-C028-474D-AA38-C8C40B74B8FE}">
          <x14:formula1>
            <xm:f>'Tableaux de référence'!$E$5:$E$54</xm:f>
          </x14:formula1>
          <xm:sqref>C8:C1007</xm:sqref>
        </x14:dataValidation>
        <x14:dataValidation type="list" allowBlank="1" showInputMessage="1" showErrorMessage="1" xr:uid="{00000000-0002-0000-0900-000005000000}">
          <x14:formula1>
            <xm:f>'Tableaux de référence'!$S$5:$S$200</xm:f>
          </x14:formula1>
          <xm:sqref>B8:B1007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0BED6-DEA4-4F89-AFE5-19218D5C889A}">
  <sheetPr codeName="Sheet21"/>
  <dimension ref="A1:W1037"/>
  <sheetViews>
    <sheetView zoomScale="80" zoomScaleNormal="80" workbookViewId="0"/>
  </sheetViews>
  <sheetFormatPr defaultColWidth="17.28515625" defaultRowHeight="14.25" outlineLevelRow="1" x14ac:dyDescent="0.25"/>
  <cols>
    <col min="1" max="1" width="12.85546875" style="75" customWidth="1"/>
    <col min="2" max="5" width="17.28515625" style="75"/>
    <col min="6" max="7" width="20.28515625" style="75" customWidth="1"/>
    <col min="8" max="8" width="17.28515625" style="75"/>
    <col min="9" max="9" width="22.5703125" style="75" customWidth="1"/>
    <col min="10" max="16384" width="17.28515625" style="75"/>
  </cols>
  <sheetData>
    <row r="1" spans="1:23" ht="15" customHeight="1" x14ac:dyDescent="0.25">
      <c r="A1" s="101" t="s">
        <v>1758</v>
      </c>
      <c r="B1" s="165"/>
      <c r="C1" s="104"/>
      <c r="D1" s="104"/>
      <c r="E1" s="104"/>
      <c r="F1" s="104"/>
      <c r="G1" s="104"/>
    </row>
    <row r="2" spans="1:23" ht="15" customHeight="1" x14ac:dyDescent="0.25">
      <c r="A2" s="166" t="s">
        <v>1709</v>
      </c>
      <c r="B2" s="165"/>
      <c r="C2" s="104"/>
      <c r="D2" s="104"/>
      <c r="E2" s="104"/>
      <c r="F2" s="104"/>
      <c r="G2" s="104"/>
    </row>
    <row r="3" spans="1:23" ht="15" customHeight="1" thickBot="1" x14ac:dyDescent="0.25">
      <c r="A3" s="234"/>
      <c r="B3" s="104"/>
      <c r="C3" s="104"/>
      <c r="D3" s="104"/>
      <c r="E3" s="104"/>
      <c r="F3" s="104"/>
      <c r="G3" s="104"/>
      <c r="H3" s="104"/>
    </row>
    <row r="4" spans="1:23" ht="45" customHeight="1" thickTop="1" thickBot="1" x14ac:dyDescent="0.3">
      <c r="B4" s="728" t="s">
        <v>1717</v>
      </c>
      <c r="C4" s="714" t="s">
        <v>184</v>
      </c>
      <c r="D4" s="714" t="s">
        <v>1718</v>
      </c>
      <c r="E4" s="714" t="s">
        <v>1719</v>
      </c>
      <c r="F4" s="714" t="s">
        <v>1733</v>
      </c>
      <c r="G4" s="714" t="s">
        <v>1753</v>
      </c>
      <c r="H4" s="746" t="s">
        <v>1757</v>
      </c>
      <c r="I4" s="742">
        <v>2024</v>
      </c>
      <c r="J4" s="742"/>
      <c r="K4" s="742"/>
      <c r="L4" s="742"/>
      <c r="M4" s="171"/>
      <c r="N4" s="172"/>
      <c r="O4" s="172"/>
      <c r="P4" s="172"/>
      <c r="Q4" s="172"/>
      <c r="R4" s="172"/>
      <c r="S4" s="172"/>
      <c r="T4" s="172"/>
      <c r="U4" s="172"/>
      <c r="V4" s="172"/>
      <c r="W4" s="172"/>
    </row>
    <row r="5" spans="1:23" ht="45.75" customHeight="1" thickTop="1" thickBot="1" x14ac:dyDescent="0.3">
      <c r="B5" s="729"/>
      <c r="C5" s="715"/>
      <c r="D5" s="730"/>
      <c r="E5" s="715"/>
      <c r="F5" s="730"/>
      <c r="G5" s="753"/>
      <c r="H5" s="747"/>
      <c r="I5" s="722" t="s">
        <v>1752</v>
      </c>
      <c r="J5" s="723"/>
      <c r="K5" s="724"/>
      <c r="L5" s="725"/>
      <c r="M5" s="171"/>
      <c r="N5" s="172"/>
      <c r="O5" s="172"/>
      <c r="P5" s="172"/>
      <c r="Q5" s="172"/>
      <c r="R5" s="172"/>
      <c r="S5" s="172"/>
      <c r="T5" s="172"/>
      <c r="U5" s="172"/>
      <c r="V5" s="172"/>
      <c r="W5" s="172"/>
    </row>
    <row r="6" spans="1:23" ht="111" customHeight="1" thickTop="1" thickBot="1" x14ac:dyDescent="0.3">
      <c r="B6" s="749"/>
      <c r="C6" s="750"/>
      <c r="D6" s="751"/>
      <c r="E6" s="750"/>
      <c r="F6" s="751"/>
      <c r="G6" s="754"/>
      <c r="H6" s="748"/>
      <c r="I6" s="201" t="s">
        <v>1754</v>
      </c>
      <c r="J6" s="112" t="s">
        <v>1724</v>
      </c>
      <c r="K6" s="235" t="s">
        <v>1747</v>
      </c>
      <c r="L6" s="250" t="s">
        <v>1726</v>
      </c>
      <c r="M6" s="171"/>
      <c r="N6" s="172"/>
      <c r="O6" s="172"/>
      <c r="P6" s="172"/>
      <c r="Q6" s="172"/>
      <c r="R6" s="172"/>
      <c r="S6" s="172"/>
      <c r="T6" s="172"/>
      <c r="U6" s="172"/>
      <c r="V6" s="172"/>
      <c r="W6" s="172"/>
    </row>
    <row r="7" spans="1:23" ht="15" customHeight="1" thickTop="1" thickBot="1" x14ac:dyDescent="0.3">
      <c r="B7" s="115">
        <v>1</v>
      </c>
      <c r="C7" s="193">
        <v>2</v>
      </c>
      <c r="D7" s="193">
        <v>3</v>
      </c>
      <c r="E7" s="193">
        <v>4</v>
      </c>
      <c r="F7" s="193">
        <v>5</v>
      </c>
      <c r="G7" s="251">
        <v>6</v>
      </c>
      <c r="H7" s="204">
        <v>7</v>
      </c>
      <c r="I7" s="115">
        <v>8</v>
      </c>
      <c r="J7" s="193">
        <v>9</v>
      </c>
      <c r="K7" s="251">
        <v>10</v>
      </c>
      <c r="L7" s="204">
        <v>11</v>
      </c>
      <c r="M7" s="171"/>
      <c r="N7" s="172"/>
      <c r="O7" s="172"/>
      <c r="P7" s="172"/>
      <c r="Q7" s="172"/>
      <c r="R7" s="172"/>
      <c r="S7" s="172"/>
      <c r="T7" s="172"/>
      <c r="U7" s="172"/>
      <c r="V7" s="172"/>
      <c r="W7" s="172"/>
    </row>
    <row r="8" spans="1:23" ht="15" customHeight="1" thickTop="1" x14ac:dyDescent="0.25">
      <c r="A8" s="49">
        <v>1</v>
      </c>
      <c r="B8" s="212"/>
      <c r="C8" s="213"/>
      <c r="D8" s="213"/>
      <c r="E8" s="213"/>
      <c r="F8" s="214"/>
      <c r="G8" s="215"/>
      <c r="H8" s="237"/>
      <c r="I8" s="207"/>
      <c r="J8" s="208"/>
      <c r="K8" s="209"/>
      <c r="L8" s="252"/>
      <c r="M8" s="171"/>
      <c r="N8" s="172"/>
      <c r="O8" s="172"/>
      <c r="P8" s="172"/>
      <c r="Q8" s="172"/>
      <c r="R8" s="172"/>
      <c r="S8" s="172"/>
      <c r="T8" s="172"/>
      <c r="U8" s="172"/>
      <c r="V8" s="172"/>
      <c r="W8" s="172"/>
    </row>
    <row r="9" spans="1:23" ht="15" customHeight="1" x14ac:dyDescent="0.25">
      <c r="A9" s="49">
        <v>2</v>
      </c>
      <c r="B9" s="131"/>
      <c r="C9" s="132"/>
      <c r="D9" s="132"/>
      <c r="E9" s="132"/>
      <c r="F9" s="214"/>
      <c r="G9" s="215"/>
      <c r="H9" s="237"/>
      <c r="I9" s="136"/>
      <c r="J9" s="137"/>
      <c r="K9" s="138"/>
      <c r="L9" s="139"/>
      <c r="M9" s="171"/>
      <c r="N9" s="172"/>
      <c r="O9" s="172"/>
      <c r="P9" s="172"/>
      <c r="Q9" s="172"/>
      <c r="R9" s="172"/>
      <c r="S9" s="172"/>
      <c r="T9" s="172"/>
      <c r="U9" s="172"/>
      <c r="V9" s="172"/>
      <c r="W9" s="172"/>
    </row>
    <row r="10" spans="1:23" ht="15" customHeight="1" x14ac:dyDescent="0.25">
      <c r="A10" s="49">
        <v>3</v>
      </c>
      <c r="B10" s="131"/>
      <c r="C10" s="132"/>
      <c r="D10" s="132"/>
      <c r="E10" s="132"/>
      <c r="F10" s="133"/>
      <c r="G10" s="215"/>
      <c r="H10" s="237"/>
      <c r="I10" s="136"/>
      <c r="J10" s="137"/>
      <c r="K10" s="138"/>
      <c r="L10" s="139"/>
      <c r="M10" s="171"/>
      <c r="N10" s="172"/>
      <c r="O10" s="172"/>
      <c r="P10" s="172"/>
      <c r="Q10" s="172"/>
      <c r="R10" s="172"/>
      <c r="S10" s="172"/>
      <c r="T10" s="172"/>
      <c r="U10" s="172"/>
      <c r="V10" s="172"/>
      <c r="W10" s="172"/>
    </row>
    <row r="11" spans="1:23" ht="15" customHeight="1" x14ac:dyDescent="0.25">
      <c r="A11" s="49">
        <v>4</v>
      </c>
      <c r="B11" s="131"/>
      <c r="C11" s="220"/>
      <c r="D11" s="132"/>
      <c r="E11" s="132"/>
      <c r="F11" s="133"/>
      <c r="G11" s="215"/>
      <c r="H11" s="237"/>
      <c r="I11" s="136"/>
      <c r="J11" s="137"/>
      <c r="K11" s="138"/>
      <c r="L11" s="139"/>
      <c r="M11" s="171"/>
      <c r="N11" s="172"/>
      <c r="O11" s="172"/>
      <c r="P11" s="172"/>
      <c r="Q11" s="172"/>
      <c r="R11" s="172"/>
      <c r="S11" s="172"/>
      <c r="T11" s="172"/>
      <c r="U11" s="172"/>
      <c r="V11" s="172"/>
      <c r="W11" s="172"/>
    </row>
    <row r="12" spans="1:23" ht="15" customHeight="1" x14ac:dyDescent="0.25">
      <c r="A12" s="49">
        <v>5</v>
      </c>
      <c r="B12" s="131"/>
      <c r="C12" s="220"/>
      <c r="D12" s="132"/>
      <c r="E12" s="132"/>
      <c r="F12" s="133"/>
      <c r="G12" s="215"/>
      <c r="H12" s="237"/>
      <c r="I12" s="136"/>
      <c r="J12" s="137"/>
      <c r="K12" s="138"/>
      <c r="L12" s="139"/>
      <c r="M12" s="171"/>
      <c r="N12" s="172"/>
      <c r="O12" s="172"/>
      <c r="P12" s="172"/>
      <c r="Q12" s="172"/>
      <c r="R12" s="172"/>
      <c r="S12" s="172"/>
      <c r="T12" s="172"/>
      <c r="U12" s="172"/>
      <c r="V12" s="172"/>
      <c r="W12" s="172"/>
    </row>
    <row r="13" spans="1:23" ht="15" customHeight="1" x14ac:dyDescent="0.25">
      <c r="A13" s="49">
        <v>6</v>
      </c>
      <c r="B13" s="131"/>
      <c r="C13" s="220"/>
      <c r="D13" s="132"/>
      <c r="E13" s="132"/>
      <c r="F13" s="133"/>
      <c r="G13" s="215"/>
      <c r="H13" s="237"/>
      <c r="I13" s="136"/>
      <c r="J13" s="137"/>
      <c r="K13" s="138"/>
      <c r="L13" s="139"/>
      <c r="M13" s="171"/>
      <c r="N13" s="172"/>
      <c r="O13" s="172"/>
      <c r="P13" s="172"/>
      <c r="Q13" s="172"/>
      <c r="R13" s="172"/>
      <c r="S13" s="172"/>
      <c r="T13" s="172"/>
      <c r="U13" s="172"/>
      <c r="V13" s="172"/>
      <c r="W13" s="172"/>
    </row>
    <row r="14" spans="1:23" ht="15" customHeight="1" x14ac:dyDescent="0.25">
      <c r="A14" s="49">
        <v>7</v>
      </c>
      <c r="B14" s="131"/>
      <c r="C14" s="220"/>
      <c r="D14" s="132"/>
      <c r="E14" s="132"/>
      <c r="F14" s="133"/>
      <c r="G14" s="215"/>
      <c r="H14" s="237"/>
      <c r="I14" s="136"/>
      <c r="J14" s="137"/>
      <c r="K14" s="138"/>
      <c r="L14" s="139"/>
      <c r="M14" s="171"/>
      <c r="N14" s="172"/>
      <c r="O14" s="172"/>
      <c r="P14" s="172"/>
      <c r="Q14" s="172"/>
      <c r="R14" s="172"/>
      <c r="S14" s="172"/>
      <c r="T14" s="172"/>
      <c r="U14" s="172"/>
      <c r="V14" s="172"/>
      <c r="W14" s="172"/>
    </row>
    <row r="15" spans="1:23" ht="15" customHeight="1" x14ac:dyDescent="0.25">
      <c r="A15" s="49">
        <v>8</v>
      </c>
      <c r="B15" s="131"/>
      <c r="C15" s="220"/>
      <c r="D15" s="132"/>
      <c r="E15" s="132"/>
      <c r="F15" s="133"/>
      <c r="G15" s="215"/>
      <c r="H15" s="237"/>
      <c r="I15" s="136"/>
      <c r="J15" s="137"/>
      <c r="K15" s="138"/>
      <c r="L15" s="139"/>
      <c r="M15" s="171"/>
      <c r="N15" s="172"/>
      <c r="O15" s="172"/>
      <c r="P15" s="172"/>
      <c r="Q15" s="172"/>
      <c r="R15" s="172"/>
      <c r="S15" s="172"/>
      <c r="T15" s="172"/>
      <c r="U15" s="172"/>
      <c r="V15" s="172"/>
      <c r="W15" s="172"/>
    </row>
    <row r="16" spans="1:23" ht="15" customHeight="1" x14ac:dyDescent="0.25">
      <c r="A16" s="49">
        <v>9</v>
      </c>
      <c r="B16" s="131"/>
      <c r="C16" s="220"/>
      <c r="D16" s="132"/>
      <c r="E16" s="132"/>
      <c r="F16" s="133"/>
      <c r="G16" s="215"/>
      <c r="H16" s="237"/>
      <c r="I16" s="136"/>
      <c r="J16" s="137"/>
      <c r="K16" s="138"/>
      <c r="L16" s="139"/>
      <c r="M16" s="171"/>
      <c r="N16" s="172"/>
      <c r="O16" s="172"/>
      <c r="P16" s="172"/>
      <c r="Q16" s="172"/>
      <c r="R16" s="172"/>
      <c r="S16" s="172"/>
      <c r="T16" s="172"/>
      <c r="U16" s="172"/>
      <c r="V16" s="172"/>
      <c r="W16" s="172"/>
    </row>
    <row r="17" spans="1:23" ht="15" customHeight="1" x14ac:dyDescent="0.25">
      <c r="A17" s="49">
        <v>10</v>
      </c>
      <c r="B17" s="131"/>
      <c r="C17" s="220"/>
      <c r="D17" s="132"/>
      <c r="E17" s="132"/>
      <c r="F17" s="133"/>
      <c r="G17" s="215"/>
      <c r="H17" s="237"/>
      <c r="I17" s="136"/>
      <c r="J17" s="137"/>
      <c r="K17" s="138"/>
      <c r="L17" s="139"/>
      <c r="M17" s="171"/>
      <c r="N17" s="172"/>
      <c r="O17" s="172"/>
      <c r="P17" s="172"/>
      <c r="Q17" s="172"/>
      <c r="R17" s="172"/>
      <c r="S17" s="172"/>
      <c r="T17" s="172"/>
      <c r="U17" s="172"/>
      <c r="V17" s="172"/>
      <c r="W17" s="172"/>
    </row>
    <row r="18" spans="1:23" ht="15" customHeight="1" x14ac:dyDescent="0.25">
      <c r="A18" s="49">
        <v>11</v>
      </c>
      <c r="B18" s="131"/>
      <c r="C18" s="220"/>
      <c r="D18" s="132"/>
      <c r="E18" s="132"/>
      <c r="F18" s="133"/>
      <c r="G18" s="215"/>
      <c r="H18" s="237"/>
      <c r="I18" s="136"/>
      <c r="J18" s="137"/>
      <c r="K18" s="138"/>
      <c r="L18" s="139"/>
      <c r="M18" s="171"/>
      <c r="N18" s="172"/>
      <c r="O18" s="172"/>
      <c r="P18" s="172"/>
      <c r="Q18" s="172"/>
      <c r="R18" s="172"/>
      <c r="S18" s="172"/>
      <c r="T18" s="172"/>
      <c r="U18" s="172"/>
      <c r="V18" s="172"/>
      <c r="W18" s="172"/>
    </row>
    <row r="19" spans="1:23" ht="15" customHeight="1" x14ac:dyDescent="0.25">
      <c r="A19" s="49">
        <v>12</v>
      </c>
      <c r="B19" s="131"/>
      <c r="C19" s="220"/>
      <c r="D19" s="132"/>
      <c r="E19" s="132"/>
      <c r="F19" s="133"/>
      <c r="G19" s="215"/>
      <c r="H19" s="237"/>
      <c r="I19" s="136"/>
      <c r="J19" s="137"/>
      <c r="K19" s="138"/>
      <c r="L19" s="139"/>
      <c r="M19" s="171"/>
      <c r="N19" s="172"/>
      <c r="O19" s="172"/>
      <c r="P19" s="172"/>
      <c r="Q19" s="172"/>
      <c r="R19" s="172"/>
      <c r="S19" s="172"/>
      <c r="T19" s="172"/>
      <c r="U19" s="172"/>
      <c r="V19" s="172"/>
      <c r="W19" s="172"/>
    </row>
    <row r="20" spans="1:23" ht="15" customHeight="1" x14ac:dyDescent="0.25">
      <c r="A20" s="49">
        <v>13</v>
      </c>
      <c r="B20" s="131"/>
      <c r="C20" s="220"/>
      <c r="D20" s="132"/>
      <c r="E20" s="132"/>
      <c r="F20" s="133"/>
      <c r="G20" s="215"/>
      <c r="H20" s="237"/>
      <c r="I20" s="136"/>
      <c r="J20" s="137"/>
      <c r="K20" s="138"/>
      <c r="L20" s="139"/>
      <c r="M20" s="171"/>
      <c r="N20" s="172"/>
      <c r="O20" s="172"/>
      <c r="P20" s="172"/>
      <c r="Q20" s="172"/>
      <c r="R20" s="172"/>
      <c r="S20" s="172"/>
      <c r="T20" s="172"/>
      <c r="U20" s="172"/>
      <c r="V20" s="172"/>
      <c r="W20" s="172"/>
    </row>
    <row r="21" spans="1:23" ht="15" customHeight="1" x14ac:dyDescent="0.25">
      <c r="A21" s="49">
        <v>14</v>
      </c>
      <c r="B21" s="131"/>
      <c r="C21" s="220"/>
      <c r="D21" s="132"/>
      <c r="E21" s="132"/>
      <c r="F21" s="133"/>
      <c r="G21" s="215"/>
      <c r="H21" s="237"/>
      <c r="I21" s="136"/>
      <c r="J21" s="137"/>
      <c r="K21" s="138"/>
      <c r="L21" s="139"/>
      <c r="M21" s="171"/>
      <c r="N21" s="172"/>
      <c r="O21" s="172"/>
      <c r="P21" s="172"/>
      <c r="Q21" s="172"/>
      <c r="R21" s="172"/>
      <c r="S21" s="172"/>
      <c r="T21" s="172"/>
      <c r="U21" s="172"/>
      <c r="V21" s="172"/>
      <c r="W21" s="172"/>
    </row>
    <row r="22" spans="1:23" ht="15" customHeight="1" x14ac:dyDescent="0.25">
      <c r="A22" s="49">
        <v>15</v>
      </c>
      <c r="B22" s="131"/>
      <c r="C22" s="220"/>
      <c r="D22" s="132"/>
      <c r="E22" s="132"/>
      <c r="F22" s="133"/>
      <c r="G22" s="215"/>
      <c r="H22" s="237"/>
      <c r="I22" s="136"/>
      <c r="J22" s="137"/>
      <c r="K22" s="138"/>
      <c r="L22" s="139"/>
      <c r="M22" s="171"/>
      <c r="N22" s="172"/>
      <c r="O22" s="172"/>
      <c r="P22" s="172"/>
      <c r="Q22" s="172"/>
      <c r="R22" s="172"/>
      <c r="S22" s="172"/>
      <c r="T22" s="172"/>
      <c r="U22" s="172"/>
      <c r="V22" s="172"/>
      <c r="W22" s="172"/>
    </row>
    <row r="23" spans="1:23" ht="15" customHeight="1" x14ac:dyDescent="0.25">
      <c r="A23" s="49">
        <v>16</v>
      </c>
      <c r="B23" s="131"/>
      <c r="C23" s="220"/>
      <c r="D23" s="132"/>
      <c r="E23" s="132"/>
      <c r="F23" s="133"/>
      <c r="G23" s="215"/>
      <c r="H23" s="237"/>
      <c r="I23" s="136"/>
      <c r="J23" s="137"/>
      <c r="K23" s="138"/>
      <c r="L23" s="139"/>
      <c r="M23" s="171"/>
      <c r="N23" s="172"/>
      <c r="O23" s="172"/>
      <c r="P23" s="172"/>
      <c r="Q23" s="172"/>
      <c r="R23" s="172"/>
      <c r="S23" s="172"/>
      <c r="T23" s="172"/>
      <c r="U23" s="172"/>
      <c r="V23" s="172"/>
      <c r="W23" s="172"/>
    </row>
    <row r="24" spans="1:23" ht="15" customHeight="1" x14ac:dyDescent="0.25">
      <c r="A24" s="49">
        <v>17</v>
      </c>
      <c r="B24" s="131"/>
      <c r="C24" s="220"/>
      <c r="D24" s="132"/>
      <c r="E24" s="132"/>
      <c r="F24" s="133"/>
      <c r="G24" s="215"/>
      <c r="H24" s="237"/>
      <c r="I24" s="136"/>
      <c r="J24" s="137"/>
      <c r="K24" s="138"/>
      <c r="L24" s="139"/>
      <c r="M24" s="171"/>
      <c r="N24" s="172"/>
      <c r="O24" s="172"/>
      <c r="P24" s="172"/>
      <c r="Q24" s="172"/>
      <c r="R24" s="172"/>
      <c r="S24" s="172"/>
      <c r="T24" s="172"/>
      <c r="U24" s="172"/>
      <c r="V24" s="172"/>
      <c r="W24" s="172"/>
    </row>
    <row r="25" spans="1:23" ht="15" customHeight="1" x14ac:dyDescent="0.25">
      <c r="A25" s="49">
        <v>18</v>
      </c>
      <c r="B25" s="131"/>
      <c r="C25" s="220"/>
      <c r="D25" s="132"/>
      <c r="E25" s="132"/>
      <c r="F25" s="133"/>
      <c r="G25" s="215"/>
      <c r="H25" s="237"/>
      <c r="I25" s="136"/>
      <c r="J25" s="137"/>
      <c r="K25" s="138"/>
      <c r="L25" s="139"/>
      <c r="M25" s="171"/>
      <c r="N25" s="172"/>
      <c r="O25" s="172"/>
      <c r="P25" s="172"/>
      <c r="Q25" s="172"/>
      <c r="R25" s="172"/>
      <c r="S25" s="172"/>
      <c r="T25" s="172"/>
      <c r="U25" s="172"/>
      <c r="V25" s="172"/>
      <c r="W25" s="172"/>
    </row>
    <row r="26" spans="1:23" ht="15" customHeight="1" x14ac:dyDescent="0.25">
      <c r="A26" s="49">
        <v>19</v>
      </c>
      <c r="B26" s="131"/>
      <c r="C26" s="220"/>
      <c r="D26" s="132"/>
      <c r="E26" s="132"/>
      <c r="F26" s="133"/>
      <c r="G26" s="215"/>
      <c r="H26" s="237"/>
      <c r="I26" s="136"/>
      <c r="J26" s="137"/>
      <c r="K26" s="138"/>
      <c r="L26" s="139"/>
    </row>
    <row r="27" spans="1:23" ht="15" customHeight="1" x14ac:dyDescent="0.25">
      <c r="A27" s="49">
        <v>20</v>
      </c>
      <c r="B27" s="131"/>
      <c r="C27" s="220"/>
      <c r="D27" s="132"/>
      <c r="E27" s="132"/>
      <c r="F27" s="133"/>
      <c r="G27" s="215"/>
      <c r="H27" s="237"/>
      <c r="I27" s="136"/>
      <c r="J27" s="137"/>
      <c r="K27" s="138"/>
      <c r="L27" s="139"/>
    </row>
    <row r="28" spans="1:23" ht="15" customHeight="1" x14ac:dyDescent="0.25">
      <c r="A28" s="49">
        <v>21</v>
      </c>
      <c r="B28" s="131"/>
      <c r="C28" s="220"/>
      <c r="D28" s="132"/>
      <c r="E28" s="132"/>
      <c r="F28" s="133"/>
      <c r="G28" s="215"/>
      <c r="H28" s="237"/>
      <c r="I28" s="136"/>
      <c r="J28" s="137"/>
      <c r="K28" s="138"/>
      <c r="L28" s="139"/>
    </row>
    <row r="29" spans="1:23" ht="15" customHeight="1" x14ac:dyDescent="0.25">
      <c r="A29" s="49">
        <v>22</v>
      </c>
      <c r="B29" s="131"/>
      <c r="C29" s="220"/>
      <c r="D29" s="132"/>
      <c r="E29" s="132"/>
      <c r="F29" s="133"/>
      <c r="G29" s="215"/>
      <c r="H29" s="237"/>
      <c r="I29" s="136"/>
      <c r="J29" s="137"/>
      <c r="K29" s="138"/>
      <c r="L29" s="139"/>
    </row>
    <row r="30" spans="1:23" ht="15" customHeight="1" x14ac:dyDescent="0.25">
      <c r="A30" s="49">
        <v>23</v>
      </c>
      <c r="B30" s="131"/>
      <c r="C30" s="220"/>
      <c r="D30" s="132"/>
      <c r="E30" s="132"/>
      <c r="F30" s="133"/>
      <c r="G30" s="215"/>
      <c r="H30" s="237"/>
      <c r="I30" s="136"/>
      <c r="J30" s="137"/>
      <c r="K30" s="138"/>
      <c r="L30" s="139"/>
    </row>
    <row r="31" spans="1:23" ht="15" customHeight="1" x14ac:dyDescent="0.25">
      <c r="A31" s="49">
        <v>24</v>
      </c>
      <c r="B31" s="131"/>
      <c r="C31" s="220"/>
      <c r="D31" s="132"/>
      <c r="E31" s="132"/>
      <c r="F31" s="133"/>
      <c r="G31" s="215"/>
      <c r="H31" s="237"/>
      <c r="I31" s="136"/>
      <c r="J31" s="137"/>
      <c r="K31" s="138"/>
      <c r="L31" s="139"/>
    </row>
    <row r="32" spans="1:23" ht="15" customHeight="1" x14ac:dyDescent="0.25">
      <c r="A32" s="49">
        <v>25</v>
      </c>
      <c r="B32" s="131"/>
      <c r="C32" s="220"/>
      <c r="D32" s="132"/>
      <c r="E32" s="132"/>
      <c r="F32" s="133"/>
      <c r="G32" s="215"/>
      <c r="H32" s="237"/>
      <c r="I32" s="136"/>
      <c r="J32" s="137"/>
      <c r="K32" s="138"/>
      <c r="L32" s="139"/>
    </row>
    <row r="33" spans="1:12" ht="15" hidden="1" customHeight="1" outlineLevel="1" x14ac:dyDescent="0.25">
      <c r="A33" s="49">
        <v>26</v>
      </c>
      <c r="B33" s="131"/>
      <c r="C33" s="220"/>
      <c r="D33" s="132"/>
      <c r="E33" s="132"/>
      <c r="F33" s="133"/>
      <c r="G33" s="215"/>
      <c r="H33" s="237"/>
      <c r="I33" s="136"/>
      <c r="J33" s="137"/>
      <c r="K33" s="138"/>
      <c r="L33" s="139"/>
    </row>
    <row r="34" spans="1:12" ht="15" hidden="1" customHeight="1" outlineLevel="1" x14ac:dyDescent="0.25">
      <c r="A34" s="49">
        <v>27</v>
      </c>
      <c r="B34" s="131"/>
      <c r="C34" s="220"/>
      <c r="D34" s="132"/>
      <c r="E34" s="132"/>
      <c r="F34" s="133"/>
      <c r="G34" s="215"/>
      <c r="H34" s="237"/>
      <c r="I34" s="136"/>
      <c r="J34" s="137"/>
      <c r="K34" s="138"/>
      <c r="L34" s="139"/>
    </row>
    <row r="35" spans="1:12" ht="15" hidden="1" customHeight="1" outlineLevel="1" x14ac:dyDescent="0.25">
      <c r="A35" s="49">
        <v>28</v>
      </c>
      <c r="B35" s="131"/>
      <c r="C35" s="220"/>
      <c r="D35" s="132"/>
      <c r="E35" s="132"/>
      <c r="F35" s="133"/>
      <c r="G35" s="215"/>
      <c r="H35" s="237"/>
      <c r="I35" s="136"/>
      <c r="J35" s="137"/>
      <c r="K35" s="138"/>
      <c r="L35" s="139"/>
    </row>
    <row r="36" spans="1:12" ht="15" hidden="1" customHeight="1" outlineLevel="1" x14ac:dyDescent="0.25">
      <c r="A36" s="49">
        <v>29</v>
      </c>
      <c r="B36" s="131"/>
      <c r="C36" s="220"/>
      <c r="D36" s="132"/>
      <c r="E36" s="132"/>
      <c r="F36" s="133"/>
      <c r="G36" s="215"/>
      <c r="H36" s="237"/>
      <c r="I36" s="136"/>
      <c r="J36" s="137"/>
      <c r="K36" s="138"/>
      <c r="L36" s="139"/>
    </row>
    <row r="37" spans="1:12" ht="15" hidden="1" customHeight="1" outlineLevel="1" x14ac:dyDescent="0.25">
      <c r="A37" s="49">
        <v>30</v>
      </c>
      <c r="B37" s="131"/>
      <c r="C37" s="220"/>
      <c r="D37" s="132"/>
      <c r="E37" s="132"/>
      <c r="F37" s="133"/>
      <c r="G37" s="215"/>
      <c r="H37" s="237"/>
      <c r="I37" s="136"/>
      <c r="J37" s="137"/>
      <c r="K37" s="138"/>
      <c r="L37" s="139"/>
    </row>
    <row r="38" spans="1:12" ht="15" hidden="1" customHeight="1" outlineLevel="1" x14ac:dyDescent="0.25">
      <c r="A38" s="49">
        <v>31</v>
      </c>
      <c r="B38" s="131"/>
      <c r="C38" s="220"/>
      <c r="D38" s="132"/>
      <c r="E38" s="132"/>
      <c r="F38" s="133"/>
      <c r="G38" s="215"/>
      <c r="H38" s="237"/>
      <c r="I38" s="136"/>
      <c r="J38" s="137"/>
      <c r="K38" s="138"/>
      <c r="L38" s="139"/>
    </row>
    <row r="39" spans="1:12" ht="15" hidden="1" customHeight="1" outlineLevel="1" x14ac:dyDescent="0.25">
      <c r="A39" s="49">
        <v>32</v>
      </c>
      <c r="B39" s="131"/>
      <c r="C39" s="220"/>
      <c r="D39" s="132"/>
      <c r="E39" s="132"/>
      <c r="F39" s="133"/>
      <c r="G39" s="215"/>
      <c r="H39" s="237"/>
      <c r="I39" s="136"/>
      <c r="J39" s="137"/>
      <c r="K39" s="138"/>
      <c r="L39" s="139"/>
    </row>
    <row r="40" spans="1:12" ht="15" hidden="1" customHeight="1" outlineLevel="1" x14ac:dyDescent="0.25">
      <c r="A40" s="49">
        <v>33</v>
      </c>
      <c r="B40" s="131"/>
      <c r="C40" s="220"/>
      <c r="D40" s="132"/>
      <c r="E40" s="132"/>
      <c r="F40" s="133"/>
      <c r="G40" s="215"/>
      <c r="H40" s="237"/>
      <c r="I40" s="136"/>
      <c r="J40" s="137"/>
      <c r="K40" s="138"/>
      <c r="L40" s="139"/>
    </row>
    <row r="41" spans="1:12" ht="15" hidden="1" customHeight="1" outlineLevel="1" x14ac:dyDescent="0.25">
      <c r="A41" s="49">
        <v>34</v>
      </c>
      <c r="B41" s="131"/>
      <c r="C41" s="220"/>
      <c r="D41" s="132"/>
      <c r="E41" s="132"/>
      <c r="F41" s="133"/>
      <c r="G41" s="215"/>
      <c r="H41" s="237"/>
      <c r="I41" s="136"/>
      <c r="J41" s="137"/>
      <c r="K41" s="138"/>
      <c r="L41" s="139"/>
    </row>
    <row r="42" spans="1:12" ht="15" hidden="1" customHeight="1" outlineLevel="1" x14ac:dyDescent="0.25">
      <c r="A42" s="49">
        <v>35</v>
      </c>
      <c r="B42" s="131"/>
      <c r="C42" s="220"/>
      <c r="D42" s="132"/>
      <c r="E42" s="132"/>
      <c r="F42" s="133"/>
      <c r="G42" s="215"/>
      <c r="H42" s="237"/>
      <c r="I42" s="136"/>
      <c r="J42" s="137"/>
      <c r="K42" s="138"/>
      <c r="L42" s="139"/>
    </row>
    <row r="43" spans="1:12" ht="15" hidden="1" customHeight="1" outlineLevel="1" x14ac:dyDescent="0.25">
      <c r="A43" s="49">
        <v>36</v>
      </c>
      <c r="B43" s="131"/>
      <c r="C43" s="220"/>
      <c r="D43" s="132"/>
      <c r="E43" s="132"/>
      <c r="F43" s="133"/>
      <c r="G43" s="215"/>
      <c r="H43" s="237"/>
      <c r="I43" s="136"/>
      <c r="J43" s="137"/>
      <c r="K43" s="138"/>
      <c r="L43" s="139"/>
    </row>
    <row r="44" spans="1:12" ht="15" hidden="1" customHeight="1" outlineLevel="1" x14ac:dyDescent="0.25">
      <c r="A44" s="49">
        <v>37</v>
      </c>
      <c r="B44" s="131"/>
      <c r="C44" s="220"/>
      <c r="D44" s="132"/>
      <c r="E44" s="132"/>
      <c r="F44" s="133"/>
      <c r="G44" s="215"/>
      <c r="H44" s="237"/>
      <c r="I44" s="136"/>
      <c r="J44" s="137"/>
      <c r="K44" s="138"/>
      <c r="L44" s="139"/>
    </row>
    <row r="45" spans="1:12" ht="15" hidden="1" customHeight="1" outlineLevel="1" x14ac:dyDescent="0.25">
      <c r="A45" s="49">
        <v>38</v>
      </c>
      <c r="B45" s="131"/>
      <c r="C45" s="220"/>
      <c r="D45" s="132"/>
      <c r="E45" s="132"/>
      <c r="F45" s="133"/>
      <c r="G45" s="215"/>
      <c r="H45" s="237"/>
      <c r="I45" s="136"/>
      <c r="J45" s="137"/>
      <c r="K45" s="138"/>
      <c r="L45" s="139"/>
    </row>
    <row r="46" spans="1:12" ht="15" hidden="1" customHeight="1" outlineLevel="1" x14ac:dyDescent="0.25">
      <c r="A46" s="49">
        <v>39</v>
      </c>
      <c r="B46" s="131"/>
      <c r="C46" s="220"/>
      <c r="D46" s="132"/>
      <c r="E46" s="132"/>
      <c r="F46" s="133"/>
      <c r="G46" s="215"/>
      <c r="H46" s="237"/>
      <c r="I46" s="136"/>
      <c r="J46" s="137"/>
      <c r="K46" s="138"/>
      <c r="L46" s="139"/>
    </row>
    <row r="47" spans="1:12" ht="15" hidden="1" customHeight="1" outlineLevel="1" x14ac:dyDescent="0.25">
      <c r="A47" s="49">
        <v>40</v>
      </c>
      <c r="B47" s="131"/>
      <c r="C47" s="220"/>
      <c r="D47" s="132"/>
      <c r="E47" s="132"/>
      <c r="F47" s="133"/>
      <c r="G47" s="215"/>
      <c r="H47" s="237"/>
      <c r="I47" s="136"/>
      <c r="J47" s="137"/>
      <c r="K47" s="138"/>
      <c r="L47" s="139"/>
    </row>
    <row r="48" spans="1:12" ht="15" hidden="1" customHeight="1" outlineLevel="1" x14ac:dyDescent="0.25">
      <c r="A48" s="49">
        <v>41</v>
      </c>
      <c r="B48" s="131"/>
      <c r="C48" s="220"/>
      <c r="D48" s="132"/>
      <c r="E48" s="132"/>
      <c r="F48" s="133"/>
      <c r="G48" s="215"/>
      <c r="H48" s="237"/>
      <c r="I48" s="136"/>
      <c r="J48" s="137"/>
      <c r="K48" s="138"/>
      <c r="L48" s="139"/>
    </row>
    <row r="49" spans="1:12" ht="15" hidden="1" customHeight="1" outlineLevel="1" x14ac:dyDescent="0.25">
      <c r="A49" s="49">
        <v>42</v>
      </c>
      <c r="B49" s="131"/>
      <c r="C49" s="220"/>
      <c r="D49" s="132"/>
      <c r="E49" s="132"/>
      <c r="F49" s="133"/>
      <c r="G49" s="215"/>
      <c r="H49" s="237"/>
      <c r="I49" s="136"/>
      <c r="J49" s="137"/>
      <c r="K49" s="138"/>
      <c r="L49" s="139"/>
    </row>
    <row r="50" spans="1:12" ht="15" hidden="1" customHeight="1" outlineLevel="1" x14ac:dyDescent="0.25">
      <c r="A50" s="49">
        <v>43</v>
      </c>
      <c r="B50" s="131"/>
      <c r="C50" s="220"/>
      <c r="D50" s="132"/>
      <c r="E50" s="132"/>
      <c r="F50" s="133"/>
      <c r="G50" s="215"/>
      <c r="H50" s="237"/>
      <c r="I50" s="136"/>
      <c r="J50" s="137"/>
      <c r="K50" s="138"/>
      <c r="L50" s="139"/>
    </row>
    <row r="51" spans="1:12" ht="15" hidden="1" customHeight="1" outlineLevel="1" x14ac:dyDescent="0.25">
      <c r="A51" s="49">
        <v>44</v>
      </c>
      <c r="B51" s="131"/>
      <c r="C51" s="220"/>
      <c r="D51" s="132"/>
      <c r="E51" s="132"/>
      <c r="F51" s="133"/>
      <c r="G51" s="215"/>
      <c r="H51" s="237"/>
      <c r="I51" s="136"/>
      <c r="J51" s="137"/>
      <c r="K51" s="138"/>
      <c r="L51" s="139"/>
    </row>
    <row r="52" spans="1:12" ht="15" hidden="1" customHeight="1" outlineLevel="1" x14ac:dyDescent="0.25">
      <c r="A52" s="49">
        <v>45</v>
      </c>
      <c r="B52" s="131"/>
      <c r="C52" s="220"/>
      <c r="D52" s="132"/>
      <c r="E52" s="132"/>
      <c r="F52" s="133"/>
      <c r="G52" s="215"/>
      <c r="H52" s="237"/>
      <c r="I52" s="136"/>
      <c r="J52" s="137"/>
      <c r="K52" s="138"/>
      <c r="L52" s="139"/>
    </row>
    <row r="53" spans="1:12" ht="15" hidden="1" customHeight="1" outlineLevel="1" x14ac:dyDescent="0.25">
      <c r="A53" s="49">
        <v>46</v>
      </c>
      <c r="B53" s="131"/>
      <c r="C53" s="220"/>
      <c r="D53" s="132"/>
      <c r="E53" s="132"/>
      <c r="F53" s="133"/>
      <c r="G53" s="215"/>
      <c r="H53" s="237"/>
      <c r="I53" s="136"/>
      <c r="J53" s="137"/>
      <c r="K53" s="138"/>
      <c r="L53" s="139"/>
    </row>
    <row r="54" spans="1:12" ht="15" hidden="1" customHeight="1" outlineLevel="1" x14ac:dyDescent="0.25">
      <c r="A54" s="49">
        <v>47</v>
      </c>
      <c r="B54" s="131"/>
      <c r="C54" s="220"/>
      <c r="D54" s="132"/>
      <c r="E54" s="132"/>
      <c r="F54" s="133"/>
      <c r="G54" s="215"/>
      <c r="H54" s="237"/>
      <c r="I54" s="136"/>
      <c r="J54" s="137"/>
      <c r="K54" s="138"/>
      <c r="L54" s="139"/>
    </row>
    <row r="55" spans="1:12" ht="15" hidden="1" customHeight="1" outlineLevel="1" x14ac:dyDescent="0.25">
      <c r="A55" s="49">
        <v>48</v>
      </c>
      <c r="B55" s="131"/>
      <c r="C55" s="220"/>
      <c r="D55" s="132"/>
      <c r="E55" s="132"/>
      <c r="F55" s="133"/>
      <c r="G55" s="215"/>
      <c r="H55" s="237"/>
      <c r="I55" s="136"/>
      <c r="J55" s="137"/>
      <c r="K55" s="138"/>
      <c r="L55" s="139"/>
    </row>
    <row r="56" spans="1:12" ht="15" hidden="1" customHeight="1" outlineLevel="1" x14ac:dyDescent="0.25">
      <c r="A56" s="49">
        <v>49</v>
      </c>
      <c r="B56" s="131"/>
      <c r="C56" s="220"/>
      <c r="D56" s="132"/>
      <c r="E56" s="132"/>
      <c r="F56" s="133"/>
      <c r="G56" s="215"/>
      <c r="H56" s="237"/>
      <c r="I56" s="136"/>
      <c r="J56" s="137"/>
      <c r="K56" s="138"/>
      <c r="L56" s="139"/>
    </row>
    <row r="57" spans="1:12" ht="15" hidden="1" customHeight="1" outlineLevel="1" x14ac:dyDescent="0.25">
      <c r="A57" s="49">
        <v>50</v>
      </c>
      <c r="B57" s="131"/>
      <c r="C57" s="220"/>
      <c r="D57" s="132"/>
      <c r="E57" s="132"/>
      <c r="F57" s="133"/>
      <c r="G57" s="215"/>
      <c r="H57" s="237"/>
      <c r="I57" s="136"/>
      <c r="J57" s="137"/>
      <c r="K57" s="138"/>
      <c r="L57" s="139"/>
    </row>
    <row r="58" spans="1:12" ht="15" hidden="1" customHeight="1" outlineLevel="1" x14ac:dyDescent="0.25">
      <c r="A58" s="49">
        <v>51</v>
      </c>
      <c r="B58" s="131"/>
      <c r="C58" s="220"/>
      <c r="D58" s="132"/>
      <c r="E58" s="132"/>
      <c r="F58" s="133"/>
      <c r="G58" s="215"/>
      <c r="H58" s="237"/>
      <c r="I58" s="136"/>
      <c r="J58" s="137"/>
      <c r="K58" s="138"/>
      <c r="L58" s="139"/>
    </row>
    <row r="59" spans="1:12" ht="15" hidden="1" customHeight="1" outlineLevel="1" x14ac:dyDescent="0.25">
      <c r="A59" s="49">
        <v>52</v>
      </c>
      <c r="B59" s="131"/>
      <c r="C59" s="220"/>
      <c r="D59" s="132"/>
      <c r="E59" s="132"/>
      <c r="F59" s="133"/>
      <c r="G59" s="215"/>
      <c r="H59" s="237"/>
      <c r="I59" s="136"/>
      <c r="J59" s="137"/>
      <c r="K59" s="138"/>
      <c r="L59" s="139"/>
    </row>
    <row r="60" spans="1:12" ht="15" hidden="1" customHeight="1" outlineLevel="1" x14ac:dyDescent="0.25">
      <c r="A60" s="49">
        <v>53</v>
      </c>
      <c r="B60" s="131"/>
      <c r="C60" s="220"/>
      <c r="D60" s="132"/>
      <c r="E60" s="132"/>
      <c r="F60" s="133"/>
      <c r="G60" s="215"/>
      <c r="H60" s="237"/>
      <c r="I60" s="136"/>
      <c r="J60" s="137"/>
      <c r="K60" s="138"/>
      <c r="L60" s="139"/>
    </row>
    <row r="61" spans="1:12" ht="15" hidden="1" customHeight="1" outlineLevel="1" x14ac:dyDescent="0.25">
      <c r="A61" s="49">
        <v>54</v>
      </c>
      <c r="B61" s="131"/>
      <c r="C61" s="220"/>
      <c r="D61" s="132"/>
      <c r="E61" s="132"/>
      <c r="F61" s="133"/>
      <c r="G61" s="215"/>
      <c r="H61" s="237"/>
      <c r="I61" s="136"/>
      <c r="J61" s="137"/>
      <c r="K61" s="138"/>
      <c r="L61" s="139"/>
    </row>
    <row r="62" spans="1:12" ht="15" hidden="1" customHeight="1" outlineLevel="1" x14ac:dyDescent="0.25">
      <c r="A62" s="49">
        <v>55</v>
      </c>
      <c r="B62" s="131"/>
      <c r="C62" s="220"/>
      <c r="D62" s="132"/>
      <c r="E62" s="132"/>
      <c r="F62" s="133"/>
      <c r="G62" s="215"/>
      <c r="H62" s="237"/>
      <c r="I62" s="136"/>
      <c r="J62" s="137"/>
      <c r="K62" s="138"/>
      <c r="L62" s="139"/>
    </row>
    <row r="63" spans="1:12" ht="15" hidden="1" customHeight="1" outlineLevel="1" x14ac:dyDescent="0.25">
      <c r="A63" s="49">
        <v>56</v>
      </c>
      <c r="B63" s="131"/>
      <c r="C63" s="220"/>
      <c r="D63" s="132"/>
      <c r="E63" s="132"/>
      <c r="F63" s="133"/>
      <c r="G63" s="215"/>
      <c r="H63" s="237"/>
      <c r="I63" s="136"/>
      <c r="J63" s="137"/>
      <c r="K63" s="138"/>
      <c r="L63" s="139"/>
    </row>
    <row r="64" spans="1:12" ht="15" hidden="1" customHeight="1" outlineLevel="1" x14ac:dyDescent="0.25">
      <c r="A64" s="49">
        <v>57</v>
      </c>
      <c r="B64" s="131"/>
      <c r="C64" s="220"/>
      <c r="D64" s="132"/>
      <c r="E64" s="132"/>
      <c r="F64" s="133"/>
      <c r="G64" s="215"/>
      <c r="H64" s="237"/>
      <c r="I64" s="136"/>
      <c r="J64" s="137"/>
      <c r="K64" s="138"/>
      <c r="L64" s="139"/>
    </row>
    <row r="65" spans="1:12" ht="15" hidden="1" customHeight="1" outlineLevel="1" x14ac:dyDescent="0.25">
      <c r="A65" s="49">
        <v>58</v>
      </c>
      <c r="B65" s="131"/>
      <c r="C65" s="220"/>
      <c r="D65" s="132"/>
      <c r="E65" s="132"/>
      <c r="F65" s="133"/>
      <c r="G65" s="215"/>
      <c r="H65" s="237"/>
      <c r="I65" s="136"/>
      <c r="J65" s="137"/>
      <c r="K65" s="138"/>
      <c r="L65" s="139"/>
    </row>
    <row r="66" spans="1:12" ht="15" hidden="1" customHeight="1" outlineLevel="1" x14ac:dyDescent="0.25">
      <c r="A66" s="49">
        <v>59</v>
      </c>
      <c r="B66" s="131"/>
      <c r="C66" s="220"/>
      <c r="D66" s="132"/>
      <c r="E66" s="132"/>
      <c r="F66" s="133"/>
      <c r="G66" s="215"/>
      <c r="H66" s="237"/>
      <c r="I66" s="136"/>
      <c r="J66" s="137"/>
      <c r="K66" s="138"/>
      <c r="L66" s="139"/>
    </row>
    <row r="67" spans="1:12" ht="15" hidden="1" customHeight="1" outlineLevel="1" x14ac:dyDescent="0.25">
      <c r="A67" s="49">
        <v>60</v>
      </c>
      <c r="B67" s="131"/>
      <c r="C67" s="220"/>
      <c r="D67" s="132"/>
      <c r="E67" s="132"/>
      <c r="F67" s="133"/>
      <c r="G67" s="215"/>
      <c r="H67" s="237"/>
      <c r="I67" s="136"/>
      <c r="J67" s="137"/>
      <c r="K67" s="138"/>
      <c r="L67" s="139"/>
    </row>
    <row r="68" spans="1:12" ht="15" hidden="1" customHeight="1" outlineLevel="1" x14ac:dyDescent="0.25">
      <c r="A68" s="49">
        <v>61</v>
      </c>
      <c r="B68" s="131"/>
      <c r="C68" s="220"/>
      <c r="D68" s="132"/>
      <c r="E68" s="132"/>
      <c r="F68" s="133"/>
      <c r="G68" s="215"/>
      <c r="H68" s="237"/>
      <c r="I68" s="136"/>
      <c r="J68" s="137"/>
      <c r="K68" s="138"/>
      <c r="L68" s="139"/>
    </row>
    <row r="69" spans="1:12" ht="15" hidden="1" customHeight="1" outlineLevel="1" x14ac:dyDescent="0.25">
      <c r="A69" s="49">
        <v>62</v>
      </c>
      <c r="B69" s="131"/>
      <c r="C69" s="220"/>
      <c r="D69" s="132"/>
      <c r="E69" s="132"/>
      <c r="F69" s="133"/>
      <c r="G69" s="215"/>
      <c r="H69" s="237"/>
      <c r="I69" s="136"/>
      <c r="J69" s="137"/>
      <c r="K69" s="138"/>
      <c r="L69" s="139"/>
    </row>
    <row r="70" spans="1:12" ht="15" hidden="1" customHeight="1" outlineLevel="1" x14ac:dyDescent="0.25">
      <c r="A70" s="49">
        <v>63</v>
      </c>
      <c r="B70" s="131"/>
      <c r="C70" s="220"/>
      <c r="D70" s="132"/>
      <c r="E70" s="132"/>
      <c r="F70" s="133"/>
      <c r="G70" s="215"/>
      <c r="H70" s="237"/>
      <c r="I70" s="136"/>
      <c r="J70" s="137"/>
      <c r="K70" s="138"/>
      <c r="L70" s="139"/>
    </row>
    <row r="71" spans="1:12" ht="15" hidden="1" customHeight="1" outlineLevel="1" x14ac:dyDescent="0.25">
      <c r="A71" s="49">
        <v>64</v>
      </c>
      <c r="B71" s="131"/>
      <c r="C71" s="220"/>
      <c r="D71" s="132"/>
      <c r="E71" s="132"/>
      <c r="F71" s="133"/>
      <c r="G71" s="215"/>
      <c r="H71" s="237"/>
      <c r="I71" s="136"/>
      <c r="J71" s="137"/>
      <c r="K71" s="138"/>
      <c r="L71" s="139"/>
    </row>
    <row r="72" spans="1:12" ht="15" hidden="1" customHeight="1" outlineLevel="1" x14ac:dyDescent="0.25">
      <c r="A72" s="49">
        <v>65</v>
      </c>
      <c r="B72" s="131"/>
      <c r="C72" s="220"/>
      <c r="D72" s="132"/>
      <c r="E72" s="132"/>
      <c r="F72" s="133"/>
      <c r="G72" s="215"/>
      <c r="H72" s="237"/>
      <c r="I72" s="136"/>
      <c r="J72" s="137"/>
      <c r="K72" s="138"/>
      <c r="L72" s="139"/>
    </row>
    <row r="73" spans="1:12" ht="15" hidden="1" customHeight="1" outlineLevel="1" x14ac:dyDescent="0.25">
      <c r="A73" s="49">
        <v>66</v>
      </c>
      <c r="B73" s="131"/>
      <c r="C73" s="220"/>
      <c r="D73" s="132"/>
      <c r="E73" s="132"/>
      <c r="F73" s="133"/>
      <c r="G73" s="215"/>
      <c r="H73" s="237"/>
      <c r="I73" s="136"/>
      <c r="J73" s="137"/>
      <c r="K73" s="138"/>
      <c r="L73" s="139"/>
    </row>
    <row r="74" spans="1:12" ht="15" hidden="1" customHeight="1" outlineLevel="1" x14ac:dyDescent="0.25">
      <c r="A74" s="49">
        <v>67</v>
      </c>
      <c r="B74" s="131"/>
      <c r="C74" s="220"/>
      <c r="D74" s="132"/>
      <c r="E74" s="132"/>
      <c r="F74" s="133"/>
      <c r="G74" s="215"/>
      <c r="H74" s="237"/>
      <c r="I74" s="136"/>
      <c r="J74" s="137"/>
      <c r="K74" s="138"/>
      <c r="L74" s="139"/>
    </row>
    <row r="75" spans="1:12" ht="15" hidden="1" customHeight="1" outlineLevel="1" x14ac:dyDescent="0.25">
      <c r="A75" s="49">
        <v>68</v>
      </c>
      <c r="B75" s="131"/>
      <c r="C75" s="220"/>
      <c r="D75" s="132"/>
      <c r="E75" s="132"/>
      <c r="F75" s="133"/>
      <c r="G75" s="215"/>
      <c r="H75" s="237"/>
      <c r="I75" s="136"/>
      <c r="J75" s="137"/>
      <c r="K75" s="138"/>
      <c r="L75" s="139"/>
    </row>
    <row r="76" spans="1:12" ht="15" hidden="1" customHeight="1" outlineLevel="1" x14ac:dyDescent="0.25">
      <c r="A76" s="49">
        <v>69</v>
      </c>
      <c r="B76" s="131"/>
      <c r="C76" s="220"/>
      <c r="D76" s="132"/>
      <c r="E76" s="132"/>
      <c r="F76" s="133"/>
      <c r="G76" s="215"/>
      <c r="H76" s="237"/>
      <c r="I76" s="136"/>
      <c r="J76" s="137"/>
      <c r="K76" s="138"/>
      <c r="L76" s="139"/>
    </row>
    <row r="77" spans="1:12" ht="15" hidden="1" customHeight="1" outlineLevel="1" x14ac:dyDescent="0.25">
      <c r="A77" s="49">
        <v>70</v>
      </c>
      <c r="B77" s="131"/>
      <c r="C77" s="220"/>
      <c r="D77" s="132"/>
      <c r="E77" s="132"/>
      <c r="F77" s="133"/>
      <c r="G77" s="215"/>
      <c r="H77" s="237"/>
      <c r="I77" s="136"/>
      <c r="J77" s="137"/>
      <c r="K77" s="138"/>
      <c r="L77" s="139"/>
    </row>
    <row r="78" spans="1:12" ht="15" hidden="1" customHeight="1" outlineLevel="1" x14ac:dyDescent="0.25">
      <c r="A78" s="49">
        <v>71</v>
      </c>
      <c r="B78" s="131"/>
      <c r="C78" s="220"/>
      <c r="D78" s="132"/>
      <c r="E78" s="132"/>
      <c r="F78" s="133"/>
      <c r="G78" s="215"/>
      <c r="H78" s="237"/>
      <c r="I78" s="136"/>
      <c r="J78" s="137"/>
      <c r="K78" s="138"/>
      <c r="L78" s="139"/>
    </row>
    <row r="79" spans="1:12" ht="15" hidden="1" customHeight="1" outlineLevel="1" x14ac:dyDescent="0.25">
      <c r="A79" s="49">
        <v>72</v>
      </c>
      <c r="B79" s="131"/>
      <c r="C79" s="220"/>
      <c r="D79" s="132"/>
      <c r="E79" s="132"/>
      <c r="F79" s="133"/>
      <c r="G79" s="215"/>
      <c r="H79" s="237"/>
      <c r="I79" s="136"/>
      <c r="J79" s="137"/>
      <c r="K79" s="138"/>
      <c r="L79" s="139"/>
    </row>
    <row r="80" spans="1:12" ht="15" hidden="1" customHeight="1" outlineLevel="1" x14ac:dyDescent="0.25">
      <c r="A80" s="49">
        <v>73</v>
      </c>
      <c r="B80" s="131"/>
      <c r="C80" s="220"/>
      <c r="D80" s="132"/>
      <c r="E80" s="132"/>
      <c r="F80" s="133"/>
      <c r="G80" s="215"/>
      <c r="H80" s="237"/>
      <c r="I80" s="136"/>
      <c r="J80" s="137"/>
      <c r="K80" s="138"/>
      <c r="L80" s="139"/>
    </row>
    <row r="81" spans="1:12" ht="15" hidden="1" customHeight="1" outlineLevel="1" x14ac:dyDescent="0.25">
      <c r="A81" s="49">
        <v>74</v>
      </c>
      <c r="B81" s="131"/>
      <c r="C81" s="220"/>
      <c r="D81" s="132"/>
      <c r="E81" s="132"/>
      <c r="F81" s="133"/>
      <c r="G81" s="215"/>
      <c r="H81" s="237"/>
      <c r="I81" s="136"/>
      <c r="J81" s="137"/>
      <c r="K81" s="138"/>
      <c r="L81" s="139"/>
    </row>
    <row r="82" spans="1:12" ht="15" hidden="1" customHeight="1" outlineLevel="1" x14ac:dyDescent="0.25">
      <c r="A82" s="49">
        <v>75</v>
      </c>
      <c r="B82" s="131"/>
      <c r="C82" s="220"/>
      <c r="D82" s="132"/>
      <c r="E82" s="132"/>
      <c r="F82" s="133"/>
      <c r="G82" s="215"/>
      <c r="H82" s="237"/>
      <c r="I82" s="136"/>
      <c r="J82" s="137"/>
      <c r="K82" s="138"/>
      <c r="L82" s="139"/>
    </row>
    <row r="83" spans="1:12" ht="15" hidden="1" customHeight="1" outlineLevel="1" x14ac:dyDescent="0.25">
      <c r="A83" s="49">
        <v>76</v>
      </c>
      <c r="B83" s="131"/>
      <c r="C83" s="220"/>
      <c r="D83" s="132"/>
      <c r="E83" s="132"/>
      <c r="F83" s="133"/>
      <c r="G83" s="215"/>
      <c r="H83" s="237"/>
      <c r="I83" s="136"/>
      <c r="J83" s="137"/>
      <c r="K83" s="138"/>
      <c r="L83" s="139"/>
    </row>
    <row r="84" spans="1:12" ht="15" hidden="1" customHeight="1" outlineLevel="1" x14ac:dyDescent="0.25">
      <c r="A84" s="49">
        <v>77</v>
      </c>
      <c r="B84" s="131"/>
      <c r="C84" s="220"/>
      <c r="D84" s="132"/>
      <c r="E84" s="132"/>
      <c r="F84" s="133"/>
      <c r="G84" s="215"/>
      <c r="H84" s="237"/>
      <c r="I84" s="136"/>
      <c r="J84" s="137"/>
      <c r="K84" s="138"/>
      <c r="L84" s="139"/>
    </row>
    <row r="85" spans="1:12" ht="15" hidden="1" customHeight="1" outlineLevel="1" x14ac:dyDescent="0.25">
      <c r="A85" s="49">
        <v>78</v>
      </c>
      <c r="B85" s="131"/>
      <c r="C85" s="220"/>
      <c r="D85" s="132"/>
      <c r="E85" s="132"/>
      <c r="F85" s="133"/>
      <c r="G85" s="215"/>
      <c r="H85" s="237"/>
      <c r="I85" s="136"/>
      <c r="J85" s="137"/>
      <c r="K85" s="138"/>
      <c r="L85" s="139"/>
    </row>
    <row r="86" spans="1:12" ht="15" hidden="1" customHeight="1" outlineLevel="1" x14ac:dyDescent="0.25">
      <c r="A86" s="49">
        <v>79</v>
      </c>
      <c r="B86" s="131"/>
      <c r="C86" s="220"/>
      <c r="D86" s="132"/>
      <c r="E86" s="132"/>
      <c r="F86" s="133"/>
      <c r="G86" s="215"/>
      <c r="H86" s="237"/>
      <c r="I86" s="136"/>
      <c r="J86" s="137"/>
      <c r="K86" s="138"/>
      <c r="L86" s="139"/>
    </row>
    <row r="87" spans="1:12" ht="15" hidden="1" customHeight="1" outlineLevel="1" x14ac:dyDescent="0.25">
      <c r="A87" s="49">
        <v>80</v>
      </c>
      <c r="B87" s="131"/>
      <c r="C87" s="220"/>
      <c r="D87" s="132"/>
      <c r="E87" s="132"/>
      <c r="F87" s="133"/>
      <c r="G87" s="215"/>
      <c r="H87" s="237"/>
      <c r="I87" s="136"/>
      <c r="J87" s="137"/>
      <c r="K87" s="138"/>
      <c r="L87" s="139"/>
    </row>
    <row r="88" spans="1:12" ht="15" hidden="1" customHeight="1" outlineLevel="1" x14ac:dyDescent="0.25">
      <c r="A88" s="49">
        <v>81</v>
      </c>
      <c r="B88" s="131"/>
      <c r="C88" s="220"/>
      <c r="D88" s="132"/>
      <c r="E88" s="132"/>
      <c r="F88" s="133"/>
      <c r="G88" s="215"/>
      <c r="H88" s="237"/>
      <c r="I88" s="136"/>
      <c r="J88" s="137"/>
      <c r="K88" s="138"/>
      <c r="L88" s="139"/>
    </row>
    <row r="89" spans="1:12" ht="15" hidden="1" customHeight="1" outlineLevel="1" x14ac:dyDescent="0.25">
      <c r="A89" s="49">
        <v>82</v>
      </c>
      <c r="B89" s="131"/>
      <c r="C89" s="220"/>
      <c r="D89" s="132"/>
      <c r="E89" s="132"/>
      <c r="F89" s="133"/>
      <c r="G89" s="215"/>
      <c r="H89" s="237"/>
      <c r="I89" s="136"/>
      <c r="J89" s="137"/>
      <c r="K89" s="138"/>
      <c r="L89" s="139"/>
    </row>
    <row r="90" spans="1:12" ht="15" hidden="1" customHeight="1" outlineLevel="1" x14ac:dyDescent="0.25">
      <c r="A90" s="49">
        <v>83</v>
      </c>
      <c r="B90" s="131"/>
      <c r="C90" s="220"/>
      <c r="D90" s="132"/>
      <c r="E90" s="132"/>
      <c r="F90" s="133"/>
      <c r="G90" s="215"/>
      <c r="H90" s="237"/>
      <c r="I90" s="136"/>
      <c r="J90" s="137"/>
      <c r="K90" s="138"/>
      <c r="L90" s="139"/>
    </row>
    <row r="91" spans="1:12" ht="15" hidden="1" customHeight="1" outlineLevel="1" x14ac:dyDescent="0.25">
      <c r="A91" s="49">
        <v>84</v>
      </c>
      <c r="B91" s="131"/>
      <c r="C91" s="220"/>
      <c r="D91" s="132"/>
      <c r="E91" s="132"/>
      <c r="F91" s="133"/>
      <c r="G91" s="215"/>
      <c r="H91" s="237"/>
      <c r="I91" s="136"/>
      <c r="J91" s="137"/>
      <c r="K91" s="138"/>
      <c r="L91" s="139"/>
    </row>
    <row r="92" spans="1:12" ht="15" hidden="1" customHeight="1" outlineLevel="1" x14ac:dyDescent="0.25">
      <c r="A92" s="49">
        <v>85</v>
      </c>
      <c r="B92" s="131"/>
      <c r="C92" s="220"/>
      <c r="D92" s="132"/>
      <c r="E92" s="132"/>
      <c r="F92" s="133"/>
      <c r="G92" s="215"/>
      <c r="H92" s="237"/>
      <c r="I92" s="136"/>
      <c r="J92" s="137"/>
      <c r="K92" s="138"/>
      <c r="L92" s="139"/>
    </row>
    <row r="93" spans="1:12" ht="15" hidden="1" customHeight="1" outlineLevel="1" x14ac:dyDescent="0.25">
      <c r="A93" s="49">
        <v>86</v>
      </c>
      <c r="B93" s="131"/>
      <c r="C93" s="220"/>
      <c r="D93" s="132"/>
      <c r="E93" s="132"/>
      <c r="F93" s="133"/>
      <c r="G93" s="215"/>
      <c r="H93" s="237"/>
      <c r="I93" s="136"/>
      <c r="J93" s="137"/>
      <c r="K93" s="138"/>
      <c r="L93" s="139"/>
    </row>
    <row r="94" spans="1:12" ht="15" hidden="1" customHeight="1" outlineLevel="1" x14ac:dyDescent="0.25">
      <c r="A94" s="49">
        <v>87</v>
      </c>
      <c r="B94" s="131"/>
      <c r="C94" s="220"/>
      <c r="D94" s="132"/>
      <c r="E94" s="132"/>
      <c r="F94" s="133"/>
      <c r="G94" s="215"/>
      <c r="H94" s="237"/>
      <c r="I94" s="136"/>
      <c r="J94" s="137"/>
      <c r="K94" s="138"/>
      <c r="L94" s="139"/>
    </row>
    <row r="95" spans="1:12" ht="15" hidden="1" customHeight="1" outlineLevel="1" x14ac:dyDescent="0.25">
      <c r="A95" s="49">
        <v>88</v>
      </c>
      <c r="B95" s="131"/>
      <c r="C95" s="220"/>
      <c r="D95" s="132"/>
      <c r="E95" s="132"/>
      <c r="F95" s="133"/>
      <c r="G95" s="215"/>
      <c r="H95" s="237"/>
      <c r="I95" s="136"/>
      <c r="J95" s="137"/>
      <c r="K95" s="138"/>
      <c r="L95" s="139"/>
    </row>
    <row r="96" spans="1:12" ht="15" hidden="1" customHeight="1" outlineLevel="1" x14ac:dyDescent="0.25">
      <c r="A96" s="49">
        <v>89</v>
      </c>
      <c r="B96" s="131"/>
      <c r="C96" s="220"/>
      <c r="D96" s="132"/>
      <c r="E96" s="132"/>
      <c r="F96" s="133"/>
      <c r="G96" s="215"/>
      <c r="H96" s="237"/>
      <c r="I96" s="136"/>
      <c r="J96" s="137"/>
      <c r="K96" s="138"/>
      <c r="L96" s="139"/>
    </row>
    <row r="97" spans="1:12" ht="15" hidden="1" customHeight="1" outlineLevel="1" x14ac:dyDescent="0.25">
      <c r="A97" s="49">
        <v>90</v>
      </c>
      <c r="B97" s="131"/>
      <c r="C97" s="220"/>
      <c r="D97" s="132"/>
      <c r="E97" s="132"/>
      <c r="F97" s="133"/>
      <c r="G97" s="215"/>
      <c r="H97" s="237"/>
      <c r="I97" s="136"/>
      <c r="J97" s="137"/>
      <c r="K97" s="138"/>
      <c r="L97" s="139"/>
    </row>
    <row r="98" spans="1:12" ht="15" hidden="1" customHeight="1" outlineLevel="1" x14ac:dyDescent="0.25">
      <c r="A98" s="49">
        <v>91</v>
      </c>
      <c r="B98" s="131"/>
      <c r="C98" s="220"/>
      <c r="D98" s="132"/>
      <c r="E98" s="132"/>
      <c r="F98" s="133"/>
      <c r="G98" s="215"/>
      <c r="H98" s="237"/>
      <c r="I98" s="136"/>
      <c r="J98" s="137"/>
      <c r="K98" s="138"/>
      <c r="L98" s="139"/>
    </row>
    <row r="99" spans="1:12" ht="15" hidden="1" customHeight="1" outlineLevel="1" x14ac:dyDescent="0.25">
      <c r="A99" s="49">
        <v>92</v>
      </c>
      <c r="B99" s="131"/>
      <c r="C99" s="220"/>
      <c r="D99" s="132"/>
      <c r="E99" s="132"/>
      <c r="F99" s="133"/>
      <c r="G99" s="215"/>
      <c r="H99" s="237"/>
      <c r="I99" s="136"/>
      <c r="J99" s="137"/>
      <c r="K99" s="138"/>
      <c r="L99" s="139"/>
    </row>
    <row r="100" spans="1:12" ht="15" hidden="1" customHeight="1" outlineLevel="1" x14ac:dyDescent="0.25">
      <c r="A100" s="49">
        <v>93</v>
      </c>
      <c r="B100" s="131"/>
      <c r="C100" s="220"/>
      <c r="D100" s="132"/>
      <c r="E100" s="132"/>
      <c r="F100" s="133"/>
      <c r="G100" s="215"/>
      <c r="H100" s="237"/>
      <c r="I100" s="136"/>
      <c r="J100" s="137"/>
      <c r="K100" s="138"/>
      <c r="L100" s="139"/>
    </row>
    <row r="101" spans="1:12" ht="15" hidden="1" customHeight="1" outlineLevel="1" x14ac:dyDescent="0.25">
      <c r="A101" s="49">
        <v>94</v>
      </c>
      <c r="B101" s="131"/>
      <c r="C101" s="220"/>
      <c r="D101" s="132"/>
      <c r="E101" s="132"/>
      <c r="F101" s="133"/>
      <c r="G101" s="215"/>
      <c r="H101" s="237"/>
      <c r="I101" s="136"/>
      <c r="J101" s="137"/>
      <c r="K101" s="138"/>
      <c r="L101" s="139"/>
    </row>
    <row r="102" spans="1:12" ht="15" hidden="1" customHeight="1" outlineLevel="1" x14ac:dyDescent="0.25">
      <c r="A102" s="49">
        <v>95</v>
      </c>
      <c r="B102" s="131"/>
      <c r="C102" s="220"/>
      <c r="D102" s="132"/>
      <c r="E102" s="132"/>
      <c r="F102" s="133"/>
      <c r="G102" s="215"/>
      <c r="H102" s="237"/>
      <c r="I102" s="136"/>
      <c r="J102" s="137"/>
      <c r="K102" s="138"/>
      <c r="L102" s="139"/>
    </row>
    <row r="103" spans="1:12" ht="15" hidden="1" customHeight="1" outlineLevel="1" x14ac:dyDescent="0.25">
      <c r="A103" s="49">
        <v>96</v>
      </c>
      <c r="B103" s="131"/>
      <c r="C103" s="220"/>
      <c r="D103" s="132"/>
      <c r="E103" s="132"/>
      <c r="F103" s="133"/>
      <c r="G103" s="215"/>
      <c r="H103" s="237"/>
      <c r="I103" s="136"/>
      <c r="J103" s="137"/>
      <c r="K103" s="138"/>
      <c r="L103" s="139"/>
    </row>
    <row r="104" spans="1:12" ht="15" hidden="1" customHeight="1" outlineLevel="1" x14ac:dyDescent="0.25">
      <c r="A104" s="49">
        <v>97</v>
      </c>
      <c r="B104" s="131"/>
      <c r="C104" s="220"/>
      <c r="D104" s="132"/>
      <c r="E104" s="132"/>
      <c r="F104" s="133"/>
      <c r="G104" s="215"/>
      <c r="H104" s="237"/>
      <c r="I104" s="136"/>
      <c r="J104" s="137"/>
      <c r="K104" s="138"/>
      <c r="L104" s="139"/>
    </row>
    <row r="105" spans="1:12" ht="15" hidden="1" customHeight="1" outlineLevel="1" x14ac:dyDescent="0.25">
      <c r="A105" s="49">
        <v>98</v>
      </c>
      <c r="B105" s="131"/>
      <c r="C105" s="220"/>
      <c r="D105" s="132"/>
      <c r="E105" s="132"/>
      <c r="F105" s="133"/>
      <c r="G105" s="215"/>
      <c r="H105" s="237"/>
      <c r="I105" s="136"/>
      <c r="J105" s="137"/>
      <c r="K105" s="138"/>
      <c r="L105" s="139"/>
    </row>
    <row r="106" spans="1:12" ht="15" hidden="1" customHeight="1" outlineLevel="1" x14ac:dyDescent="0.25">
      <c r="A106" s="49">
        <v>99</v>
      </c>
      <c r="B106" s="131"/>
      <c r="C106" s="220"/>
      <c r="D106" s="132"/>
      <c r="E106" s="132"/>
      <c r="F106" s="133"/>
      <c r="G106" s="215"/>
      <c r="H106" s="237"/>
      <c r="I106" s="136"/>
      <c r="J106" s="137"/>
      <c r="K106" s="138"/>
      <c r="L106" s="139"/>
    </row>
    <row r="107" spans="1:12" ht="15" hidden="1" customHeight="1" outlineLevel="1" x14ac:dyDescent="0.25">
      <c r="A107" s="49">
        <v>100</v>
      </c>
      <c r="B107" s="131"/>
      <c r="C107" s="220"/>
      <c r="D107" s="132"/>
      <c r="E107" s="132"/>
      <c r="F107" s="133"/>
      <c r="G107" s="215"/>
      <c r="H107" s="237"/>
      <c r="I107" s="136"/>
      <c r="J107" s="137"/>
      <c r="K107" s="138"/>
      <c r="L107" s="139"/>
    </row>
    <row r="108" spans="1:12" ht="15" hidden="1" customHeight="1" outlineLevel="1" x14ac:dyDescent="0.25">
      <c r="A108" s="49">
        <v>101</v>
      </c>
      <c r="B108" s="131"/>
      <c r="C108" s="220"/>
      <c r="D108" s="132"/>
      <c r="E108" s="132"/>
      <c r="F108" s="133"/>
      <c r="G108" s="215"/>
      <c r="H108" s="237"/>
      <c r="I108" s="136"/>
      <c r="J108" s="137"/>
      <c r="K108" s="138"/>
      <c r="L108" s="139"/>
    </row>
    <row r="109" spans="1:12" ht="15" hidden="1" customHeight="1" outlineLevel="1" x14ac:dyDescent="0.25">
      <c r="A109" s="49">
        <v>102</v>
      </c>
      <c r="B109" s="131"/>
      <c r="C109" s="220"/>
      <c r="D109" s="132"/>
      <c r="E109" s="132"/>
      <c r="F109" s="133"/>
      <c r="G109" s="215"/>
      <c r="H109" s="237"/>
      <c r="I109" s="136"/>
      <c r="J109" s="137"/>
      <c r="K109" s="138"/>
      <c r="L109" s="139"/>
    </row>
    <row r="110" spans="1:12" ht="15" hidden="1" customHeight="1" outlineLevel="1" x14ac:dyDescent="0.25">
      <c r="A110" s="49">
        <v>103</v>
      </c>
      <c r="B110" s="131"/>
      <c r="C110" s="220"/>
      <c r="D110" s="132"/>
      <c r="E110" s="132"/>
      <c r="F110" s="133"/>
      <c r="G110" s="215"/>
      <c r="H110" s="237"/>
      <c r="I110" s="136"/>
      <c r="J110" s="137"/>
      <c r="K110" s="138"/>
      <c r="L110" s="139"/>
    </row>
    <row r="111" spans="1:12" ht="15" hidden="1" customHeight="1" outlineLevel="1" x14ac:dyDescent="0.25">
      <c r="A111" s="49">
        <v>104</v>
      </c>
      <c r="B111" s="131"/>
      <c r="C111" s="220"/>
      <c r="D111" s="132"/>
      <c r="E111" s="132"/>
      <c r="F111" s="133"/>
      <c r="G111" s="215"/>
      <c r="H111" s="237"/>
      <c r="I111" s="136"/>
      <c r="J111" s="137"/>
      <c r="K111" s="138"/>
      <c r="L111" s="139"/>
    </row>
    <row r="112" spans="1:12" ht="15" hidden="1" customHeight="1" outlineLevel="1" x14ac:dyDescent="0.25">
      <c r="A112" s="49">
        <v>105</v>
      </c>
      <c r="B112" s="131"/>
      <c r="C112" s="220"/>
      <c r="D112" s="132"/>
      <c r="E112" s="132"/>
      <c r="F112" s="133"/>
      <c r="G112" s="215"/>
      <c r="H112" s="237"/>
      <c r="I112" s="136"/>
      <c r="J112" s="137"/>
      <c r="K112" s="138"/>
      <c r="L112" s="139"/>
    </row>
    <row r="113" spans="1:12" ht="15" hidden="1" customHeight="1" outlineLevel="1" x14ac:dyDescent="0.25">
      <c r="A113" s="49">
        <v>106</v>
      </c>
      <c r="B113" s="131"/>
      <c r="C113" s="220"/>
      <c r="D113" s="132"/>
      <c r="E113" s="132"/>
      <c r="F113" s="133"/>
      <c r="G113" s="215"/>
      <c r="H113" s="237"/>
      <c r="I113" s="136"/>
      <c r="J113" s="137"/>
      <c r="K113" s="138"/>
      <c r="L113" s="139"/>
    </row>
    <row r="114" spans="1:12" ht="15" hidden="1" customHeight="1" outlineLevel="1" x14ac:dyDescent="0.25">
      <c r="A114" s="49">
        <v>107</v>
      </c>
      <c r="B114" s="131"/>
      <c r="C114" s="220"/>
      <c r="D114" s="132"/>
      <c r="E114" s="132"/>
      <c r="F114" s="133"/>
      <c r="G114" s="215"/>
      <c r="H114" s="237"/>
      <c r="I114" s="136"/>
      <c r="J114" s="137"/>
      <c r="K114" s="138"/>
      <c r="L114" s="139"/>
    </row>
    <row r="115" spans="1:12" ht="15" hidden="1" customHeight="1" outlineLevel="1" x14ac:dyDescent="0.25">
      <c r="A115" s="49">
        <v>108</v>
      </c>
      <c r="B115" s="131"/>
      <c r="C115" s="220"/>
      <c r="D115" s="132"/>
      <c r="E115" s="132"/>
      <c r="F115" s="133"/>
      <c r="G115" s="215"/>
      <c r="H115" s="237"/>
      <c r="I115" s="136"/>
      <c r="J115" s="137"/>
      <c r="K115" s="138"/>
      <c r="L115" s="139"/>
    </row>
    <row r="116" spans="1:12" ht="15" hidden="1" customHeight="1" outlineLevel="1" x14ac:dyDescent="0.25">
      <c r="A116" s="49">
        <v>109</v>
      </c>
      <c r="B116" s="131"/>
      <c r="C116" s="220"/>
      <c r="D116" s="132"/>
      <c r="E116" s="132"/>
      <c r="F116" s="133"/>
      <c r="G116" s="215"/>
      <c r="H116" s="237"/>
      <c r="I116" s="136"/>
      <c r="J116" s="137"/>
      <c r="K116" s="138"/>
      <c r="L116" s="139"/>
    </row>
    <row r="117" spans="1:12" ht="15" hidden="1" customHeight="1" outlineLevel="1" x14ac:dyDescent="0.25">
      <c r="A117" s="49">
        <v>110</v>
      </c>
      <c r="B117" s="131"/>
      <c r="C117" s="220"/>
      <c r="D117" s="132"/>
      <c r="E117" s="132"/>
      <c r="F117" s="133"/>
      <c r="G117" s="215"/>
      <c r="H117" s="237"/>
      <c r="I117" s="136"/>
      <c r="J117" s="137"/>
      <c r="K117" s="138"/>
      <c r="L117" s="139"/>
    </row>
    <row r="118" spans="1:12" ht="15" hidden="1" customHeight="1" outlineLevel="1" x14ac:dyDescent="0.25">
      <c r="A118" s="49">
        <v>111</v>
      </c>
      <c r="B118" s="131"/>
      <c r="C118" s="220"/>
      <c r="D118" s="132"/>
      <c r="E118" s="132"/>
      <c r="F118" s="133"/>
      <c r="G118" s="215"/>
      <c r="H118" s="237"/>
      <c r="I118" s="136"/>
      <c r="J118" s="137"/>
      <c r="K118" s="138"/>
      <c r="L118" s="139"/>
    </row>
    <row r="119" spans="1:12" ht="15" hidden="1" customHeight="1" outlineLevel="1" x14ac:dyDescent="0.25">
      <c r="A119" s="49">
        <v>112</v>
      </c>
      <c r="B119" s="131"/>
      <c r="C119" s="220"/>
      <c r="D119" s="132"/>
      <c r="E119" s="132"/>
      <c r="F119" s="133"/>
      <c r="G119" s="215"/>
      <c r="H119" s="237"/>
      <c r="I119" s="136"/>
      <c r="J119" s="137"/>
      <c r="K119" s="138"/>
      <c r="L119" s="139"/>
    </row>
    <row r="120" spans="1:12" ht="15" hidden="1" customHeight="1" outlineLevel="1" x14ac:dyDescent="0.25">
      <c r="A120" s="49">
        <v>113</v>
      </c>
      <c r="B120" s="131"/>
      <c r="C120" s="220"/>
      <c r="D120" s="132"/>
      <c r="E120" s="132"/>
      <c r="F120" s="133"/>
      <c r="G120" s="215"/>
      <c r="H120" s="237"/>
      <c r="I120" s="136"/>
      <c r="J120" s="137"/>
      <c r="K120" s="138"/>
      <c r="L120" s="139"/>
    </row>
    <row r="121" spans="1:12" ht="15" hidden="1" customHeight="1" outlineLevel="1" x14ac:dyDescent="0.25">
      <c r="A121" s="49">
        <v>114</v>
      </c>
      <c r="B121" s="131"/>
      <c r="C121" s="220"/>
      <c r="D121" s="132"/>
      <c r="E121" s="132"/>
      <c r="F121" s="133"/>
      <c r="G121" s="215"/>
      <c r="H121" s="237"/>
      <c r="I121" s="136"/>
      <c r="J121" s="137"/>
      <c r="K121" s="138"/>
      <c r="L121" s="139"/>
    </row>
    <row r="122" spans="1:12" ht="15" hidden="1" customHeight="1" outlineLevel="1" x14ac:dyDescent="0.25">
      <c r="A122" s="49">
        <v>115</v>
      </c>
      <c r="B122" s="131"/>
      <c r="C122" s="220"/>
      <c r="D122" s="132"/>
      <c r="E122" s="132"/>
      <c r="F122" s="133"/>
      <c r="G122" s="215"/>
      <c r="H122" s="237"/>
      <c r="I122" s="136"/>
      <c r="J122" s="137"/>
      <c r="K122" s="138"/>
      <c r="L122" s="139"/>
    </row>
    <row r="123" spans="1:12" ht="15" hidden="1" customHeight="1" outlineLevel="1" x14ac:dyDescent="0.25">
      <c r="A123" s="49">
        <v>116</v>
      </c>
      <c r="B123" s="131"/>
      <c r="C123" s="220"/>
      <c r="D123" s="132"/>
      <c r="E123" s="132"/>
      <c r="F123" s="133"/>
      <c r="G123" s="215"/>
      <c r="H123" s="237"/>
      <c r="I123" s="136"/>
      <c r="J123" s="137"/>
      <c r="K123" s="138"/>
      <c r="L123" s="139"/>
    </row>
    <row r="124" spans="1:12" ht="15" hidden="1" customHeight="1" outlineLevel="1" x14ac:dyDescent="0.25">
      <c r="A124" s="49">
        <v>117</v>
      </c>
      <c r="B124" s="131"/>
      <c r="C124" s="220"/>
      <c r="D124" s="132"/>
      <c r="E124" s="132"/>
      <c r="F124" s="133"/>
      <c r="G124" s="215"/>
      <c r="H124" s="237"/>
      <c r="I124" s="136"/>
      <c r="J124" s="137"/>
      <c r="K124" s="138"/>
      <c r="L124" s="139"/>
    </row>
    <row r="125" spans="1:12" ht="15" hidden="1" customHeight="1" outlineLevel="1" x14ac:dyDescent="0.25">
      <c r="A125" s="49">
        <v>118</v>
      </c>
      <c r="B125" s="131"/>
      <c r="C125" s="220"/>
      <c r="D125" s="132"/>
      <c r="E125" s="132"/>
      <c r="F125" s="133"/>
      <c r="G125" s="215"/>
      <c r="H125" s="237"/>
      <c r="I125" s="136"/>
      <c r="J125" s="137"/>
      <c r="K125" s="138"/>
      <c r="L125" s="139"/>
    </row>
    <row r="126" spans="1:12" ht="15" hidden="1" customHeight="1" outlineLevel="1" x14ac:dyDescent="0.25">
      <c r="A126" s="49">
        <v>119</v>
      </c>
      <c r="B126" s="131"/>
      <c r="C126" s="220"/>
      <c r="D126" s="132"/>
      <c r="E126" s="132"/>
      <c r="F126" s="133"/>
      <c r="G126" s="215"/>
      <c r="H126" s="237"/>
      <c r="I126" s="136"/>
      <c r="J126" s="137"/>
      <c r="K126" s="138"/>
      <c r="L126" s="139"/>
    </row>
    <row r="127" spans="1:12" ht="15" hidden="1" customHeight="1" outlineLevel="1" x14ac:dyDescent="0.25">
      <c r="A127" s="49">
        <v>120</v>
      </c>
      <c r="B127" s="131"/>
      <c r="C127" s="220"/>
      <c r="D127" s="132"/>
      <c r="E127" s="132"/>
      <c r="F127" s="133"/>
      <c r="G127" s="215"/>
      <c r="H127" s="237"/>
      <c r="I127" s="136"/>
      <c r="J127" s="137"/>
      <c r="K127" s="138"/>
      <c r="L127" s="139"/>
    </row>
    <row r="128" spans="1:12" ht="15" hidden="1" customHeight="1" outlineLevel="1" x14ac:dyDescent="0.25">
      <c r="A128" s="49">
        <v>121</v>
      </c>
      <c r="B128" s="131"/>
      <c r="C128" s="220"/>
      <c r="D128" s="132"/>
      <c r="E128" s="132"/>
      <c r="F128" s="133"/>
      <c r="G128" s="215"/>
      <c r="H128" s="237"/>
      <c r="I128" s="136"/>
      <c r="J128" s="137"/>
      <c r="K128" s="138"/>
      <c r="L128" s="139"/>
    </row>
    <row r="129" spans="1:12" ht="15" hidden="1" customHeight="1" outlineLevel="1" x14ac:dyDescent="0.25">
      <c r="A129" s="49">
        <v>122</v>
      </c>
      <c r="B129" s="131"/>
      <c r="C129" s="220"/>
      <c r="D129" s="132"/>
      <c r="E129" s="132"/>
      <c r="F129" s="133"/>
      <c r="G129" s="215"/>
      <c r="H129" s="237"/>
      <c r="I129" s="136"/>
      <c r="J129" s="137"/>
      <c r="K129" s="138"/>
      <c r="L129" s="139"/>
    </row>
    <row r="130" spans="1:12" ht="15" hidden="1" customHeight="1" outlineLevel="1" x14ac:dyDescent="0.25">
      <c r="A130" s="49">
        <v>123</v>
      </c>
      <c r="B130" s="131"/>
      <c r="C130" s="220"/>
      <c r="D130" s="132"/>
      <c r="E130" s="132"/>
      <c r="F130" s="133"/>
      <c r="G130" s="215"/>
      <c r="H130" s="237"/>
      <c r="I130" s="136"/>
      <c r="J130" s="137"/>
      <c r="K130" s="138"/>
      <c r="L130" s="139"/>
    </row>
    <row r="131" spans="1:12" ht="15" hidden="1" customHeight="1" outlineLevel="1" x14ac:dyDescent="0.25">
      <c r="A131" s="49">
        <v>124</v>
      </c>
      <c r="B131" s="131"/>
      <c r="C131" s="220"/>
      <c r="D131" s="132"/>
      <c r="E131" s="132"/>
      <c r="F131" s="133"/>
      <c r="G131" s="215"/>
      <c r="H131" s="237"/>
      <c r="I131" s="136"/>
      <c r="J131" s="137"/>
      <c r="K131" s="138"/>
      <c r="L131" s="139"/>
    </row>
    <row r="132" spans="1:12" ht="15" hidden="1" customHeight="1" outlineLevel="1" x14ac:dyDescent="0.25">
      <c r="A132" s="49">
        <v>125</v>
      </c>
      <c r="B132" s="131"/>
      <c r="C132" s="220"/>
      <c r="D132" s="132"/>
      <c r="E132" s="132"/>
      <c r="F132" s="133"/>
      <c r="G132" s="215"/>
      <c r="H132" s="237"/>
      <c r="I132" s="136"/>
      <c r="J132" s="137"/>
      <c r="K132" s="138"/>
      <c r="L132" s="139"/>
    </row>
    <row r="133" spans="1:12" ht="15" hidden="1" customHeight="1" outlineLevel="1" x14ac:dyDescent="0.25">
      <c r="A133" s="49">
        <v>126</v>
      </c>
      <c r="B133" s="131"/>
      <c r="C133" s="220"/>
      <c r="D133" s="132"/>
      <c r="E133" s="132"/>
      <c r="F133" s="133"/>
      <c r="G133" s="215"/>
      <c r="H133" s="237"/>
      <c r="I133" s="136"/>
      <c r="J133" s="137"/>
      <c r="K133" s="138"/>
      <c r="L133" s="139"/>
    </row>
    <row r="134" spans="1:12" ht="15" hidden="1" customHeight="1" outlineLevel="1" x14ac:dyDescent="0.25">
      <c r="A134" s="49">
        <v>127</v>
      </c>
      <c r="B134" s="131"/>
      <c r="C134" s="220"/>
      <c r="D134" s="132"/>
      <c r="E134" s="132"/>
      <c r="F134" s="133"/>
      <c r="G134" s="215"/>
      <c r="H134" s="237"/>
      <c r="I134" s="136"/>
      <c r="J134" s="137"/>
      <c r="K134" s="138"/>
      <c r="L134" s="139"/>
    </row>
    <row r="135" spans="1:12" ht="15" hidden="1" customHeight="1" outlineLevel="1" x14ac:dyDescent="0.25">
      <c r="A135" s="49">
        <v>128</v>
      </c>
      <c r="B135" s="131"/>
      <c r="C135" s="220"/>
      <c r="D135" s="132"/>
      <c r="E135" s="132"/>
      <c r="F135" s="133"/>
      <c r="G135" s="215"/>
      <c r="H135" s="237"/>
      <c r="I135" s="136"/>
      <c r="J135" s="137"/>
      <c r="K135" s="138"/>
      <c r="L135" s="139"/>
    </row>
    <row r="136" spans="1:12" ht="15" hidden="1" customHeight="1" outlineLevel="1" x14ac:dyDescent="0.25">
      <c r="A136" s="49">
        <v>129</v>
      </c>
      <c r="B136" s="131"/>
      <c r="C136" s="220"/>
      <c r="D136" s="132"/>
      <c r="E136" s="132"/>
      <c r="F136" s="133"/>
      <c r="G136" s="215"/>
      <c r="H136" s="237"/>
      <c r="I136" s="136"/>
      <c r="J136" s="137"/>
      <c r="K136" s="138"/>
      <c r="L136" s="139"/>
    </row>
    <row r="137" spans="1:12" ht="15" hidden="1" customHeight="1" outlineLevel="1" x14ac:dyDescent="0.25">
      <c r="A137" s="49">
        <v>130</v>
      </c>
      <c r="B137" s="131"/>
      <c r="C137" s="220"/>
      <c r="D137" s="132"/>
      <c r="E137" s="132"/>
      <c r="F137" s="133"/>
      <c r="G137" s="215"/>
      <c r="H137" s="237"/>
      <c r="I137" s="136"/>
      <c r="J137" s="137"/>
      <c r="K137" s="138"/>
      <c r="L137" s="139"/>
    </row>
    <row r="138" spans="1:12" ht="15" hidden="1" customHeight="1" outlineLevel="1" x14ac:dyDescent="0.25">
      <c r="A138" s="49">
        <v>131</v>
      </c>
      <c r="B138" s="131"/>
      <c r="C138" s="220"/>
      <c r="D138" s="132"/>
      <c r="E138" s="132"/>
      <c r="F138" s="133"/>
      <c r="G138" s="215"/>
      <c r="H138" s="237"/>
      <c r="I138" s="136"/>
      <c r="J138" s="137"/>
      <c r="K138" s="138"/>
      <c r="L138" s="139"/>
    </row>
    <row r="139" spans="1:12" ht="15" hidden="1" customHeight="1" outlineLevel="1" x14ac:dyDescent="0.25">
      <c r="A139" s="49">
        <v>132</v>
      </c>
      <c r="B139" s="131"/>
      <c r="C139" s="220"/>
      <c r="D139" s="132"/>
      <c r="E139" s="132"/>
      <c r="F139" s="133"/>
      <c r="G139" s="215"/>
      <c r="H139" s="237"/>
      <c r="I139" s="136"/>
      <c r="J139" s="137"/>
      <c r="K139" s="138"/>
      <c r="L139" s="139"/>
    </row>
    <row r="140" spans="1:12" ht="15" hidden="1" customHeight="1" outlineLevel="1" x14ac:dyDescent="0.25">
      <c r="A140" s="49">
        <v>133</v>
      </c>
      <c r="B140" s="131"/>
      <c r="C140" s="220"/>
      <c r="D140" s="132"/>
      <c r="E140" s="132"/>
      <c r="F140" s="133"/>
      <c r="G140" s="215"/>
      <c r="H140" s="237"/>
      <c r="I140" s="136"/>
      <c r="J140" s="137"/>
      <c r="K140" s="138"/>
      <c r="L140" s="139"/>
    </row>
    <row r="141" spans="1:12" ht="15" hidden="1" customHeight="1" outlineLevel="1" x14ac:dyDescent="0.25">
      <c r="A141" s="49">
        <v>134</v>
      </c>
      <c r="B141" s="131"/>
      <c r="C141" s="220"/>
      <c r="D141" s="132"/>
      <c r="E141" s="132"/>
      <c r="F141" s="133"/>
      <c r="G141" s="215"/>
      <c r="H141" s="237"/>
      <c r="I141" s="136"/>
      <c r="J141" s="137"/>
      <c r="K141" s="138"/>
      <c r="L141" s="139"/>
    </row>
    <row r="142" spans="1:12" ht="15" hidden="1" customHeight="1" outlineLevel="1" x14ac:dyDescent="0.25">
      <c r="A142" s="49">
        <v>135</v>
      </c>
      <c r="B142" s="131"/>
      <c r="C142" s="220"/>
      <c r="D142" s="132"/>
      <c r="E142" s="132"/>
      <c r="F142" s="133"/>
      <c r="G142" s="215"/>
      <c r="H142" s="237"/>
      <c r="I142" s="136"/>
      <c r="J142" s="137"/>
      <c r="K142" s="138"/>
      <c r="L142" s="139"/>
    </row>
    <row r="143" spans="1:12" ht="15" hidden="1" customHeight="1" outlineLevel="1" x14ac:dyDescent="0.25">
      <c r="A143" s="49">
        <v>136</v>
      </c>
      <c r="B143" s="131"/>
      <c r="C143" s="220"/>
      <c r="D143" s="132"/>
      <c r="E143" s="132"/>
      <c r="F143" s="133"/>
      <c r="G143" s="215"/>
      <c r="H143" s="237"/>
      <c r="I143" s="136"/>
      <c r="J143" s="137"/>
      <c r="K143" s="138"/>
      <c r="L143" s="139"/>
    </row>
    <row r="144" spans="1:12" ht="15" hidden="1" customHeight="1" outlineLevel="1" x14ac:dyDescent="0.25">
      <c r="A144" s="49">
        <v>137</v>
      </c>
      <c r="B144" s="131"/>
      <c r="C144" s="220"/>
      <c r="D144" s="132"/>
      <c r="E144" s="132"/>
      <c r="F144" s="133"/>
      <c r="G144" s="215"/>
      <c r="H144" s="237"/>
      <c r="I144" s="136"/>
      <c r="J144" s="137"/>
      <c r="K144" s="138"/>
      <c r="L144" s="139"/>
    </row>
    <row r="145" spans="1:12" ht="15" hidden="1" customHeight="1" outlineLevel="1" x14ac:dyDescent="0.25">
      <c r="A145" s="49">
        <v>138</v>
      </c>
      <c r="B145" s="131"/>
      <c r="C145" s="220"/>
      <c r="D145" s="132"/>
      <c r="E145" s="132"/>
      <c r="F145" s="133"/>
      <c r="G145" s="215"/>
      <c r="H145" s="237"/>
      <c r="I145" s="136"/>
      <c r="J145" s="137"/>
      <c r="K145" s="138"/>
      <c r="L145" s="139"/>
    </row>
    <row r="146" spans="1:12" ht="15" hidden="1" customHeight="1" outlineLevel="1" x14ac:dyDescent="0.25">
      <c r="A146" s="49">
        <v>139</v>
      </c>
      <c r="B146" s="131"/>
      <c r="C146" s="220"/>
      <c r="D146" s="132"/>
      <c r="E146" s="132"/>
      <c r="F146" s="133"/>
      <c r="G146" s="215"/>
      <c r="H146" s="237"/>
      <c r="I146" s="136"/>
      <c r="J146" s="137"/>
      <c r="K146" s="138"/>
      <c r="L146" s="139"/>
    </row>
    <row r="147" spans="1:12" ht="15" hidden="1" customHeight="1" outlineLevel="1" x14ac:dyDescent="0.25">
      <c r="A147" s="49">
        <v>140</v>
      </c>
      <c r="B147" s="131"/>
      <c r="C147" s="220"/>
      <c r="D147" s="132"/>
      <c r="E147" s="132"/>
      <c r="F147" s="133"/>
      <c r="G147" s="215"/>
      <c r="H147" s="237"/>
      <c r="I147" s="136"/>
      <c r="J147" s="137"/>
      <c r="K147" s="138"/>
      <c r="L147" s="139"/>
    </row>
    <row r="148" spans="1:12" ht="15" hidden="1" customHeight="1" outlineLevel="1" x14ac:dyDescent="0.25">
      <c r="A148" s="49">
        <v>141</v>
      </c>
      <c r="B148" s="131"/>
      <c r="C148" s="220"/>
      <c r="D148" s="132"/>
      <c r="E148" s="132"/>
      <c r="F148" s="133"/>
      <c r="G148" s="215"/>
      <c r="H148" s="237"/>
      <c r="I148" s="136"/>
      <c r="J148" s="137"/>
      <c r="K148" s="138"/>
      <c r="L148" s="139"/>
    </row>
    <row r="149" spans="1:12" ht="15" hidden="1" customHeight="1" outlineLevel="1" x14ac:dyDescent="0.25">
      <c r="A149" s="49">
        <v>142</v>
      </c>
      <c r="B149" s="131"/>
      <c r="C149" s="220"/>
      <c r="D149" s="132"/>
      <c r="E149" s="132"/>
      <c r="F149" s="133"/>
      <c r="G149" s="215"/>
      <c r="H149" s="237"/>
      <c r="I149" s="136"/>
      <c r="J149" s="137"/>
      <c r="K149" s="138"/>
      <c r="L149" s="139"/>
    </row>
    <row r="150" spans="1:12" ht="15" hidden="1" customHeight="1" outlineLevel="1" x14ac:dyDescent="0.25">
      <c r="A150" s="49">
        <v>143</v>
      </c>
      <c r="B150" s="131"/>
      <c r="C150" s="220"/>
      <c r="D150" s="132"/>
      <c r="E150" s="132"/>
      <c r="F150" s="133"/>
      <c r="G150" s="215"/>
      <c r="H150" s="237"/>
      <c r="I150" s="136"/>
      <c r="J150" s="137"/>
      <c r="K150" s="138"/>
      <c r="L150" s="139"/>
    </row>
    <row r="151" spans="1:12" ht="15" hidden="1" customHeight="1" outlineLevel="1" x14ac:dyDescent="0.25">
      <c r="A151" s="49">
        <v>144</v>
      </c>
      <c r="B151" s="131"/>
      <c r="C151" s="220"/>
      <c r="D151" s="132"/>
      <c r="E151" s="132"/>
      <c r="F151" s="133"/>
      <c r="G151" s="215"/>
      <c r="H151" s="237"/>
      <c r="I151" s="136"/>
      <c r="J151" s="137"/>
      <c r="K151" s="138"/>
      <c r="L151" s="139"/>
    </row>
    <row r="152" spans="1:12" ht="15" hidden="1" customHeight="1" outlineLevel="1" x14ac:dyDescent="0.25">
      <c r="A152" s="49">
        <v>145</v>
      </c>
      <c r="B152" s="131"/>
      <c r="C152" s="220"/>
      <c r="D152" s="132"/>
      <c r="E152" s="132"/>
      <c r="F152" s="133"/>
      <c r="G152" s="215"/>
      <c r="H152" s="237"/>
      <c r="I152" s="136"/>
      <c r="J152" s="137"/>
      <c r="K152" s="138"/>
      <c r="L152" s="139"/>
    </row>
    <row r="153" spans="1:12" ht="15" hidden="1" customHeight="1" outlineLevel="1" x14ac:dyDescent="0.25">
      <c r="A153" s="49">
        <v>146</v>
      </c>
      <c r="B153" s="131"/>
      <c r="C153" s="220"/>
      <c r="D153" s="132"/>
      <c r="E153" s="132"/>
      <c r="F153" s="133"/>
      <c r="G153" s="215"/>
      <c r="H153" s="237"/>
      <c r="I153" s="136"/>
      <c r="J153" s="137"/>
      <c r="K153" s="138"/>
      <c r="L153" s="139"/>
    </row>
    <row r="154" spans="1:12" ht="15" hidden="1" customHeight="1" outlineLevel="1" x14ac:dyDescent="0.25">
      <c r="A154" s="49">
        <v>147</v>
      </c>
      <c r="B154" s="131"/>
      <c r="C154" s="220"/>
      <c r="D154" s="132"/>
      <c r="E154" s="132"/>
      <c r="F154" s="133"/>
      <c r="G154" s="215"/>
      <c r="H154" s="237"/>
      <c r="I154" s="136"/>
      <c r="J154" s="137"/>
      <c r="K154" s="138"/>
      <c r="L154" s="139"/>
    </row>
    <row r="155" spans="1:12" ht="15" hidden="1" customHeight="1" outlineLevel="1" x14ac:dyDescent="0.25">
      <c r="A155" s="49">
        <v>148</v>
      </c>
      <c r="B155" s="131"/>
      <c r="C155" s="220"/>
      <c r="D155" s="132"/>
      <c r="E155" s="132"/>
      <c r="F155" s="133"/>
      <c r="G155" s="215"/>
      <c r="H155" s="237"/>
      <c r="I155" s="136"/>
      <c r="J155" s="137"/>
      <c r="K155" s="138"/>
      <c r="L155" s="139"/>
    </row>
    <row r="156" spans="1:12" ht="15" hidden="1" customHeight="1" outlineLevel="1" x14ac:dyDescent="0.25">
      <c r="A156" s="49">
        <v>149</v>
      </c>
      <c r="B156" s="131"/>
      <c r="C156" s="220"/>
      <c r="D156" s="132"/>
      <c r="E156" s="132"/>
      <c r="F156" s="133"/>
      <c r="G156" s="215"/>
      <c r="H156" s="237"/>
      <c r="I156" s="136"/>
      <c r="J156" s="137"/>
      <c r="K156" s="138"/>
      <c r="L156" s="139"/>
    </row>
    <row r="157" spans="1:12" ht="15" hidden="1" customHeight="1" outlineLevel="1" x14ac:dyDescent="0.25">
      <c r="A157" s="49">
        <v>150</v>
      </c>
      <c r="B157" s="131"/>
      <c r="C157" s="220"/>
      <c r="D157" s="132"/>
      <c r="E157" s="132"/>
      <c r="F157" s="133"/>
      <c r="G157" s="215"/>
      <c r="H157" s="237"/>
      <c r="I157" s="136"/>
      <c r="J157" s="137"/>
      <c r="K157" s="138"/>
      <c r="L157" s="139"/>
    </row>
    <row r="158" spans="1:12" ht="15" hidden="1" customHeight="1" outlineLevel="1" x14ac:dyDescent="0.25">
      <c r="A158" s="49">
        <v>151</v>
      </c>
      <c r="B158" s="131"/>
      <c r="C158" s="220"/>
      <c r="D158" s="132"/>
      <c r="E158" s="132"/>
      <c r="F158" s="133"/>
      <c r="G158" s="215"/>
      <c r="H158" s="237"/>
      <c r="I158" s="136"/>
      <c r="J158" s="137"/>
      <c r="K158" s="138"/>
      <c r="L158" s="139"/>
    </row>
    <row r="159" spans="1:12" ht="15" hidden="1" customHeight="1" outlineLevel="1" x14ac:dyDescent="0.25">
      <c r="A159" s="49">
        <v>152</v>
      </c>
      <c r="B159" s="131"/>
      <c r="C159" s="220"/>
      <c r="D159" s="132"/>
      <c r="E159" s="132"/>
      <c r="F159" s="133"/>
      <c r="G159" s="215"/>
      <c r="H159" s="237"/>
      <c r="I159" s="136"/>
      <c r="J159" s="137"/>
      <c r="K159" s="138"/>
      <c r="L159" s="139"/>
    </row>
    <row r="160" spans="1:12" ht="15" hidden="1" customHeight="1" outlineLevel="1" x14ac:dyDescent="0.25">
      <c r="A160" s="49">
        <v>153</v>
      </c>
      <c r="B160" s="131"/>
      <c r="C160" s="220"/>
      <c r="D160" s="132"/>
      <c r="E160" s="132"/>
      <c r="F160" s="133"/>
      <c r="G160" s="215"/>
      <c r="H160" s="237"/>
      <c r="I160" s="136"/>
      <c r="J160" s="137"/>
      <c r="K160" s="138"/>
      <c r="L160" s="139"/>
    </row>
    <row r="161" spans="1:12" ht="15" hidden="1" customHeight="1" outlineLevel="1" x14ac:dyDescent="0.25">
      <c r="A161" s="49">
        <v>154</v>
      </c>
      <c r="B161" s="131"/>
      <c r="C161" s="220"/>
      <c r="D161" s="132"/>
      <c r="E161" s="132"/>
      <c r="F161" s="133"/>
      <c r="G161" s="215"/>
      <c r="H161" s="237"/>
      <c r="I161" s="136"/>
      <c r="J161" s="137"/>
      <c r="K161" s="138"/>
      <c r="L161" s="139"/>
    </row>
    <row r="162" spans="1:12" ht="15" hidden="1" customHeight="1" outlineLevel="1" x14ac:dyDescent="0.25">
      <c r="A162" s="49">
        <v>155</v>
      </c>
      <c r="B162" s="131"/>
      <c r="C162" s="220"/>
      <c r="D162" s="132"/>
      <c r="E162" s="132"/>
      <c r="F162" s="133"/>
      <c r="G162" s="215"/>
      <c r="H162" s="237"/>
      <c r="I162" s="136"/>
      <c r="J162" s="137"/>
      <c r="K162" s="138"/>
      <c r="L162" s="139"/>
    </row>
    <row r="163" spans="1:12" ht="15" hidden="1" customHeight="1" outlineLevel="1" x14ac:dyDescent="0.25">
      <c r="A163" s="49">
        <v>156</v>
      </c>
      <c r="B163" s="131"/>
      <c r="C163" s="220"/>
      <c r="D163" s="132"/>
      <c r="E163" s="132"/>
      <c r="F163" s="133"/>
      <c r="G163" s="215"/>
      <c r="H163" s="237"/>
      <c r="I163" s="136"/>
      <c r="J163" s="137"/>
      <c r="K163" s="138"/>
      <c r="L163" s="139"/>
    </row>
    <row r="164" spans="1:12" ht="15" hidden="1" customHeight="1" outlineLevel="1" x14ac:dyDescent="0.25">
      <c r="A164" s="49">
        <v>157</v>
      </c>
      <c r="B164" s="131"/>
      <c r="C164" s="220"/>
      <c r="D164" s="132"/>
      <c r="E164" s="132"/>
      <c r="F164" s="133"/>
      <c r="G164" s="215"/>
      <c r="H164" s="237"/>
      <c r="I164" s="136"/>
      <c r="J164" s="137"/>
      <c r="K164" s="138"/>
      <c r="L164" s="139"/>
    </row>
    <row r="165" spans="1:12" ht="15" hidden="1" customHeight="1" outlineLevel="1" x14ac:dyDescent="0.25">
      <c r="A165" s="49">
        <v>158</v>
      </c>
      <c r="B165" s="131"/>
      <c r="C165" s="220"/>
      <c r="D165" s="132"/>
      <c r="E165" s="132"/>
      <c r="F165" s="133"/>
      <c r="G165" s="215"/>
      <c r="H165" s="237"/>
      <c r="I165" s="136"/>
      <c r="J165" s="137"/>
      <c r="K165" s="138"/>
      <c r="L165" s="139"/>
    </row>
    <row r="166" spans="1:12" ht="15" hidden="1" customHeight="1" outlineLevel="1" x14ac:dyDescent="0.25">
      <c r="A166" s="49">
        <v>159</v>
      </c>
      <c r="B166" s="131"/>
      <c r="C166" s="220"/>
      <c r="D166" s="132"/>
      <c r="E166" s="132"/>
      <c r="F166" s="133"/>
      <c r="G166" s="215"/>
      <c r="H166" s="237"/>
      <c r="I166" s="136"/>
      <c r="J166" s="137"/>
      <c r="K166" s="138"/>
      <c r="L166" s="139"/>
    </row>
    <row r="167" spans="1:12" ht="15" hidden="1" customHeight="1" outlineLevel="1" x14ac:dyDescent="0.25">
      <c r="A167" s="49">
        <v>160</v>
      </c>
      <c r="B167" s="131"/>
      <c r="C167" s="220"/>
      <c r="D167" s="132"/>
      <c r="E167" s="132"/>
      <c r="F167" s="133"/>
      <c r="G167" s="215"/>
      <c r="H167" s="237"/>
      <c r="I167" s="136"/>
      <c r="J167" s="137"/>
      <c r="K167" s="138"/>
      <c r="L167" s="139"/>
    </row>
    <row r="168" spans="1:12" ht="15" hidden="1" customHeight="1" outlineLevel="1" x14ac:dyDescent="0.25">
      <c r="A168" s="49">
        <v>161</v>
      </c>
      <c r="B168" s="131"/>
      <c r="C168" s="220"/>
      <c r="D168" s="132"/>
      <c r="E168" s="132"/>
      <c r="F168" s="133"/>
      <c r="G168" s="215"/>
      <c r="H168" s="237"/>
      <c r="I168" s="136"/>
      <c r="J168" s="137"/>
      <c r="K168" s="138"/>
      <c r="L168" s="139"/>
    </row>
    <row r="169" spans="1:12" ht="15" hidden="1" customHeight="1" outlineLevel="1" x14ac:dyDescent="0.25">
      <c r="A169" s="49">
        <v>162</v>
      </c>
      <c r="B169" s="131"/>
      <c r="C169" s="220"/>
      <c r="D169" s="132"/>
      <c r="E169" s="132"/>
      <c r="F169" s="133"/>
      <c r="G169" s="215"/>
      <c r="H169" s="237"/>
      <c r="I169" s="136"/>
      <c r="J169" s="137"/>
      <c r="K169" s="138"/>
      <c r="L169" s="139"/>
    </row>
    <row r="170" spans="1:12" ht="15" hidden="1" customHeight="1" outlineLevel="1" x14ac:dyDescent="0.25">
      <c r="A170" s="49">
        <v>163</v>
      </c>
      <c r="B170" s="131"/>
      <c r="C170" s="220"/>
      <c r="D170" s="132"/>
      <c r="E170" s="132"/>
      <c r="F170" s="133"/>
      <c r="G170" s="215"/>
      <c r="H170" s="237"/>
      <c r="I170" s="136"/>
      <c r="J170" s="137"/>
      <c r="K170" s="138"/>
      <c r="L170" s="139"/>
    </row>
    <row r="171" spans="1:12" ht="15" hidden="1" customHeight="1" outlineLevel="1" x14ac:dyDescent="0.25">
      <c r="A171" s="49">
        <v>164</v>
      </c>
      <c r="B171" s="131"/>
      <c r="C171" s="220"/>
      <c r="D171" s="132"/>
      <c r="E171" s="132"/>
      <c r="F171" s="133"/>
      <c r="G171" s="215"/>
      <c r="H171" s="237"/>
      <c r="I171" s="136"/>
      <c r="J171" s="137"/>
      <c r="K171" s="138"/>
      <c r="L171" s="139"/>
    </row>
    <row r="172" spans="1:12" ht="15" hidden="1" customHeight="1" outlineLevel="1" x14ac:dyDescent="0.25">
      <c r="A172" s="49">
        <v>165</v>
      </c>
      <c r="B172" s="131"/>
      <c r="C172" s="220"/>
      <c r="D172" s="132"/>
      <c r="E172" s="132"/>
      <c r="F172" s="133"/>
      <c r="G172" s="215"/>
      <c r="H172" s="237"/>
      <c r="I172" s="136"/>
      <c r="J172" s="137"/>
      <c r="K172" s="138"/>
      <c r="L172" s="139"/>
    </row>
    <row r="173" spans="1:12" ht="15" hidden="1" customHeight="1" outlineLevel="1" x14ac:dyDescent="0.25">
      <c r="A173" s="49">
        <v>166</v>
      </c>
      <c r="B173" s="131"/>
      <c r="C173" s="220"/>
      <c r="D173" s="132"/>
      <c r="E173" s="132"/>
      <c r="F173" s="133"/>
      <c r="G173" s="215"/>
      <c r="H173" s="237"/>
      <c r="I173" s="136"/>
      <c r="J173" s="137"/>
      <c r="K173" s="138"/>
      <c r="L173" s="139"/>
    </row>
    <row r="174" spans="1:12" ht="15" hidden="1" customHeight="1" outlineLevel="1" x14ac:dyDescent="0.25">
      <c r="A174" s="49">
        <v>167</v>
      </c>
      <c r="B174" s="131"/>
      <c r="C174" s="220"/>
      <c r="D174" s="132"/>
      <c r="E174" s="132"/>
      <c r="F174" s="133"/>
      <c r="G174" s="215"/>
      <c r="H174" s="237"/>
      <c r="I174" s="136"/>
      <c r="J174" s="137"/>
      <c r="K174" s="138"/>
      <c r="L174" s="139"/>
    </row>
    <row r="175" spans="1:12" ht="15" hidden="1" customHeight="1" outlineLevel="1" x14ac:dyDescent="0.25">
      <c r="A175" s="49">
        <v>168</v>
      </c>
      <c r="B175" s="131"/>
      <c r="C175" s="220"/>
      <c r="D175" s="132"/>
      <c r="E175" s="132"/>
      <c r="F175" s="133"/>
      <c r="G175" s="215"/>
      <c r="H175" s="237"/>
      <c r="I175" s="136"/>
      <c r="J175" s="137"/>
      <c r="K175" s="138"/>
      <c r="L175" s="139"/>
    </row>
    <row r="176" spans="1:12" ht="15" hidden="1" customHeight="1" outlineLevel="1" x14ac:dyDescent="0.25">
      <c r="A176" s="49">
        <v>169</v>
      </c>
      <c r="B176" s="131"/>
      <c r="C176" s="220"/>
      <c r="D176" s="132"/>
      <c r="E176" s="132"/>
      <c r="F176" s="133"/>
      <c r="G176" s="215"/>
      <c r="H176" s="237"/>
      <c r="I176" s="136"/>
      <c r="J176" s="137"/>
      <c r="K176" s="138"/>
      <c r="L176" s="139"/>
    </row>
    <row r="177" spans="1:12" ht="15" hidden="1" customHeight="1" outlineLevel="1" x14ac:dyDescent="0.25">
      <c r="A177" s="49">
        <v>170</v>
      </c>
      <c r="B177" s="131"/>
      <c r="C177" s="220"/>
      <c r="D177" s="132"/>
      <c r="E177" s="132"/>
      <c r="F177" s="133"/>
      <c r="G177" s="215"/>
      <c r="H177" s="237"/>
      <c r="I177" s="136"/>
      <c r="J177" s="137"/>
      <c r="K177" s="138"/>
      <c r="L177" s="139"/>
    </row>
    <row r="178" spans="1:12" ht="15" hidden="1" customHeight="1" outlineLevel="1" x14ac:dyDescent="0.25">
      <c r="A178" s="49">
        <v>171</v>
      </c>
      <c r="B178" s="131"/>
      <c r="C178" s="220"/>
      <c r="D178" s="132"/>
      <c r="E178" s="132"/>
      <c r="F178" s="133"/>
      <c r="G178" s="215"/>
      <c r="H178" s="237"/>
      <c r="I178" s="136"/>
      <c r="J178" s="137"/>
      <c r="K178" s="138"/>
      <c r="L178" s="139"/>
    </row>
    <row r="179" spans="1:12" ht="15" hidden="1" customHeight="1" outlineLevel="1" x14ac:dyDescent="0.25">
      <c r="A179" s="49">
        <v>172</v>
      </c>
      <c r="B179" s="131"/>
      <c r="C179" s="220"/>
      <c r="D179" s="132"/>
      <c r="E179" s="132"/>
      <c r="F179" s="133"/>
      <c r="G179" s="215"/>
      <c r="H179" s="237"/>
      <c r="I179" s="136"/>
      <c r="J179" s="137"/>
      <c r="K179" s="138"/>
      <c r="L179" s="139"/>
    </row>
    <row r="180" spans="1:12" ht="15" hidden="1" customHeight="1" outlineLevel="1" x14ac:dyDescent="0.25">
      <c r="A180" s="49">
        <v>173</v>
      </c>
      <c r="B180" s="131"/>
      <c r="C180" s="220"/>
      <c r="D180" s="132"/>
      <c r="E180" s="132"/>
      <c r="F180" s="133"/>
      <c r="G180" s="215"/>
      <c r="H180" s="237"/>
      <c r="I180" s="136"/>
      <c r="J180" s="137"/>
      <c r="K180" s="138"/>
      <c r="L180" s="139"/>
    </row>
    <row r="181" spans="1:12" ht="15" hidden="1" customHeight="1" outlineLevel="1" x14ac:dyDescent="0.25">
      <c r="A181" s="49">
        <v>174</v>
      </c>
      <c r="B181" s="131"/>
      <c r="C181" s="220"/>
      <c r="D181" s="132"/>
      <c r="E181" s="132"/>
      <c r="F181" s="133"/>
      <c r="G181" s="215"/>
      <c r="H181" s="237"/>
      <c r="I181" s="136"/>
      <c r="J181" s="137"/>
      <c r="K181" s="138"/>
      <c r="L181" s="139"/>
    </row>
    <row r="182" spans="1:12" ht="15" hidden="1" customHeight="1" outlineLevel="1" x14ac:dyDescent="0.25">
      <c r="A182" s="49">
        <v>175</v>
      </c>
      <c r="B182" s="131"/>
      <c r="C182" s="220"/>
      <c r="D182" s="132"/>
      <c r="E182" s="132"/>
      <c r="F182" s="133"/>
      <c r="G182" s="215"/>
      <c r="H182" s="237"/>
      <c r="I182" s="136"/>
      <c r="J182" s="137"/>
      <c r="K182" s="138"/>
      <c r="L182" s="139"/>
    </row>
    <row r="183" spans="1:12" ht="15" hidden="1" customHeight="1" outlineLevel="1" x14ac:dyDescent="0.25">
      <c r="A183" s="49">
        <v>176</v>
      </c>
      <c r="B183" s="131"/>
      <c r="C183" s="220"/>
      <c r="D183" s="132"/>
      <c r="E183" s="132"/>
      <c r="F183" s="133"/>
      <c r="G183" s="215"/>
      <c r="H183" s="237"/>
      <c r="I183" s="136"/>
      <c r="J183" s="137"/>
      <c r="K183" s="138"/>
      <c r="L183" s="139"/>
    </row>
    <row r="184" spans="1:12" ht="15" hidden="1" customHeight="1" outlineLevel="1" x14ac:dyDescent="0.25">
      <c r="A184" s="49">
        <v>177</v>
      </c>
      <c r="B184" s="131"/>
      <c r="C184" s="220"/>
      <c r="D184" s="132"/>
      <c r="E184" s="132"/>
      <c r="F184" s="133"/>
      <c r="G184" s="215"/>
      <c r="H184" s="237"/>
      <c r="I184" s="136"/>
      <c r="J184" s="137"/>
      <c r="K184" s="138"/>
      <c r="L184" s="139"/>
    </row>
    <row r="185" spans="1:12" ht="15" hidden="1" customHeight="1" outlineLevel="1" x14ac:dyDescent="0.25">
      <c r="A185" s="49">
        <v>178</v>
      </c>
      <c r="B185" s="131"/>
      <c r="C185" s="220"/>
      <c r="D185" s="132"/>
      <c r="E185" s="132"/>
      <c r="F185" s="133"/>
      <c r="G185" s="215"/>
      <c r="H185" s="237"/>
      <c r="I185" s="136"/>
      <c r="J185" s="137"/>
      <c r="K185" s="138"/>
      <c r="L185" s="139"/>
    </row>
    <row r="186" spans="1:12" ht="15" hidden="1" customHeight="1" outlineLevel="1" x14ac:dyDescent="0.25">
      <c r="A186" s="49">
        <v>179</v>
      </c>
      <c r="B186" s="131"/>
      <c r="C186" s="220"/>
      <c r="D186" s="132"/>
      <c r="E186" s="132"/>
      <c r="F186" s="133"/>
      <c r="G186" s="215"/>
      <c r="H186" s="237"/>
      <c r="I186" s="136"/>
      <c r="J186" s="137"/>
      <c r="K186" s="138"/>
      <c r="L186" s="139"/>
    </row>
    <row r="187" spans="1:12" ht="15" hidden="1" customHeight="1" outlineLevel="1" x14ac:dyDescent="0.25">
      <c r="A187" s="49">
        <v>180</v>
      </c>
      <c r="B187" s="131"/>
      <c r="C187" s="220"/>
      <c r="D187" s="132"/>
      <c r="E187" s="132"/>
      <c r="F187" s="133"/>
      <c r="G187" s="215"/>
      <c r="H187" s="237"/>
      <c r="I187" s="136"/>
      <c r="J187" s="137"/>
      <c r="K187" s="138"/>
      <c r="L187" s="139"/>
    </row>
    <row r="188" spans="1:12" ht="15" hidden="1" customHeight="1" outlineLevel="1" x14ac:dyDescent="0.25">
      <c r="A188" s="49">
        <v>181</v>
      </c>
      <c r="B188" s="131"/>
      <c r="C188" s="220"/>
      <c r="D188" s="132"/>
      <c r="E188" s="132"/>
      <c r="F188" s="133"/>
      <c r="G188" s="215"/>
      <c r="H188" s="237"/>
      <c r="I188" s="136"/>
      <c r="J188" s="137"/>
      <c r="K188" s="138"/>
      <c r="L188" s="139"/>
    </row>
    <row r="189" spans="1:12" ht="15" hidden="1" customHeight="1" outlineLevel="1" x14ac:dyDescent="0.25">
      <c r="A189" s="49">
        <v>182</v>
      </c>
      <c r="B189" s="131"/>
      <c r="C189" s="220"/>
      <c r="D189" s="132"/>
      <c r="E189" s="132"/>
      <c r="F189" s="133"/>
      <c r="G189" s="215"/>
      <c r="H189" s="237"/>
      <c r="I189" s="136"/>
      <c r="J189" s="137"/>
      <c r="K189" s="138"/>
      <c r="L189" s="139"/>
    </row>
    <row r="190" spans="1:12" ht="15" hidden="1" customHeight="1" outlineLevel="1" x14ac:dyDescent="0.25">
      <c r="A190" s="49">
        <v>183</v>
      </c>
      <c r="B190" s="131"/>
      <c r="C190" s="220"/>
      <c r="D190" s="132"/>
      <c r="E190" s="132"/>
      <c r="F190" s="133"/>
      <c r="G190" s="215"/>
      <c r="H190" s="237"/>
      <c r="I190" s="136"/>
      <c r="J190" s="137"/>
      <c r="K190" s="138"/>
      <c r="L190" s="139"/>
    </row>
    <row r="191" spans="1:12" ht="15" hidden="1" customHeight="1" outlineLevel="1" x14ac:dyDescent="0.25">
      <c r="A191" s="49">
        <v>184</v>
      </c>
      <c r="B191" s="131"/>
      <c r="C191" s="220"/>
      <c r="D191" s="132"/>
      <c r="E191" s="132"/>
      <c r="F191" s="133"/>
      <c r="G191" s="215"/>
      <c r="H191" s="237"/>
      <c r="I191" s="136"/>
      <c r="J191" s="137"/>
      <c r="K191" s="138"/>
      <c r="L191" s="139"/>
    </row>
    <row r="192" spans="1:12" ht="15" hidden="1" customHeight="1" outlineLevel="1" x14ac:dyDescent="0.25">
      <c r="A192" s="49">
        <v>185</v>
      </c>
      <c r="B192" s="131"/>
      <c r="C192" s="220"/>
      <c r="D192" s="132"/>
      <c r="E192" s="132"/>
      <c r="F192" s="133"/>
      <c r="G192" s="215"/>
      <c r="H192" s="237"/>
      <c r="I192" s="136"/>
      <c r="J192" s="137"/>
      <c r="K192" s="138"/>
      <c r="L192" s="139"/>
    </row>
    <row r="193" spans="1:12" ht="15" hidden="1" customHeight="1" outlineLevel="1" x14ac:dyDescent="0.25">
      <c r="A193" s="49">
        <v>186</v>
      </c>
      <c r="B193" s="131"/>
      <c r="C193" s="220"/>
      <c r="D193" s="132"/>
      <c r="E193" s="132"/>
      <c r="F193" s="133"/>
      <c r="G193" s="215"/>
      <c r="H193" s="237"/>
      <c r="I193" s="136"/>
      <c r="J193" s="137"/>
      <c r="K193" s="138"/>
      <c r="L193" s="139"/>
    </row>
    <row r="194" spans="1:12" ht="15" hidden="1" customHeight="1" outlineLevel="1" x14ac:dyDescent="0.25">
      <c r="A194" s="49">
        <v>187</v>
      </c>
      <c r="B194" s="131"/>
      <c r="C194" s="220"/>
      <c r="D194" s="132"/>
      <c r="E194" s="132"/>
      <c r="F194" s="133"/>
      <c r="G194" s="215"/>
      <c r="H194" s="237"/>
      <c r="I194" s="136"/>
      <c r="J194" s="137"/>
      <c r="K194" s="138"/>
      <c r="L194" s="139"/>
    </row>
    <row r="195" spans="1:12" ht="15" hidden="1" customHeight="1" outlineLevel="1" x14ac:dyDescent="0.25">
      <c r="A195" s="49">
        <v>188</v>
      </c>
      <c r="B195" s="131"/>
      <c r="C195" s="220"/>
      <c r="D195" s="132"/>
      <c r="E195" s="132"/>
      <c r="F195" s="133"/>
      <c r="G195" s="215"/>
      <c r="H195" s="237"/>
      <c r="I195" s="136"/>
      <c r="J195" s="137"/>
      <c r="K195" s="138"/>
      <c r="L195" s="139"/>
    </row>
    <row r="196" spans="1:12" ht="15" hidden="1" customHeight="1" outlineLevel="1" x14ac:dyDescent="0.25">
      <c r="A196" s="49">
        <v>189</v>
      </c>
      <c r="B196" s="131"/>
      <c r="C196" s="220"/>
      <c r="D196" s="132"/>
      <c r="E196" s="132"/>
      <c r="F196" s="133"/>
      <c r="G196" s="215"/>
      <c r="H196" s="237"/>
      <c r="I196" s="136"/>
      <c r="J196" s="137"/>
      <c r="K196" s="138"/>
      <c r="L196" s="139"/>
    </row>
    <row r="197" spans="1:12" ht="15" hidden="1" customHeight="1" outlineLevel="1" x14ac:dyDescent="0.25">
      <c r="A197" s="49">
        <v>190</v>
      </c>
      <c r="B197" s="131"/>
      <c r="C197" s="220"/>
      <c r="D197" s="132"/>
      <c r="E197" s="132"/>
      <c r="F197" s="133"/>
      <c r="G197" s="215"/>
      <c r="H197" s="237"/>
      <c r="I197" s="136"/>
      <c r="J197" s="137"/>
      <c r="K197" s="138"/>
      <c r="L197" s="139"/>
    </row>
    <row r="198" spans="1:12" ht="15" hidden="1" customHeight="1" outlineLevel="1" x14ac:dyDescent="0.25">
      <c r="A198" s="49">
        <v>191</v>
      </c>
      <c r="B198" s="131"/>
      <c r="C198" s="220"/>
      <c r="D198" s="132"/>
      <c r="E198" s="132"/>
      <c r="F198" s="133"/>
      <c r="G198" s="215"/>
      <c r="H198" s="237"/>
      <c r="I198" s="136"/>
      <c r="J198" s="137"/>
      <c r="K198" s="138"/>
      <c r="L198" s="139"/>
    </row>
    <row r="199" spans="1:12" ht="15" hidden="1" customHeight="1" outlineLevel="1" x14ac:dyDescent="0.25">
      <c r="A199" s="49">
        <v>192</v>
      </c>
      <c r="B199" s="131"/>
      <c r="C199" s="220"/>
      <c r="D199" s="132"/>
      <c r="E199" s="132"/>
      <c r="F199" s="133"/>
      <c r="G199" s="215"/>
      <c r="H199" s="237"/>
      <c r="I199" s="136"/>
      <c r="J199" s="137"/>
      <c r="K199" s="138"/>
      <c r="L199" s="139"/>
    </row>
    <row r="200" spans="1:12" ht="15" hidden="1" customHeight="1" outlineLevel="1" x14ac:dyDescent="0.25">
      <c r="A200" s="49">
        <v>193</v>
      </c>
      <c r="B200" s="131"/>
      <c r="C200" s="220"/>
      <c r="D200" s="132"/>
      <c r="E200" s="132"/>
      <c r="F200" s="133"/>
      <c r="G200" s="215"/>
      <c r="H200" s="237"/>
      <c r="I200" s="136"/>
      <c r="J200" s="137"/>
      <c r="K200" s="138"/>
      <c r="L200" s="139"/>
    </row>
    <row r="201" spans="1:12" ht="15" hidden="1" customHeight="1" outlineLevel="1" x14ac:dyDescent="0.25">
      <c r="A201" s="49">
        <v>194</v>
      </c>
      <c r="B201" s="131"/>
      <c r="C201" s="220"/>
      <c r="D201" s="132"/>
      <c r="E201" s="132"/>
      <c r="F201" s="133"/>
      <c r="G201" s="215"/>
      <c r="H201" s="237"/>
      <c r="I201" s="136"/>
      <c r="J201" s="137"/>
      <c r="K201" s="138"/>
      <c r="L201" s="139"/>
    </row>
    <row r="202" spans="1:12" ht="15" hidden="1" customHeight="1" outlineLevel="1" x14ac:dyDescent="0.25">
      <c r="A202" s="49">
        <v>195</v>
      </c>
      <c r="B202" s="131"/>
      <c r="C202" s="220"/>
      <c r="D202" s="132"/>
      <c r="E202" s="132"/>
      <c r="F202" s="133"/>
      <c r="G202" s="215"/>
      <c r="H202" s="237"/>
      <c r="I202" s="136"/>
      <c r="J202" s="137"/>
      <c r="K202" s="138"/>
      <c r="L202" s="139"/>
    </row>
    <row r="203" spans="1:12" ht="15" hidden="1" customHeight="1" outlineLevel="1" x14ac:dyDescent="0.25">
      <c r="A203" s="49">
        <v>196</v>
      </c>
      <c r="B203" s="131"/>
      <c r="C203" s="220"/>
      <c r="D203" s="132"/>
      <c r="E203" s="132"/>
      <c r="F203" s="133"/>
      <c r="G203" s="215"/>
      <c r="H203" s="237"/>
      <c r="I203" s="136"/>
      <c r="J203" s="137"/>
      <c r="K203" s="138"/>
      <c r="L203" s="139"/>
    </row>
    <row r="204" spans="1:12" ht="15" hidden="1" customHeight="1" outlineLevel="1" x14ac:dyDescent="0.25">
      <c r="A204" s="49">
        <v>197</v>
      </c>
      <c r="B204" s="131"/>
      <c r="C204" s="220"/>
      <c r="D204" s="132"/>
      <c r="E204" s="132"/>
      <c r="F204" s="133"/>
      <c r="G204" s="215"/>
      <c r="H204" s="237"/>
      <c r="I204" s="136"/>
      <c r="J204" s="137"/>
      <c r="K204" s="138"/>
      <c r="L204" s="139"/>
    </row>
    <row r="205" spans="1:12" ht="15" hidden="1" customHeight="1" outlineLevel="1" x14ac:dyDescent="0.25">
      <c r="A205" s="49">
        <v>198</v>
      </c>
      <c r="B205" s="131"/>
      <c r="C205" s="220"/>
      <c r="D205" s="132"/>
      <c r="E205" s="132"/>
      <c r="F205" s="133"/>
      <c r="G205" s="215"/>
      <c r="H205" s="237"/>
      <c r="I205" s="136"/>
      <c r="J205" s="137"/>
      <c r="K205" s="138"/>
      <c r="L205" s="139"/>
    </row>
    <row r="206" spans="1:12" ht="15" hidden="1" customHeight="1" outlineLevel="1" x14ac:dyDescent="0.25">
      <c r="A206" s="49">
        <v>199</v>
      </c>
      <c r="B206" s="131"/>
      <c r="C206" s="220"/>
      <c r="D206" s="132"/>
      <c r="E206" s="132"/>
      <c r="F206" s="133"/>
      <c r="G206" s="215"/>
      <c r="H206" s="237"/>
      <c r="I206" s="136"/>
      <c r="J206" s="137"/>
      <c r="K206" s="138"/>
      <c r="L206" s="139"/>
    </row>
    <row r="207" spans="1:12" ht="15" hidden="1" customHeight="1" outlineLevel="1" x14ac:dyDescent="0.25">
      <c r="A207" s="49">
        <v>200</v>
      </c>
      <c r="B207" s="131"/>
      <c r="C207" s="220"/>
      <c r="D207" s="132"/>
      <c r="E207" s="132"/>
      <c r="F207" s="133"/>
      <c r="G207" s="215"/>
      <c r="H207" s="237"/>
      <c r="I207" s="136"/>
      <c r="J207" s="137"/>
      <c r="K207" s="138"/>
      <c r="L207" s="139"/>
    </row>
    <row r="208" spans="1:12" ht="15" hidden="1" customHeight="1" outlineLevel="1" x14ac:dyDescent="0.25">
      <c r="A208" s="49">
        <v>201</v>
      </c>
      <c r="B208" s="131"/>
      <c r="C208" s="220"/>
      <c r="D208" s="132"/>
      <c r="E208" s="132"/>
      <c r="F208" s="133"/>
      <c r="G208" s="215"/>
      <c r="H208" s="237"/>
      <c r="I208" s="136"/>
      <c r="J208" s="137"/>
      <c r="K208" s="138"/>
      <c r="L208" s="139"/>
    </row>
    <row r="209" spans="1:12" ht="15" hidden="1" customHeight="1" outlineLevel="1" x14ac:dyDescent="0.25">
      <c r="A209" s="49">
        <v>202</v>
      </c>
      <c r="B209" s="131"/>
      <c r="C209" s="220"/>
      <c r="D209" s="132"/>
      <c r="E209" s="132"/>
      <c r="F209" s="133"/>
      <c r="G209" s="215"/>
      <c r="H209" s="237"/>
      <c r="I209" s="136"/>
      <c r="J209" s="137"/>
      <c r="K209" s="138"/>
      <c r="L209" s="139"/>
    </row>
    <row r="210" spans="1:12" ht="15" hidden="1" customHeight="1" outlineLevel="1" x14ac:dyDescent="0.25">
      <c r="A210" s="49">
        <v>203</v>
      </c>
      <c r="B210" s="131"/>
      <c r="C210" s="220"/>
      <c r="D210" s="132"/>
      <c r="E210" s="132"/>
      <c r="F210" s="133"/>
      <c r="G210" s="215"/>
      <c r="H210" s="237"/>
      <c r="I210" s="136"/>
      <c r="J210" s="137"/>
      <c r="K210" s="138"/>
      <c r="L210" s="139"/>
    </row>
    <row r="211" spans="1:12" ht="15" hidden="1" customHeight="1" outlineLevel="1" x14ac:dyDescent="0.25">
      <c r="A211" s="49">
        <v>204</v>
      </c>
      <c r="B211" s="131"/>
      <c r="C211" s="220"/>
      <c r="D211" s="132"/>
      <c r="E211" s="132"/>
      <c r="F211" s="133"/>
      <c r="G211" s="215"/>
      <c r="H211" s="237"/>
      <c r="I211" s="136"/>
      <c r="J211" s="137"/>
      <c r="K211" s="138"/>
      <c r="L211" s="139"/>
    </row>
    <row r="212" spans="1:12" ht="15" hidden="1" customHeight="1" outlineLevel="1" x14ac:dyDescent="0.25">
      <c r="A212" s="49">
        <v>205</v>
      </c>
      <c r="B212" s="131"/>
      <c r="C212" s="220"/>
      <c r="D212" s="132"/>
      <c r="E212" s="132"/>
      <c r="F212" s="133"/>
      <c r="G212" s="215"/>
      <c r="H212" s="237"/>
      <c r="I212" s="136"/>
      <c r="J212" s="137"/>
      <c r="K212" s="138"/>
      <c r="L212" s="139"/>
    </row>
    <row r="213" spans="1:12" ht="15" hidden="1" customHeight="1" outlineLevel="1" x14ac:dyDescent="0.25">
      <c r="A213" s="49">
        <v>206</v>
      </c>
      <c r="B213" s="131"/>
      <c r="C213" s="220"/>
      <c r="D213" s="132"/>
      <c r="E213" s="132"/>
      <c r="F213" s="133"/>
      <c r="G213" s="215"/>
      <c r="H213" s="237"/>
      <c r="I213" s="136"/>
      <c r="J213" s="137"/>
      <c r="K213" s="138"/>
      <c r="L213" s="139"/>
    </row>
    <row r="214" spans="1:12" ht="15" hidden="1" customHeight="1" outlineLevel="1" x14ac:dyDescent="0.25">
      <c r="A214" s="49">
        <v>207</v>
      </c>
      <c r="B214" s="131"/>
      <c r="C214" s="220"/>
      <c r="D214" s="132"/>
      <c r="E214" s="132"/>
      <c r="F214" s="133"/>
      <c r="G214" s="215"/>
      <c r="H214" s="237"/>
      <c r="I214" s="136"/>
      <c r="J214" s="137"/>
      <c r="K214" s="138"/>
      <c r="L214" s="139"/>
    </row>
    <row r="215" spans="1:12" ht="15" hidden="1" customHeight="1" outlineLevel="1" x14ac:dyDescent="0.25">
      <c r="A215" s="49">
        <v>208</v>
      </c>
      <c r="B215" s="131"/>
      <c r="C215" s="220"/>
      <c r="D215" s="132"/>
      <c r="E215" s="132"/>
      <c r="F215" s="133"/>
      <c r="G215" s="215"/>
      <c r="H215" s="237"/>
      <c r="I215" s="136"/>
      <c r="J215" s="137"/>
      <c r="K215" s="138"/>
      <c r="L215" s="139"/>
    </row>
    <row r="216" spans="1:12" ht="15" hidden="1" customHeight="1" outlineLevel="1" x14ac:dyDescent="0.25">
      <c r="A216" s="49">
        <v>209</v>
      </c>
      <c r="B216" s="131"/>
      <c r="C216" s="220"/>
      <c r="D216" s="132"/>
      <c r="E216" s="132"/>
      <c r="F216" s="133"/>
      <c r="G216" s="215"/>
      <c r="H216" s="237"/>
      <c r="I216" s="136"/>
      <c r="J216" s="137"/>
      <c r="K216" s="138"/>
      <c r="L216" s="139"/>
    </row>
    <row r="217" spans="1:12" ht="15" hidden="1" customHeight="1" outlineLevel="1" x14ac:dyDescent="0.25">
      <c r="A217" s="49">
        <v>210</v>
      </c>
      <c r="B217" s="131"/>
      <c r="C217" s="220"/>
      <c r="D217" s="132"/>
      <c r="E217" s="132"/>
      <c r="F217" s="133"/>
      <c r="G217" s="215"/>
      <c r="H217" s="237"/>
      <c r="I217" s="136"/>
      <c r="J217" s="137"/>
      <c r="K217" s="138"/>
      <c r="L217" s="139"/>
    </row>
    <row r="218" spans="1:12" ht="15" hidden="1" customHeight="1" outlineLevel="1" x14ac:dyDescent="0.25">
      <c r="A218" s="49">
        <v>211</v>
      </c>
      <c r="B218" s="131"/>
      <c r="C218" s="220"/>
      <c r="D218" s="132"/>
      <c r="E218" s="132"/>
      <c r="F218" s="133"/>
      <c r="G218" s="215"/>
      <c r="H218" s="237"/>
      <c r="I218" s="136"/>
      <c r="J218" s="137"/>
      <c r="K218" s="138"/>
      <c r="L218" s="139"/>
    </row>
    <row r="219" spans="1:12" ht="15" hidden="1" customHeight="1" outlineLevel="1" x14ac:dyDescent="0.25">
      <c r="A219" s="49">
        <v>212</v>
      </c>
      <c r="B219" s="131"/>
      <c r="C219" s="220"/>
      <c r="D219" s="132"/>
      <c r="E219" s="132"/>
      <c r="F219" s="133"/>
      <c r="G219" s="215"/>
      <c r="H219" s="237"/>
      <c r="I219" s="136"/>
      <c r="J219" s="137"/>
      <c r="K219" s="138"/>
      <c r="L219" s="139"/>
    </row>
    <row r="220" spans="1:12" ht="15" hidden="1" customHeight="1" outlineLevel="1" x14ac:dyDescent="0.25">
      <c r="A220" s="49">
        <v>213</v>
      </c>
      <c r="B220" s="131"/>
      <c r="C220" s="220"/>
      <c r="D220" s="132"/>
      <c r="E220" s="132"/>
      <c r="F220" s="133"/>
      <c r="G220" s="215"/>
      <c r="H220" s="237"/>
      <c r="I220" s="136"/>
      <c r="J220" s="137"/>
      <c r="K220" s="138"/>
      <c r="L220" s="139"/>
    </row>
    <row r="221" spans="1:12" ht="15" hidden="1" customHeight="1" outlineLevel="1" x14ac:dyDescent="0.25">
      <c r="A221" s="49">
        <v>214</v>
      </c>
      <c r="B221" s="131"/>
      <c r="C221" s="220"/>
      <c r="D221" s="132"/>
      <c r="E221" s="132"/>
      <c r="F221" s="133"/>
      <c r="G221" s="215"/>
      <c r="H221" s="237"/>
      <c r="I221" s="136"/>
      <c r="J221" s="137"/>
      <c r="K221" s="138"/>
      <c r="L221" s="139"/>
    </row>
    <row r="222" spans="1:12" ht="15" hidden="1" customHeight="1" outlineLevel="1" x14ac:dyDescent="0.25">
      <c r="A222" s="49">
        <v>215</v>
      </c>
      <c r="B222" s="131"/>
      <c r="C222" s="220"/>
      <c r="D222" s="132"/>
      <c r="E222" s="132"/>
      <c r="F222" s="133"/>
      <c r="G222" s="215"/>
      <c r="H222" s="237"/>
      <c r="I222" s="136"/>
      <c r="J222" s="137"/>
      <c r="K222" s="138"/>
      <c r="L222" s="139"/>
    </row>
    <row r="223" spans="1:12" ht="15" hidden="1" customHeight="1" outlineLevel="1" x14ac:dyDescent="0.25">
      <c r="A223" s="49">
        <v>216</v>
      </c>
      <c r="B223" s="131"/>
      <c r="C223" s="220"/>
      <c r="D223" s="132"/>
      <c r="E223" s="132"/>
      <c r="F223" s="133"/>
      <c r="G223" s="215"/>
      <c r="H223" s="237"/>
      <c r="I223" s="136"/>
      <c r="J223" s="137"/>
      <c r="K223" s="138"/>
      <c r="L223" s="139"/>
    </row>
    <row r="224" spans="1:12" ht="15" hidden="1" customHeight="1" outlineLevel="1" x14ac:dyDescent="0.25">
      <c r="A224" s="49">
        <v>217</v>
      </c>
      <c r="B224" s="131"/>
      <c r="C224" s="220"/>
      <c r="D224" s="132"/>
      <c r="E224" s="132"/>
      <c r="F224" s="133"/>
      <c r="G224" s="215"/>
      <c r="H224" s="237"/>
      <c r="I224" s="136"/>
      <c r="J224" s="137"/>
      <c r="K224" s="138"/>
      <c r="L224" s="139"/>
    </row>
    <row r="225" spans="1:12" ht="15" hidden="1" customHeight="1" outlineLevel="1" x14ac:dyDescent="0.25">
      <c r="A225" s="49">
        <v>218</v>
      </c>
      <c r="B225" s="131"/>
      <c r="C225" s="220"/>
      <c r="D225" s="132"/>
      <c r="E225" s="132"/>
      <c r="F225" s="133"/>
      <c r="G225" s="215"/>
      <c r="H225" s="237"/>
      <c r="I225" s="136"/>
      <c r="J225" s="137"/>
      <c r="K225" s="138"/>
      <c r="L225" s="139"/>
    </row>
    <row r="226" spans="1:12" ht="15" hidden="1" customHeight="1" outlineLevel="1" x14ac:dyDescent="0.25">
      <c r="A226" s="49">
        <v>219</v>
      </c>
      <c r="B226" s="131"/>
      <c r="C226" s="220"/>
      <c r="D226" s="132"/>
      <c r="E226" s="132"/>
      <c r="F226" s="133"/>
      <c r="G226" s="215"/>
      <c r="H226" s="237"/>
      <c r="I226" s="136"/>
      <c r="J226" s="137"/>
      <c r="K226" s="138"/>
      <c r="L226" s="139"/>
    </row>
    <row r="227" spans="1:12" ht="15" hidden="1" customHeight="1" outlineLevel="1" x14ac:dyDescent="0.25">
      <c r="A227" s="49">
        <v>220</v>
      </c>
      <c r="B227" s="131"/>
      <c r="C227" s="220"/>
      <c r="D227" s="132"/>
      <c r="E227" s="132"/>
      <c r="F227" s="133"/>
      <c r="G227" s="215"/>
      <c r="H227" s="237"/>
      <c r="I227" s="136"/>
      <c r="J227" s="137"/>
      <c r="K227" s="138"/>
      <c r="L227" s="139"/>
    </row>
    <row r="228" spans="1:12" ht="15" hidden="1" customHeight="1" outlineLevel="1" x14ac:dyDescent="0.25">
      <c r="A228" s="49">
        <v>221</v>
      </c>
      <c r="B228" s="131"/>
      <c r="C228" s="220"/>
      <c r="D228" s="132"/>
      <c r="E228" s="132"/>
      <c r="F228" s="133"/>
      <c r="G228" s="215"/>
      <c r="H228" s="237"/>
      <c r="I228" s="136"/>
      <c r="J228" s="137"/>
      <c r="K228" s="138"/>
      <c r="L228" s="139"/>
    </row>
    <row r="229" spans="1:12" ht="15" hidden="1" customHeight="1" outlineLevel="1" x14ac:dyDescent="0.25">
      <c r="A229" s="49">
        <v>222</v>
      </c>
      <c r="B229" s="131"/>
      <c r="C229" s="220"/>
      <c r="D229" s="132"/>
      <c r="E229" s="132"/>
      <c r="F229" s="133"/>
      <c r="G229" s="215"/>
      <c r="H229" s="237"/>
      <c r="I229" s="136"/>
      <c r="J229" s="137"/>
      <c r="K229" s="138"/>
      <c r="L229" s="139"/>
    </row>
    <row r="230" spans="1:12" ht="15" hidden="1" customHeight="1" outlineLevel="1" x14ac:dyDescent="0.25">
      <c r="A230" s="49">
        <v>223</v>
      </c>
      <c r="B230" s="131"/>
      <c r="C230" s="220"/>
      <c r="D230" s="132"/>
      <c r="E230" s="132"/>
      <c r="F230" s="133"/>
      <c r="G230" s="215"/>
      <c r="H230" s="237"/>
      <c r="I230" s="136"/>
      <c r="J230" s="137"/>
      <c r="K230" s="138"/>
      <c r="L230" s="139"/>
    </row>
    <row r="231" spans="1:12" ht="15" hidden="1" customHeight="1" outlineLevel="1" x14ac:dyDescent="0.25">
      <c r="A231" s="49">
        <v>224</v>
      </c>
      <c r="B231" s="131"/>
      <c r="C231" s="220"/>
      <c r="D231" s="132"/>
      <c r="E231" s="132"/>
      <c r="F231" s="133"/>
      <c r="G231" s="215"/>
      <c r="H231" s="237"/>
      <c r="I231" s="136"/>
      <c r="J231" s="137"/>
      <c r="K231" s="138"/>
      <c r="L231" s="139"/>
    </row>
    <row r="232" spans="1:12" ht="15" hidden="1" customHeight="1" outlineLevel="1" x14ac:dyDescent="0.25">
      <c r="A232" s="49">
        <v>225</v>
      </c>
      <c r="B232" s="131"/>
      <c r="C232" s="220"/>
      <c r="D232" s="132"/>
      <c r="E232" s="132"/>
      <c r="F232" s="133"/>
      <c r="G232" s="215"/>
      <c r="H232" s="237"/>
      <c r="I232" s="136"/>
      <c r="J232" s="137"/>
      <c r="K232" s="138"/>
      <c r="L232" s="139"/>
    </row>
    <row r="233" spans="1:12" ht="15" hidden="1" customHeight="1" outlineLevel="1" x14ac:dyDescent="0.25">
      <c r="A233" s="49">
        <v>226</v>
      </c>
      <c r="B233" s="131"/>
      <c r="C233" s="220"/>
      <c r="D233" s="132"/>
      <c r="E233" s="132"/>
      <c r="F233" s="133"/>
      <c r="G233" s="215"/>
      <c r="H233" s="237"/>
      <c r="I233" s="136"/>
      <c r="J233" s="137"/>
      <c r="K233" s="138"/>
      <c r="L233" s="139"/>
    </row>
    <row r="234" spans="1:12" ht="15" hidden="1" customHeight="1" outlineLevel="1" x14ac:dyDescent="0.25">
      <c r="A234" s="49">
        <v>227</v>
      </c>
      <c r="B234" s="131"/>
      <c r="C234" s="220"/>
      <c r="D234" s="132"/>
      <c r="E234" s="132"/>
      <c r="F234" s="133"/>
      <c r="G234" s="215"/>
      <c r="H234" s="237"/>
      <c r="I234" s="136"/>
      <c r="J234" s="137"/>
      <c r="K234" s="138"/>
      <c r="L234" s="139"/>
    </row>
    <row r="235" spans="1:12" ht="15" hidden="1" customHeight="1" outlineLevel="1" x14ac:dyDescent="0.25">
      <c r="A235" s="49">
        <v>228</v>
      </c>
      <c r="B235" s="131"/>
      <c r="C235" s="220"/>
      <c r="D235" s="132"/>
      <c r="E235" s="132"/>
      <c r="F235" s="133"/>
      <c r="G235" s="215"/>
      <c r="H235" s="237"/>
      <c r="I235" s="136"/>
      <c r="J235" s="137"/>
      <c r="K235" s="138"/>
      <c r="L235" s="139"/>
    </row>
    <row r="236" spans="1:12" ht="15" hidden="1" customHeight="1" outlineLevel="1" x14ac:dyDescent="0.25">
      <c r="A236" s="49">
        <v>229</v>
      </c>
      <c r="B236" s="131"/>
      <c r="C236" s="220"/>
      <c r="D236" s="132"/>
      <c r="E236" s="132"/>
      <c r="F236" s="133"/>
      <c r="G236" s="215"/>
      <c r="H236" s="237"/>
      <c r="I236" s="136"/>
      <c r="J236" s="137"/>
      <c r="K236" s="138"/>
      <c r="L236" s="139"/>
    </row>
    <row r="237" spans="1:12" ht="15" hidden="1" customHeight="1" outlineLevel="1" x14ac:dyDescent="0.25">
      <c r="A237" s="49">
        <v>230</v>
      </c>
      <c r="B237" s="131"/>
      <c r="C237" s="220"/>
      <c r="D237" s="132"/>
      <c r="E237" s="132"/>
      <c r="F237" s="133"/>
      <c r="G237" s="215"/>
      <c r="H237" s="237"/>
      <c r="I237" s="136"/>
      <c r="J237" s="137"/>
      <c r="K237" s="138"/>
      <c r="L237" s="139"/>
    </row>
    <row r="238" spans="1:12" ht="15" hidden="1" customHeight="1" outlineLevel="1" x14ac:dyDescent="0.25">
      <c r="A238" s="49">
        <v>231</v>
      </c>
      <c r="B238" s="131"/>
      <c r="C238" s="220"/>
      <c r="D238" s="132"/>
      <c r="E238" s="132"/>
      <c r="F238" s="133"/>
      <c r="G238" s="215"/>
      <c r="H238" s="237"/>
      <c r="I238" s="136"/>
      <c r="J238" s="137"/>
      <c r="K238" s="138"/>
      <c r="L238" s="139"/>
    </row>
    <row r="239" spans="1:12" ht="15" hidden="1" customHeight="1" outlineLevel="1" x14ac:dyDescent="0.25">
      <c r="A239" s="49">
        <v>232</v>
      </c>
      <c r="B239" s="131"/>
      <c r="C239" s="220"/>
      <c r="D239" s="132"/>
      <c r="E239" s="132"/>
      <c r="F239" s="133"/>
      <c r="G239" s="215"/>
      <c r="H239" s="237"/>
      <c r="I239" s="136"/>
      <c r="J239" s="137"/>
      <c r="K239" s="138"/>
      <c r="L239" s="139"/>
    </row>
    <row r="240" spans="1:12" ht="15" hidden="1" customHeight="1" outlineLevel="1" x14ac:dyDescent="0.25">
      <c r="A240" s="49">
        <v>233</v>
      </c>
      <c r="B240" s="131"/>
      <c r="C240" s="220"/>
      <c r="D240" s="132"/>
      <c r="E240" s="132"/>
      <c r="F240" s="133"/>
      <c r="G240" s="215"/>
      <c r="H240" s="237"/>
      <c r="I240" s="136"/>
      <c r="J240" s="137"/>
      <c r="K240" s="138"/>
      <c r="L240" s="139"/>
    </row>
    <row r="241" spans="1:12" ht="15" hidden="1" customHeight="1" outlineLevel="1" x14ac:dyDescent="0.25">
      <c r="A241" s="49">
        <v>234</v>
      </c>
      <c r="B241" s="131"/>
      <c r="C241" s="220"/>
      <c r="D241" s="132"/>
      <c r="E241" s="132"/>
      <c r="F241" s="133"/>
      <c r="G241" s="215"/>
      <c r="H241" s="237"/>
      <c r="I241" s="136"/>
      <c r="J241" s="137"/>
      <c r="K241" s="138"/>
      <c r="L241" s="139"/>
    </row>
    <row r="242" spans="1:12" ht="15" hidden="1" customHeight="1" outlineLevel="1" x14ac:dyDescent="0.25">
      <c r="A242" s="49">
        <v>235</v>
      </c>
      <c r="B242" s="131"/>
      <c r="C242" s="220"/>
      <c r="D242" s="132"/>
      <c r="E242" s="132"/>
      <c r="F242" s="133"/>
      <c r="G242" s="215"/>
      <c r="H242" s="237"/>
      <c r="I242" s="136"/>
      <c r="J242" s="137"/>
      <c r="K242" s="138"/>
      <c r="L242" s="139"/>
    </row>
    <row r="243" spans="1:12" ht="15" hidden="1" customHeight="1" outlineLevel="1" x14ac:dyDescent="0.25">
      <c r="A243" s="49">
        <v>236</v>
      </c>
      <c r="B243" s="131"/>
      <c r="C243" s="220"/>
      <c r="D243" s="132"/>
      <c r="E243" s="132"/>
      <c r="F243" s="133"/>
      <c r="G243" s="215"/>
      <c r="H243" s="237"/>
      <c r="I243" s="136"/>
      <c r="J243" s="137"/>
      <c r="K243" s="138"/>
      <c r="L243" s="139"/>
    </row>
    <row r="244" spans="1:12" ht="15" hidden="1" customHeight="1" outlineLevel="1" x14ac:dyDescent="0.25">
      <c r="A244" s="49">
        <v>237</v>
      </c>
      <c r="B244" s="131"/>
      <c r="C244" s="220"/>
      <c r="D244" s="132"/>
      <c r="E244" s="132"/>
      <c r="F244" s="133"/>
      <c r="G244" s="215"/>
      <c r="H244" s="237"/>
      <c r="I244" s="136"/>
      <c r="J244" s="137"/>
      <c r="K244" s="138"/>
      <c r="L244" s="139"/>
    </row>
    <row r="245" spans="1:12" ht="15" hidden="1" customHeight="1" outlineLevel="1" x14ac:dyDescent="0.25">
      <c r="A245" s="49">
        <v>238</v>
      </c>
      <c r="B245" s="131"/>
      <c r="C245" s="220"/>
      <c r="D245" s="132"/>
      <c r="E245" s="132"/>
      <c r="F245" s="133"/>
      <c r="G245" s="215"/>
      <c r="H245" s="237"/>
      <c r="I245" s="136"/>
      <c r="J245" s="137"/>
      <c r="K245" s="138"/>
      <c r="L245" s="139"/>
    </row>
    <row r="246" spans="1:12" ht="15" hidden="1" customHeight="1" outlineLevel="1" x14ac:dyDescent="0.25">
      <c r="A246" s="49">
        <v>239</v>
      </c>
      <c r="B246" s="131"/>
      <c r="C246" s="220"/>
      <c r="D246" s="132"/>
      <c r="E246" s="132"/>
      <c r="F246" s="133"/>
      <c r="G246" s="215"/>
      <c r="H246" s="237"/>
      <c r="I246" s="136"/>
      <c r="J246" s="137"/>
      <c r="K246" s="138"/>
      <c r="L246" s="139"/>
    </row>
    <row r="247" spans="1:12" ht="15" hidden="1" customHeight="1" outlineLevel="1" x14ac:dyDescent="0.25">
      <c r="A247" s="49">
        <v>240</v>
      </c>
      <c r="B247" s="131"/>
      <c r="C247" s="220"/>
      <c r="D247" s="132"/>
      <c r="E247" s="132"/>
      <c r="F247" s="133"/>
      <c r="G247" s="215"/>
      <c r="H247" s="237"/>
      <c r="I247" s="136"/>
      <c r="J247" s="137"/>
      <c r="K247" s="138"/>
      <c r="L247" s="139"/>
    </row>
    <row r="248" spans="1:12" ht="15" hidden="1" customHeight="1" outlineLevel="1" x14ac:dyDescent="0.25">
      <c r="A248" s="49">
        <v>241</v>
      </c>
      <c r="B248" s="131"/>
      <c r="C248" s="220"/>
      <c r="D248" s="132"/>
      <c r="E248" s="132"/>
      <c r="F248" s="133"/>
      <c r="G248" s="215"/>
      <c r="H248" s="237"/>
      <c r="I248" s="136"/>
      <c r="J248" s="137"/>
      <c r="K248" s="138"/>
      <c r="L248" s="139"/>
    </row>
    <row r="249" spans="1:12" ht="15" hidden="1" customHeight="1" outlineLevel="1" x14ac:dyDescent="0.25">
      <c r="A249" s="49">
        <v>242</v>
      </c>
      <c r="B249" s="131"/>
      <c r="C249" s="220"/>
      <c r="D249" s="132"/>
      <c r="E249" s="132"/>
      <c r="F249" s="133"/>
      <c r="G249" s="215"/>
      <c r="H249" s="237"/>
      <c r="I249" s="136"/>
      <c r="J249" s="137"/>
      <c r="K249" s="138"/>
      <c r="L249" s="139"/>
    </row>
    <row r="250" spans="1:12" ht="15" hidden="1" customHeight="1" outlineLevel="1" x14ac:dyDescent="0.25">
      <c r="A250" s="49">
        <v>243</v>
      </c>
      <c r="B250" s="131"/>
      <c r="C250" s="220"/>
      <c r="D250" s="132"/>
      <c r="E250" s="132"/>
      <c r="F250" s="133"/>
      <c r="G250" s="215"/>
      <c r="H250" s="237"/>
      <c r="I250" s="136"/>
      <c r="J250" s="137"/>
      <c r="K250" s="138"/>
      <c r="L250" s="139"/>
    </row>
    <row r="251" spans="1:12" ht="15" hidden="1" customHeight="1" outlineLevel="1" x14ac:dyDescent="0.25">
      <c r="A251" s="49">
        <v>244</v>
      </c>
      <c r="B251" s="131"/>
      <c r="C251" s="220"/>
      <c r="D251" s="132"/>
      <c r="E251" s="132"/>
      <c r="F251" s="133"/>
      <c r="G251" s="215"/>
      <c r="H251" s="237"/>
      <c r="I251" s="136"/>
      <c r="J251" s="137"/>
      <c r="K251" s="138"/>
      <c r="L251" s="139"/>
    </row>
    <row r="252" spans="1:12" ht="15" hidden="1" customHeight="1" outlineLevel="1" x14ac:dyDescent="0.25">
      <c r="A252" s="49">
        <v>245</v>
      </c>
      <c r="B252" s="131"/>
      <c r="C252" s="220"/>
      <c r="D252" s="132"/>
      <c r="E252" s="132"/>
      <c r="F252" s="133"/>
      <c r="G252" s="215"/>
      <c r="H252" s="237"/>
      <c r="I252" s="136"/>
      <c r="J252" s="137"/>
      <c r="K252" s="138"/>
      <c r="L252" s="139"/>
    </row>
    <row r="253" spans="1:12" ht="15" hidden="1" customHeight="1" outlineLevel="1" x14ac:dyDescent="0.25">
      <c r="A253" s="49">
        <v>246</v>
      </c>
      <c r="B253" s="131"/>
      <c r="C253" s="220"/>
      <c r="D253" s="132"/>
      <c r="E253" s="132"/>
      <c r="F253" s="133"/>
      <c r="G253" s="215"/>
      <c r="H253" s="237"/>
      <c r="I253" s="136"/>
      <c r="J253" s="137"/>
      <c r="K253" s="138"/>
      <c r="L253" s="139"/>
    </row>
    <row r="254" spans="1:12" ht="15" hidden="1" customHeight="1" outlineLevel="1" x14ac:dyDescent="0.25">
      <c r="A254" s="49">
        <v>247</v>
      </c>
      <c r="B254" s="131"/>
      <c r="C254" s="220"/>
      <c r="D254" s="132"/>
      <c r="E254" s="132"/>
      <c r="F254" s="133"/>
      <c r="G254" s="215"/>
      <c r="H254" s="237"/>
      <c r="I254" s="136"/>
      <c r="J254" s="137"/>
      <c r="K254" s="138"/>
      <c r="L254" s="139"/>
    </row>
    <row r="255" spans="1:12" ht="15" hidden="1" customHeight="1" outlineLevel="1" x14ac:dyDescent="0.25">
      <c r="A255" s="49">
        <v>248</v>
      </c>
      <c r="B255" s="131"/>
      <c r="C255" s="220"/>
      <c r="D255" s="132"/>
      <c r="E255" s="132"/>
      <c r="F255" s="133"/>
      <c r="G255" s="215"/>
      <c r="H255" s="237"/>
      <c r="I255" s="136"/>
      <c r="J255" s="137"/>
      <c r="K255" s="138"/>
      <c r="L255" s="139"/>
    </row>
    <row r="256" spans="1:12" ht="15" hidden="1" customHeight="1" outlineLevel="1" x14ac:dyDescent="0.25">
      <c r="A256" s="49">
        <v>249</v>
      </c>
      <c r="B256" s="131"/>
      <c r="C256" s="220"/>
      <c r="D256" s="132"/>
      <c r="E256" s="132"/>
      <c r="F256" s="133"/>
      <c r="G256" s="215"/>
      <c r="H256" s="237"/>
      <c r="I256" s="136"/>
      <c r="J256" s="137"/>
      <c r="K256" s="138"/>
      <c r="L256" s="139"/>
    </row>
    <row r="257" spans="1:12" ht="15" hidden="1" customHeight="1" outlineLevel="1" x14ac:dyDescent="0.25">
      <c r="A257" s="49">
        <v>250</v>
      </c>
      <c r="B257" s="131"/>
      <c r="C257" s="220"/>
      <c r="D257" s="132"/>
      <c r="E257" s="132"/>
      <c r="F257" s="133"/>
      <c r="G257" s="215"/>
      <c r="H257" s="237"/>
      <c r="I257" s="136"/>
      <c r="J257" s="137"/>
      <c r="K257" s="138"/>
      <c r="L257" s="139"/>
    </row>
    <row r="258" spans="1:12" ht="15" hidden="1" customHeight="1" outlineLevel="1" x14ac:dyDescent="0.25">
      <c r="A258" s="49">
        <v>251</v>
      </c>
      <c r="B258" s="131"/>
      <c r="C258" s="220"/>
      <c r="D258" s="132"/>
      <c r="E258" s="132"/>
      <c r="F258" s="133"/>
      <c r="G258" s="215"/>
      <c r="H258" s="237"/>
      <c r="I258" s="136"/>
      <c r="J258" s="137"/>
      <c r="K258" s="138"/>
      <c r="L258" s="139"/>
    </row>
    <row r="259" spans="1:12" ht="15" hidden="1" customHeight="1" outlineLevel="1" x14ac:dyDescent="0.25">
      <c r="A259" s="49">
        <v>252</v>
      </c>
      <c r="B259" s="131"/>
      <c r="C259" s="220"/>
      <c r="D259" s="132"/>
      <c r="E259" s="132"/>
      <c r="F259" s="133"/>
      <c r="G259" s="215"/>
      <c r="H259" s="237"/>
      <c r="I259" s="136"/>
      <c r="J259" s="137"/>
      <c r="K259" s="138"/>
      <c r="L259" s="139"/>
    </row>
    <row r="260" spans="1:12" ht="15" hidden="1" customHeight="1" outlineLevel="1" x14ac:dyDescent="0.25">
      <c r="A260" s="49">
        <v>253</v>
      </c>
      <c r="B260" s="131"/>
      <c r="C260" s="220"/>
      <c r="D260" s="132"/>
      <c r="E260" s="132"/>
      <c r="F260" s="133"/>
      <c r="G260" s="215"/>
      <c r="H260" s="237"/>
      <c r="I260" s="136"/>
      <c r="J260" s="137"/>
      <c r="K260" s="138"/>
      <c r="L260" s="139"/>
    </row>
    <row r="261" spans="1:12" ht="15" hidden="1" customHeight="1" outlineLevel="1" x14ac:dyDescent="0.25">
      <c r="A261" s="49">
        <v>254</v>
      </c>
      <c r="B261" s="131"/>
      <c r="C261" s="220"/>
      <c r="D261" s="132"/>
      <c r="E261" s="132"/>
      <c r="F261" s="133"/>
      <c r="G261" s="215"/>
      <c r="H261" s="237"/>
      <c r="I261" s="136"/>
      <c r="J261" s="137"/>
      <c r="K261" s="138"/>
      <c r="L261" s="139"/>
    </row>
    <row r="262" spans="1:12" ht="15" hidden="1" customHeight="1" outlineLevel="1" x14ac:dyDescent="0.25">
      <c r="A262" s="49">
        <v>255</v>
      </c>
      <c r="B262" s="131"/>
      <c r="C262" s="220"/>
      <c r="D262" s="132"/>
      <c r="E262" s="132"/>
      <c r="F262" s="133"/>
      <c r="G262" s="215"/>
      <c r="H262" s="237"/>
      <c r="I262" s="136"/>
      <c r="J262" s="137"/>
      <c r="K262" s="138"/>
      <c r="L262" s="139"/>
    </row>
    <row r="263" spans="1:12" ht="15" hidden="1" customHeight="1" outlineLevel="1" x14ac:dyDescent="0.25">
      <c r="A263" s="49">
        <v>256</v>
      </c>
      <c r="B263" s="131"/>
      <c r="C263" s="220"/>
      <c r="D263" s="132"/>
      <c r="E263" s="132"/>
      <c r="F263" s="133"/>
      <c r="G263" s="215"/>
      <c r="H263" s="237"/>
      <c r="I263" s="136"/>
      <c r="J263" s="137"/>
      <c r="K263" s="138"/>
      <c r="L263" s="139"/>
    </row>
    <row r="264" spans="1:12" ht="15" hidden="1" customHeight="1" outlineLevel="1" x14ac:dyDescent="0.25">
      <c r="A264" s="49">
        <v>257</v>
      </c>
      <c r="B264" s="131"/>
      <c r="C264" s="220"/>
      <c r="D264" s="132"/>
      <c r="E264" s="132"/>
      <c r="F264" s="133"/>
      <c r="G264" s="215"/>
      <c r="H264" s="237"/>
      <c r="I264" s="136"/>
      <c r="J264" s="137"/>
      <c r="K264" s="138"/>
      <c r="L264" s="139"/>
    </row>
    <row r="265" spans="1:12" ht="15" hidden="1" customHeight="1" outlineLevel="1" x14ac:dyDescent="0.25">
      <c r="A265" s="49">
        <v>258</v>
      </c>
      <c r="B265" s="131"/>
      <c r="C265" s="220"/>
      <c r="D265" s="132"/>
      <c r="E265" s="132"/>
      <c r="F265" s="133"/>
      <c r="G265" s="215"/>
      <c r="H265" s="237"/>
      <c r="I265" s="136"/>
      <c r="J265" s="137"/>
      <c r="K265" s="138"/>
      <c r="L265" s="139"/>
    </row>
    <row r="266" spans="1:12" ht="15" hidden="1" customHeight="1" outlineLevel="1" x14ac:dyDescent="0.25">
      <c r="A266" s="49">
        <v>259</v>
      </c>
      <c r="B266" s="131"/>
      <c r="C266" s="220"/>
      <c r="D266" s="132"/>
      <c r="E266" s="132"/>
      <c r="F266" s="133"/>
      <c r="G266" s="215"/>
      <c r="H266" s="237"/>
      <c r="I266" s="136"/>
      <c r="J266" s="137"/>
      <c r="K266" s="138"/>
      <c r="L266" s="139"/>
    </row>
    <row r="267" spans="1:12" ht="15" hidden="1" customHeight="1" outlineLevel="1" x14ac:dyDescent="0.25">
      <c r="A267" s="49">
        <v>260</v>
      </c>
      <c r="B267" s="131"/>
      <c r="C267" s="220"/>
      <c r="D267" s="132"/>
      <c r="E267" s="132"/>
      <c r="F267" s="133"/>
      <c r="G267" s="215"/>
      <c r="H267" s="237"/>
      <c r="I267" s="136"/>
      <c r="J267" s="137"/>
      <c r="K267" s="138"/>
      <c r="L267" s="139"/>
    </row>
    <row r="268" spans="1:12" ht="15" hidden="1" customHeight="1" outlineLevel="1" x14ac:dyDescent="0.25">
      <c r="A268" s="49">
        <v>261</v>
      </c>
      <c r="B268" s="131"/>
      <c r="C268" s="220"/>
      <c r="D268" s="132"/>
      <c r="E268" s="132"/>
      <c r="F268" s="133"/>
      <c r="G268" s="215"/>
      <c r="H268" s="237"/>
      <c r="I268" s="136"/>
      <c r="J268" s="137"/>
      <c r="K268" s="138"/>
      <c r="L268" s="139"/>
    </row>
    <row r="269" spans="1:12" ht="15" hidden="1" customHeight="1" outlineLevel="1" x14ac:dyDescent="0.25">
      <c r="A269" s="49">
        <v>262</v>
      </c>
      <c r="B269" s="131"/>
      <c r="C269" s="220"/>
      <c r="D269" s="132"/>
      <c r="E269" s="132"/>
      <c r="F269" s="133"/>
      <c r="G269" s="215"/>
      <c r="H269" s="237"/>
      <c r="I269" s="136"/>
      <c r="J269" s="137"/>
      <c r="K269" s="138"/>
      <c r="L269" s="139"/>
    </row>
    <row r="270" spans="1:12" ht="15" hidden="1" customHeight="1" outlineLevel="1" x14ac:dyDescent="0.25">
      <c r="A270" s="49">
        <v>263</v>
      </c>
      <c r="B270" s="131"/>
      <c r="C270" s="220"/>
      <c r="D270" s="132"/>
      <c r="E270" s="132"/>
      <c r="F270" s="133"/>
      <c r="G270" s="215"/>
      <c r="H270" s="237"/>
      <c r="I270" s="136"/>
      <c r="J270" s="137"/>
      <c r="K270" s="138"/>
      <c r="L270" s="139"/>
    </row>
    <row r="271" spans="1:12" ht="15" hidden="1" customHeight="1" outlineLevel="1" x14ac:dyDescent="0.25">
      <c r="A271" s="49">
        <v>264</v>
      </c>
      <c r="B271" s="131"/>
      <c r="C271" s="220"/>
      <c r="D271" s="132"/>
      <c r="E271" s="132"/>
      <c r="F271" s="133"/>
      <c r="G271" s="215"/>
      <c r="H271" s="237"/>
      <c r="I271" s="136"/>
      <c r="J271" s="137"/>
      <c r="K271" s="138"/>
      <c r="L271" s="139"/>
    </row>
    <row r="272" spans="1:12" ht="15" hidden="1" customHeight="1" outlineLevel="1" x14ac:dyDescent="0.25">
      <c r="A272" s="49">
        <v>265</v>
      </c>
      <c r="B272" s="131"/>
      <c r="C272" s="220"/>
      <c r="D272" s="132"/>
      <c r="E272" s="132"/>
      <c r="F272" s="133"/>
      <c r="G272" s="215"/>
      <c r="H272" s="237"/>
      <c r="I272" s="136"/>
      <c r="J272" s="137"/>
      <c r="K272" s="138"/>
      <c r="L272" s="139"/>
    </row>
    <row r="273" spans="1:12" ht="15" hidden="1" customHeight="1" outlineLevel="1" x14ac:dyDescent="0.25">
      <c r="A273" s="49">
        <v>266</v>
      </c>
      <c r="B273" s="131"/>
      <c r="C273" s="220"/>
      <c r="D273" s="132"/>
      <c r="E273" s="132"/>
      <c r="F273" s="133"/>
      <c r="G273" s="215"/>
      <c r="H273" s="237"/>
      <c r="I273" s="136"/>
      <c r="J273" s="137"/>
      <c r="K273" s="138"/>
      <c r="L273" s="139"/>
    </row>
    <row r="274" spans="1:12" ht="15" hidden="1" customHeight="1" outlineLevel="1" x14ac:dyDescent="0.25">
      <c r="A274" s="49">
        <v>267</v>
      </c>
      <c r="B274" s="131"/>
      <c r="C274" s="220"/>
      <c r="D274" s="132"/>
      <c r="E274" s="132"/>
      <c r="F274" s="133"/>
      <c r="G274" s="215"/>
      <c r="H274" s="237"/>
      <c r="I274" s="136"/>
      <c r="J274" s="137"/>
      <c r="K274" s="138"/>
      <c r="L274" s="139"/>
    </row>
    <row r="275" spans="1:12" ht="15" hidden="1" customHeight="1" outlineLevel="1" x14ac:dyDescent="0.25">
      <c r="A275" s="49">
        <v>268</v>
      </c>
      <c r="B275" s="131"/>
      <c r="C275" s="220"/>
      <c r="D275" s="132"/>
      <c r="E275" s="132"/>
      <c r="F275" s="133"/>
      <c r="G275" s="215"/>
      <c r="H275" s="237"/>
      <c r="I275" s="136"/>
      <c r="J275" s="137"/>
      <c r="K275" s="138"/>
      <c r="L275" s="139"/>
    </row>
    <row r="276" spans="1:12" ht="15" hidden="1" customHeight="1" outlineLevel="1" x14ac:dyDescent="0.25">
      <c r="A276" s="49">
        <v>269</v>
      </c>
      <c r="B276" s="131"/>
      <c r="C276" s="220"/>
      <c r="D276" s="132"/>
      <c r="E276" s="132"/>
      <c r="F276" s="133"/>
      <c r="G276" s="215"/>
      <c r="H276" s="237"/>
      <c r="I276" s="136"/>
      <c r="J276" s="137"/>
      <c r="K276" s="138"/>
      <c r="L276" s="139"/>
    </row>
    <row r="277" spans="1:12" ht="15" hidden="1" customHeight="1" outlineLevel="1" x14ac:dyDescent="0.25">
      <c r="A277" s="49">
        <v>270</v>
      </c>
      <c r="B277" s="131"/>
      <c r="C277" s="220"/>
      <c r="D277" s="132"/>
      <c r="E277" s="132"/>
      <c r="F277" s="133"/>
      <c r="G277" s="215"/>
      <c r="H277" s="237"/>
      <c r="I277" s="136"/>
      <c r="J277" s="137"/>
      <c r="K277" s="138"/>
      <c r="L277" s="139"/>
    </row>
    <row r="278" spans="1:12" ht="15" hidden="1" customHeight="1" outlineLevel="1" x14ac:dyDescent="0.25">
      <c r="A278" s="49">
        <v>271</v>
      </c>
      <c r="B278" s="131"/>
      <c r="C278" s="220"/>
      <c r="D278" s="132"/>
      <c r="E278" s="132"/>
      <c r="F278" s="133"/>
      <c r="G278" s="215"/>
      <c r="H278" s="237"/>
      <c r="I278" s="136"/>
      <c r="J278" s="137"/>
      <c r="K278" s="138"/>
      <c r="L278" s="139"/>
    </row>
    <row r="279" spans="1:12" ht="15" hidden="1" customHeight="1" outlineLevel="1" x14ac:dyDescent="0.25">
      <c r="A279" s="49">
        <v>272</v>
      </c>
      <c r="B279" s="131"/>
      <c r="C279" s="220"/>
      <c r="D279" s="132"/>
      <c r="E279" s="132"/>
      <c r="F279" s="133"/>
      <c r="G279" s="215"/>
      <c r="H279" s="237"/>
      <c r="I279" s="136"/>
      <c r="J279" s="137"/>
      <c r="K279" s="138"/>
      <c r="L279" s="139"/>
    </row>
    <row r="280" spans="1:12" ht="15" hidden="1" customHeight="1" outlineLevel="1" x14ac:dyDescent="0.25">
      <c r="A280" s="49">
        <v>273</v>
      </c>
      <c r="B280" s="131"/>
      <c r="C280" s="220"/>
      <c r="D280" s="132"/>
      <c r="E280" s="132"/>
      <c r="F280" s="133"/>
      <c r="G280" s="215"/>
      <c r="H280" s="237"/>
      <c r="I280" s="136"/>
      <c r="J280" s="137"/>
      <c r="K280" s="138"/>
      <c r="L280" s="139"/>
    </row>
    <row r="281" spans="1:12" ht="15" hidden="1" customHeight="1" outlineLevel="1" x14ac:dyDescent="0.25">
      <c r="A281" s="49">
        <v>274</v>
      </c>
      <c r="B281" s="131"/>
      <c r="C281" s="220"/>
      <c r="D281" s="132"/>
      <c r="E281" s="132"/>
      <c r="F281" s="133"/>
      <c r="G281" s="215"/>
      <c r="H281" s="237"/>
      <c r="I281" s="136"/>
      <c r="J281" s="137"/>
      <c r="K281" s="138"/>
      <c r="L281" s="139"/>
    </row>
    <row r="282" spans="1:12" ht="15" hidden="1" customHeight="1" outlineLevel="1" x14ac:dyDescent="0.25">
      <c r="A282" s="49">
        <v>275</v>
      </c>
      <c r="B282" s="131"/>
      <c r="C282" s="220"/>
      <c r="D282" s="132"/>
      <c r="E282" s="132"/>
      <c r="F282" s="133"/>
      <c r="G282" s="215"/>
      <c r="H282" s="237"/>
      <c r="I282" s="136"/>
      <c r="J282" s="137"/>
      <c r="K282" s="138"/>
      <c r="L282" s="139"/>
    </row>
    <row r="283" spans="1:12" ht="15" hidden="1" customHeight="1" outlineLevel="1" x14ac:dyDescent="0.25">
      <c r="A283" s="49">
        <v>276</v>
      </c>
      <c r="B283" s="131"/>
      <c r="C283" s="220"/>
      <c r="D283" s="132"/>
      <c r="E283" s="132"/>
      <c r="F283" s="133"/>
      <c r="G283" s="215"/>
      <c r="H283" s="237"/>
      <c r="I283" s="136"/>
      <c r="J283" s="137"/>
      <c r="K283" s="138"/>
      <c r="L283" s="139"/>
    </row>
    <row r="284" spans="1:12" ht="15" hidden="1" customHeight="1" outlineLevel="1" x14ac:dyDescent="0.25">
      <c r="A284" s="49">
        <v>277</v>
      </c>
      <c r="B284" s="131"/>
      <c r="C284" s="220"/>
      <c r="D284" s="132"/>
      <c r="E284" s="132"/>
      <c r="F284" s="133"/>
      <c r="G284" s="215"/>
      <c r="H284" s="237"/>
      <c r="I284" s="136"/>
      <c r="J284" s="137"/>
      <c r="K284" s="138"/>
      <c r="L284" s="139"/>
    </row>
    <row r="285" spans="1:12" ht="15" hidden="1" customHeight="1" outlineLevel="1" x14ac:dyDescent="0.25">
      <c r="A285" s="49">
        <v>278</v>
      </c>
      <c r="B285" s="131"/>
      <c r="C285" s="220"/>
      <c r="D285" s="132"/>
      <c r="E285" s="132"/>
      <c r="F285" s="133"/>
      <c r="G285" s="215"/>
      <c r="H285" s="237"/>
      <c r="I285" s="136"/>
      <c r="J285" s="137"/>
      <c r="K285" s="138"/>
      <c r="L285" s="139"/>
    </row>
    <row r="286" spans="1:12" ht="15" hidden="1" customHeight="1" outlineLevel="1" x14ac:dyDescent="0.25">
      <c r="A286" s="49">
        <v>279</v>
      </c>
      <c r="B286" s="131"/>
      <c r="C286" s="220"/>
      <c r="D286" s="132"/>
      <c r="E286" s="132"/>
      <c r="F286" s="133"/>
      <c r="G286" s="215"/>
      <c r="H286" s="237"/>
      <c r="I286" s="136"/>
      <c r="J286" s="137"/>
      <c r="K286" s="138"/>
      <c r="L286" s="139"/>
    </row>
    <row r="287" spans="1:12" ht="15" hidden="1" customHeight="1" outlineLevel="1" x14ac:dyDescent="0.25">
      <c r="A287" s="49">
        <v>280</v>
      </c>
      <c r="B287" s="131"/>
      <c r="C287" s="220"/>
      <c r="D287" s="132"/>
      <c r="E287" s="132"/>
      <c r="F287" s="133"/>
      <c r="G287" s="215"/>
      <c r="H287" s="237"/>
      <c r="I287" s="136"/>
      <c r="J287" s="137"/>
      <c r="K287" s="138"/>
      <c r="L287" s="139"/>
    </row>
    <row r="288" spans="1:12" ht="15" hidden="1" customHeight="1" outlineLevel="1" x14ac:dyDescent="0.25">
      <c r="A288" s="49">
        <v>281</v>
      </c>
      <c r="B288" s="131"/>
      <c r="C288" s="220"/>
      <c r="D288" s="132"/>
      <c r="E288" s="132"/>
      <c r="F288" s="133"/>
      <c r="G288" s="215"/>
      <c r="H288" s="237"/>
      <c r="I288" s="136"/>
      <c r="J288" s="137"/>
      <c r="K288" s="138"/>
      <c r="L288" s="139"/>
    </row>
    <row r="289" spans="1:12" ht="15" hidden="1" customHeight="1" outlineLevel="1" x14ac:dyDescent="0.25">
      <c r="A289" s="49">
        <v>282</v>
      </c>
      <c r="B289" s="131"/>
      <c r="C289" s="220"/>
      <c r="D289" s="132"/>
      <c r="E289" s="132"/>
      <c r="F289" s="133"/>
      <c r="G289" s="215"/>
      <c r="H289" s="237"/>
      <c r="I289" s="136"/>
      <c r="J289" s="137"/>
      <c r="K289" s="138"/>
      <c r="L289" s="139"/>
    </row>
    <row r="290" spans="1:12" ht="15" hidden="1" customHeight="1" outlineLevel="1" x14ac:dyDescent="0.25">
      <c r="A290" s="49">
        <v>283</v>
      </c>
      <c r="B290" s="131"/>
      <c r="C290" s="220"/>
      <c r="D290" s="132"/>
      <c r="E290" s="132"/>
      <c r="F290" s="133"/>
      <c r="G290" s="215"/>
      <c r="H290" s="237"/>
      <c r="I290" s="136"/>
      <c r="J290" s="137"/>
      <c r="K290" s="138"/>
      <c r="L290" s="139"/>
    </row>
    <row r="291" spans="1:12" ht="15" hidden="1" customHeight="1" outlineLevel="1" x14ac:dyDescent="0.25">
      <c r="A291" s="49">
        <v>284</v>
      </c>
      <c r="B291" s="131"/>
      <c r="C291" s="220"/>
      <c r="D291" s="132"/>
      <c r="E291" s="132"/>
      <c r="F291" s="133"/>
      <c r="G291" s="215"/>
      <c r="H291" s="237"/>
      <c r="I291" s="136"/>
      <c r="J291" s="137"/>
      <c r="K291" s="138"/>
      <c r="L291" s="139"/>
    </row>
    <row r="292" spans="1:12" ht="15" hidden="1" customHeight="1" outlineLevel="1" x14ac:dyDescent="0.25">
      <c r="A292" s="49">
        <v>285</v>
      </c>
      <c r="B292" s="131"/>
      <c r="C292" s="220"/>
      <c r="D292" s="132"/>
      <c r="E292" s="132"/>
      <c r="F292" s="133"/>
      <c r="G292" s="215"/>
      <c r="H292" s="237"/>
      <c r="I292" s="136"/>
      <c r="J292" s="137"/>
      <c r="K292" s="138"/>
      <c r="L292" s="139"/>
    </row>
    <row r="293" spans="1:12" ht="15" hidden="1" customHeight="1" outlineLevel="1" x14ac:dyDescent="0.25">
      <c r="A293" s="49">
        <v>286</v>
      </c>
      <c r="B293" s="131"/>
      <c r="C293" s="220"/>
      <c r="D293" s="132"/>
      <c r="E293" s="132"/>
      <c r="F293" s="133"/>
      <c r="G293" s="215"/>
      <c r="H293" s="237"/>
      <c r="I293" s="136"/>
      <c r="J293" s="137"/>
      <c r="K293" s="138"/>
      <c r="L293" s="139"/>
    </row>
    <row r="294" spans="1:12" ht="15" hidden="1" customHeight="1" outlineLevel="1" x14ac:dyDescent="0.25">
      <c r="A294" s="49">
        <v>287</v>
      </c>
      <c r="B294" s="131"/>
      <c r="C294" s="220"/>
      <c r="D294" s="132"/>
      <c r="E294" s="132"/>
      <c r="F294" s="133"/>
      <c r="G294" s="215"/>
      <c r="H294" s="237"/>
      <c r="I294" s="136"/>
      <c r="J294" s="137"/>
      <c r="K294" s="138"/>
      <c r="L294" s="139"/>
    </row>
    <row r="295" spans="1:12" ht="15" hidden="1" customHeight="1" outlineLevel="1" x14ac:dyDescent="0.25">
      <c r="A295" s="49">
        <v>288</v>
      </c>
      <c r="B295" s="131"/>
      <c r="C295" s="220"/>
      <c r="D295" s="132"/>
      <c r="E295" s="132"/>
      <c r="F295" s="133"/>
      <c r="G295" s="215"/>
      <c r="H295" s="237"/>
      <c r="I295" s="136"/>
      <c r="J295" s="137"/>
      <c r="K295" s="138"/>
      <c r="L295" s="139"/>
    </row>
    <row r="296" spans="1:12" ht="15" hidden="1" customHeight="1" outlineLevel="1" x14ac:dyDescent="0.25">
      <c r="A296" s="49">
        <v>289</v>
      </c>
      <c r="B296" s="131"/>
      <c r="C296" s="220"/>
      <c r="D296" s="132"/>
      <c r="E296" s="132"/>
      <c r="F296" s="133"/>
      <c r="G296" s="215"/>
      <c r="H296" s="237"/>
      <c r="I296" s="136"/>
      <c r="J296" s="137"/>
      <c r="K296" s="138"/>
      <c r="L296" s="139"/>
    </row>
    <row r="297" spans="1:12" ht="15" hidden="1" customHeight="1" outlineLevel="1" x14ac:dyDescent="0.25">
      <c r="A297" s="49">
        <v>290</v>
      </c>
      <c r="B297" s="131"/>
      <c r="C297" s="220"/>
      <c r="D297" s="132"/>
      <c r="E297" s="132"/>
      <c r="F297" s="133"/>
      <c r="G297" s="215"/>
      <c r="H297" s="237"/>
      <c r="I297" s="136"/>
      <c r="J297" s="137"/>
      <c r="K297" s="138"/>
      <c r="L297" s="139"/>
    </row>
    <row r="298" spans="1:12" ht="15" hidden="1" customHeight="1" outlineLevel="1" x14ac:dyDescent="0.25">
      <c r="A298" s="49">
        <v>291</v>
      </c>
      <c r="B298" s="131"/>
      <c r="C298" s="220"/>
      <c r="D298" s="132"/>
      <c r="E298" s="132"/>
      <c r="F298" s="133"/>
      <c r="G298" s="215"/>
      <c r="H298" s="237"/>
      <c r="I298" s="136"/>
      <c r="J298" s="137"/>
      <c r="K298" s="138"/>
      <c r="L298" s="139"/>
    </row>
    <row r="299" spans="1:12" ht="15" hidden="1" customHeight="1" outlineLevel="1" x14ac:dyDescent="0.25">
      <c r="A299" s="49">
        <v>292</v>
      </c>
      <c r="B299" s="131"/>
      <c r="C299" s="220"/>
      <c r="D299" s="132"/>
      <c r="E299" s="132"/>
      <c r="F299" s="133"/>
      <c r="G299" s="215"/>
      <c r="H299" s="237"/>
      <c r="I299" s="136"/>
      <c r="J299" s="137"/>
      <c r="K299" s="138"/>
      <c r="L299" s="139"/>
    </row>
    <row r="300" spans="1:12" ht="15" hidden="1" customHeight="1" outlineLevel="1" x14ac:dyDescent="0.25">
      <c r="A300" s="49">
        <v>293</v>
      </c>
      <c r="B300" s="131"/>
      <c r="C300" s="220"/>
      <c r="D300" s="132"/>
      <c r="E300" s="132"/>
      <c r="F300" s="133"/>
      <c r="G300" s="215"/>
      <c r="H300" s="237"/>
      <c r="I300" s="136"/>
      <c r="J300" s="137"/>
      <c r="K300" s="138"/>
      <c r="L300" s="139"/>
    </row>
    <row r="301" spans="1:12" ht="15" hidden="1" customHeight="1" outlineLevel="1" x14ac:dyDescent="0.25">
      <c r="A301" s="49">
        <v>294</v>
      </c>
      <c r="B301" s="131"/>
      <c r="C301" s="220"/>
      <c r="D301" s="132"/>
      <c r="E301" s="132"/>
      <c r="F301" s="133"/>
      <c r="G301" s="215"/>
      <c r="H301" s="237"/>
      <c r="I301" s="136"/>
      <c r="J301" s="137"/>
      <c r="K301" s="138"/>
      <c r="L301" s="139"/>
    </row>
    <row r="302" spans="1:12" ht="15" hidden="1" customHeight="1" outlineLevel="1" x14ac:dyDescent="0.25">
      <c r="A302" s="49">
        <v>295</v>
      </c>
      <c r="B302" s="131"/>
      <c r="C302" s="220"/>
      <c r="D302" s="132"/>
      <c r="E302" s="132"/>
      <c r="F302" s="133"/>
      <c r="G302" s="215"/>
      <c r="H302" s="237"/>
      <c r="I302" s="136"/>
      <c r="J302" s="137"/>
      <c r="K302" s="138"/>
      <c r="L302" s="139"/>
    </row>
    <row r="303" spans="1:12" ht="15" hidden="1" customHeight="1" outlineLevel="1" x14ac:dyDescent="0.25">
      <c r="A303" s="49">
        <v>296</v>
      </c>
      <c r="B303" s="131"/>
      <c r="C303" s="220"/>
      <c r="D303" s="132"/>
      <c r="E303" s="132"/>
      <c r="F303" s="133"/>
      <c r="G303" s="215"/>
      <c r="H303" s="237"/>
      <c r="I303" s="136"/>
      <c r="J303" s="137"/>
      <c r="K303" s="138"/>
      <c r="L303" s="139"/>
    </row>
    <row r="304" spans="1:12" ht="15" hidden="1" customHeight="1" outlineLevel="1" x14ac:dyDescent="0.25">
      <c r="A304" s="49">
        <v>297</v>
      </c>
      <c r="B304" s="131"/>
      <c r="C304" s="220"/>
      <c r="D304" s="132"/>
      <c r="E304" s="132"/>
      <c r="F304" s="133"/>
      <c r="G304" s="215"/>
      <c r="H304" s="237"/>
      <c r="I304" s="136"/>
      <c r="J304" s="137"/>
      <c r="K304" s="138"/>
      <c r="L304" s="139"/>
    </row>
    <row r="305" spans="1:12" ht="15" hidden="1" customHeight="1" outlineLevel="1" x14ac:dyDescent="0.25">
      <c r="A305" s="49">
        <v>298</v>
      </c>
      <c r="B305" s="131"/>
      <c r="C305" s="220"/>
      <c r="D305" s="132"/>
      <c r="E305" s="132"/>
      <c r="F305" s="133"/>
      <c r="G305" s="215"/>
      <c r="H305" s="237"/>
      <c r="I305" s="136"/>
      <c r="J305" s="137"/>
      <c r="K305" s="138"/>
      <c r="L305" s="139"/>
    </row>
    <row r="306" spans="1:12" ht="15" hidden="1" customHeight="1" outlineLevel="1" x14ac:dyDescent="0.25">
      <c r="A306" s="49">
        <v>299</v>
      </c>
      <c r="B306" s="131"/>
      <c r="C306" s="220"/>
      <c r="D306" s="132"/>
      <c r="E306" s="132"/>
      <c r="F306" s="133"/>
      <c r="G306" s="215"/>
      <c r="H306" s="237"/>
      <c r="I306" s="136"/>
      <c r="J306" s="137"/>
      <c r="K306" s="138"/>
      <c r="L306" s="139"/>
    </row>
    <row r="307" spans="1:12" ht="15" hidden="1" customHeight="1" outlineLevel="1" x14ac:dyDescent="0.25">
      <c r="A307" s="49">
        <v>300</v>
      </c>
      <c r="B307" s="131"/>
      <c r="C307" s="220"/>
      <c r="D307" s="132"/>
      <c r="E307" s="132"/>
      <c r="F307" s="133"/>
      <c r="G307" s="215"/>
      <c r="H307" s="237"/>
      <c r="I307" s="136"/>
      <c r="J307" s="137"/>
      <c r="K307" s="138"/>
      <c r="L307" s="139"/>
    </row>
    <row r="308" spans="1:12" ht="15" hidden="1" customHeight="1" outlineLevel="1" x14ac:dyDescent="0.25">
      <c r="A308" s="49">
        <v>301</v>
      </c>
      <c r="B308" s="131"/>
      <c r="C308" s="220"/>
      <c r="D308" s="132"/>
      <c r="E308" s="132"/>
      <c r="F308" s="133"/>
      <c r="G308" s="215"/>
      <c r="H308" s="237"/>
      <c r="I308" s="136"/>
      <c r="J308" s="137"/>
      <c r="K308" s="138"/>
      <c r="L308" s="139"/>
    </row>
    <row r="309" spans="1:12" ht="15" hidden="1" customHeight="1" outlineLevel="1" x14ac:dyDescent="0.25">
      <c r="A309" s="49">
        <v>302</v>
      </c>
      <c r="B309" s="131"/>
      <c r="C309" s="220"/>
      <c r="D309" s="132"/>
      <c r="E309" s="132"/>
      <c r="F309" s="133"/>
      <c r="G309" s="215"/>
      <c r="H309" s="237"/>
      <c r="I309" s="136"/>
      <c r="J309" s="137"/>
      <c r="K309" s="138"/>
      <c r="L309" s="139"/>
    </row>
    <row r="310" spans="1:12" ht="15" hidden="1" customHeight="1" outlineLevel="1" x14ac:dyDescent="0.25">
      <c r="A310" s="49">
        <v>303</v>
      </c>
      <c r="B310" s="131"/>
      <c r="C310" s="220"/>
      <c r="D310" s="132"/>
      <c r="E310" s="132"/>
      <c r="F310" s="133"/>
      <c r="G310" s="215"/>
      <c r="H310" s="237"/>
      <c r="I310" s="136"/>
      <c r="J310" s="137"/>
      <c r="K310" s="138"/>
      <c r="L310" s="139"/>
    </row>
    <row r="311" spans="1:12" ht="15" hidden="1" customHeight="1" outlineLevel="1" x14ac:dyDescent="0.25">
      <c r="A311" s="49">
        <v>304</v>
      </c>
      <c r="B311" s="131"/>
      <c r="C311" s="220"/>
      <c r="D311" s="132"/>
      <c r="E311" s="132"/>
      <c r="F311" s="133"/>
      <c r="G311" s="215"/>
      <c r="H311" s="237"/>
      <c r="I311" s="136"/>
      <c r="J311" s="137"/>
      <c r="K311" s="138"/>
      <c r="L311" s="139"/>
    </row>
    <row r="312" spans="1:12" ht="15" hidden="1" customHeight="1" outlineLevel="1" x14ac:dyDescent="0.25">
      <c r="A312" s="49">
        <v>305</v>
      </c>
      <c r="B312" s="131"/>
      <c r="C312" s="220"/>
      <c r="D312" s="132"/>
      <c r="E312" s="132"/>
      <c r="F312" s="133"/>
      <c r="G312" s="215"/>
      <c r="H312" s="237"/>
      <c r="I312" s="136"/>
      <c r="J312" s="137"/>
      <c r="K312" s="138"/>
      <c r="L312" s="139"/>
    </row>
    <row r="313" spans="1:12" ht="15" hidden="1" customHeight="1" outlineLevel="1" x14ac:dyDescent="0.25">
      <c r="A313" s="49">
        <v>306</v>
      </c>
      <c r="B313" s="131"/>
      <c r="C313" s="220"/>
      <c r="D313" s="132"/>
      <c r="E313" s="132"/>
      <c r="F313" s="133"/>
      <c r="G313" s="215"/>
      <c r="H313" s="237"/>
      <c r="I313" s="136"/>
      <c r="J313" s="137"/>
      <c r="K313" s="138"/>
      <c r="L313" s="139"/>
    </row>
    <row r="314" spans="1:12" ht="15" hidden="1" customHeight="1" outlineLevel="1" x14ac:dyDescent="0.25">
      <c r="A314" s="49">
        <v>307</v>
      </c>
      <c r="B314" s="131"/>
      <c r="C314" s="220"/>
      <c r="D314" s="132"/>
      <c r="E314" s="132"/>
      <c r="F314" s="133"/>
      <c r="G314" s="215"/>
      <c r="H314" s="237"/>
      <c r="I314" s="136"/>
      <c r="J314" s="137"/>
      <c r="K314" s="138"/>
      <c r="L314" s="139"/>
    </row>
    <row r="315" spans="1:12" ht="15" hidden="1" customHeight="1" outlineLevel="1" x14ac:dyDescent="0.25">
      <c r="A315" s="49">
        <v>308</v>
      </c>
      <c r="B315" s="131"/>
      <c r="C315" s="220"/>
      <c r="D315" s="132"/>
      <c r="E315" s="132"/>
      <c r="F315" s="133"/>
      <c r="G315" s="215"/>
      <c r="H315" s="237"/>
      <c r="I315" s="136"/>
      <c r="J315" s="137"/>
      <c r="K315" s="138"/>
      <c r="L315" s="139"/>
    </row>
    <row r="316" spans="1:12" ht="15" hidden="1" customHeight="1" outlineLevel="1" x14ac:dyDescent="0.25">
      <c r="A316" s="49">
        <v>309</v>
      </c>
      <c r="B316" s="131"/>
      <c r="C316" s="220"/>
      <c r="D316" s="132"/>
      <c r="E316" s="132"/>
      <c r="F316" s="133"/>
      <c r="G316" s="215"/>
      <c r="H316" s="237"/>
      <c r="I316" s="136"/>
      <c r="J316" s="137"/>
      <c r="K316" s="138"/>
      <c r="L316" s="139"/>
    </row>
    <row r="317" spans="1:12" ht="15" hidden="1" customHeight="1" outlineLevel="1" x14ac:dyDescent="0.25">
      <c r="A317" s="49">
        <v>310</v>
      </c>
      <c r="B317" s="131"/>
      <c r="C317" s="220"/>
      <c r="D317" s="132"/>
      <c r="E317" s="132"/>
      <c r="F317" s="133"/>
      <c r="G317" s="215"/>
      <c r="H317" s="237"/>
      <c r="I317" s="136"/>
      <c r="J317" s="137"/>
      <c r="K317" s="138"/>
      <c r="L317" s="139"/>
    </row>
    <row r="318" spans="1:12" ht="15" hidden="1" customHeight="1" outlineLevel="1" x14ac:dyDescent="0.25">
      <c r="A318" s="49">
        <v>311</v>
      </c>
      <c r="B318" s="131"/>
      <c r="C318" s="220"/>
      <c r="D318" s="132"/>
      <c r="E318" s="132"/>
      <c r="F318" s="133"/>
      <c r="G318" s="215"/>
      <c r="H318" s="237"/>
      <c r="I318" s="136"/>
      <c r="J318" s="137"/>
      <c r="K318" s="138"/>
      <c r="L318" s="139"/>
    </row>
    <row r="319" spans="1:12" ht="15" hidden="1" customHeight="1" outlineLevel="1" x14ac:dyDescent="0.25">
      <c r="A319" s="49">
        <v>312</v>
      </c>
      <c r="B319" s="131"/>
      <c r="C319" s="220"/>
      <c r="D319" s="132"/>
      <c r="E319" s="132"/>
      <c r="F319" s="133"/>
      <c r="G319" s="215"/>
      <c r="H319" s="237"/>
      <c r="I319" s="136"/>
      <c r="J319" s="137"/>
      <c r="K319" s="138"/>
      <c r="L319" s="139"/>
    </row>
    <row r="320" spans="1:12" ht="15" hidden="1" customHeight="1" outlineLevel="1" x14ac:dyDescent="0.25">
      <c r="A320" s="49">
        <v>313</v>
      </c>
      <c r="B320" s="131"/>
      <c r="C320" s="220"/>
      <c r="D320" s="132"/>
      <c r="E320" s="132"/>
      <c r="F320" s="133"/>
      <c r="G320" s="215"/>
      <c r="H320" s="237"/>
      <c r="I320" s="136"/>
      <c r="J320" s="137"/>
      <c r="K320" s="138"/>
      <c r="L320" s="139"/>
    </row>
    <row r="321" spans="1:12" ht="15" hidden="1" customHeight="1" outlineLevel="1" x14ac:dyDescent="0.25">
      <c r="A321" s="49">
        <v>314</v>
      </c>
      <c r="B321" s="131"/>
      <c r="C321" s="220"/>
      <c r="D321" s="132"/>
      <c r="E321" s="132"/>
      <c r="F321" s="133"/>
      <c r="G321" s="215"/>
      <c r="H321" s="237"/>
      <c r="I321" s="136"/>
      <c r="J321" s="137"/>
      <c r="K321" s="138"/>
      <c r="L321" s="139"/>
    </row>
    <row r="322" spans="1:12" ht="15" hidden="1" customHeight="1" outlineLevel="1" x14ac:dyDescent="0.25">
      <c r="A322" s="49">
        <v>315</v>
      </c>
      <c r="B322" s="131"/>
      <c r="C322" s="220"/>
      <c r="D322" s="132"/>
      <c r="E322" s="132"/>
      <c r="F322" s="133"/>
      <c r="G322" s="215"/>
      <c r="H322" s="237"/>
      <c r="I322" s="136"/>
      <c r="J322" s="137"/>
      <c r="K322" s="138"/>
      <c r="L322" s="139"/>
    </row>
    <row r="323" spans="1:12" ht="15" hidden="1" customHeight="1" outlineLevel="1" x14ac:dyDescent="0.25">
      <c r="A323" s="49">
        <v>316</v>
      </c>
      <c r="B323" s="131"/>
      <c r="C323" s="220"/>
      <c r="D323" s="132"/>
      <c r="E323" s="132"/>
      <c r="F323" s="133"/>
      <c r="G323" s="215"/>
      <c r="H323" s="237"/>
      <c r="I323" s="136"/>
      <c r="J323" s="137"/>
      <c r="K323" s="138"/>
      <c r="L323" s="139"/>
    </row>
    <row r="324" spans="1:12" ht="15" hidden="1" customHeight="1" outlineLevel="1" x14ac:dyDescent="0.25">
      <c r="A324" s="49">
        <v>317</v>
      </c>
      <c r="B324" s="131"/>
      <c r="C324" s="220"/>
      <c r="D324" s="132"/>
      <c r="E324" s="132"/>
      <c r="F324" s="133"/>
      <c r="G324" s="215"/>
      <c r="H324" s="237"/>
      <c r="I324" s="136"/>
      <c r="J324" s="137"/>
      <c r="K324" s="138"/>
      <c r="L324" s="139"/>
    </row>
    <row r="325" spans="1:12" ht="15" hidden="1" customHeight="1" outlineLevel="1" x14ac:dyDescent="0.25">
      <c r="A325" s="49">
        <v>318</v>
      </c>
      <c r="B325" s="131"/>
      <c r="C325" s="220"/>
      <c r="D325" s="132"/>
      <c r="E325" s="132"/>
      <c r="F325" s="133"/>
      <c r="G325" s="215"/>
      <c r="H325" s="237"/>
      <c r="I325" s="136"/>
      <c r="J325" s="137"/>
      <c r="K325" s="138"/>
      <c r="L325" s="139"/>
    </row>
    <row r="326" spans="1:12" ht="15" hidden="1" customHeight="1" outlineLevel="1" x14ac:dyDescent="0.25">
      <c r="A326" s="49">
        <v>319</v>
      </c>
      <c r="B326" s="131"/>
      <c r="C326" s="220"/>
      <c r="D326" s="132"/>
      <c r="E326" s="132"/>
      <c r="F326" s="133"/>
      <c r="G326" s="215"/>
      <c r="H326" s="237"/>
      <c r="I326" s="136"/>
      <c r="J326" s="137"/>
      <c r="K326" s="138"/>
      <c r="L326" s="139"/>
    </row>
    <row r="327" spans="1:12" ht="15" hidden="1" customHeight="1" outlineLevel="1" x14ac:dyDescent="0.25">
      <c r="A327" s="49">
        <v>320</v>
      </c>
      <c r="B327" s="131"/>
      <c r="C327" s="220"/>
      <c r="D327" s="132"/>
      <c r="E327" s="132"/>
      <c r="F327" s="133"/>
      <c r="G327" s="215"/>
      <c r="H327" s="237"/>
      <c r="I327" s="136"/>
      <c r="J327" s="137"/>
      <c r="K327" s="138"/>
      <c r="L327" s="139"/>
    </row>
    <row r="328" spans="1:12" ht="15" hidden="1" customHeight="1" outlineLevel="1" x14ac:dyDescent="0.25">
      <c r="A328" s="49">
        <v>321</v>
      </c>
      <c r="B328" s="131"/>
      <c r="C328" s="220"/>
      <c r="D328" s="132"/>
      <c r="E328" s="132"/>
      <c r="F328" s="133"/>
      <c r="G328" s="215"/>
      <c r="H328" s="237"/>
      <c r="I328" s="136"/>
      <c r="J328" s="137"/>
      <c r="K328" s="138"/>
      <c r="L328" s="139"/>
    </row>
    <row r="329" spans="1:12" ht="15" hidden="1" customHeight="1" outlineLevel="1" x14ac:dyDescent="0.25">
      <c r="A329" s="49">
        <v>322</v>
      </c>
      <c r="B329" s="131"/>
      <c r="C329" s="220"/>
      <c r="D329" s="132"/>
      <c r="E329" s="132"/>
      <c r="F329" s="133"/>
      <c r="G329" s="215"/>
      <c r="H329" s="237"/>
      <c r="I329" s="136"/>
      <c r="J329" s="137"/>
      <c r="K329" s="138"/>
      <c r="L329" s="139"/>
    </row>
    <row r="330" spans="1:12" ht="15" hidden="1" customHeight="1" outlineLevel="1" x14ac:dyDescent="0.25">
      <c r="A330" s="49">
        <v>323</v>
      </c>
      <c r="B330" s="131"/>
      <c r="C330" s="220"/>
      <c r="D330" s="132"/>
      <c r="E330" s="132"/>
      <c r="F330" s="133"/>
      <c r="G330" s="215"/>
      <c r="H330" s="237"/>
      <c r="I330" s="136"/>
      <c r="J330" s="137"/>
      <c r="K330" s="138"/>
      <c r="L330" s="139"/>
    </row>
    <row r="331" spans="1:12" ht="15" hidden="1" customHeight="1" outlineLevel="1" x14ac:dyDescent="0.25">
      <c r="A331" s="49">
        <v>324</v>
      </c>
      <c r="B331" s="131"/>
      <c r="C331" s="220"/>
      <c r="D331" s="132"/>
      <c r="E331" s="132"/>
      <c r="F331" s="133"/>
      <c r="G331" s="215"/>
      <c r="H331" s="237"/>
      <c r="I331" s="136"/>
      <c r="J331" s="137"/>
      <c r="K331" s="138"/>
      <c r="L331" s="139"/>
    </row>
    <row r="332" spans="1:12" ht="15" hidden="1" customHeight="1" outlineLevel="1" x14ac:dyDescent="0.25">
      <c r="A332" s="49">
        <v>325</v>
      </c>
      <c r="B332" s="131"/>
      <c r="C332" s="220"/>
      <c r="D332" s="132"/>
      <c r="E332" s="132"/>
      <c r="F332" s="133"/>
      <c r="G332" s="215"/>
      <c r="H332" s="237"/>
      <c r="I332" s="136"/>
      <c r="J332" s="137"/>
      <c r="K332" s="138"/>
      <c r="L332" s="139"/>
    </row>
    <row r="333" spans="1:12" ht="15" hidden="1" customHeight="1" outlineLevel="1" x14ac:dyDescent="0.25">
      <c r="A333" s="49">
        <v>326</v>
      </c>
      <c r="B333" s="131"/>
      <c r="C333" s="220"/>
      <c r="D333" s="132"/>
      <c r="E333" s="132"/>
      <c r="F333" s="133"/>
      <c r="G333" s="215"/>
      <c r="H333" s="237"/>
      <c r="I333" s="136"/>
      <c r="J333" s="137"/>
      <c r="K333" s="138"/>
      <c r="L333" s="139"/>
    </row>
    <row r="334" spans="1:12" ht="15" hidden="1" customHeight="1" outlineLevel="1" x14ac:dyDescent="0.25">
      <c r="A334" s="49">
        <v>327</v>
      </c>
      <c r="B334" s="131"/>
      <c r="C334" s="220"/>
      <c r="D334" s="132"/>
      <c r="E334" s="132"/>
      <c r="F334" s="133"/>
      <c r="G334" s="215"/>
      <c r="H334" s="237"/>
      <c r="I334" s="136"/>
      <c r="J334" s="137"/>
      <c r="K334" s="138"/>
      <c r="L334" s="139"/>
    </row>
    <row r="335" spans="1:12" ht="15" hidden="1" customHeight="1" outlineLevel="1" x14ac:dyDescent="0.25">
      <c r="A335" s="49">
        <v>328</v>
      </c>
      <c r="B335" s="131"/>
      <c r="C335" s="220"/>
      <c r="D335" s="132"/>
      <c r="E335" s="132"/>
      <c r="F335" s="133"/>
      <c r="G335" s="215"/>
      <c r="H335" s="237"/>
      <c r="I335" s="136"/>
      <c r="J335" s="137"/>
      <c r="K335" s="138"/>
      <c r="L335" s="139"/>
    </row>
    <row r="336" spans="1:12" ht="15" hidden="1" customHeight="1" outlineLevel="1" x14ac:dyDescent="0.25">
      <c r="A336" s="49">
        <v>329</v>
      </c>
      <c r="B336" s="131"/>
      <c r="C336" s="220"/>
      <c r="D336" s="132"/>
      <c r="E336" s="132"/>
      <c r="F336" s="133"/>
      <c r="G336" s="215"/>
      <c r="H336" s="237"/>
      <c r="I336" s="136"/>
      <c r="J336" s="137"/>
      <c r="K336" s="138"/>
      <c r="L336" s="139"/>
    </row>
    <row r="337" spans="1:12" ht="15" hidden="1" customHeight="1" outlineLevel="1" x14ac:dyDescent="0.25">
      <c r="A337" s="49">
        <v>330</v>
      </c>
      <c r="B337" s="131"/>
      <c r="C337" s="220"/>
      <c r="D337" s="132"/>
      <c r="E337" s="132"/>
      <c r="F337" s="133"/>
      <c r="G337" s="215"/>
      <c r="H337" s="237"/>
      <c r="I337" s="136"/>
      <c r="J337" s="137"/>
      <c r="K337" s="138"/>
      <c r="L337" s="139"/>
    </row>
    <row r="338" spans="1:12" ht="15" hidden="1" customHeight="1" outlineLevel="1" x14ac:dyDescent="0.25">
      <c r="A338" s="49">
        <v>331</v>
      </c>
      <c r="B338" s="131"/>
      <c r="C338" s="220"/>
      <c r="D338" s="132"/>
      <c r="E338" s="132"/>
      <c r="F338" s="133"/>
      <c r="G338" s="215"/>
      <c r="H338" s="237"/>
      <c r="I338" s="136"/>
      <c r="J338" s="137"/>
      <c r="K338" s="138"/>
      <c r="L338" s="139"/>
    </row>
    <row r="339" spans="1:12" ht="15" hidden="1" customHeight="1" outlineLevel="1" x14ac:dyDescent="0.25">
      <c r="A339" s="49">
        <v>332</v>
      </c>
      <c r="B339" s="131"/>
      <c r="C339" s="220"/>
      <c r="D339" s="132"/>
      <c r="E339" s="132"/>
      <c r="F339" s="133"/>
      <c r="G339" s="215"/>
      <c r="H339" s="237"/>
      <c r="I339" s="136"/>
      <c r="J339" s="137"/>
      <c r="K339" s="138"/>
      <c r="L339" s="139"/>
    </row>
    <row r="340" spans="1:12" ht="15" hidden="1" customHeight="1" outlineLevel="1" x14ac:dyDescent="0.25">
      <c r="A340" s="49">
        <v>333</v>
      </c>
      <c r="B340" s="131"/>
      <c r="C340" s="220"/>
      <c r="D340" s="132"/>
      <c r="E340" s="132"/>
      <c r="F340" s="133"/>
      <c r="G340" s="215"/>
      <c r="H340" s="237"/>
      <c r="I340" s="136"/>
      <c r="J340" s="137"/>
      <c r="K340" s="138"/>
      <c r="L340" s="139"/>
    </row>
    <row r="341" spans="1:12" ht="15" hidden="1" customHeight="1" outlineLevel="1" x14ac:dyDescent="0.25">
      <c r="A341" s="49">
        <v>334</v>
      </c>
      <c r="B341" s="131"/>
      <c r="C341" s="220"/>
      <c r="D341" s="132"/>
      <c r="E341" s="132"/>
      <c r="F341" s="133"/>
      <c r="G341" s="215"/>
      <c r="H341" s="237"/>
      <c r="I341" s="136"/>
      <c r="J341" s="137"/>
      <c r="K341" s="138"/>
      <c r="L341" s="139"/>
    </row>
    <row r="342" spans="1:12" ht="15" hidden="1" customHeight="1" outlineLevel="1" x14ac:dyDescent="0.25">
      <c r="A342" s="49">
        <v>335</v>
      </c>
      <c r="B342" s="131"/>
      <c r="C342" s="220"/>
      <c r="D342" s="132"/>
      <c r="E342" s="132"/>
      <c r="F342" s="133"/>
      <c r="G342" s="215"/>
      <c r="H342" s="237"/>
      <c r="I342" s="136"/>
      <c r="J342" s="137"/>
      <c r="K342" s="138"/>
      <c r="L342" s="139"/>
    </row>
    <row r="343" spans="1:12" ht="15" hidden="1" customHeight="1" outlineLevel="1" x14ac:dyDescent="0.25">
      <c r="A343" s="49">
        <v>336</v>
      </c>
      <c r="B343" s="131"/>
      <c r="C343" s="220"/>
      <c r="D343" s="132"/>
      <c r="E343" s="132"/>
      <c r="F343" s="133"/>
      <c r="G343" s="215"/>
      <c r="H343" s="237"/>
      <c r="I343" s="136"/>
      <c r="J343" s="137"/>
      <c r="K343" s="138"/>
      <c r="L343" s="139"/>
    </row>
    <row r="344" spans="1:12" ht="15" hidden="1" customHeight="1" outlineLevel="1" x14ac:dyDescent="0.25">
      <c r="A344" s="49">
        <v>337</v>
      </c>
      <c r="B344" s="131"/>
      <c r="C344" s="220"/>
      <c r="D344" s="132"/>
      <c r="E344" s="132"/>
      <c r="F344" s="133"/>
      <c r="G344" s="215"/>
      <c r="H344" s="237"/>
      <c r="I344" s="136"/>
      <c r="J344" s="137"/>
      <c r="K344" s="138"/>
      <c r="L344" s="139"/>
    </row>
    <row r="345" spans="1:12" ht="15" hidden="1" customHeight="1" outlineLevel="1" x14ac:dyDescent="0.25">
      <c r="A345" s="49">
        <v>338</v>
      </c>
      <c r="B345" s="131"/>
      <c r="C345" s="220"/>
      <c r="D345" s="132"/>
      <c r="E345" s="132"/>
      <c r="F345" s="133"/>
      <c r="G345" s="215"/>
      <c r="H345" s="237"/>
      <c r="I345" s="136"/>
      <c r="J345" s="137"/>
      <c r="K345" s="138"/>
      <c r="L345" s="139"/>
    </row>
    <row r="346" spans="1:12" ht="15" hidden="1" customHeight="1" outlineLevel="1" x14ac:dyDescent="0.25">
      <c r="A346" s="49">
        <v>339</v>
      </c>
      <c r="B346" s="131"/>
      <c r="C346" s="220"/>
      <c r="D346" s="132"/>
      <c r="E346" s="132"/>
      <c r="F346" s="133"/>
      <c r="G346" s="215"/>
      <c r="H346" s="237"/>
      <c r="I346" s="136"/>
      <c r="J346" s="137"/>
      <c r="K346" s="138"/>
      <c r="L346" s="139"/>
    </row>
    <row r="347" spans="1:12" ht="15" hidden="1" customHeight="1" outlineLevel="1" x14ac:dyDescent="0.25">
      <c r="A347" s="49">
        <v>340</v>
      </c>
      <c r="B347" s="131"/>
      <c r="C347" s="220"/>
      <c r="D347" s="132"/>
      <c r="E347" s="132"/>
      <c r="F347" s="133"/>
      <c r="G347" s="215"/>
      <c r="H347" s="237"/>
      <c r="I347" s="136"/>
      <c r="J347" s="137"/>
      <c r="K347" s="138"/>
      <c r="L347" s="139"/>
    </row>
    <row r="348" spans="1:12" ht="15" hidden="1" customHeight="1" outlineLevel="1" x14ac:dyDescent="0.25">
      <c r="A348" s="49">
        <v>341</v>
      </c>
      <c r="B348" s="131"/>
      <c r="C348" s="220"/>
      <c r="D348" s="132"/>
      <c r="E348" s="132"/>
      <c r="F348" s="133"/>
      <c r="G348" s="215"/>
      <c r="H348" s="237"/>
      <c r="I348" s="136"/>
      <c r="J348" s="137"/>
      <c r="K348" s="138"/>
      <c r="L348" s="139"/>
    </row>
    <row r="349" spans="1:12" ht="15" hidden="1" customHeight="1" outlineLevel="1" x14ac:dyDescent="0.25">
      <c r="A349" s="49">
        <v>342</v>
      </c>
      <c r="B349" s="131"/>
      <c r="C349" s="220"/>
      <c r="D349" s="132"/>
      <c r="E349" s="132"/>
      <c r="F349" s="133"/>
      <c r="G349" s="215"/>
      <c r="H349" s="237"/>
      <c r="I349" s="136"/>
      <c r="J349" s="137"/>
      <c r="K349" s="138"/>
      <c r="L349" s="139"/>
    </row>
    <row r="350" spans="1:12" ht="15" hidden="1" customHeight="1" outlineLevel="1" x14ac:dyDescent="0.25">
      <c r="A350" s="49">
        <v>343</v>
      </c>
      <c r="B350" s="131"/>
      <c r="C350" s="220"/>
      <c r="D350" s="132"/>
      <c r="E350" s="132"/>
      <c r="F350" s="133"/>
      <c r="G350" s="215"/>
      <c r="H350" s="237"/>
      <c r="I350" s="136"/>
      <c r="J350" s="137"/>
      <c r="K350" s="138"/>
      <c r="L350" s="139"/>
    </row>
    <row r="351" spans="1:12" ht="15" hidden="1" customHeight="1" outlineLevel="1" x14ac:dyDescent="0.25">
      <c r="A351" s="49">
        <v>344</v>
      </c>
      <c r="B351" s="131"/>
      <c r="C351" s="220"/>
      <c r="D351" s="132"/>
      <c r="E351" s="132"/>
      <c r="F351" s="133"/>
      <c r="G351" s="215"/>
      <c r="H351" s="237"/>
      <c r="I351" s="136"/>
      <c r="J351" s="137"/>
      <c r="K351" s="138"/>
      <c r="L351" s="139"/>
    </row>
    <row r="352" spans="1:12" ht="15" hidden="1" customHeight="1" outlineLevel="1" x14ac:dyDescent="0.25">
      <c r="A352" s="49">
        <v>345</v>
      </c>
      <c r="B352" s="131"/>
      <c r="C352" s="220"/>
      <c r="D352" s="132"/>
      <c r="E352" s="132"/>
      <c r="F352" s="133"/>
      <c r="G352" s="215"/>
      <c r="H352" s="237"/>
      <c r="I352" s="136"/>
      <c r="J352" s="137"/>
      <c r="K352" s="138"/>
      <c r="L352" s="139"/>
    </row>
    <row r="353" spans="1:12" ht="15" hidden="1" customHeight="1" outlineLevel="1" x14ac:dyDescent="0.25">
      <c r="A353" s="49">
        <v>346</v>
      </c>
      <c r="B353" s="131"/>
      <c r="C353" s="220"/>
      <c r="D353" s="132"/>
      <c r="E353" s="132"/>
      <c r="F353" s="133"/>
      <c r="G353" s="215"/>
      <c r="H353" s="237"/>
      <c r="I353" s="136"/>
      <c r="J353" s="137"/>
      <c r="K353" s="138"/>
      <c r="L353" s="139"/>
    </row>
    <row r="354" spans="1:12" ht="15" hidden="1" customHeight="1" outlineLevel="1" x14ac:dyDescent="0.25">
      <c r="A354" s="49">
        <v>347</v>
      </c>
      <c r="B354" s="131"/>
      <c r="C354" s="220"/>
      <c r="D354" s="132"/>
      <c r="E354" s="132"/>
      <c r="F354" s="133"/>
      <c r="G354" s="215"/>
      <c r="H354" s="237"/>
      <c r="I354" s="136"/>
      <c r="J354" s="137"/>
      <c r="K354" s="138"/>
      <c r="L354" s="139"/>
    </row>
    <row r="355" spans="1:12" ht="15" hidden="1" customHeight="1" outlineLevel="1" x14ac:dyDescent="0.25">
      <c r="A355" s="49">
        <v>348</v>
      </c>
      <c r="B355" s="131"/>
      <c r="C355" s="220"/>
      <c r="D355" s="132"/>
      <c r="E355" s="132"/>
      <c r="F355" s="133"/>
      <c r="G355" s="215"/>
      <c r="H355" s="237"/>
      <c r="I355" s="136"/>
      <c r="J355" s="137"/>
      <c r="K355" s="138"/>
      <c r="L355" s="139"/>
    </row>
    <row r="356" spans="1:12" ht="15" hidden="1" customHeight="1" outlineLevel="1" x14ac:dyDescent="0.25">
      <c r="A356" s="49">
        <v>349</v>
      </c>
      <c r="B356" s="131"/>
      <c r="C356" s="220"/>
      <c r="D356" s="132"/>
      <c r="E356" s="132"/>
      <c r="F356" s="133"/>
      <c r="G356" s="215"/>
      <c r="H356" s="237"/>
      <c r="I356" s="136"/>
      <c r="J356" s="137"/>
      <c r="K356" s="138"/>
      <c r="L356" s="139"/>
    </row>
    <row r="357" spans="1:12" ht="15" hidden="1" customHeight="1" outlineLevel="1" x14ac:dyDescent="0.25">
      <c r="A357" s="49">
        <v>350</v>
      </c>
      <c r="B357" s="131"/>
      <c r="C357" s="220"/>
      <c r="D357" s="132"/>
      <c r="E357" s="132"/>
      <c r="F357" s="133"/>
      <c r="G357" s="215"/>
      <c r="H357" s="237"/>
      <c r="I357" s="136"/>
      <c r="J357" s="137"/>
      <c r="K357" s="138"/>
      <c r="L357" s="139"/>
    </row>
    <row r="358" spans="1:12" ht="15" hidden="1" customHeight="1" outlineLevel="1" x14ac:dyDescent="0.25">
      <c r="A358" s="49">
        <v>351</v>
      </c>
      <c r="B358" s="131"/>
      <c r="C358" s="220"/>
      <c r="D358" s="132"/>
      <c r="E358" s="132"/>
      <c r="F358" s="133"/>
      <c r="G358" s="215"/>
      <c r="H358" s="237"/>
      <c r="I358" s="136"/>
      <c r="J358" s="137"/>
      <c r="K358" s="138"/>
      <c r="L358" s="139"/>
    </row>
    <row r="359" spans="1:12" ht="15" hidden="1" customHeight="1" outlineLevel="1" x14ac:dyDescent="0.25">
      <c r="A359" s="49">
        <v>352</v>
      </c>
      <c r="B359" s="131"/>
      <c r="C359" s="220"/>
      <c r="D359" s="132"/>
      <c r="E359" s="132"/>
      <c r="F359" s="133"/>
      <c r="G359" s="215"/>
      <c r="H359" s="237"/>
      <c r="I359" s="136"/>
      <c r="J359" s="137"/>
      <c r="K359" s="138"/>
      <c r="L359" s="139"/>
    </row>
    <row r="360" spans="1:12" ht="15" hidden="1" customHeight="1" outlineLevel="1" x14ac:dyDescent="0.25">
      <c r="A360" s="49">
        <v>353</v>
      </c>
      <c r="B360" s="131"/>
      <c r="C360" s="220"/>
      <c r="D360" s="132"/>
      <c r="E360" s="132"/>
      <c r="F360" s="133"/>
      <c r="G360" s="215"/>
      <c r="H360" s="237"/>
      <c r="I360" s="136"/>
      <c r="J360" s="137"/>
      <c r="K360" s="138"/>
      <c r="L360" s="139"/>
    </row>
    <row r="361" spans="1:12" ht="15" hidden="1" customHeight="1" outlineLevel="1" x14ac:dyDescent="0.25">
      <c r="A361" s="49">
        <v>354</v>
      </c>
      <c r="B361" s="131"/>
      <c r="C361" s="220"/>
      <c r="D361" s="132"/>
      <c r="E361" s="132"/>
      <c r="F361" s="133"/>
      <c r="G361" s="215"/>
      <c r="H361" s="237"/>
      <c r="I361" s="136"/>
      <c r="J361" s="137"/>
      <c r="K361" s="138"/>
      <c r="L361" s="139"/>
    </row>
    <row r="362" spans="1:12" ht="15" hidden="1" customHeight="1" outlineLevel="1" x14ac:dyDescent="0.25">
      <c r="A362" s="49">
        <v>355</v>
      </c>
      <c r="B362" s="131"/>
      <c r="C362" s="220"/>
      <c r="D362" s="132"/>
      <c r="E362" s="132"/>
      <c r="F362" s="133"/>
      <c r="G362" s="215"/>
      <c r="H362" s="237"/>
      <c r="I362" s="136"/>
      <c r="J362" s="137"/>
      <c r="K362" s="138"/>
      <c r="L362" s="139"/>
    </row>
    <row r="363" spans="1:12" ht="15" hidden="1" customHeight="1" outlineLevel="1" x14ac:dyDescent="0.25">
      <c r="A363" s="49">
        <v>356</v>
      </c>
      <c r="B363" s="131"/>
      <c r="C363" s="220"/>
      <c r="D363" s="132"/>
      <c r="E363" s="132"/>
      <c r="F363" s="133"/>
      <c r="G363" s="215"/>
      <c r="H363" s="237"/>
      <c r="I363" s="136"/>
      <c r="J363" s="137"/>
      <c r="K363" s="138"/>
      <c r="L363" s="139"/>
    </row>
    <row r="364" spans="1:12" ht="15" hidden="1" customHeight="1" outlineLevel="1" x14ac:dyDescent="0.25">
      <c r="A364" s="49">
        <v>357</v>
      </c>
      <c r="B364" s="131"/>
      <c r="C364" s="220"/>
      <c r="D364" s="132"/>
      <c r="E364" s="132"/>
      <c r="F364" s="133"/>
      <c r="G364" s="215"/>
      <c r="H364" s="237"/>
      <c r="I364" s="136"/>
      <c r="J364" s="137"/>
      <c r="K364" s="138"/>
      <c r="L364" s="139"/>
    </row>
    <row r="365" spans="1:12" ht="15" hidden="1" customHeight="1" outlineLevel="1" x14ac:dyDescent="0.25">
      <c r="A365" s="49">
        <v>358</v>
      </c>
      <c r="B365" s="131"/>
      <c r="C365" s="220"/>
      <c r="D365" s="132"/>
      <c r="E365" s="132"/>
      <c r="F365" s="133"/>
      <c r="G365" s="215"/>
      <c r="H365" s="237"/>
      <c r="I365" s="136"/>
      <c r="J365" s="137"/>
      <c r="K365" s="138"/>
      <c r="L365" s="139"/>
    </row>
    <row r="366" spans="1:12" ht="15" hidden="1" customHeight="1" outlineLevel="1" x14ac:dyDescent="0.25">
      <c r="A366" s="49">
        <v>359</v>
      </c>
      <c r="B366" s="131"/>
      <c r="C366" s="220"/>
      <c r="D366" s="132"/>
      <c r="E366" s="132"/>
      <c r="F366" s="133"/>
      <c r="G366" s="215"/>
      <c r="H366" s="237"/>
      <c r="I366" s="136"/>
      <c r="J366" s="137"/>
      <c r="K366" s="138"/>
      <c r="L366" s="139"/>
    </row>
    <row r="367" spans="1:12" ht="15" hidden="1" customHeight="1" outlineLevel="1" x14ac:dyDescent="0.25">
      <c r="A367" s="49">
        <v>360</v>
      </c>
      <c r="B367" s="131"/>
      <c r="C367" s="220"/>
      <c r="D367" s="132"/>
      <c r="E367" s="132"/>
      <c r="F367" s="133"/>
      <c r="G367" s="215"/>
      <c r="H367" s="237"/>
      <c r="I367" s="136"/>
      <c r="J367" s="137"/>
      <c r="K367" s="138"/>
      <c r="L367" s="139"/>
    </row>
    <row r="368" spans="1:12" ht="15" hidden="1" customHeight="1" outlineLevel="1" x14ac:dyDescent="0.25">
      <c r="A368" s="49">
        <v>361</v>
      </c>
      <c r="B368" s="131"/>
      <c r="C368" s="220"/>
      <c r="D368" s="132"/>
      <c r="E368" s="132"/>
      <c r="F368" s="133"/>
      <c r="G368" s="215"/>
      <c r="H368" s="237"/>
      <c r="I368" s="136"/>
      <c r="J368" s="137"/>
      <c r="K368" s="138"/>
      <c r="L368" s="139"/>
    </row>
    <row r="369" spans="1:12" ht="15" hidden="1" customHeight="1" outlineLevel="1" x14ac:dyDescent="0.25">
      <c r="A369" s="49">
        <v>362</v>
      </c>
      <c r="B369" s="131"/>
      <c r="C369" s="220"/>
      <c r="D369" s="132"/>
      <c r="E369" s="132"/>
      <c r="F369" s="133"/>
      <c r="G369" s="215"/>
      <c r="H369" s="237"/>
      <c r="I369" s="136"/>
      <c r="J369" s="137"/>
      <c r="K369" s="138"/>
      <c r="L369" s="139"/>
    </row>
    <row r="370" spans="1:12" ht="15" hidden="1" customHeight="1" outlineLevel="1" x14ac:dyDescent="0.25">
      <c r="A370" s="49">
        <v>363</v>
      </c>
      <c r="B370" s="131"/>
      <c r="C370" s="220"/>
      <c r="D370" s="132"/>
      <c r="E370" s="132"/>
      <c r="F370" s="133"/>
      <c r="G370" s="215"/>
      <c r="H370" s="237"/>
      <c r="I370" s="136"/>
      <c r="J370" s="137"/>
      <c r="K370" s="138"/>
      <c r="L370" s="139"/>
    </row>
    <row r="371" spans="1:12" ht="15" hidden="1" customHeight="1" outlineLevel="1" x14ac:dyDescent="0.25">
      <c r="A371" s="49">
        <v>364</v>
      </c>
      <c r="B371" s="131"/>
      <c r="C371" s="220"/>
      <c r="D371" s="132"/>
      <c r="E371" s="132"/>
      <c r="F371" s="133"/>
      <c r="G371" s="215"/>
      <c r="H371" s="237"/>
      <c r="I371" s="136"/>
      <c r="J371" s="137"/>
      <c r="K371" s="138"/>
      <c r="L371" s="139"/>
    </row>
    <row r="372" spans="1:12" ht="15" hidden="1" customHeight="1" outlineLevel="1" x14ac:dyDescent="0.25">
      <c r="A372" s="49">
        <v>365</v>
      </c>
      <c r="B372" s="131"/>
      <c r="C372" s="220"/>
      <c r="D372" s="132"/>
      <c r="E372" s="132"/>
      <c r="F372" s="133"/>
      <c r="G372" s="215"/>
      <c r="H372" s="237"/>
      <c r="I372" s="136"/>
      <c r="J372" s="137"/>
      <c r="K372" s="138"/>
      <c r="L372" s="139"/>
    </row>
    <row r="373" spans="1:12" ht="15" hidden="1" customHeight="1" outlineLevel="1" x14ac:dyDescent="0.25">
      <c r="A373" s="49">
        <v>366</v>
      </c>
      <c r="B373" s="131"/>
      <c r="C373" s="220"/>
      <c r="D373" s="132"/>
      <c r="E373" s="132"/>
      <c r="F373" s="133"/>
      <c r="G373" s="215"/>
      <c r="H373" s="237"/>
      <c r="I373" s="136"/>
      <c r="J373" s="137"/>
      <c r="K373" s="138"/>
      <c r="L373" s="139"/>
    </row>
    <row r="374" spans="1:12" ht="15" hidden="1" customHeight="1" outlineLevel="1" x14ac:dyDescent="0.25">
      <c r="A374" s="49">
        <v>367</v>
      </c>
      <c r="B374" s="131"/>
      <c r="C374" s="220"/>
      <c r="D374" s="132"/>
      <c r="E374" s="132"/>
      <c r="F374" s="133"/>
      <c r="G374" s="215"/>
      <c r="H374" s="237"/>
      <c r="I374" s="136"/>
      <c r="J374" s="137"/>
      <c r="K374" s="138"/>
      <c r="L374" s="139"/>
    </row>
    <row r="375" spans="1:12" ht="15" hidden="1" customHeight="1" outlineLevel="1" x14ac:dyDescent="0.25">
      <c r="A375" s="49">
        <v>368</v>
      </c>
      <c r="B375" s="131"/>
      <c r="C375" s="220"/>
      <c r="D375" s="132"/>
      <c r="E375" s="132"/>
      <c r="F375" s="133"/>
      <c r="G375" s="215"/>
      <c r="H375" s="237"/>
      <c r="I375" s="136"/>
      <c r="J375" s="137"/>
      <c r="K375" s="138"/>
      <c r="L375" s="139"/>
    </row>
    <row r="376" spans="1:12" ht="15" hidden="1" customHeight="1" outlineLevel="1" x14ac:dyDescent="0.25">
      <c r="A376" s="49">
        <v>369</v>
      </c>
      <c r="B376" s="131"/>
      <c r="C376" s="220"/>
      <c r="D376" s="132"/>
      <c r="E376" s="132"/>
      <c r="F376" s="133"/>
      <c r="G376" s="215"/>
      <c r="H376" s="237"/>
      <c r="I376" s="136"/>
      <c r="J376" s="137"/>
      <c r="K376" s="138"/>
      <c r="L376" s="139"/>
    </row>
    <row r="377" spans="1:12" ht="15" hidden="1" customHeight="1" outlineLevel="1" x14ac:dyDescent="0.25">
      <c r="A377" s="49">
        <v>370</v>
      </c>
      <c r="B377" s="131"/>
      <c r="C377" s="220"/>
      <c r="D377" s="132"/>
      <c r="E377" s="132"/>
      <c r="F377" s="133"/>
      <c r="G377" s="215"/>
      <c r="H377" s="237"/>
      <c r="I377" s="136"/>
      <c r="J377" s="137"/>
      <c r="K377" s="138"/>
      <c r="L377" s="139"/>
    </row>
    <row r="378" spans="1:12" ht="15" hidden="1" customHeight="1" outlineLevel="1" x14ac:dyDescent="0.25">
      <c r="A378" s="49">
        <v>371</v>
      </c>
      <c r="B378" s="131"/>
      <c r="C378" s="220"/>
      <c r="D378" s="132"/>
      <c r="E378" s="132"/>
      <c r="F378" s="133"/>
      <c r="G378" s="215"/>
      <c r="H378" s="237"/>
      <c r="I378" s="136"/>
      <c r="J378" s="137"/>
      <c r="K378" s="138"/>
      <c r="L378" s="139"/>
    </row>
    <row r="379" spans="1:12" ht="15" hidden="1" customHeight="1" outlineLevel="1" x14ac:dyDescent="0.25">
      <c r="A379" s="49">
        <v>372</v>
      </c>
      <c r="B379" s="131"/>
      <c r="C379" s="220"/>
      <c r="D379" s="132"/>
      <c r="E379" s="132"/>
      <c r="F379" s="133"/>
      <c r="G379" s="215"/>
      <c r="H379" s="237"/>
      <c r="I379" s="136"/>
      <c r="J379" s="137"/>
      <c r="K379" s="138"/>
      <c r="L379" s="139"/>
    </row>
    <row r="380" spans="1:12" ht="15" hidden="1" customHeight="1" outlineLevel="1" x14ac:dyDescent="0.25">
      <c r="A380" s="49">
        <v>373</v>
      </c>
      <c r="B380" s="131"/>
      <c r="C380" s="220"/>
      <c r="D380" s="132"/>
      <c r="E380" s="132"/>
      <c r="F380" s="133"/>
      <c r="G380" s="215"/>
      <c r="H380" s="237"/>
      <c r="I380" s="136"/>
      <c r="J380" s="137"/>
      <c r="K380" s="138"/>
      <c r="L380" s="139"/>
    </row>
    <row r="381" spans="1:12" ht="15" hidden="1" customHeight="1" outlineLevel="1" x14ac:dyDescent="0.25">
      <c r="A381" s="49">
        <v>374</v>
      </c>
      <c r="B381" s="131"/>
      <c r="C381" s="220"/>
      <c r="D381" s="132"/>
      <c r="E381" s="132"/>
      <c r="F381" s="133"/>
      <c r="G381" s="215"/>
      <c r="H381" s="237"/>
      <c r="I381" s="136"/>
      <c r="J381" s="137"/>
      <c r="K381" s="138"/>
      <c r="L381" s="139"/>
    </row>
    <row r="382" spans="1:12" ht="15" hidden="1" customHeight="1" outlineLevel="1" x14ac:dyDescent="0.25">
      <c r="A382" s="49">
        <v>375</v>
      </c>
      <c r="B382" s="131"/>
      <c r="C382" s="220"/>
      <c r="D382" s="132"/>
      <c r="E382" s="132"/>
      <c r="F382" s="133"/>
      <c r="G382" s="215"/>
      <c r="H382" s="237"/>
      <c r="I382" s="136"/>
      <c r="J382" s="137"/>
      <c r="K382" s="138"/>
      <c r="L382" s="139"/>
    </row>
    <row r="383" spans="1:12" ht="15" hidden="1" customHeight="1" outlineLevel="1" x14ac:dyDescent="0.25">
      <c r="A383" s="49">
        <v>376</v>
      </c>
      <c r="B383" s="131"/>
      <c r="C383" s="220"/>
      <c r="D383" s="132"/>
      <c r="E383" s="132"/>
      <c r="F383" s="133"/>
      <c r="G383" s="215"/>
      <c r="H383" s="237"/>
      <c r="I383" s="136"/>
      <c r="J383" s="137"/>
      <c r="K383" s="138"/>
      <c r="L383" s="139"/>
    </row>
    <row r="384" spans="1:12" ht="15" hidden="1" customHeight="1" outlineLevel="1" x14ac:dyDescent="0.25">
      <c r="A384" s="49">
        <v>377</v>
      </c>
      <c r="B384" s="131"/>
      <c r="C384" s="220"/>
      <c r="D384" s="132"/>
      <c r="E384" s="132"/>
      <c r="F384" s="133"/>
      <c r="G384" s="215"/>
      <c r="H384" s="237"/>
      <c r="I384" s="136"/>
      <c r="J384" s="137"/>
      <c r="K384" s="138"/>
      <c r="L384" s="139"/>
    </row>
    <row r="385" spans="1:12" ht="15" hidden="1" customHeight="1" outlineLevel="1" x14ac:dyDescent="0.25">
      <c r="A385" s="49">
        <v>378</v>
      </c>
      <c r="B385" s="131"/>
      <c r="C385" s="220"/>
      <c r="D385" s="132"/>
      <c r="E385" s="132"/>
      <c r="F385" s="133"/>
      <c r="G385" s="215"/>
      <c r="H385" s="237"/>
      <c r="I385" s="136"/>
      <c r="J385" s="137"/>
      <c r="K385" s="138"/>
      <c r="L385" s="139"/>
    </row>
    <row r="386" spans="1:12" ht="15" hidden="1" customHeight="1" outlineLevel="1" x14ac:dyDescent="0.25">
      <c r="A386" s="49">
        <v>379</v>
      </c>
      <c r="B386" s="131"/>
      <c r="C386" s="220"/>
      <c r="D386" s="132"/>
      <c r="E386" s="132"/>
      <c r="F386" s="133"/>
      <c r="G386" s="215"/>
      <c r="H386" s="237"/>
      <c r="I386" s="136"/>
      <c r="J386" s="137"/>
      <c r="K386" s="138"/>
      <c r="L386" s="139"/>
    </row>
    <row r="387" spans="1:12" ht="15" hidden="1" customHeight="1" outlineLevel="1" x14ac:dyDescent="0.25">
      <c r="A387" s="49">
        <v>380</v>
      </c>
      <c r="B387" s="131"/>
      <c r="C387" s="220"/>
      <c r="D387" s="132"/>
      <c r="E387" s="132"/>
      <c r="F387" s="133"/>
      <c r="G387" s="215"/>
      <c r="H387" s="237"/>
      <c r="I387" s="136"/>
      <c r="J387" s="137"/>
      <c r="K387" s="138"/>
      <c r="L387" s="139"/>
    </row>
    <row r="388" spans="1:12" ht="15" hidden="1" customHeight="1" outlineLevel="1" x14ac:dyDescent="0.25">
      <c r="A388" s="49">
        <v>381</v>
      </c>
      <c r="B388" s="131"/>
      <c r="C388" s="220"/>
      <c r="D388" s="132"/>
      <c r="E388" s="132"/>
      <c r="F388" s="133"/>
      <c r="G388" s="215"/>
      <c r="H388" s="237"/>
      <c r="I388" s="136"/>
      <c r="J388" s="137"/>
      <c r="K388" s="138"/>
      <c r="L388" s="139"/>
    </row>
    <row r="389" spans="1:12" ht="15" hidden="1" customHeight="1" outlineLevel="1" x14ac:dyDescent="0.25">
      <c r="A389" s="49">
        <v>382</v>
      </c>
      <c r="B389" s="131"/>
      <c r="C389" s="220"/>
      <c r="D389" s="132"/>
      <c r="E389" s="132"/>
      <c r="F389" s="133"/>
      <c r="G389" s="215"/>
      <c r="H389" s="237"/>
      <c r="I389" s="136"/>
      <c r="J389" s="137"/>
      <c r="K389" s="138"/>
      <c r="L389" s="139"/>
    </row>
    <row r="390" spans="1:12" ht="15" hidden="1" customHeight="1" outlineLevel="1" x14ac:dyDescent="0.25">
      <c r="A390" s="49">
        <v>383</v>
      </c>
      <c r="B390" s="131"/>
      <c r="C390" s="220"/>
      <c r="D390" s="132"/>
      <c r="E390" s="132"/>
      <c r="F390" s="133"/>
      <c r="G390" s="215"/>
      <c r="H390" s="237"/>
      <c r="I390" s="136"/>
      <c r="J390" s="137"/>
      <c r="K390" s="138"/>
      <c r="L390" s="139"/>
    </row>
    <row r="391" spans="1:12" ht="15" hidden="1" customHeight="1" outlineLevel="1" x14ac:dyDescent="0.25">
      <c r="A391" s="49">
        <v>384</v>
      </c>
      <c r="B391" s="131"/>
      <c r="C391" s="220"/>
      <c r="D391" s="132"/>
      <c r="E391" s="132"/>
      <c r="F391" s="133"/>
      <c r="G391" s="215"/>
      <c r="H391" s="237"/>
      <c r="I391" s="136"/>
      <c r="J391" s="137"/>
      <c r="K391" s="138"/>
      <c r="L391" s="139"/>
    </row>
    <row r="392" spans="1:12" ht="15" hidden="1" customHeight="1" outlineLevel="1" x14ac:dyDescent="0.25">
      <c r="A392" s="49">
        <v>385</v>
      </c>
      <c r="B392" s="131"/>
      <c r="C392" s="220"/>
      <c r="D392" s="132"/>
      <c r="E392" s="132"/>
      <c r="F392" s="133"/>
      <c r="G392" s="215"/>
      <c r="H392" s="237"/>
      <c r="I392" s="136"/>
      <c r="J392" s="137"/>
      <c r="K392" s="138"/>
      <c r="L392" s="139"/>
    </row>
    <row r="393" spans="1:12" ht="15" hidden="1" customHeight="1" outlineLevel="1" x14ac:dyDescent="0.25">
      <c r="A393" s="49">
        <v>386</v>
      </c>
      <c r="B393" s="131"/>
      <c r="C393" s="220"/>
      <c r="D393" s="132"/>
      <c r="E393" s="132"/>
      <c r="F393" s="133"/>
      <c r="G393" s="215"/>
      <c r="H393" s="237"/>
      <c r="I393" s="136"/>
      <c r="J393" s="137"/>
      <c r="K393" s="138"/>
      <c r="L393" s="139"/>
    </row>
    <row r="394" spans="1:12" ht="15" hidden="1" customHeight="1" outlineLevel="1" x14ac:dyDescent="0.25">
      <c r="A394" s="49">
        <v>387</v>
      </c>
      <c r="B394" s="131"/>
      <c r="C394" s="220"/>
      <c r="D394" s="132"/>
      <c r="E394" s="132"/>
      <c r="F394" s="133"/>
      <c r="G394" s="215"/>
      <c r="H394" s="237"/>
      <c r="I394" s="136"/>
      <c r="J394" s="137"/>
      <c r="K394" s="138"/>
      <c r="L394" s="139"/>
    </row>
    <row r="395" spans="1:12" ht="15" hidden="1" customHeight="1" outlineLevel="1" x14ac:dyDescent="0.25">
      <c r="A395" s="49">
        <v>388</v>
      </c>
      <c r="B395" s="131"/>
      <c r="C395" s="220"/>
      <c r="D395" s="132"/>
      <c r="E395" s="132"/>
      <c r="F395" s="133"/>
      <c r="G395" s="215"/>
      <c r="H395" s="237"/>
      <c r="I395" s="136"/>
      <c r="J395" s="137"/>
      <c r="K395" s="138"/>
      <c r="L395" s="139"/>
    </row>
    <row r="396" spans="1:12" ht="15" hidden="1" customHeight="1" outlineLevel="1" x14ac:dyDescent="0.25">
      <c r="A396" s="49">
        <v>389</v>
      </c>
      <c r="B396" s="131"/>
      <c r="C396" s="220"/>
      <c r="D396" s="132"/>
      <c r="E396" s="132"/>
      <c r="F396" s="133"/>
      <c r="G396" s="215"/>
      <c r="H396" s="237"/>
      <c r="I396" s="136"/>
      <c r="J396" s="137"/>
      <c r="K396" s="138"/>
      <c r="L396" s="139"/>
    </row>
    <row r="397" spans="1:12" ht="15" hidden="1" customHeight="1" outlineLevel="1" x14ac:dyDescent="0.25">
      <c r="A397" s="49">
        <v>390</v>
      </c>
      <c r="B397" s="131"/>
      <c r="C397" s="220"/>
      <c r="D397" s="132"/>
      <c r="E397" s="132"/>
      <c r="F397" s="133"/>
      <c r="G397" s="215"/>
      <c r="H397" s="237"/>
      <c r="I397" s="136"/>
      <c r="J397" s="137"/>
      <c r="K397" s="138"/>
      <c r="L397" s="139"/>
    </row>
    <row r="398" spans="1:12" ht="15" hidden="1" customHeight="1" outlineLevel="1" x14ac:dyDescent="0.25">
      <c r="A398" s="49">
        <v>391</v>
      </c>
      <c r="B398" s="131"/>
      <c r="C398" s="220"/>
      <c r="D398" s="132"/>
      <c r="E398" s="132"/>
      <c r="F398" s="133"/>
      <c r="G398" s="215"/>
      <c r="H398" s="237"/>
      <c r="I398" s="136"/>
      <c r="J398" s="137"/>
      <c r="K398" s="138"/>
      <c r="L398" s="139"/>
    </row>
    <row r="399" spans="1:12" ht="15" hidden="1" customHeight="1" outlineLevel="1" x14ac:dyDescent="0.25">
      <c r="A399" s="49">
        <v>392</v>
      </c>
      <c r="B399" s="131"/>
      <c r="C399" s="220"/>
      <c r="D399" s="132"/>
      <c r="E399" s="132"/>
      <c r="F399" s="133"/>
      <c r="G399" s="215"/>
      <c r="H399" s="237"/>
      <c r="I399" s="136"/>
      <c r="J399" s="137"/>
      <c r="K399" s="138"/>
      <c r="L399" s="139"/>
    </row>
    <row r="400" spans="1:12" ht="15" hidden="1" customHeight="1" outlineLevel="1" x14ac:dyDescent="0.25">
      <c r="A400" s="49">
        <v>393</v>
      </c>
      <c r="B400" s="131"/>
      <c r="C400" s="220"/>
      <c r="D400" s="132"/>
      <c r="E400" s="132"/>
      <c r="F400" s="133"/>
      <c r="G400" s="215"/>
      <c r="H400" s="237"/>
      <c r="I400" s="136"/>
      <c r="J400" s="137"/>
      <c r="K400" s="138"/>
      <c r="L400" s="139"/>
    </row>
    <row r="401" spans="1:12" ht="15" hidden="1" customHeight="1" outlineLevel="1" x14ac:dyDescent="0.25">
      <c r="A401" s="49">
        <v>394</v>
      </c>
      <c r="B401" s="131"/>
      <c r="C401" s="220"/>
      <c r="D401" s="132"/>
      <c r="E401" s="132"/>
      <c r="F401" s="133"/>
      <c r="G401" s="215"/>
      <c r="H401" s="237"/>
      <c r="I401" s="136"/>
      <c r="J401" s="137"/>
      <c r="K401" s="138"/>
      <c r="L401" s="139"/>
    </row>
    <row r="402" spans="1:12" ht="15" hidden="1" customHeight="1" outlineLevel="1" x14ac:dyDescent="0.25">
      <c r="A402" s="49">
        <v>395</v>
      </c>
      <c r="B402" s="131"/>
      <c r="C402" s="220"/>
      <c r="D402" s="132"/>
      <c r="E402" s="132"/>
      <c r="F402" s="133"/>
      <c r="G402" s="215"/>
      <c r="H402" s="237"/>
      <c r="I402" s="136"/>
      <c r="J402" s="137"/>
      <c r="K402" s="138"/>
      <c r="L402" s="139"/>
    </row>
    <row r="403" spans="1:12" ht="15" hidden="1" customHeight="1" outlineLevel="1" x14ac:dyDescent="0.25">
      <c r="A403" s="49">
        <v>396</v>
      </c>
      <c r="B403" s="131"/>
      <c r="C403" s="220"/>
      <c r="D403" s="132"/>
      <c r="E403" s="132"/>
      <c r="F403" s="133"/>
      <c r="G403" s="215"/>
      <c r="H403" s="237"/>
      <c r="I403" s="136"/>
      <c r="J403" s="137"/>
      <c r="K403" s="138"/>
      <c r="L403" s="139"/>
    </row>
    <row r="404" spans="1:12" ht="15" hidden="1" customHeight="1" outlineLevel="1" x14ac:dyDescent="0.25">
      <c r="A404" s="49">
        <v>397</v>
      </c>
      <c r="B404" s="131"/>
      <c r="C404" s="220"/>
      <c r="D404" s="132"/>
      <c r="E404" s="132"/>
      <c r="F404" s="133"/>
      <c r="G404" s="215"/>
      <c r="H404" s="237"/>
      <c r="I404" s="136"/>
      <c r="J404" s="137"/>
      <c r="K404" s="138"/>
      <c r="L404" s="139"/>
    </row>
    <row r="405" spans="1:12" ht="15" hidden="1" customHeight="1" outlineLevel="1" x14ac:dyDescent="0.25">
      <c r="A405" s="49">
        <v>398</v>
      </c>
      <c r="B405" s="131"/>
      <c r="C405" s="220"/>
      <c r="D405" s="132"/>
      <c r="E405" s="132"/>
      <c r="F405" s="133"/>
      <c r="G405" s="215"/>
      <c r="H405" s="237"/>
      <c r="I405" s="136"/>
      <c r="J405" s="137"/>
      <c r="K405" s="138"/>
      <c r="L405" s="139"/>
    </row>
    <row r="406" spans="1:12" ht="15" hidden="1" customHeight="1" outlineLevel="1" x14ac:dyDescent="0.25">
      <c r="A406" s="49">
        <v>399</v>
      </c>
      <c r="B406" s="131"/>
      <c r="C406" s="220"/>
      <c r="D406" s="132"/>
      <c r="E406" s="132"/>
      <c r="F406" s="133"/>
      <c r="G406" s="215"/>
      <c r="H406" s="237"/>
      <c r="I406" s="136"/>
      <c r="J406" s="137"/>
      <c r="K406" s="138"/>
      <c r="L406" s="139"/>
    </row>
    <row r="407" spans="1:12" ht="15" hidden="1" customHeight="1" outlineLevel="1" x14ac:dyDescent="0.25">
      <c r="A407" s="49">
        <v>400</v>
      </c>
      <c r="B407" s="131"/>
      <c r="C407" s="220"/>
      <c r="D407" s="132"/>
      <c r="E407" s="132"/>
      <c r="F407" s="133"/>
      <c r="G407" s="215"/>
      <c r="H407" s="237"/>
      <c r="I407" s="136"/>
      <c r="J407" s="137"/>
      <c r="K407" s="138"/>
      <c r="L407" s="139"/>
    </row>
    <row r="408" spans="1:12" ht="15" hidden="1" customHeight="1" outlineLevel="1" x14ac:dyDescent="0.25">
      <c r="A408" s="49">
        <v>401</v>
      </c>
      <c r="B408" s="131"/>
      <c r="C408" s="220"/>
      <c r="D408" s="132"/>
      <c r="E408" s="132"/>
      <c r="F408" s="133"/>
      <c r="G408" s="215"/>
      <c r="H408" s="237"/>
      <c r="I408" s="136"/>
      <c r="J408" s="137"/>
      <c r="K408" s="138"/>
      <c r="L408" s="139"/>
    </row>
    <row r="409" spans="1:12" ht="15" hidden="1" customHeight="1" outlineLevel="1" x14ac:dyDescent="0.25">
      <c r="A409" s="49">
        <v>402</v>
      </c>
      <c r="B409" s="131"/>
      <c r="C409" s="220"/>
      <c r="D409" s="132"/>
      <c r="E409" s="132"/>
      <c r="F409" s="133"/>
      <c r="G409" s="215"/>
      <c r="H409" s="237"/>
      <c r="I409" s="136"/>
      <c r="J409" s="137"/>
      <c r="K409" s="138"/>
      <c r="L409" s="139"/>
    </row>
    <row r="410" spans="1:12" ht="15" hidden="1" customHeight="1" outlineLevel="1" x14ac:dyDescent="0.25">
      <c r="A410" s="49">
        <v>403</v>
      </c>
      <c r="B410" s="131"/>
      <c r="C410" s="220"/>
      <c r="D410" s="132"/>
      <c r="E410" s="132"/>
      <c r="F410" s="133"/>
      <c r="G410" s="215"/>
      <c r="H410" s="237"/>
      <c r="I410" s="136"/>
      <c r="J410" s="137"/>
      <c r="K410" s="138"/>
      <c r="L410" s="139"/>
    </row>
    <row r="411" spans="1:12" ht="15" hidden="1" customHeight="1" outlineLevel="1" x14ac:dyDescent="0.25">
      <c r="A411" s="49">
        <v>404</v>
      </c>
      <c r="B411" s="131"/>
      <c r="C411" s="220"/>
      <c r="D411" s="132"/>
      <c r="E411" s="132"/>
      <c r="F411" s="133"/>
      <c r="G411" s="215"/>
      <c r="H411" s="237"/>
      <c r="I411" s="136"/>
      <c r="J411" s="137"/>
      <c r="K411" s="138"/>
      <c r="L411" s="139"/>
    </row>
    <row r="412" spans="1:12" ht="15" hidden="1" customHeight="1" outlineLevel="1" x14ac:dyDescent="0.25">
      <c r="A412" s="49">
        <v>405</v>
      </c>
      <c r="B412" s="131"/>
      <c r="C412" s="220"/>
      <c r="D412" s="132"/>
      <c r="E412" s="132"/>
      <c r="F412" s="133"/>
      <c r="G412" s="215"/>
      <c r="H412" s="237"/>
      <c r="I412" s="136"/>
      <c r="J412" s="137"/>
      <c r="K412" s="138"/>
      <c r="L412" s="139"/>
    </row>
    <row r="413" spans="1:12" ht="15" hidden="1" customHeight="1" outlineLevel="1" x14ac:dyDescent="0.25">
      <c r="A413" s="49">
        <v>406</v>
      </c>
      <c r="B413" s="131"/>
      <c r="C413" s="220"/>
      <c r="D413" s="132"/>
      <c r="E413" s="132"/>
      <c r="F413" s="133"/>
      <c r="G413" s="215"/>
      <c r="H413" s="237"/>
      <c r="I413" s="136"/>
      <c r="J413" s="137"/>
      <c r="K413" s="138"/>
      <c r="L413" s="139"/>
    </row>
    <row r="414" spans="1:12" ht="15" hidden="1" customHeight="1" outlineLevel="1" x14ac:dyDescent="0.25">
      <c r="A414" s="49">
        <v>407</v>
      </c>
      <c r="B414" s="131"/>
      <c r="C414" s="220"/>
      <c r="D414" s="132"/>
      <c r="E414" s="132"/>
      <c r="F414" s="133"/>
      <c r="G414" s="215"/>
      <c r="H414" s="237"/>
      <c r="I414" s="136"/>
      <c r="J414" s="137"/>
      <c r="K414" s="138"/>
      <c r="L414" s="139"/>
    </row>
    <row r="415" spans="1:12" ht="15" hidden="1" customHeight="1" outlineLevel="1" x14ac:dyDescent="0.25">
      <c r="A415" s="49">
        <v>408</v>
      </c>
      <c r="B415" s="131"/>
      <c r="C415" s="220"/>
      <c r="D415" s="132"/>
      <c r="E415" s="132"/>
      <c r="F415" s="133"/>
      <c r="G415" s="215"/>
      <c r="H415" s="237"/>
      <c r="I415" s="136"/>
      <c r="J415" s="137"/>
      <c r="K415" s="138"/>
      <c r="L415" s="139"/>
    </row>
    <row r="416" spans="1:12" ht="15" hidden="1" customHeight="1" outlineLevel="1" x14ac:dyDescent="0.25">
      <c r="A416" s="49">
        <v>409</v>
      </c>
      <c r="B416" s="131"/>
      <c r="C416" s="220"/>
      <c r="D416" s="132"/>
      <c r="E416" s="132"/>
      <c r="F416" s="133"/>
      <c r="G416" s="215"/>
      <c r="H416" s="237"/>
      <c r="I416" s="136"/>
      <c r="J416" s="137"/>
      <c r="K416" s="138"/>
      <c r="L416" s="139"/>
    </row>
    <row r="417" spans="1:12" ht="15" hidden="1" customHeight="1" outlineLevel="1" x14ac:dyDescent="0.25">
      <c r="A417" s="49">
        <v>410</v>
      </c>
      <c r="B417" s="131"/>
      <c r="C417" s="220"/>
      <c r="D417" s="132"/>
      <c r="E417" s="132"/>
      <c r="F417" s="133"/>
      <c r="G417" s="215"/>
      <c r="H417" s="237"/>
      <c r="I417" s="136"/>
      <c r="J417" s="137"/>
      <c r="K417" s="138"/>
      <c r="L417" s="139"/>
    </row>
    <row r="418" spans="1:12" ht="15" hidden="1" customHeight="1" outlineLevel="1" x14ac:dyDescent="0.25">
      <c r="A418" s="49">
        <v>411</v>
      </c>
      <c r="B418" s="131"/>
      <c r="C418" s="220"/>
      <c r="D418" s="132"/>
      <c r="E418" s="132"/>
      <c r="F418" s="133"/>
      <c r="G418" s="215"/>
      <c r="H418" s="237"/>
      <c r="I418" s="136"/>
      <c r="J418" s="137"/>
      <c r="K418" s="138"/>
      <c r="L418" s="139"/>
    </row>
    <row r="419" spans="1:12" ht="15" hidden="1" customHeight="1" outlineLevel="1" x14ac:dyDescent="0.25">
      <c r="A419" s="49">
        <v>412</v>
      </c>
      <c r="B419" s="131"/>
      <c r="C419" s="220"/>
      <c r="D419" s="132"/>
      <c r="E419" s="132"/>
      <c r="F419" s="133"/>
      <c r="G419" s="215"/>
      <c r="H419" s="237"/>
      <c r="I419" s="136"/>
      <c r="J419" s="137"/>
      <c r="K419" s="138"/>
      <c r="L419" s="139"/>
    </row>
    <row r="420" spans="1:12" ht="15" hidden="1" customHeight="1" outlineLevel="1" x14ac:dyDescent="0.25">
      <c r="A420" s="49">
        <v>413</v>
      </c>
      <c r="B420" s="131"/>
      <c r="C420" s="220"/>
      <c r="D420" s="132"/>
      <c r="E420" s="132"/>
      <c r="F420" s="133"/>
      <c r="G420" s="215"/>
      <c r="H420" s="237"/>
      <c r="I420" s="136"/>
      <c r="J420" s="137"/>
      <c r="K420" s="138"/>
      <c r="L420" s="139"/>
    </row>
    <row r="421" spans="1:12" ht="15" hidden="1" customHeight="1" outlineLevel="1" x14ac:dyDescent="0.25">
      <c r="A421" s="49">
        <v>414</v>
      </c>
      <c r="B421" s="131"/>
      <c r="C421" s="220"/>
      <c r="D421" s="132"/>
      <c r="E421" s="132"/>
      <c r="F421" s="133"/>
      <c r="G421" s="215"/>
      <c r="H421" s="237"/>
      <c r="I421" s="136"/>
      <c r="J421" s="137"/>
      <c r="K421" s="138"/>
      <c r="L421" s="139"/>
    </row>
    <row r="422" spans="1:12" ht="15" hidden="1" customHeight="1" outlineLevel="1" x14ac:dyDescent="0.25">
      <c r="A422" s="49">
        <v>415</v>
      </c>
      <c r="B422" s="131"/>
      <c r="C422" s="220"/>
      <c r="D422" s="132"/>
      <c r="E422" s="132"/>
      <c r="F422" s="133"/>
      <c r="G422" s="215"/>
      <c r="H422" s="237"/>
      <c r="I422" s="136"/>
      <c r="J422" s="137"/>
      <c r="K422" s="138"/>
      <c r="L422" s="139"/>
    </row>
    <row r="423" spans="1:12" ht="15" hidden="1" customHeight="1" outlineLevel="1" x14ac:dyDescent="0.25">
      <c r="A423" s="49">
        <v>416</v>
      </c>
      <c r="B423" s="131"/>
      <c r="C423" s="220"/>
      <c r="D423" s="132"/>
      <c r="E423" s="132"/>
      <c r="F423" s="133"/>
      <c r="G423" s="215"/>
      <c r="H423" s="237"/>
      <c r="I423" s="136"/>
      <c r="J423" s="137"/>
      <c r="K423" s="138"/>
      <c r="L423" s="139"/>
    </row>
    <row r="424" spans="1:12" ht="15" hidden="1" customHeight="1" outlineLevel="1" x14ac:dyDescent="0.25">
      <c r="A424" s="49">
        <v>417</v>
      </c>
      <c r="B424" s="131"/>
      <c r="C424" s="220"/>
      <c r="D424" s="132"/>
      <c r="E424" s="132"/>
      <c r="F424" s="133"/>
      <c r="G424" s="215"/>
      <c r="H424" s="237"/>
      <c r="I424" s="136"/>
      <c r="J424" s="137"/>
      <c r="K424" s="138"/>
      <c r="L424" s="139"/>
    </row>
    <row r="425" spans="1:12" ht="15" hidden="1" customHeight="1" outlineLevel="1" x14ac:dyDescent="0.25">
      <c r="A425" s="49">
        <v>418</v>
      </c>
      <c r="B425" s="131"/>
      <c r="C425" s="220"/>
      <c r="D425" s="132"/>
      <c r="E425" s="132"/>
      <c r="F425" s="133"/>
      <c r="G425" s="215"/>
      <c r="H425" s="237"/>
      <c r="I425" s="136"/>
      <c r="J425" s="137"/>
      <c r="K425" s="138"/>
      <c r="L425" s="139"/>
    </row>
    <row r="426" spans="1:12" ht="15" hidden="1" customHeight="1" outlineLevel="1" x14ac:dyDescent="0.25">
      <c r="A426" s="49">
        <v>419</v>
      </c>
      <c r="B426" s="131"/>
      <c r="C426" s="220"/>
      <c r="D426" s="132"/>
      <c r="E426" s="132"/>
      <c r="F426" s="133"/>
      <c r="G426" s="215"/>
      <c r="H426" s="237"/>
      <c r="I426" s="136"/>
      <c r="J426" s="137"/>
      <c r="K426" s="138"/>
      <c r="L426" s="139"/>
    </row>
    <row r="427" spans="1:12" ht="15" hidden="1" customHeight="1" outlineLevel="1" x14ac:dyDescent="0.25">
      <c r="A427" s="49">
        <v>420</v>
      </c>
      <c r="B427" s="131"/>
      <c r="C427" s="220"/>
      <c r="D427" s="132"/>
      <c r="E427" s="132"/>
      <c r="F427" s="133"/>
      <c r="G427" s="215"/>
      <c r="H427" s="237"/>
      <c r="I427" s="136"/>
      <c r="J427" s="137"/>
      <c r="K427" s="138"/>
      <c r="L427" s="139"/>
    </row>
    <row r="428" spans="1:12" ht="15" hidden="1" customHeight="1" outlineLevel="1" x14ac:dyDescent="0.25">
      <c r="A428" s="49">
        <v>421</v>
      </c>
      <c r="B428" s="131"/>
      <c r="C428" s="220"/>
      <c r="D428" s="132"/>
      <c r="E428" s="132"/>
      <c r="F428" s="133"/>
      <c r="G428" s="215"/>
      <c r="H428" s="237"/>
      <c r="I428" s="136"/>
      <c r="J428" s="137"/>
      <c r="K428" s="138"/>
      <c r="L428" s="139"/>
    </row>
    <row r="429" spans="1:12" ht="15" hidden="1" customHeight="1" outlineLevel="1" x14ac:dyDescent="0.25">
      <c r="A429" s="49">
        <v>422</v>
      </c>
      <c r="B429" s="131"/>
      <c r="C429" s="220"/>
      <c r="D429" s="132"/>
      <c r="E429" s="132"/>
      <c r="F429" s="133"/>
      <c r="G429" s="215"/>
      <c r="H429" s="237"/>
      <c r="I429" s="136"/>
      <c r="J429" s="137"/>
      <c r="K429" s="138"/>
      <c r="L429" s="139"/>
    </row>
    <row r="430" spans="1:12" ht="15" hidden="1" customHeight="1" outlineLevel="1" x14ac:dyDescent="0.25">
      <c r="A430" s="49">
        <v>423</v>
      </c>
      <c r="B430" s="131"/>
      <c r="C430" s="220"/>
      <c r="D430" s="132"/>
      <c r="E430" s="132"/>
      <c r="F430" s="133"/>
      <c r="G430" s="215"/>
      <c r="H430" s="237"/>
      <c r="I430" s="136"/>
      <c r="J430" s="137"/>
      <c r="K430" s="138"/>
      <c r="L430" s="139"/>
    </row>
    <row r="431" spans="1:12" ht="15" hidden="1" customHeight="1" outlineLevel="1" x14ac:dyDescent="0.25">
      <c r="A431" s="49">
        <v>424</v>
      </c>
      <c r="B431" s="131"/>
      <c r="C431" s="220"/>
      <c r="D431" s="132"/>
      <c r="E431" s="132"/>
      <c r="F431" s="133"/>
      <c r="G431" s="215"/>
      <c r="H431" s="237"/>
      <c r="I431" s="136"/>
      <c r="J431" s="137"/>
      <c r="K431" s="138"/>
      <c r="L431" s="139"/>
    </row>
    <row r="432" spans="1:12" ht="15" hidden="1" customHeight="1" outlineLevel="1" x14ac:dyDescent="0.25">
      <c r="A432" s="49">
        <v>425</v>
      </c>
      <c r="B432" s="131"/>
      <c r="C432" s="220"/>
      <c r="D432" s="132"/>
      <c r="E432" s="132"/>
      <c r="F432" s="133"/>
      <c r="G432" s="215"/>
      <c r="H432" s="237"/>
      <c r="I432" s="136"/>
      <c r="J432" s="137"/>
      <c r="K432" s="138"/>
      <c r="L432" s="139"/>
    </row>
    <row r="433" spans="1:12" ht="15" hidden="1" customHeight="1" outlineLevel="1" x14ac:dyDescent="0.25">
      <c r="A433" s="49">
        <v>426</v>
      </c>
      <c r="B433" s="131"/>
      <c r="C433" s="220"/>
      <c r="D433" s="132"/>
      <c r="E433" s="132"/>
      <c r="F433" s="133"/>
      <c r="G433" s="215"/>
      <c r="H433" s="237"/>
      <c r="I433" s="136"/>
      <c r="J433" s="137"/>
      <c r="K433" s="138"/>
      <c r="L433" s="139"/>
    </row>
    <row r="434" spans="1:12" ht="15" hidden="1" customHeight="1" outlineLevel="1" x14ac:dyDescent="0.25">
      <c r="A434" s="49">
        <v>427</v>
      </c>
      <c r="B434" s="131"/>
      <c r="C434" s="220"/>
      <c r="D434" s="132"/>
      <c r="E434" s="132"/>
      <c r="F434" s="133"/>
      <c r="G434" s="215"/>
      <c r="H434" s="237"/>
      <c r="I434" s="136"/>
      <c r="J434" s="137"/>
      <c r="K434" s="138"/>
      <c r="L434" s="139"/>
    </row>
    <row r="435" spans="1:12" ht="15" hidden="1" customHeight="1" outlineLevel="1" x14ac:dyDescent="0.25">
      <c r="A435" s="49">
        <v>428</v>
      </c>
      <c r="B435" s="131"/>
      <c r="C435" s="220"/>
      <c r="D435" s="132"/>
      <c r="E435" s="132"/>
      <c r="F435" s="133"/>
      <c r="G435" s="215"/>
      <c r="H435" s="237"/>
      <c r="I435" s="136"/>
      <c r="J435" s="137"/>
      <c r="K435" s="138"/>
      <c r="L435" s="139"/>
    </row>
    <row r="436" spans="1:12" ht="15" hidden="1" customHeight="1" outlineLevel="1" x14ac:dyDescent="0.25">
      <c r="A436" s="49">
        <v>429</v>
      </c>
      <c r="B436" s="131"/>
      <c r="C436" s="220"/>
      <c r="D436" s="132"/>
      <c r="E436" s="132"/>
      <c r="F436" s="133"/>
      <c r="G436" s="215"/>
      <c r="H436" s="237"/>
      <c r="I436" s="136"/>
      <c r="J436" s="137"/>
      <c r="K436" s="138"/>
      <c r="L436" s="139"/>
    </row>
    <row r="437" spans="1:12" ht="15" hidden="1" customHeight="1" outlineLevel="1" x14ac:dyDescent="0.25">
      <c r="A437" s="49">
        <v>430</v>
      </c>
      <c r="B437" s="131"/>
      <c r="C437" s="220"/>
      <c r="D437" s="132"/>
      <c r="E437" s="132"/>
      <c r="F437" s="133"/>
      <c r="G437" s="215"/>
      <c r="H437" s="237"/>
      <c r="I437" s="136"/>
      <c r="J437" s="137"/>
      <c r="K437" s="138"/>
      <c r="L437" s="139"/>
    </row>
    <row r="438" spans="1:12" ht="15" hidden="1" customHeight="1" outlineLevel="1" x14ac:dyDescent="0.25">
      <c r="A438" s="49">
        <v>431</v>
      </c>
      <c r="B438" s="131"/>
      <c r="C438" s="220"/>
      <c r="D438" s="132"/>
      <c r="E438" s="132"/>
      <c r="F438" s="133"/>
      <c r="G438" s="215"/>
      <c r="H438" s="237"/>
      <c r="I438" s="136"/>
      <c r="J438" s="137"/>
      <c r="K438" s="138"/>
      <c r="L438" s="139"/>
    </row>
    <row r="439" spans="1:12" ht="15" hidden="1" customHeight="1" outlineLevel="1" x14ac:dyDescent="0.25">
      <c r="A439" s="49">
        <v>432</v>
      </c>
      <c r="B439" s="131"/>
      <c r="C439" s="220"/>
      <c r="D439" s="132"/>
      <c r="E439" s="132"/>
      <c r="F439" s="133"/>
      <c r="G439" s="215"/>
      <c r="H439" s="237"/>
      <c r="I439" s="136"/>
      <c r="J439" s="137"/>
      <c r="K439" s="138"/>
      <c r="L439" s="139"/>
    </row>
    <row r="440" spans="1:12" ht="15" hidden="1" customHeight="1" outlineLevel="1" x14ac:dyDescent="0.25">
      <c r="A440" s="49">
        <v>433</v>
      </c>
      <c r="B440" s="131"/>
      <c r="C440" s="220"/>
      <c r="D440" s="132"/>
      <c r="E440" s="132"/>
      <c r="F440" s="133"/>
      <c r="G440" s="215"/>
      <c r="H440" s="237"/>
      <c r="I440" s="136"/>
      <c r="J440" s="137"/>
      <c r="K440" s="138"/>
      <c r="L440" s="139"/>
    </row>
    <row r="441" spans="1:12" ht="15" hidden="1" customHeight="1" outlineLevel="1" x14ac:dyDescent="0.25">
      <c r="A441" s="49">
        <v>434</v>
      </c>
      <c r="B441" s="131"/>
      <c r="C441" s="220"/>
      <c r="D441" s="132"/>
      <c r="E441" s="132"/>
      <c r="F441" s="133"/>
      <c r="G441" s="215"/>
      <c r="H441" s="237"/>
      <c r="I441" s="136"/>
      <c r="J441" s="137"/>
      <c r="K441" s="138"/>
      <c r="L441" s="139"/>
    </row>
    <row r="442" spans="1:12" ht="15" hidden="1" customHeight="1" outlineLevel="1" x14ac:dyDescent="0.25">
      <c r="A442" s="49">
        <v>435</v>
      </c>
      <c r="B442" s="131"/>
      <c r="C442" s="220"/>
      <c r="D442" s="132"/>
      <c r="E442" s="132"/>
      <c r="F442" s="133"/>
      <c r="G442" s="215"/>
      <c r="H442" s="237"/>
      <c r="I442" s="136"/>
      <c r="J442" s="137"/>
      <c r="K442" s="138"/>
      <c r="L442" s="139"/>
    </row>
    <row r="443" spans="1:12" ht="15" hidden="1" customHeight="1" outlineLevel="1" x14ac:dyDescent="0.25">
      <c r="A443" s="49">
        <v>436</v>
      </c>
      <c r="B443" s="131"/>
      <c r="C443" s="220"/>
      <c r="D443" s="132"/>
      <c r="E443" s="132"/>
      <c r="F443" s="133"/>
      <c r="G443" s="215"/>
      <c r="H443" s="237"/>
      <c r="I443" s="136"/>
      <c r="J443" s="137"/>
      <c r="K443" s="138"/>
      <c r="L443" s="139"/>
    </row>
    <row r="444" spans="1:12" ht="15" hidden="1" customHeight="1" outlineLevel="1" x14ac:dyDescent="0.25">
      <c r="A444" s="49">
        <v>437</v>
      </c>
      <c r="B444" s="131"/>
      <c r="C444" s="220"/>
      <c r="D444" s="132"/>
      <c r="E444" s="132"/>
      <c r="F444" s="133"/>
      <c r="G444" s="215"/>
      <c r="H444" s="237"/>
      <c r="I444" s="136"/>
      <c r="J444" s="137"/>
      <c r="K444" s="138"/>
      <c r="L444" s="139"/>
    </row>
    <row r="445" spans="1:12" ht="15" hidden="1" customHeight="1" outlineLevel="1" x14ac:dyDescent="0.25">
      <c r="A445" s="49">
        <v>438</v>
      </c>
      <c r="B445" s="131"/>
      <c r="C445" s="220"/>
      <c r="D445" s="132"/>
      <c r="E445" s="132"/>
      <c r="F445" s="133"/>
      <c r="G445" s="215"/>
      <c r="H445" s="237"/>
      <c r="I445" s="136"/>
      <c r="J445" s="137"/>
      <c r="K445" s="138"/>
      <c r="L445" s="139"/>
    </row>
    <row r="446" spans="1:12" ht="15" hidden="1" customHeight="1" outlineLevel="1" x14ac:dyDescent="0.25">
      <c r="A446" s="49">
        <v>439</v>
      </c>
      <c r="B446" s="131"/>
      <c r="C446" s="220"/>
      <c r="D446" s="132"/>
      <c r="E446" s="132"/>
      <c r="F446" s="133"/>
      <c r="G446" s="215"/>
      <c r="H446" s="237"/>
      <c r="I446" s="136"/>
      <c r="J446" s="137"/>
      <c r="K446" s="138"/>
      <c r="L446" s="139"/>
    </row>
    <row r="447" spans="1:12" ht="15" hidden="1" customHeight="1" outlineLevel="1" x14ac:dyDescent="0.25">
      <c r="A447" s="49">
        <v>440</v>
      </c>
      <c r="B447" s="131"/>
      <c r="C447" s="220"/>
      <c r="D447" s="132"/>
      <c r="E447" s="132"/>
      <c r="F447" s="133"/>
      <c r="G447" s="215"/>
      <c r="H447" s="237"/>
      <c r="I447" s="136"/>
      <c r="J447" s="137"/>
      <c r="K447" s="138"/>
      <c r="L447" s="139"/>
    </row>
    <row r="448" spans="1:12" ht="15" hidden="1" customHeight="1" outlineLevel="1" x14ac:dyDescent="0.25">
      <c r="A448" s="49">
        <v>441</v>
      </c>
      <c r="B448" s="131"/>
      <c r="C448" s="220"/>
      <c r="D448" s="132"/>
      <c r="E448" s="132"/>
      <c r="F448" s="133"/>
      <c r="G448" s="215"/>
      <c r="H448" s="237"/>
      <c r="I448" s="136"/>
      <c r="J448" s="137"/>
      <c r="K448" s="138"/>
      <c r="L448" s="139"/>
    </row>
    <row r="449" spans="1:12" ht="15" hidden="1" customHeight="1" outlineLevel="1" x14ac:dyDescent="0.25">
      <c r="A449" s="49">
        <v>442</v>
      </c>
      <c r="B449" s="131"/>
      <c r="C449" s="220"/>
      <c r="D449" s="132"/>
      <c r="E449" s="132"/>
      <c r="F449" s="133"/>
      <c r="G449" s="215"/>
      <c r="H449" s="237"/>
      <c r="I449" s="136"/>
      <c r="J449" s="137"/>
      <c r="K449" s="138"/>
      <c r="L449" s="139"/>
    </row>
    <row r="450" spans="1:12" ht="15" hidden="1" customHeight="1" outlineLevel="1" x14ac:dyDescent="0.25">
      <c r="A450" s="49">
        <v>443</v>
      </c>
      <c r="B450" s="131"/>
      <c r="C450" s="220"/>
      <c r="D450" s="132"/>
      <c r="E450" s="132"/>
      <c r="F450" s="133"/>
      <c r="G450" s="215"/>
      <c r="H450" s="237"/>
      <c r="I450" s="136"/>
      <c r="J450" s="137"/>
      <c r="K450" s="138"/>
      <c r="L450" s="139"/>
    </row>
    <row r="451" spans="1:12" ht="15" hidden="1" customHeight="1" outlineLevel="1" x14ac:dyDescent="0.25">
      <c r="A451" s="49">
        <v>444</v>
      </c>
      <c r="B451" s="131"/>
      <c r="C451" s="220"/>
      <c r="D451" s="132"/>
      <c r="E451" s="132"/>
      <c r="F451" s="133"/>
      <c r="G451" s="215"/>
      <c r="H451" s="237"/>
      <c r="I451" s="136"/>
      <c r="J451" s="137"/>
      <c r="K451" s="138"/>
      <c r="L451" s="139"/>
    </row>
    <row r="452" spans="1:12" ht="15" hidden="1" customHeight="1" outlineLevel="1" x14ac:dyDescent="0.25">
      <c r="A452" s="49">
        <v>445</v>
      </c>
      <c r="B452" s="131"/>
      <c r="C452" s="220"/>
      <c r="D452" s="132"/>
      <c r="E452" s="132"/>
      <c r="F452" s="133"/>
      <c r="G452" s="215"/>
      <c r="H452" s="237"/>
      <c r="I452" s="136"/>
      <c r="J452" s="137"/>
      <c r="K452" s="138"/>
      <c r="L452" s="139"/>
    </row>
    <row r="453" spans="1:12" ht="15" hidden="1" customHeight="1" outlineLevel="1" x14ac:dyDescent="0.25">
      <c r="A453" s="49">
        <v>446</v>
      </c>
      <c r="B453" s="131"/>
      <c r="C453" s="220"/>
      <c r="D453" s="132"/>
      <c r="E453" s="132"/>
      <c r="F453" s="133"/>
      <c r="G453" s="215"/>
      <c r="H453" s="237"/>
      <c r="I453" s="136"/>
      <c r="J453" s="137"/>
      <c r="K453" s="138"/>
      <c r="L453" s="139"/>
    </row>
    <row r="454" spans="1:12" ht="15" hidden="1" customHeight="1" outlineLevel="1" x14ac:dyDescent="0.25">
      <c r="A454" s="49">
        <v>447</v>
      </c>
      <c r="B454" s="131"/>
      <c r="C454" s="220"/>
      <c r="D454" s="132"/>
      <c r="E454" s="132"/>
      <c r="F454" s="133"/>
      <c r="G454" s="215"/>
      <c r="H454" s="237"/>
      <c r="I454" s="136"/>
      <c r="J454" s="137"/>
      <c r="K454" s="138"/>
      <c r="L454" s="139"/>
    </row>
    <row r="455" spans="1:12" ht="15" hidden="1" customHeight="1" outlineLevel="1" x14ac:dyDescent="0.25">
      <c r="A455" s="49">
        <v>448</v>
      </c>
      <c r="B455" s="131"/>
      <c r="C455" s="220"/>
      <c r="D455" s="132"/>
      <c r="E455" s="132"/>
      <c r="F455" s="133"/>
      <c r="G455" s="215"/>
      <c r="H455" s="237"/>
      <c r="I455" s="136"/>
      <c r="J455" s="137"/>
      <c r="K455" s="138"/>
      <c r="L455" s="139"/>
    </row>
    <row r="456" spans="1:12" ht="15" hidden="1" customHeight="1" outlineLevel="1" x14ac:dyDescent="0.25">
      <c r="A456" s="49">
        <v>449</v>
      </c>
      <c r="B456" s="131"/>
      <c r="C456" s="220"/>
      <c r="D456" s="132"/>
      <c r="E456" s="132"/>
      <c r="F456" s="133"/>
      <c r="G456" s="215"/>
      <c r="H456" s="237"/>
      <c r="I456" s="136"/>
      <c r="J456" s="137"/>
      <c r="K456" s="138"/>
      <c r="L456" s="139"/>
    </row>
    <row r="457" spans="1:12" ht="15" hidden="1" customHeight="1" outlineLevel="1" x14ac:dyDescent="0.25">
      <c r="A457" s="49">
        <v>450</v>
      </c>
      <c r="B457" s="131"/>
      <c r="C457" s="220"/>
      <c r="D457" s="132"/>
      <c r="E457" s="132"/>
      <c r="F457" s="133"/>
      <c r="G457" s="215"/>
      <c r="H457" s="237"/>
      <c r="I457" s="136"/>
      <c r="J457" s="137"/>
      <c r="K457" s="138"/>
      <c r="L457" s="139"/>
    </row>
    <row r="458" spans="1:12" ht="15" hidden="1" customHeight="1" outlineLevel="1" x14ac:dyDescent="0.25">
      <c r="A458" s="49">
        <v>451</v>
      </c>
      <c r="B458" s="131"/>
      <c r="C458" s="220"/>
      <c r="D458" s="132"/>
      <c r="E458" s="132"/>
      <c r="F458" s="133"/>
      <c r="G458" s="215"/>
      <c r="H458" s="237"/>
      <c r="I458" s="136"/>
      <c r="J458" s="137"/>
      <c r="K458" s="138"/>
      <c r="L458" s="139"/>
    </row>
    <row r="459" spans="1:12" ht="15" hidden="1" customHeight="1" outlineLevel="1" x14ac:dyDescent="0.25">
      <c r="A459" s="49">
        <v>452</v>
      </c>
      <c r="B459" s="131"/>
      <c r="C459" s="220"/>
      <c r="D459" s="132"/>
      <c r="E459" s="132"/>
      <c r="F459" s="133"/>
      <c r="G459" s="215"/>
      <c r="H459" s="237"/>
      <c r="I459" s="136"/>
      <c r="J459" s="137"/>
      <c r="K459" s="138"/>
      <c r="L459" s="139"/>
    </row>
    <row r="460" spans="1:12" ht="15" hidden="1" customHeight="1" outlineLevel="1" x14ac:dyDescent="0.25">
      <c r="A460" s="49">
        <v>453</v>
      </c>
      <c r="B460" s="131"/>
      <c r="C460" s="220"/>
      <c r="D460" s="132"/>
      <c r="E460" s="132"/>
      <c r="F460" s="133"/>
      <c r="G460" s="215"/>
      <c r="H460" s="237"/>
      <c r="I460" s="136"/>
      <c r="J460" s="137"/>
      <c r="K460" s="138"/>
      <c r="L460" s="139"/>
    </row>
    <row r="461" spans="1:12" ht="15" hidden="1" customHeight="1" outlineLevel="1" x14ac:dyDescent="0.25">
      <c r="A461" s="49">
        <v>454</v>
      </c>
      <c r="B461" s="131"/>
      <c r="C461" s="220"/>
      <c r="D461" s="132"/>
      <c r="E461" s="132"/>
      <c r="F461" s="133"/>
      <c r="G461" s="215"/>
      <c r="H461" s="237"/>
      <c r="I461" s="136"/>
      <c r="J461" s="137"/>
      <c r="K461" s="138"/>
      <c r="L461" s="139"/>
    </row>
    <row r="462" spans="1:12" ht="15" hidden="1" customHeight="1" outlineLevel="1" x14ac:dyDescent="0.25">
      <c r="A462" s="49">
        <v>455</v>
      </c>
      <c r="B462" s="131"/>
      <c r="C462" s="220"/>
      <c r="D462" s="132"/>
      <c r="E462" s="132"/>
      <c r="F462" s="133"/>
      <c r="G462" s="215"/>
      <c r="H462" s="237"/>
      <c r="I462" s="136"/>
      <c r="J462" s="137"/>
      <c r="K462" s="138"/>
      <c r="L462" s="139"/>
    </row>
    <row r="463" spans="1:12" ht="15" hidden="1" customHeight="1" outlineLevel="1" x14ac:dyDescent="0.25">
      <c r="A463" s="49">
        <v>456</v>
      </c>
      <c r="B463" s="131"/>
      <c r="C463" s="220"/>
      <c r="D463" s="132"/>
      <c r="E463" s="132"/>
      <c r="F463" s="133"/>
      <c r="G463" s="215"/>
      <c r="H463" s="237"/>
      <c r="I463" s="136"/>
      <c r="J463" s="137"/>
      <c r="K463" s="138"/>
      <c r="L463" s="139"/>
    </row>
    <row r="464" spans="1:12" ht="15" hidden="1" customHeight="1" outlineLevel="1" x14ac:dyDescent="0.25">
      <c r="A464" s="49">
        <v>457</v>
      </c>
      <c r="B464" s="131"/>
      <c r="C464" s="220"/>
      <c r="D464" s="132"/>
      <c r="E464" s="132"/>
      <c r="F464" s="133"/>
      <c r="G464" s="215"/>
      <c r="H464" s="237"/>
      <c r="I464" s="136"/>
      <c r="J464" s="137"/>
      <c r="K464" s="138"/>
      <c r="L464" s="139"/>
    </row>
    <row r="465" spans="1:12" ht="15" hidden="1" customHeight="1" outlineLevel="1" x14ac:dyDescent="0.25">
      <c r="A465" s="49">
        <v>458</v>
      </c>
      <c r="B465" s="131"/>
      <c r="C465" s="220"/>
      <c r="D465" s="132"/>
      <c r="E465" s="132"/>
      <c r="F465" s="133"/>
      <c r="G465" s="215"/>
      <c r="H465" s="237"/>
      <c r="I465" s="136"/>
      <c r="J465" s="137"/>
      <c r="K465" s="138"/>
      <c r="L465" s="139"/>
    </row>
    <row r="466" spans="1:12" ht="15" hidden="1" customHeight="1" outlineLevel="1" x14ac:dyDescent="0.25">
      <c r="A466" s="49">
        <v>459</v>
      </c>
      <c r="B466" s="131"/>
      <c r="C466" s="220"/>
      <c r="D466" s="132"/>
      <c r="E466" s="132"/>
      <c r="F466" s="133"/>
      <c r="G466" s="215"/>
      <c r="H466" s="237"/>
      <c r="I466" s="136"/>
      <c r="J466" s="137"/>
      <c r="K466" s="138"/>
      <c r="L466" s="139"/>
    </row>
    <row r="467" spans="1:12" ht="15" hidden="1" customHeight="1" outlineLevel="1" x14ac:dyDescent="0.25">
      <c r="A467" s="49">
        <v>460</v>
      </c>
      <c r="B467" s="131"/>
      <c r="C467" s="220"/>
      <c r="D467" s="132"/>
      <c r="E467" s="132"/>
      <c r="F467" s="133"/>
      <c r="G467" s="215"/>
      <c r="H467" s="237"/>
      <c r="I467" s="136"/>
      <c r="J467" s="137"/>
      <c r="K467" s="138"/>
      <c r="L467" s="139"/>
    </row>
    <row r="468" spans="1:12" ht="15" hidden="1" customHeight="1" outlineLevel="1" x14ac:dyDescent="0.25">
      <c r="A468" s="49">
        <v>461</v>
      </c>
      <c r="B468" s="131"/>
      <c r="C468" s="220"/>
      <c r="D468" s="132"/>
      <c r="E468" s="132"/>
      <c r="F468" s="133"/>
      <c r="G468" s="215"/>
      <c r="H468" s="237"/>
      <c r="I468" s="136"/>
      <c r="J468" s="137"/>
      <c r="K468" s="138"/>
      <c r="L468" s="139"/>
    </row>
    <row r="469" spans="1:12" ht="15" hidden="1" customHeight="1" outlineLevel="1" x14ac:dyDescent="0.25">
      <c r="A469" s="49">
        <v>462</v>
      </c>
      <c r="B469" s="131"/>
      <c r="C469" s="220"/>
      <c r="D469" s="132"/>
      <c r="E469" s="132"/>
      <c r="F469" s="133"/>
      <c r="G469" s="215"/>
      <c r="H469" s="237"/>
      <c r="I469" s="136"/>
      <c r="J469" s="137"/>
      <c r="K469" s="138"/>
      <c r="L469" s="139"/>
    </row>
    <row r="470" spans="1:12" ht="15" hidden="1" customHeight="1" outlineLevel="1" x14ac:dyDescent="0.25">
      <c r="A470" s="49">
        <v>463</v>
      </c>
      <c r="B470" s="131"/>
      <c r="C470" s="220"/>
      <c r="D470" s="132"/>
      <c r="E470" s="132"/>
      <c r="F470" s="133"/>
      <c r="G470" s="215"/>
      <c r="H470" s="237"/>
      <c r="I470" s="136"/>
      <c r="J470" s="137"/>
      <c r="K470" s="138"/>
      <c r="L470" s="139"/>
    </row>
    <row r="471" spans="1:12" ht="15" hidden="1" customHeight="1" outlineLevel="1" x14ac:dyDescent="0.25">
      <c r="A471" s="49">
        <v>464</v>
      </c>
      <c r="B471" s="131"/>
      <c r="C471" s="220"/>
      <c r="D471" s="132"/>
      <c r="E471" s="132"/>
      <c r="F471" s="133"/>
      <c r="G471" s="215"/>
      <c r="H471" s="237"/>
      <c r="I471" s="136"/>
      <c r="J471" s="137"/>
      <c r="K471" s="138"/>
      <c r="L471" s="139"/>
    </row>
    <row r="472" spans="1:12" ht="15" hidden="1" customHeight="1" outlineLevel="1" x14ac:dyDescent="0.25">
      <c r="A472" s="49">
        <v>465</v>
      </c>
      <c r="B472" s="131"/>
      <c r="C472" s="220"/>
      <c r="D472" s="132"/>
      <c r="E472" s="132"/>
      <c r="F472" s="133"/>
      <c r="G472" s="215"/>
      <c r="H472" s="237"/>
      <c r="I472" s="136"/>
      <c r="J472" s="137"/>
      <c r="K472" s="138"/>
      <c r="L472" s="139"/>
    </row>
    <row r="473" spans="1:12" ht="15" hidden="1" customHeight="1" outlineLevel="1" x14ac:dyDescent="0.25">
      <c r="A473" s="49">
        <v>466</v>
      </c>
      <c r="B473" s="131"/>
      <c r="C473" s="220"/>
      <c r="D473" s="132"/>
      <c r="E473" s="132"/>
      <c r="F473" s="133"/>
      <c r="G473" s="215"/>
      <c r="H473" s="237"/>
      <c r="I473" s="136"/>
      <c r="J473" s="137"/>
      <c r="K473" s="138"/>
      <c r="L473" s="139"/>
    </row>
    <row r="474" spans="1:12" ht="15" hidden="1" customHeight="1" outlineLevel="1" x14ac:dyDescent="0.25">
      <c r="A474" s="49">
        <v>467</v>
      </c>
      <c r="B474" s="131"/>
      <c r="C474" s="220"/>
      <c r="D474" s="132"/>
      <c r="E474" s="132"/>
      <c r="F474" s="133"/>
      <c r="G474" s="215"/>
      <c r="H474" s="237"/>
      <c r="I474" s="136"/>
      <c r="J474" s="137"/>
      <c r="K474" s="138"/>
      <c r="L474" s="139"/>
    </row>
    <row r="475" spans="1:12" ht="15" hidden="1" customHeight="1" outlineLevel="1" x14ac:dyDescent="0.25">
      <c r="A475" s="49">
        <v>468</v>
      </c>
      <c r="B475" s="131"/>
      <c r="C475" s="220"/>
      <c r="D475" s="132"/>
      <c r="E475" s="132"/>
      <c r="F475" s="133"/>
      <c r="G475" s="215"/>
      <c r="H475" s="237"/>
      <c r="I475" s="136"/>
      <c r="J475" s="137"/>
      <c r="K475" s="138"/>
      <c r="L475" s="139"/>
    </row>
    <row r="476" spans="1:12" ht="15" hidden="1" customHeight="1" outlineLevel="1" x14ac:dyDescent="0.25">
      <c r="A476" s="49">
        <v>469</v>
      </c>
      <c r="B476" s="131"/>
      <c r="C476" s="220"/>
      <c r="D476" s="132"/>
      <c r="E476" s="132"/>
      <c r="F476" s="133"/>
      <c r="G476" s="215"/>
      <c r="H476" s="237"/>
      <c r="I476" s="136"/>
      <c r="J476" s="137"/>
      <c r="K476" s="138"/>
      <c r="L476" s="139"/>
    </row>
    <row r="477" spans="1:12" ht="15" hidden="1" customHeight="1" outlineLevel="1" x14ac:dyDescent="0.25">
      <c r="A477" s="49">
        <v>470</v>
      </c>
      <c r="B477" s="131"/>
      <c r="C477" s="220"/>
      <c r="D477" s="132"/>
      <c r="E477" s="132"/>
      <c r="F477" s="133"/>
      <c r="G477" s="215"/>
      <c r="H477" s="237"/>
      <c r="I477" s="136"/>
      <c r="J477" s="137"/>
      <c r="K477" s="138"/>
      <c r="L477" s="139"/>
    </row>
    <row r="478" spans="1:12" ht="15" hidden="1" customHeight="1" outlineLevel="1" x14ac:dyDescent="0.25">
      <c r="A478" s="49">
        <v>471</v>
      </c>
      <c r="B478" s="131"/>
      <c r="C478" s="220"/>
      <c r="D478" s="132"/>
      <c r="E478" s="132"/>
      <c r="F478" s="133"/>
      <c r="G478" s="215"/>
      <c r="H478" s="237"/>
      <c r="I478" s="136"/>
      <c r="J478" s="137"/>
      <c r="K478" s="138"/>
      <c r="L478" s="139"/>
    </row>
    <row r="479" spans="1:12" ht="15" hidden="1" customHeight="1" outlineLevel="1" x14ac:dyDescent="0.25">
      <c r="A479" s="49">
        <v>472</v>
      </c>
      <c r="B479" s="131"/>
      <c r="C479" s="220"/>
      <c r="D479" s="132"/>
      <c r="E479" s="132"/>
      <c r="F479" s="133"/>
      <c r="G479" s="215"/>
      <c r="H479" s="237"/>
      <c r="I479" s="136"/>
      <c r="J479" s="137"/>
      <c r="K479" s="138"/>
      <c r="L479" s="139"/>
    </row>
    <row r="480" spans="1:12" ht="15" hidden="1" customHeight="1" outlineLevel="1" x14ac:dyDescent="0.25">
      <c r="A480" s="49">
        <v>473</v>
      </c>
      <c r="B480" s="131"/>
      <c r="C480" s="220"/>
      <c r="D480" s="132"/>
      <c r="E480" s="132"/>
      <c r="F480" s="133"/>
      <c r="G480" s="215"/>
      <c r="H480" s="237"/>
      <c r="I480" s="136"/>
      <c r="J480" s="137"/>
      <c r="K480" s="138"/>
      <c r="L480" s="139"/>
    </row>
    <row r="481" spans="1:12" ht="15" hidden="1" customHeight="1" outlineLevel="1" x14ac:dyDescent="0.25">
      <c r="A481" s="49">
        <v>474</v>
      </c>
      <c r="B481" s="131"/>
      <c r="C481" s="220"/>
      <c r="D481" s="132"/>
      <c r="E481" s="132"/>
      <c r="F481" s="133"/>
      <c r="G481" s="215"/>
      <c r="H481" s="237"/>
      <c r="I481" s="136"/>
      <c r="J481" s="137"/>
      <c r="K481" s="138"/>
      <c r="L481" s="139"/>
    </row>
    <row r="482" spans="1:12" ht="15" hidden="1" customHeight="1" outlineLevel="1" x14ac:dyDescent="0.25">
      <c r="A482" s="49">
        <v>475</v>
      </c>
      <c r="B482" s="131"/>
      <c r="C482" s="220"/>
      <c r="D482" s="132"/>
      <c r="E482" s="132"/>
      <c r="F482" s="133"/>
      <c r="G482" s="215"/>
      <c r="H482" s="237"/>
      <c r="I482" s="136"/>
      <c r="J482" s="137"/>
      <c r="K482" s="138"/>
      <c r="L482" s="139"/>
    </row>
    <row r="483" spans="1:12" ht="15" hidden="1" customHeight="1" outlineLevel="1" x14ac:dyDescent="0.25">
      <c r="A483" s="49">
        <v>476</v>
      </c>
      <c r="B483" s="131"/>
      <c r="C483" s="220"/>
      <c r="D483" s="132"/>
      <c r="E483" s="132"/>
      <c r="F483" s="133"/>
      <c r="G483" s="215"/>
      <c r="H483" s="237"/>
      <c r="I483" s="136"/>
      <c r="J483" s="137"/>
      <c r="K483" s="138"/>
      <c r="L483" s="139"/>
    </row>
    <row r="484" spans="1:12" ht="15" hidden="1" customHeight="1" outlineLevel="1" x14ac:dyDescent="0.25">
      <c r="A484" s="49">
        <v>477</v>
      </c>
      <c r="B484" s="131"/>
      <c r="C484" s="220"/>
      <c r="D484" s="132"/>
      <c r="E484" s="132"/>
      <c r="F484" s="133"/>
      <c r="G484" s="215"/>
      <c r="H484" s="237"/>
      <c r="I484" s="136"/>
      <c r="J484" s="137"/>
      <c r="K484" s="138"/>
      <c r="L484" s="139"/>
    </row>
    <row r="485" spans="1:12" ht="15" hidden="1" customHeight="1" outlineLevel="1" x14ac:dyDescent="0.25">
      <c r="A485" s="49">
        <v>478</v>
      </c>
      <c r="B485" s="131"/>
      <c r="C485" s="220"/>
      <c r="D485" s="132"/>
      <c r="E485" s="132"/>
      <c r="F485" s="133"/>
      <c r="G485" s="215"/>
      <c r="H485" s="237"/>
      <c r="I485" s="136"/>
      <c r="J485" s="137"/>
      <c r="K485" s="138"/>
      <c r="L485" s="139"/>
    </row>
    <row r="486" spans="1:12" ht="15" hidden="1" customHeight="1" outlineLevel="1" x14ac:dyDescent="0.25">
      <c r="A486" s="49">
        <v>479</v>
      </c>
      <c r="B486" s="131"/>
      <c r="C486" s="220"/>
      <c r="D486" s="132"/>
      <c r="E486" s="132"/>
      <c r="F486" s="133"/>
      <c r="G486" s="215"/>
      <c r="H486" s="237"/>
      <c r="I486" s="136"/>
      <c r="J486" s="137"/>
      <c r="K486" s="138"/>
      <c r="L486" s="139"/>
    </row>
    <row r="487" spans="1:12" ht="15" hidden="1" customHeight="1" outlineLevel="1" x14ac:dyDescent="0.25">
      <c r="A487" s="49">
        <v>480</v>
      </c>
      <c r="B487" s="131"/>
      <c r="C487" s="220"/>
      <c r="D487" s="132"/>
      <c r="E487" s="132"/>
      <c r="F487" s="133"/>
      <c r="G487" s="215"/>
      <c r="H487" s="237"/>
      <c r="I487" s="136"/>
      <c r="J487" s="137"/>
      <c r="K487" s="138"/>
      <c r="L487" s="139"/>
    </row>
    <row r="488" spans="1:12" ht="15" hidden="1" customHeight="1" outlineLevel="1" x14ac:dyDescent="0.25">
      <c r="A488" s="49">
        <v>481</v>
      </c>
      <c r="B488" s="131"/>
      <c r="C488" s="220"/>
      <c r="D488" s="132"/>
      <c r="E488" s="132"/>
      <c r="F488" s="133"/>
      <c r="G488" s="215"/>
      <c r="H488" s="237"/>
      <c r="I488" s="136"/>
      <c r="J488" s="137"/>
      <c r="K488" s="138"/>
      <c r="L488" s="139"/>
    </row>
    <row r="489" spans="1:12" ht="15" hidden="1" customHeight="1" outlineLevel="1" x14ac:dyDescent="0.25">
      <c r="A489" s="49">
        <v>482</v>
      </c>
      <c r="B489" s="131"/>
      <c r="C489" s="220"/>
      <c r="D489" s="132"/>
      <c r="E489" s="132"/>
      <c r="F489" s="133"/>
      <c r="G489" s="215"/>
      <c r="H489" s="237"/>
      <c r="I489" s="136"/>
      <c r="J489" s="137"/>
      <c r="K489" s="138"/>
      <c r="L489" s="139"/>
    </row>
    <row r="490" spans="1:12" ht="15" hidden="1" customHeight="1" outlineLevel="1" x14ac:dyDescent="0.25">
      <c r="A490" s="49">
        <v>483</v>
      </c>
      <c r="B490" s="131"/>
      <c r="C490" s="220"/>
      <c r="D490" s="132"/>
      <c r="E490" s="132"/>
      <c r="F490" s="133"/>
      <c r="G490" s="215"/>
      <c r="H490" s="237"/>
      <c r="I490" s="136"/>
      <c r="J490" s="137"/>
      <c r="K490" s="138"/>
      <c r="L490" s="139"/>
    </row>
    <row r="491" spans="1:12" ht="15" hidden="1" customHeight="1" outlineLevel="1" x14ac:dyDescent="0.25">
      <c r="A491" s="49">
        <v>484</v>
      </c>
      <c r="B491" s="131"/>
      <c r="C491" s="220"/>
      <c r="D491" s="132"/>
      <c r="E491" s="132"/>
      <c r="F491" s="133"/>
      <c r="G491" s="215"/>
      <c r="H491" s="237"/>
      <c r="I491" s="136"/>
      <c r="J491" s="137"/>
      <c r="K491" s="138"/>
      <c r="L491" s="139"/>
    </row>
    <row r="492" spans="1:12" ht="15" hidden="1" customHeight="1" outlineLevel="1" x14ac:dyDescent="0.25">
      <c r="A492" s="49">
        <v>485</v>
      </c>
      <c r="B492" s="131"/>
      <c r="C492" s="220"/>
      <c r="D492" s="132"/>
      <c r="E492" s="132"/>
      <c r="F492" s="133"/>
      <c r="G492" s="215"/>
      <c r="H492" s="237"/>
      <c r="I492" s="136"/>
      <c r="J492" s="137"/>
      <c r="K492" s="138"/>
      <c r="L492" s="139"/>
    </row>
    <row r="493" spans="1:12" ht="15" hidden="1" customHeight="1" outlineLevel="1" x14ac:dyDescent="0.25">
      <c r="A493" s="49">
        <v>486</v>
      </c>
      <c r="B493" s="131"/>
      <c r="C493" s="220"/>
      <c r="D493" s="132"/>
      <c r="E493" s="132"/>
      <c r="F493" s="133"/>
      <c r="G493" s="215"/>
      <c r="H493" s="237"/>
      <c r="I493" s="136"/>
      <c r="J493" s="137"/>
      <c r="K493" s="138"/>
      <c r="L493" s="139"/>
    </row>
    <row r="494" spans="1:12" ht="15" hidden="1" customHeight="1" outlineLevel="1" x14ac:dyDescent="0.25">
      <c r="A494" s="49">
        <v>487</v>
      </c>
      <c r="B494" s="131"/>
      <c r="C494" s="220"/>
      <c r="D494" s="132"/>
      <c r="E494" s="132"/>
      <c r="F494" s="133"/>
      <c r="G494" s="215"/>
      <c r="H494" s="237"/>
      <c r="I494" s="136"/>
      <c r="J494" s="137"/>
      <c r="K494" s="138"/>
      <c r="L494" s="139"/>
    </row>
    <row r="495" spans="1:12" ht="15" hidden="1" customHeight="1" outlineLevel="1" x14ac:dyDescent="0.25">
      <c r="A495" s="49">
        <v>488</v>
      </c>
      <c r="B495" s="131"/>
      <c r="C495" s="220"/>
      <c r="D495" s="132"/>
      <c r="E495" s="132"/>
      <c r="F495" s="133"/>
      <c r="G495" s="215"/>
      <c r="H495" s="237"/>
      <c r="I495" s="136"/>
      <c r="J495" s="137"/>
      <c r="K495" s="138"/>
      <c r="L495" s="139"/>
    </row>
    <row r="496" spans="1:12" ht="15" hidden="1" customHeight="1" outlineLevel="1" x14ac:dyDescent="0.25">
      <c r="A496" s="49">
        <v>489</v>
      </c>
      <c r="B496" s="131"/>
      <c r="C496" s="220"/>
      <c r="D496" s="132"/>
      <c r="E496" s="132"/>
      <c r="F496" s="133"/>
      <c r="G496" s="215"/>
      <c r="H496" s="237"/>
      <c r="I496" s="136"/>
      <c r="J496" s="137"/>
      <c r="K496" s="138"/>
      <c r="L496" s="139"/>
    </row>
    <row r="497" spans="1:12" ht="15" hidden="1" customHeight="1" outlineLevel="1" x14ac:dyDescent="0.25">
      <c r="A497" s="49">
        <v>490</v>
      </c>
      <c r="B497" s="131"/>
      <c r="C497" s="220"/>
      <c r="D497" s="132"/>
      <c r="E497" s="132"/>
      <c r="F497" s="133"/>
      <c r="G497" s="215"/>
      <c r="H497" s="237"/>
      <c r="I497" s="136"/>
      <c r="J497" s="137"/>
      <c r="K497" s="138"/>
      <c r="L497" s="139"/>
    </row>
    <row r="498" spans="1:12" ht="15" hidden="1" customHeight="1" outlineLevel="1" x14ac:dyDescent="0.25">
      <c r="A498" s="49">
        <v>491</v>
      </c>
      <c r="B498" s="131"/>
      <c r="C498" s="220"/>
      <c r="D498" s="132"/>
      <c r="E498" s="132"/>
      <c r="F498" s="133"/>
      <c r="G498" s="215"/>
      <c r="H498" s="237"/>
      <c r="I498" s="136"/>
      <c r="J498" s="137"/>
      <c r="K498" s="138"/>
      <c r="L498" s="139"/>
    </row>
    <row r="499" spans="1:12" ht="15" hidden="1" customHeight="1" outlineLevel="1" x14ac:dyDescent="0.25">
      <c r="A499" s="49">
        <v>492</v>
      </c>
      <c r="B499" s="131"/>
      <c r="C499" s="220"/>
      <c r="D499" s="132"/>
      <c r="E499" s="132"/>
      <c r="F499" s="133"/>
      <c r="G499" s="215"/>
      <c r="H499" s="237"/>
      <c r="I499" s="136"/>
      <c r="J499" s="137"/>
      <c r="K499" s="138"/>
      <c r="L499" s="139"/>
    </row>
    <row r="500" spans="1:12" ht="15" hidden="1" customHeight="1" outlineLevel="1" x14ac:dyDescent="0.25">
      <c r="A500" s="49">
        <v>493</v>
      </c>
      <c r="B500" s="131"/>
      <c r="C500" s="220"/>
      <c r="D500" s="132"/>
      <c r="E500" s="132"/>
      <c r="F500" s="133"/>
      <c r="G500" s="215"/>
      <c r="H500" s="237"/>
      <c r="I500" s="136"/>
      <c r="J500" s="137"/>
      <c r="K500" s="138"/>
      <c r="L500" s="139"/>
    </row>
    <row r="501" spans="1:12" ht="15" hidden="1" customHeight="1" outlineLevel="1" x14ac:dyDescent="0.25">
      <c r="A501" s="49">
        <v>494</v>
      </c>
      <c r="B501" s="131"/>
      <c r="C501" s="220"/>
      <c r="D501" s="132"/>
      <c r="E501" s="132"/>
      <c r="F501" s="133"/>
      <c r="G501" s="215"/>
      <c r="H501" s="237"/>
      <c r="I501" s="136"/>
      <c r="J501" s="137"/>
      <c r="K501" s="138"/>
      <c r="L501" s="139"/>
    </row>
    <row r="502" spans="1:12" ht="15" hidden="1" customHeight="1" outlineLevel="1" x14ac:dyDescent="0.25">
      <c r="A502" s="49">
        <v>495</v>
      </c>
      <c r="B502" s="131"/>
      <c r="C502" s="220"/>
      <c r="D502" s="132"/>
      <c r="E502" s="132"/>
      <c r="F502" s="133"/>
      <c r="G502" s="215"/>
      <c r="H502" s="237"/>
      <c r="I502" s="136"/>
      <c r="J502" s="137"/>
      <c r="K502" s="138"/>
      <c r="L502" s="139"/>
    </row>
    <row r="503" spans="1:12" ht="15" hidden="1" customHeight="1" outlineLevel="1" x14ac:dyDescent="0.25">
      <c r="A503" s="49">
        <v>496</v>
      </c>
      <c r="B503" s="131"/>
      <c r="C503" s="220"/>
      <c r="D503" s="132"/>
      <c r="E503" s="132"/>
      <c r="F503" s="133"/>
      <c r="G503" s="215"/>
      <c r="H503" s="237"/>
      <c r="I503" s="136"/>
      <c r="J503" s="137"/>
      <c r="K503" s="138"/>
      <c r="L503" s="139"/>
    </row>
    <row r="504" spans="1:12" ht="15" hidden="1" customHeight="1" outlineLevel="1" x14ac:dyDescent="0.25">
      <c r="A504" s="49">
        <v>497</v>
      </c>
      <c r="B504" s="131"/>
      <c r="C504" s="220"/>
      <c r="D504" s="132"/>
      <c r="E504" s="132"/>
      <c r="F504" s="133"/>
      <c r="G504" s="215"/>
      <c r="H504" s="237"/>
      <c r="I504" s="136"/>
      <c r="J504" s="137"/>
      <c r="K504" s="138"/>
      <c r="L504" s="139"/>
    </row>
    <row r="505" spans="1:12" ht="15" hidden="1" customHeight="1" outlineLevel="1" x14ac:dyDescent="0.25">
      <c r="A505" s="49">
        <v>498</v>
      </c>
      <c r="B505" s="131"/>
      <c r="C505" s="220"/>
      <c r="D505" s="132"/>
      <c r="E505" s="132"/>
      <c r="F505" s="133"/>
      <c r="G505" s="215"/>
      <c r="H505" s="237"/>
      <c r="I505" s="136"/>
      <c r="J505" s="137"/>
      <c r="K505" s="138"/>
      <c r="L505" s="139"/>
    </row>
    <row r="506" spans="1:12" ht="15" hidden="1" customHeight="1" outlineLevel="1" x14ac:dyDescent="0.25">
      <c r="A506" s="49">
        <v>499</v>
      </c>
      <c r="B506" s="131"/>
      <c r="C506" s="220"/>
      <c r="D506" s="132"/>
      <c r="E506" s="132"/>
      <c r="F506" s="133"/>
      <c r="G506" s="215"/>
      <c r="H506" s="237"/>
      <c r="I506" s="136"/>
      <c r="J506" s="137"/>
      <c r="K506" s="138"/>
      <c r="L506" s="139"/>
    </row>
    <row r="507" spans="1:12" ht="15" hidden="1" customHeight="1" outlineLevel="1" x14ac:dyDescent="0.25">
      <c r="A507" s="49">
        <v>500</v>
      </c>
      <c r="B507" s="131"/>
      <c r="C507" s="220"/>
      <c r="D507" s="132"/>
      <c r="E507" s="132"/>
      <c r="F507" s="133"/>
      <c r="G507" s="215"/>
      <c r="H507" s="237"/>
      <c r="I507" s="136"/>
      <c r="J507" s="137"/>
      <c r="K507" s="138"/>
      <c r="L507" s="139"/>
    </row>
    <row r="508" spans="1:12" ht="15" hidden="1" customHeight="1" outlineLevel="1" x14ac:dyDescent="0.25">
      <c r="A508" s="49">
        <v>501</v>
      </c>
      <c r="B508" s="131"/>
      <c r="C508" s="220"/>
      <c r="D508" s="132"/>
      <c r="E508" s="132"/>
      <c r="F508" s="133"/>
      <c r="G508" s="215"/>
      <c r="H508" s="237"/>
      <c r="I508" s="136"/>
      <c r="J508" s="137"/>
      <c r="K508" s="138"/>
      <c r="L508" s="139"/>
    </row>
    <row r="509" spans="1:12" ht="15" hidden="1" customHeight="1" outlineLevel="1" x14ac:dyDescent="0.25">
      <c r="A509" s="49">
        <v>502</v>
      </c>
      <c r="B509" s="131"/>
      <c r="C509" s="220"/>
      <c r="D509" s="132"/>
      <c r="E509" s="132"/>
      <c r="F509" s="133"/>
      <c r="G509" s="215"/>
      <c r="H509" s="237"/>
      <c r="I509" s="136"/>
      <c r="J509" s="137"/>
      <c r="K509" s="138"/>
      <c r="L509" s="139"/>
    </row>
    <row r="510" spans="1:12" ht="15" hidden="1" customHeight="1" outlineLevel="1" x14ac:dyDescent="0.25">
      <c r="A510" s="49">
        <v>503</v>
      </c>
      <c r="B510" s="131"/>
      <c r="C510" s="220"/>
      <c r="D510" s="132"/>
      <c r="E510" s="132"/>
      <c r="F510" s="133"/>
      <c r="G510" s="215"/>
      <c r="H510" s="237"/>
      <c r="I510" s="136"/>
      <c r="J510" s="137"/>
      <c r="K510" s="138"/>
      <c r="L510" s="139"/>
    </row>
    <row r="511" spans="1:12" ht="15" hidden="1" customHeight="1" outlineLevel="1" x14ac:dyDescent="0.25">
      <c r="A511" s="49">
        <v>504</v>
      </c>
      <c r="B511" s="131"/>
      <c r="C511" s="220"/>
      <c r="D511" s="132"/>
      <c r="E511" s="132"/>
      <c r="F511" s="133"/>
      <c r="G511" s="215"/>
      <c r="H511" s="237"/>
      <c r="I511" s="136"/>
      <c r="J511" s="137"/>
      <c r="K511" s="138"/>
      <c r="L511" s="139"/>
    </row>
    <row r="512" spans="1:12" ht="15" hidden="1" customHeight="1" outlineLevel="1" x14ac:dyDescent="0.25">
      <c r="A512" s="49">
        <v>505</v>
      </c>
      <c r="B512" s="131"/>
      <c r="C512" s="220"/>
      <c r="D512" s="132"/>
      <c r="E512" s="132"/>
      <c r="F512" s="133"/>
      <c r="G512" s="215"/>
      <c r="H512" s="237"/>
      <c r="I512" s="136"/>
      <c r="J512" s="137"/>
      <c r="K512" s="138"/>
      <c r="L512" s="139"/>
    </row>
    <row r="513" spans="1:12" ht="15" hidden="1" customHeight="1" outlineLevel="1" x14ac:dyDescent="0.25">
      <c r="A513" s="49">
        <v>506</v>
      </c>
      <c r="B513" s="131"/>
      <c r="C513" s="220"/>
      <c r="D513" s="132"/>
      <c r="E513" s="132"/>
      <c r="F513" s="133"/>
      <c r="G513" s="215"/>
      <c r="H513" s="237"/>
      <c r="I513" s="136"/>
      <c r="J513" s="137"/>
      <c r="K513" s="138"/>
      <c r="L513" s="139"/>
    </row>
    <row r="514" spans="1:12" ht="15" hidden="1" customHeight="1" outlineLevel="1" x14ac:dyDescent="0.25">
      <c r="A514" s="49">
        <v>507</v>
      </c>
      <c r="B514" s="131"/>
      <c r="C514" s="220"/>
      <c r="D514" s="132"/>
      <c r="E514" s="132"/>
      <c r="F514" s="133"/>
      <c r="G514" s="215"/>
      <c r="H514" s="237"/>
      <c r="I514" s="136"/>
      <c r="J514" s="137"/>
      <c r="K514" s="138"/>
      <c r="L514" s="139"/>
    </row>
    <row r="515" spans="1:12" ht="15" hidden="1" customHeight="1" outlineLevel="1" x14ac:dyDescent="0.25">
      <c r="A515" s="49">
        <v>508</v>
      </c>
      <c r="B515" s="131"/>
      <c r="C515" s="220"/>
      <c r="D515" s="132"/>
      <c r="E515" s="132"/>
      <c r="F515" s="133"/>
      <c r="G515" s="215"/>
      <c r="H515" s="237"/>
      <c r="I515" s="136"/>
      <c r="J515" s="137"/>
      <c r="K515" s="138"/>
      <c r="L515" s="139"/>
    </row>
    <row r="516" spans="1:12" ht="15" hidden="1" customHeight="1" outlineLevel="1" x14ac:dyDescent="0.25">
      <c r="A516" s="49">
        <v>509</v>
      </c>
      <c r="B516" s="131"/>
      <c r="C516" s="220"/>
      <c r="D516" s="132"/>
      <c r="E516" s="132"/>
      <c r="F516" s="133"/>
      <c r="G516" s="215"/>
      <c r="H516" s="237"/>
      <c r="I516" s="136"/>
      <c r="J516" s="137"/>
      <c r="K516" s="138"/>
      <c r="L516" s="139"/>
    </row>
    <row r="517" spans="1:12" ht="15" hidden="1" customHeight="1" outlineLevel="1" x14ac:dyDescent="0.25">
      <c r="A517" s="49">
        <v>510</v>
      </c>
      <c r="B517" s="131"/>
      <c r="C517" s="220"/>
      <c r="D517" s="132"/>
      <c r="E517" s="132"/>
      <c r="F517" s="133"/>
      <c r="G517" s="215"/>
      <c r="H517" s="237"/>
      <c r="I517" s="136"/>
      <c r="J517" s="137"/>
      <c r="K517" s="138"/>
      <c r="L517" s="139"/>
    </row>
    <row r="518" spans="1:12" ht="15" hidden="1" customHeight="1" outlineLevel="1" x14ac:dyDescent="0.25">
      <c r="A518" s="49">
        <v>511</v>
      </c>
      <c r="B518" s="131"/>
      <c r="C518" s="220"/>
      <c r="D518" s="132"/>
      <c r="E518" s="132"/>
      <c r="F518" s="133"/>
      <c r="G518" s="215"/>
      <c r="H518" s="237"/>
      <c r="I518" s="136"/>
      <c r="J518" s="137"/>
      <c r="K518" s="138"/>
      <c r="L518" s="139"/>
    </row>
    <row r="519" spans="1:12" ht="15" hidden="1" customHeight="1" outlineLevel="1" x14ac:dyDescent="0.25">
      <c r="A519" s="49">
        <v>512</v>
      </c>
      <c r="B519" s="131"/>
      <c r="C519" s="220"/>
      <c r="D519" s="132"/>
      <c r="E519" s="132"/>
      <c r="F519" s="133"/>
      <c r="G519" s="215"/>
      <c r="H519" s="237"/>
      <c r="I519" s="136"/>
      <c r="J519" s="137"/>
      <c r="K519" s="138"/>
      <c r="L519" s="139"/>
    </row>
    <row r="520" spans="1:12" ht="15" hidden="1" customHeight="1" outlineLevel="1" x14ac:dyDescent="0.25">
      <c r="A520" s="49">
        <v>513</v>
      </c>
      <c r="B520" s="131"/>
      <c r="C520" s="220"/>
      <c r="D520" s="132"/>
      <c r="E520" s="132"/>
      <c r="F520" s="133"/>
      <c r="G520" s="215"/>
      <c r="H520" s="237"/>
      <c r="I520" s="136"/>
      <c r="J520" s="137"/>
      <c r="K520" s="138"/>
      <c r="L520" s="139"/>
    </row>
    <row r="521" spans="1:12" ht="15" hidden="1" customHeight="1" outlineLevel="1" x14ac:dyDescent="0.25">
      <c r="A521" s="49">
        <v>514</v>
      </c>
      <c r="B521" s="131"/>
      <c r="C521" s="220"/>
      <c r="D521" s="132"/>
      <c r="E521" s="132"/>
      <c r="F521" s="133"/>
      <c r="G521" s="215"/>
      <c r="H521" s="237"/>
      <c r="I521" s="136"/>
      <c r="J521" s="137"/>
      <c r="K521" s="138"/>
      <c r="L521" s="139"/>
    </row>
    <row r="522" spans="1:12" ht="15" hidden="1" customHeight="1" outlineLevel="1" x14ac:dyDescent="0.25">
      <c r="A522" s="49">
        <v>515</v>
      </c>
      <c r="B522" s="131"/>
      <c r="C522" s="220"/>
      <c r="D522" s="132"/>
      <c r="E522" s="132"/>
      <c r="F522" s="133"/>
      <c r="G522" s="215"/>
      <c r="H522" s="237"/>
      <c r="I522" s="136"/>
      <c r="J522" s="137"/>
      <c r="K522" s="138"/>
      <c r="L522" s="139"/>
    </row>
    <row r="523" spans="1:12" ht="15" hidden="1" customHeight="1" outlineLevel="1" x14ac:dyDescent="0.25">
      <c r="A523" s="49">
        <v>516</v>
      </c>
      <c r="B523" s="131"/>
      <c r="C523" s="220"/>
      <c r="D523" s="132"/>
      <c r="E523" s="132"/>
      <c r="F523" s="133"/>
      <c r="G523" s="215"/>
      <c r="H523" s="237"/>
      <c r="I523" s="136"/>
      <c r="J523" s="137"/>
      <c r="K523" s="138"/>
      <c r="L523" s="139"/>
    </row>
    <row r="524" spans="1:12" ht="15" hidden="1" customHeight="1" outlineLevel="1" x14ac:dyDescent="0.25">
      <c r="A524" s="49">
        <v>517</v>
      </c>
      <c r="B524" s="131"/>
      <c r="C524" s="220"/>
      <c r="D524" s="132"/>
      <c r="E524" s="132"/>
      <c r="F524" s="133"/>
      <c r="G524" s="215"/>
      <c r="H524" s="237"/>
      <c r="I524" s="136"/>
      <c r="J524" s="137"/>
      <c r="K524" s="138"/>
      <c r="L524" s="139"/>
    </row>
    <row r="525" spans="1:12" ht="15" hidden="1" customHeight="1" outlineLevel="1" x14ac:dyDescent="0.25">
      <c r="A525" s="49">
        <v>518</v>
      </c>
      <c r="B525" s="131"/>
      <c r="C525" s="220"/>
      <c r="D525" s="132"/>
      <c r="E525" s="132"/>
      <c r="F525" s="133"/>
      <c r="G525" s="215"/>
      <c r="H525" s="237"/>
      <c r="I525" s="136"/>
      <c r="J525" s="137"/>
      <c r="K525" s="138"/>
      <c r="L525" s="139"/>
    </row>
    <row r="526" spans="1:12" ht="15" hidden="1" customHeight="1" outlineLevel="1" x14ac:dyDescent="0.25">
      <c r="A526" s="49">
        <v>519</v>
      </c>
      <c r="B526" s="131"/>
      <c r="C526" s="220"/>
      <c r="D526" s="132"/>
      <c r="E526" s="132"/>
      <c r="F526" s="133"/>
      <c r="G526" s="215"/>
      <c r="H526" s="237"/>
      <c r="I526" s="136"/>
      <c r="J526" s="137"/>
      <c r="K526" s="138"/>
      <c r="L526" s="139"/>
    </row>
    <row r="527" spans="1:12" ht="15" hidden="1" customHeight="1" outlineLevel="1" x14ac:dyDescent="0.25">
      <c r="A527" s="49">
        <v>520</v>
      </c>
      <c r="B527" s="131"/>
      <c r="C527" s="220"/>
      <c r="D527" s="132"/>
      <c r="E527" s="132"/>
      <c r="F527" s="133"/>
      <c r="G527" s="215"/>
      <c r="H527" s="237"/>
      <c r="I527" s="136"/>
      <c r="J527" s="137"/>
      <c r="K527" s="138"/>
      <c r="L527" s="139"/>
    </row>
    <row r="528" spans="1:12" ht="15" hidden="1" customHeight="1" outlineLevel="1" x14ac:dyDescent="0.25">
      <c r="A528" s="49">
        <v>521</v>
      </c>
      <c r="B528" s="131"/>
      <c r="C528" s="220"/>
      <c r="D528" s="132"/>
      <c r="E528" s="132"/>
      <c r="F528" s="133"/>
      <c r="G528" s="215"/>
      <c r="H528" s="237"/>
      <c r="I528" s="136"/>
      <c r="J528" s="137"/>
      <c r="K528" s="138"/>
      <c r="L528" s="139"/>
    </row>
    <row r="529" spans="1:12" ht="15" hidden="1" customHeight="1" outlineLevel="1" x14ac:dyDescent="0.25">
      <c r="A529" s="49">
        <v>522</v>
      </c>
      <c r="B529" s="131"/>
      <c r="C529" s="220"/>
      <c r="D529" s="132"/>
      <c r="E529" s="132"/>
      <c r="F529" s="133"/>
      <c r="G529" s="215"/>
      <c r="H529" s="237"/>
      <c r="I529" s="136"/>
      <c r="J529" s="137"/>
      <c r="K529" s="138"/>
      <c r="L529" s="139"/>
    </row>
    <row r="530" spans="1:12" ht="15" hidden="1" customHeight="1" outlineLevel="1" x14ac:dyDescent="0.25">
      <c r="A530" s="49">
        <v>523</v>
      </c>
      <c r="B530" s="131"/>
      <c r="C530" s="220"/>
      <c r="D530" s="132"/>
      <c r="E530" s="132"/>
      <c r="F530" s="133"/>
      <c r="G530" s="215"/>
      <c r="H530" s="237"/>
      <c r="I530" s="136"/>
      <c r="J530" s="137"/>
      <c r="K530" s="138"/>
      <c r="L530" s="139"/>
    </row>
    <row r="531" spans="1:12" ht="15" hidden="1" customHeight="1" outlineLevel="1" x14ac:dyDescent="0.25">
      <c r="A531" s="49">
        <v>524</v>
      </c>
      <c r="B531" s="131"/>
      <c r="C531" s="220"/>
      <c r="D531" s="132"/>
      <c r="E531" s="132"/>
      <c r="F531" s="133"/>
      <c r="G531" s="215"/>
      <c r="H531" s="237"/>
      <c r="I531" s="136"/>
      <c r="J531" s="137"/>
      <c r="K531" s="138"/>
      <c r="L531" s="139"/>
    </row>
    <row r="532" spans="1:12" ht="15" hidden="1" customHeight="1" outlineLevel="1" x14ac:dyDescent="0.25">
      <c r="A532" s="49">
        <v>525</v>
      </c>
      <c r="B532" s="131"/>
      <c r="C532" s="220"/>
      <c r="D532" s="132"/>
      <c r="E532" s="132"/>
      <c r="F532" s="133"/>
      <c r="G532" s="215"/>
      <c r="H532" s="237"/>
      <c r="I532" s="136"/>
      <c r="J532" s="137"/>
      <c r="K532" s="138"/>
      <c r="L532" s="139"/>
    </row>
    <row r="533" spans="1:12" ht="15" hidden="1" customHeight="1" outlineLevel="1" x14ac:dyDescent="0.25">
      <c r="A533" s="49">
        <v>526</v>
      </c>
      <c r="B533" s="131"/>
      <c r="C533" s="220"/>
      <c r="D533" s="132"/>
      <c r="E533" s="132"/>
      <c r="F533" s="133"/>
      <c r="G533" s="215"/>
      <c r="H533" s="237"/>
      <c r="I533" s="136"/>
      <c r="J533" s="137"/>
      <c r="K533" s="138"/>
      <c r="L533" s="139"/>
    </row>
    <row r="534" spans="1:12" ht="15" hidden="1" customHeight="1" outlineLevel="1" x14ac:dyDescent="0.25">
      <c r="A534" s="49">
        <v>527</v>
      </c>
      <c r="B534" s="131"/>
      <c r="C534" s="220"/>
      <c r="D534" s="132"/>
      <c r="E534" s="132"/>
      <c r="F534" s="133"/>
      <c r="G534" s="215"/>
      <c r="H534" s="237"/>
      <c r="I534" s="136"/>
      <c r="J534" s="137"/>
      <c r="K534" s="138"/>
      <c r="L534" s="139"/>
    </row>
    <row r="535" spans="1:12" ht="15" hidden="1" customHeight="1" outlineLevel="1" x14ac:dyDescent="0.25">
      <c r="A535" s="49">
        <v>528</v>
      </c>
      <c r="B535" s="131"/>
      <c r="C535" s="220"/>
      <c r="D535" s="132"/>
      <c r="E535" s="132"/>
      <c r="F535" s="133"/>
      <c r="G535" s="215"/>
      <c r="H535" s="237"/>
      <c r="I535" s="136"/>
      <c r="J535" s="137"/>
      <c r="K535" s="138"/>
      <c r="L535" s="139"/>
    </row>
    <row r="536" spans="1:12" ht="15" hidden="1" customHeight="1" outlineLevel="1" x14ac:dyDescent="0.25">
      <c r="A536" s="49">
        <v>529</v>
      </c>
      <c r="B536" s="131"/>
      <c r="C536" s="220"/>
      <c r="D536" s="132"/>
      <c r="E536" s="132"/>
      <c r="F536" s="133"/>
      <c r="G536" s="215"/>
      <c r="H536" s="237"/>
      <c r="I536" s="136"/>
      <c r="J536" s="137"/>
      <c r="K536" s="138"/>
      <c r="L536" s="139"/>
    </row>
    <row r="537" spans="1:12" ht="15" hidden="1" customHeight="1" outlineLevel="1" x14ac:dyDescent="0.25">
      <c r="A537" s="49">
        <v>530</v>
      </c>
      <c r="B537" s="131"/>
      <c r="C537" s="220"/>
      <c r="D537" s="132"/>
      <c r="E537" s="132"/>
      <c r="F537" s="133"/>
      <c r="G537" s="215"/>
      <c r="H537" s="237"/>
      <c r="I537" s="136"/>
      <c r="J537" s="137"/>
      <c r="K537" s="138"/>
      <c r="L537" s="139"/>
    </row>
    <row r="538" spans="1:12" ht="15" hidden="1" customHeight="1" outlineLevel="1" x14ac:dyDescent="0.25">
      <c r="A538" s="49">
        <v>531</v>
      </c>
      <c r="B538" s="131"/>
      <c r="C538" s="220"/>
      <c r="D538" s="132"/>
      <c r="E538" s="132"/>
      <c r="F538" s="133"/>
      <c r="G538" s="215"/>
      <c r="H538" s="237"/>
      <c r="I538" s="136"/>
      <c r="J538" s="137"/>
      <c r="K538" s="138"/>
      <c r="L538" s="139"/>
    </row>
    <row r="539" spans="1:12" ht="15" hidden="1" customHeight="1" outlineLevel="1" x14ac:dyDescent="0.25">
      <c r="A539" s="49">
        <v>532</v>
      </c>
      <c r="B539" s="131"/>
      <c r="C539" s="220"/>
      <c r="D539" s="132"/>
      <c r="E539" s="132"/>
      <c r="F539" s="133"/>
      <c r="G539" s="215"/>
      <c r="H539" s="237"/>
      <c r="I539" s="136"/>
      <c r="J539" s="137"/>
      <c r="K539" s="138"/>
      <c r="L539" s="139"/>
    </row>
    <row r="540" spans="1:12" ht="15" hidden="1" customHeight="1" outlineLevel="1" x14ac:dyDescent="0.25">
      <c r="A540" s="49">
        <v>533</v>
      </c>
      <c r="B540" s="131"/>
      <c r="C540" s="220"/>
      <c r="D540" s="132"/>
      <c r="E540" s="132"/>
      <c r="F540" s="133"/>
      <c r="G540" s="215"/>
      <c r="H540" s="237"/>
      <c r="I540" s="136"/>
      <c r="J540" s="137"/>
      <c r="K540" s="138"/>
      <c r="L540" s="139"/>
    </row>
    <row r="541" spans="1:12" ht="15" hidden="1" customHeight="1" outlineLevel="1" x14ac:dyDescent="0.25">
      <c r="A541" s="49">
        <v>534</v>
      </c>
      <c r="B541" s="131"/>
      <c r="C541" s="220"/>
      <c r="D541" s="132"/>
      <c r="E541" s="132"/>
      <c r="F541" s="133"/>
      <c r="G541" s="215"/>
      <c r="H541" s="237"/>
      <c r="I541" s="136"/>
      <c r="J541" s="137"/>
      <c r="K541" s="138"/>
      <c r="L541" s="139"/>
    </row>
    <row r="542" spans="1:12" ht="15" hidden="1" customHeight="1" outlineLevel="1" x14ac:dyDescent="0.25">
      <c r="A542" s="49">
        <v>535</v>
      </c>
      <c r="B542" s="131"/>
      <c r="C542" s="220"/>
      <c r="D542" s="132"/>
      <c r="E542" s="132"/>
      <c r="F542" s="133"/>
      <c r="G542" s="215"/>
      <c r="H542" s="237"/>
      <c r="I542" s="136"/>
      <c r="J542" s="137"/>
      <c r="K542" s="138"/>
      <c r="L542" s="139"/>
    </row>
    <row r="543" spans="1:12" ht="15" hidden="1" customHeight="1" outlineLevel="1" x14ac:dyDescent="0.25">
      <c r="A543" s="49">
        <v>536</v>
      </c>
      <c r="B543" s="131"/>
      <c r="C543" s="220"/>
      <c r="D543" s="132"/>
      <c r="E543" s="132"/>
      <c r="F543" s="133"/>
      <c r="G543" s="215"/>
      <c r="H543" s="237"/>
      <c r="I543" s="136"/>
      <c r="J543" s="137"/>
      <c r="K543" s="138"/>
      <c r="L543" s="139"/>
    </row>
    <row r="544" spans="1:12" ht="15" hidden="1" customHeight="1" outlineLevel="1" x14ac:dyDescent="0.25">
      <c r="A544" s="49">
        <v>537</v>
      </c>
      <c r="B544" s="131"/>
      <c r="C544" s="220"/>
      <c r="D544" s="132"/>
      <c r="E544" s="132"/>
      <c r="F544" s="133"/>
      <c r="G544" s="215"/>
      <c r="H544" s="237"/>
      <c r="I544" s="136"/>
      <c r="J544" s="137"/>
      <c r="K544" s="138"/>
      <c r="L544" s="139"/>
    </row>
    <row r="545" spans="1:12" ht="15" hidden="1" customHeight="1" outlineLevel="1" x14ac:dyDescent="0.25">
      <c r="A545" s="49">
        <v>538</v>
      </c>
      <c r="B545" s="131"/>
      <c r="C545" s="220"/>
      <c r="D545" s="132"/>
      <c r="E545" s="132"/>
      <c r="F545" s="133"/>
      <c r="G545" s="215"/>
      <c r="H545" s="237"/>
      <c r="I545" s="136"/>
      <c r="J545" s="137"/>
      <c r="K545" s="138"/>
      <c r="L545" s="139"/>
    </row>
    <row r="546" spans="1:12" ht="15" hidden="1" customHeight="1" outlineLevel="1" x14ac:dyDescent="0.25">
      <c r="A546" s="49">
        <v>539</v>
      </c>
      <c r="B546" s="131"/>
      <c r="C546" s="220"/>
      <c r="D546" s="132"/>
      <c r="E546" s="132"/>
      <c r="F546" s="133"/>
      <c r="G546" s="215"/>
      <c r="H546" s="237"/>
      <c r="I546" s="136"/>
      <c r="J546" s="137"/>
      <c r="K546" s="138"/>
      <c r="L546" s="139"/>
    </row>
    <row r="547" spans="1:12" ht="15" hidden="1" customHeight="1" outlineLevel="1" x14ac:dyDescent="0.25">
      <c r="A547" s="49">
        <v>540</v>
      </c>
      <c r="B547" s="131"/>
      <c r="C547" s="220"/>
      <c r="D547" s="132"/>
      <c r="E547" s="132"/>
      <c r="F547" s="133"/>
      <c r="G547" s="215"/>
      <c r="H547" s="237"/>
      <c r="I547" s="136"/>
      <c r="J547" s="137"/>
      <c r="K547" s="138"/>
      <c r="L547" s="139"/>
    </row>
    <row r="548" spans="1:12" ht="15" hidden="1" customHeight="1" outlineLevel="1" x14ac:dyDescent="0.25">
      <c r="A548" s="49">
        <v>541</v>
      </c>
      <c r="B548" s="131"/>
      <c r="C548" s="220"/>
      <c r="D548" s="132"/>
      <c r="E548" s="132"/>
      <c r="F548" s="133"/>
      <c r="G548" s="215"/>
      <c r="H548" s="237"/>
      <c r="I548" s="136"/>
      <c r="J548" s="137"/>
      <c r="K548" s="138"/>
      <c r="L548" s="139"/>
    </row>
    <row r="549" spans="1:12" ht="15" hidden="1" customHeight="1" outlineLevel="1" x14ac:dyDescent="0.25">
      <c r="A549" s="49">
        <v>542</v>
      </c>
      <c r="B549" s="131"/>
      <c r="C549" s="220"/>
      <c r="D549" s="132"/>
      <c r="E549" s="132"/>
      <c r="F549" s="133"/>
      <c r="G549" s="215"/>
      <c r="H549" s="237"/>
      <c r="I549" s="136"/>
      <c r="J549" s="137"/>
      <c r="K549" s="138"/>
      <c r="L549" s="139"/>
    </row>
    <row r="550" spans="1:12" ht="15" hidden="1" customHeight="1" outlineLevel="1" x14ac:dyDescent="0.25">
      <c r="A550" s="49">
        <v>543</v>
      </c>
      <c r="B550" s="131"/>
      <c r="C550" s="220"/>
      <c r="D550" s="132"/>
      <c r="E550" s="132"/>
      <c r="F550" s="133"/>
      <c r="G550" s="215"/>
      <c r="H550" s="237"/>
      <c r="I550" s="136"/>
      <c r="J550" s="137"/>
      <c r="K550" s="138"/>
      <c r="L550" s="139"/>
    </row>
    <row r="551" spans="1:12" ht="15" hidden="1" customHeight="1" outlineLevel="1" x14ac:dyDescent="0.25">
      <c r="A551" s="49">
        <v>544</v>
      </c>
      <c r="B551" s="131"/>
      <c r="C551" s="220"/>
      <c r="D551" s="132"/>
      <c r="E551" s="132"/>
      <c r="F551" s="133"/>
      <c r="G551" s="215"/>
      <c r="H551" s="237"/>
      <c r="I551" s="136"/>
      <c r="J551" s="137"/>
      <c r="K551" s="138"/>
      <c r="L551" s="139"/>
    </row>
    <row r="552" spans="1:12" ht="15" hidden="1" customHeight="1" outlineLevel="1" x14ac:dyDescent="0.25">
      <c r="A552" s="49">
        <v>545</v>
      </c>
      <c r="B552" s="131"/>
      <c r="C552" s="220"/>
      <c r="D552" s="132"/>
      <c r="E552" s="132"/>
      <c r="F552" s="133"/>
      <c r="G552" s="215"/>
      <c r="H552" s="237"/>
      <c r="I552" s="136"/>
      <c r="J552" s="137"/>
      <c r="K552" s="138"/>
      <c r="L552" s="139"/>
    </row>
    <row r="553" spans="1:12" ht="15" hidden="1" customHeight="1" outlineLevel="1" x14ac:dyDescent="0.25">
      <c r="A553" s="49">
        <v>546</v>
      </c>
      <c r="B553" s="131"/>
      <c r="C553" s="220"/>
      <c r="D553" s="132"/>
      <c r="E553" s="132"/>
      <c r="F553" s="133"/>
      <c r="G553" s="215"/>
      <c r="H553" s="237"/>
      <c r="I553" s="136"/>
      <c r="J553" s="137"/>
      <c r="K553" s="138"/>
      <c r="L553" s="139"/>
    </row>
    <row r="554" spans="1:12" ht="15" hidden="1" customHeight="1" outlineLevel="1" x14ac:dyDescent="0.25">
      <c r="A554" s="49">
        <v>547</v>
      </c>
      <c r="B554" s="131"/>
      <c r="C554" s="220"/>
      <c r="D554" s="132"/>
      <c r="E554" s="132"/>
      <c r="F554" s="133"/>
      <c r="G554" s="215"/>
      <c r="H554" s="237"/>
      <c r="I554" s="136"/>
      <c r="J554" s="137"/>
      <c r="K554" s="138"/>
      <c r="L554" s="139"/>
    </row>
    <row r="555" spans="1:12" ht="15" hidden="1" customHeight="1" outlineLevel="1" x14ac:dyDescent="0.25">
      <c r="A555" s="49">
        <v>548</v>
      </c>
      <c r="B555" s="131"/>
      <c r="C555" s="220"/>
      <c r="D555" s="132"/>
      <c r="E555" s="132"/>
      <c r="F555" s="133"/>
      <c r="G555" s="215"/>
      <c r="H555" s="237"/>
      <c r="I555" s="136"/>
      <c r="J555" s="137"/>
      <c r="K555" s="138"/>
      <c r="L555" s="139"/>
    </row>
    <row r="556" spans="1:12" ht="15" hidden="1" customHeight="1" outlineLevel="1" x14ac:dyDescent="0.25">
      <c r="A556" s="49">
        <v>549</v>
      </c>
      <c r="B556" s="131"/>
      <c r="C556" s="220"/>
      <c r="D556" s="132"/>
      <c r="E556" s="132"/>
      <c r="F556" s="133"/>
      <c r="G556" s="215"/>
      <c r="H556" s="237"/>
      <c r="I556" s="136"/>
      <c r="J556" s="137"/>
      <c r="K556" s="138"/>
      <c r="L556" s="139"/>
    </row>
    <row r="557" spans="1:12" ht="15" hidden="1" customHeight="1" outlineLevel="1" x14ac:dyDescent="0.25">
      <c r="A557" s="49">
        <v>550</v>
      </c>
      <c r="B557" s="131"/>
      <c r="C557" s="220"/>
      <c r="D557" s="132"/>
      <c r="E557" s="132"/>
      <c r="F557" s="133"/>
      <c r="G557" s="215"/>
      <c r="H557" s="237"/>
      <c r="I557" s="136"/>
      <c r="J557" s="137"/>
      <c r="K557" s="138"/>
      <c r="L557" s="139"/>
    </row>
    <row r="558" spans="1:12" ht="15" hidden="1" customHeight="1" outlineLevel="1" x14ac:dyDescent="0.25">
      <c r="A558" s="49">
        <v>551</v>
      </c>
      <c r="B558" s="131"/>
      <c r="C558" s="220"/>
      <c r="D558" s="132"/>
      <c r="E558" s="132"/>
      <c r="F558" s="133"/>
      <c r="G558" s="215"/>
      <c r="H558" s="237"/>
      <c r="I558" s="136"/>
      <c r="J558" s="137"/>
      <c r="K558" s="138"/>
      <c r="L558" s="139"/>
    </row>
    <row r="559" spans="1:12" ht="15" hidden="1" customHeight="1" outlineLevel="1" x14ac:dyDescent="0.25">
      <c r="A559" s="49">
        <v>552</v>
      </c>
      <c r="B559" s="131"/>
      <c r="C559" s="220"/>
      <c r="D559" s="132"/>
      <c r="E559" s="132"/>
      <c r="F559" s="133"/>
      <c r="G559" s="215"/>
      <c r="H559" s="237"/>
      <c r="I559" s="136"/>
      <c r="J559" s="137"/>
      <c r="K559" s="138"/>
      <c r="L559" s="139"/>
    </row>
    <row r="560" spans="1:12" ht="15" hidden="1" customHeight="1" outlineLevel="1" x14ac:dyDescent="0.25">
      <c r="A560" s="49">
        <v>553</v>
      </c>
      <c r="B560" s="131"/>
      <c r="C560" s="220"/>
      <c r="D560" s="132"/>
      <c r="E560" s="132"/>
      <c r="F560" s="133"/>
      <c r="G560" s="215"/>
      <c r="H560" s="237"/>
      <c r="I560" s="136"/>
      <c r="J560" s="137"/>
      <c r="K560" s="138"/>
      <c r="L560" s="139"/>
    </row>
    <row r="561" spans="1:12" ht="15" hidden="1" customHeight="1" outlineLevel="1" x14ac:dyDescent="0.25">
      <c r="A561" s="49">
        <v>554</v>
      </c>
      <c r="B561" s="131"/>
      <c r="C561" s="220"/>
      <c r="D561" s="132"/>
      <c r="E561" s="132"/>
      <c r="F561" s="133"/>
      <c r="G561" s="215"/>
      <c r="H561" s="237"/>
      <c r="I561" s="136"/>
      <c r="J561" s="137"/>
      <c r="K561" s="138"/>
      <c r="L561" s="139"/>
    </row>
    <row r="562" spans="1:12" ht="15" hidden="1" customHeight="1" outlineLevel="1" x14ac:dyDescent="0.25">
      <c r="A562" s="49">
        <v>555</v>
      </c>
      <c r="B562" s="131"/>
      <c r="C562" s="220"/>
      <c r="D562" s="132"/>
      <c r="E562" s="132"/>
      <c r="F562" s="133"/>
      <c r="G562" s="215"/>
      <c r="H562" s="237"/>
      <c r="I562" s="136"/>
      <c r="J562" s="137"/>
      <c r="K562" s="138"/>
      <c r="L562" s="139"/>
    </row>
    <row r="563" spans="1:12" ht="15" hidden="1" customHeight="1" outlineLevel="1" x14ac:dyDescent="0.25">
      <c r="A563" s="49">
        <v>556</v>
      </c>
      <c r="B563" s="131"/>
      <c r="C563" s="220"/>
      <c r="D563" s="132"/>
      <c r="E563" s="132"/>
      <c r="F563" s="133"/>
      <c r="G563" s="215"/>
      <c r="H563" s="237"/>
      <c r="I563" s="136"/>
      <c r="J563" s="137"/>
      <c r="K563" s="138"/>
      <c r="L563" s="139"/>
    </row>
    <row r="564" spans="1:12" ht="15" hidden="1" customHeight="1" outlineLevel="1" x14ac:dyDescent="0.25">
      <c r="A564" s="49">
        <v>557</v>
      </c>
      <c r="B564" s="131"/>
      <c r="C564" s="220"/>
      <c r="D564" s="132"/>
      <c r="E564" s="132"/>
      <c r="F564" s="133"/>
      <c r="G564" s="215"/>
      <c r="H564" s="237"/>
      <c r="I564" s="136"/>
      <c r="J564" s="137"/>
      <c r="K564" s="138"/>
      <c r="L564" s="139"/>
    </row>
    <row r="565" spans="1:12" ht="15" hidden="1" customHeight="1" outlineLevel="1" x14ac:dyDescent="0.25">
      <c r="A565" s="49">
        <v>558</v>
      </c>
      <c r="B565" s="131"/>
      <c r="C565" s="220"/>
      <c r="D565" s="132"/>
      <c r="E565" s="132"/>
      <c r="F565" s="133"/>
      <c r="G565" s="215"/>
      <c r="H565" s="237"/>
      <c r="I565" s="136"/>
      <c r="J565" s="137"/>
      <c r="K565" s="138"/>
      <c r="L565" s="139"/>
    </row>
    <row r="566" spans="1:12" ht="15" hidden="1" customHeight="1" outlineLevel="1" x14ac:dyDescent="0.25">
      <c r="A566" s="49">
        <v>559</v>
      </c>
      <c r="B566" s="131"/>
      <c r="C566" s="220"/>
      <c r="D566" s="132"/>
      <c r="E566" s="132"/>
      <c r="F566" s="133"/>
      <c r="G566" s="215"/>
      <c r="H566" s="237"/>
      <c r="I566" s="136"/>
      <c r="J566" s="137"/>
      <c r="K566" s="138"/>
      <c r="L566" s="139"/>
    </row>
    <row r="567" spans="1:12" ht="15" hidden="1" customHeight="1" outlineLevel="1" x14ac:dyDescent="0.25">
      <c r="A567" s="49">
        <v>560</v>
      </c>
      <c r="B567" s="131"/>
      <c r="C567" s="220"/>
      <c r="D567" s="132"/>
      <c r="E567" s="132"/>
      <c r="F567" s="133"/>
      <c r="G567" s="215"/>
      <c r="H567" s="237"/>
      <c r="I567" s="136"/>
      <c r="J567" s="137"/>
      <c r="K567" s="138"/>
      <c r="L567" s="139"/>
    </row>
    <row r="568" spans="1:12" ht="15" hidden="1" customHeight="1" outlineLevel="1" x14ac:dyDescent="0.25">
      <c r="A568" s="49">
        <v>561</v>
      </c>
      <c r="B568" s="131"/>
      <c r="C568" s="220"/>
      <c r="D568" s="132"/>
      <c r="E568" s="132"/>
      <c r="F568" s="133"/>
      <c r="G568" s="215"/>
      <c r="H568" s="237"/>
      <c r="I568" s="136"/>
      <c r="J568" s="137"/>
      <c r="K568" s="138"/>
      <c r="L568" s="139"/>
    </row>
    <row r="569" spans="1:12" ht="15" hidden="1" customHeight="1" outlineLevel="1" x14ac:dyDescent="0.25">
      <c r="A569" s="49">
        <v>562</v>
      </c>
      <c r="B569" s="131"/>
      <c r="C569" s="220"/>
      <c r="D569" s="132"/>
      <c r="E569" s="132"/>
      <c r="F569" s="133"/>
      <c r="G569" s="215"/>
      <c r="H569" s="237"/>
      <c r="I569" s="136"/>
      <c r="J569" s="137"/>
      <c r="K569" s="138"/>
      <c r="L569" s="139"/>
    </row>
    <row r="570" spans="1:12" ht="15" hidden="1" customHeight="1" outlineLevel="1" x14ac:dyDescent="0.25">
      <c r="A570" s="49">
        <v>563</v>
      </c>
      <c r="B570" s="131"/>
      <c r="C570" s="220"/>
      <c r="D570" s="132"/>
      <c r="E570" s="132"/>
      <c r="F570" s="133"/>
      <c r="G570" s="215"/>
      <c r="H570" s="237"/>
      <c r="I570" s="136"/>
      <c r="J570" s="137"/>
      <c r="K570" s="138"/>
      <c r="L570" s="139"/>
    </row>
    <row r="571" spans="1:12" ht="15" hidden="1" customHeight="1" outlineLevel="1" x14ac:dyDescent="0.25">
      <c r="A571" s="49">
        <v>564</v>
      </c>
      <c r="B571" s="131"/>
      <c r="C571" s="220"/>
      <c r="D571" s="132"/>
      <c r="E571" s="132"/>
      <c r="F571" s="133"/>
      <c r="G571" s="215"/>
      <c r="H571" s="237"/>
      <c r="I571" s="136"/>
      <c r="J571" s="137"/>
      <c r="K571" s="138"/>
      <c r="L571" s="139"/>
    </row>
    <row r="572" spans="1:12" ht="15" hidden="1" customHeight="1" outlineLevel="1" x14ac:dyDescent="0.25">
      <c r="A572" s="49">
        <v>565</v>
      </c>
      <c r="B572" s="131"/>
      <c r="C572" s="220"/>
      <c r="D572" s="132"/>
      <c r="E572" s="132"/>
      <c r="F572" s="133"/>
      <c r="G572" s="215"/>
      <c r="H572" s="237"/>
      <c r="I572" s="136"/>
      <c r="J572" s="137"/>
      <c r="K572" s="138"/>
      <c r="L572" s="139"/>
    </row>
    <row r="573" spans="1:12" ht="15" hidden="1" customHeight="1" outlineLevel="1" x14ac:dyDescent="0.25">
      <c r="A573" s="49">
        <v>566</v>
      </c>
      <c r="B573" s="131"/>
      <c r="C573" s="220"/>
      <c r="D573" s="132"/>
      <c r="E573" s="132"/>
      <c r="F573" s="133"/>
      <c r="G573" s="215"/>
      <c r="H573" s="237"/>
      <c r="I573" s="136"/>
      <c r="J573" s="137"/>
      <c r="K573" s="138"/>
      <c r="L573" s="139"/>
    </row>
    <row r="574" spans="1:12" ht="15" hidden="1" customHeight="1" outlineLevel="1" x14ac:dyDescent="0.25">
      <c r="A574" s="49">
        <v>567</v>
      </c>
      <c r="B574" s="131"/>
      <c r="C574" s="220"/>
      <c r="D574" s="132"/>
      <c r="E574" s="132"/>
      <c r="F574" s="133"/>
      <c r="G574" s="215"/>
      <c r="H574" s="237"/>
      <c r="I574" s="136"/>
      <c r="J574" s="137"/>
      <c r="K574" s="138"/>
      <c r="L574" s="139"/>
    </row>
    <row r="575" spans="1:12" ht="15" hidden="1" customHeight="1" outlineLevel="1" x14ac:dyDescent="0.25">
      <c r="A575" s="49">
        <v>568</v>
      </c>
      <c r="B575" s="131"/>
      <c r="C575" s="220"/>
      <c r="D575" s="132"/>
      <c r="E575" s="132"/>
      <c r="F575" s="133"/>
      <c r="G575" s="215"/>
      <c r="H575" s="237"/>
      <c r="I575" s="136"/>
      <c r="J575" s="137"/>
      <c r="K575" s="138"/>
      <c r="L575" s="139"/>
    </row>
    <row r="576" spans="1:12" ht="15" hidden="1" customHeight="1" outlineLevel="1" x14ac:dyDescent="0.25">
      <c r="A576" s="49">
        <v>569</v>
      </c>
      <c r="B576" s="131"/>
      <c r="C576" s="220"/>
      <c r="D576" s="132"/>
      <c r="E576" s="132"/>
      <c r="F576" s="133"/>
      <c r="G576" s="215"/>
      <c r="H576" s="237"/>
      <c r="I576" s="136"/>
      <c r="J576" s="137"/>
      <c r="K576" s="138"/>
      <c r="L576" s="139"/>
    </row>
    <row r="577" spans="1:12" ht="15" hidden="1" customHeight="1" outlineLevel="1" x14ac:dyDescent="0.25">
      <c r="A577" s="49">
        <v>570</v>
      </c>
      <c r="B577" s="131"/>
      <c r="C577" s="220"/>
      <c r="D577" s="132"/>
      <c r="E577" s="132"/>
      <c r="F577" s="133"/>
      <c r="G577" s="215"/>
      <c r="H577" s="237"/>
      <c r="I577" s="136"/>
      <c r="J577" s="137"/>
      <c r="K577" s="138"/>
      <c r="L577" s="139"/>
    </row>
    <row r="578" spans="1:12" ht="15" hidden="1" customHeight="1" outlineLevel="1" x14ac:dyDescent="0.25">
      <c r="A578" s="49">
        <v>571</v>
      </c>
      <c r="B578" s="131"/>
      <c r="C578" s="220"/>
      <c r="D578" s="132"/>
      <c r="E578" s="132"/>
      <c r="F578" s="133"/>
      <c r="G578" s="215"/>
      <c r="H578" s="237"/>
      <c r="I578" s="136"/>
      <c r="J578" s="137"/>
      <c r="K578" s="138"/>
      <c r="L578" s="139"/>
    </row>
    <row r="579" spans="1:12" ht="15" hidden="1" customHeight="1" outlineLevel="1" x14ac:dyDescent="0.25">
      <c r="A579" s="49">
        <v>572</v>
      </c>
      <c r="B579" s="131"/>
      <c r="C579" s="220"/>
      <c r="D579" s="132"/>
      <c r="E579" s="132"/>
      <c r="F579" s="133"/>
      <c r="G579" s="215"/>
      <c r="H579" s="237"/>
      <c r="I579" s="136"/>
      <c r="J579" s="137"/>
      <c r="K579" s="138"/>
      <c r="L579" s="139"/>
    </row>
    <row r="580" spans="1:12" ht="15" hidden="1" customHeight="1" outlineLevel="1" x14ac:dyDescent="0.25">
      <c r="A580" s="49">
        <v>573</v>
      </c>
      <c r="B580" s="131"/>
      <c r="C580" s="220"/>
      <c r="D580" s="132"/>
      <c r="E580" s="132"/>
      <c r="F580" s="133"/>
      <c r="G580" s="215"/>
      <c r="H580" s="237"/>
      <c r="I580" s="136"/>
      <c r="J580" s="137"/>
      <c r="K580" s="138"/>
      <c r="L580" s="139"/>
    </row>
    <row r="581" spans="1:12" ht="15" hidden="1" customHeight="1" outlineLevel="1" x14ac:dyDescent="0.25">
      <c r="A581" s="49">
        <v>574</v>
      </c>
      <c r="B581" s="131"/>
      <c r="C581" s="220"/>
      <c r="D581" s="132"/>
      <c r="E581" s="132"/>
      <c r="F581" s="133"/>
      <c r="G581" s="215"/>
      <c r="H581" s="237"/>
      <c r="I581" s="136"/>
      <c r="J581" s="137"/>
      <c r="K581" s="138"/>
      <c r="L581" s="139"/>
    </row>
    <row r="582" spans="1:12" ht="15" hidden="1" customHeight="1" outlineLevel="1" x14ac:dyDescent="0.25">
      <c r="A582" s="49">
        <v>575</v>
      </c>
      <c r="B582" s="131"/>
      <c r="C582" s="220"/>
      <c r="D582" s="132"/>
      <c r="E582" s="132"/>
      <c r="F582" s="133"/>
      <c r="G582" s="215"/>
      <c r="H582" s="237"/>
      <c r="I582" s="136"/>
      <c r="J582" s="137"/>
      <c r="K582" s="138"/>
      <c r="L582" s="139"/>
    </row>
    <row r="583" spans="1:12" ht="15" hidden="1" customHeight="1" outlineLevel="1" x14ac:dyDescent="0.25">
      <c r="A583" s="49">
        <v>576</v>
      </c>
      <c r="B583" s="131"/>
      <c r="C583" s="220"/>
      <c r="D583" s="132"/>
      <c r="E583" s="132"/>
      <c r="F583" s="133"/>
      <c r="G583" s="215"/>
      <c r="H583" s="237"/>
      <c r="I583" s="136"/>
      <c r="J583" s="137"/>
      <c r="K583" s="138"/>
      <c r="L583" s="139"/>
    </row>
    <row r="584" spans="1:12" ht="15" hidden="1" customHeight="1" outlineLevel="1" x14ac:dyDescent="0.25">
      <c r="A584" s="49">
        <v>577</v>
      </c>
      <c r="B584" s="131"/>
      <c r="C584" s="220"/>
      <c r="D584" s="132"/>
      <c r="E584" s="132"/>
      <c r="F584" s="133"/>
      <c r="G584" s="215"/>
      <c r="H584" s="237"/>
      <c r="I584" s="136"/>
      <c r="J584" s="137"/>
      <c r="K584" s="138"/>
      <c r="L584" s="139"/>
    </row>
    <row r="585" spans="1:12" ht="15" hidden="1" customHeight="1" outlineLevel="1" x14ac:dyDescent="0.25">
      <c r="A585" s="49">
        <v>578</v>
      </c>
      <c r="B585" s="131"/>
      <c r="C585" s="220"/>
      <c r="D585" s="132"/>
      <c r="E585" s="132"/>
      <c r="F585" s="133"/>
      <c r="G585" s="215"/>
      <c r="H585" s="237"/>
      <c r="I585" s="136"/>
      <c r="J585" s="137"/>
      <c r="K585" s="138"/>
      <c r="L585" s="139"/>
    </row>
    <row r="586" spans="1:12" ht="15" hidden="1" customHeight="1" outlineLevel="1" x14ac:dyDescent="0.25">
      <c r="A586" s="49">
        <v>579</v>
      </c>
      <c r="B586" s="131"/>
      <c r="C586" s="220"/>
      <c r="D586" s="132"/>
      <c r="E586" s="132"/>
      <c r="F586" s="133"/>
      <c r="G586" s="215"/>
      <c r="H586" s="237"/>
      <c r="I586" s="136"/>
      <c r="J586" s="137"/>
      <c r="K586" s="138"/>
      <c r="L586" s="139"/>
    </row>
    <row r="587" spans="1:12" ht="15" hidden="1" customHeight="1" outlineLevel="1" x14ac:dyDescent="0.25">
      <c r="A587" s="49">
        <v>580</v>
      </c>
      <c r="B587" s="131"/>
      <c r="C587" s="220"/>
      <c r="D587" s="132"/>
      <c r="E587" s="132"/>
      <c r="F587" s="133"/>
      <c r="G587" s="215"/>
      <c r="H587" s="237"/>
      <c r="I587" s="136"/>
      <c r="J587" s="137"/>
      <c r="K587" s="138"/>
      <c r="L587" s="139"/>
    </row>
    <row r="588" spans="1:12" ht="15" hidden="1" customHeight="1" outlineLevel="1" x14ac:dyDescent="0.25">
      <c r="A588" s="49">
        <v>581</v>
      </c>
      <c r="B588" s="131"/>
      <c r="C588" s="220"/>
      <c r="D588" s="132"/>
      <c r="E588" s="132"/>
      <c r="F588" s="133"/>
      <c r="G588" s="215"/>
      <c r="H588" s="237"/>
      <c r="I588" s="136"/>
      <c r="J588" s="137"/>
      <c r="K588" s="138"/>
      <c r="L588" s="139"/>
    </row>
    <row r="589" spans="1:12" ht="15" hidden="1" customHeight="1" outlineLevel="1" x14ac:dyDescent="0.25">
      <c r="A589" s="49">
        <v>582</v>
      </c>
      <c r="B589" s="131"/>
      <c r="C589" s="220"/>
      <c r="D589" s="132"/>
      <c r="E589" s="132"/>
      <c r="F589" s="133"/>
      <c r="G589" s="215"/>
      <c r="H589" s="237"/>
      <c r="I589" s="136"/>
      <c r="J589" s="137"/>
      <c r="K589" s="138"/>
      <c r="L589" s="139"/>
    </row>
    <row r="590" spans="1:12" ht="15" hidden="1" customHeight="1" outlineLevel="1" x14ac:dyDescent="0.25">
      <c r="A590" s="49">
        <v>583</v>
      </c>
      <c r="B590" s="131"/>
      <c r="C590" s="220"/>
      <c r="D590" s="132"/>
      <c r="E590" s="132"/>
      <c r="F590" s="133"/>
      <c r="G590" s="215"/>
      <c r="H590" s="237"/>
      <c r="I590" s="136"/>
      <c r="J590" s="137"/>
      <c r="K590" s="138"/>
      <c r="L590" s="139"/>
    </row>
    <row r="591" spans="1:12" ht="15" hidden="1" customHeight="1" outlineLevel="1" x14ac:dyDescent="0.25">
      <c r="A591" s="49">
        <v>584</v>
      </c>
      <c r="B591" s="131"/>
      <c r="C591" s="220"/>
      <c r="D591" s="132"/>
      <c r="E591" s="132"/>
      <c r="F591" s="133"/>
      <c r="G591" s="215"/>
      <c r="H591" s="237"/>
      <c r="I591" s="136"/>
      <c r="J591" s="137"/>
      <c r="K591" s="138"/>
      <c r="L591" s="139"/>
    </row>
    <row r="592" spans="1:12" ht="15" hidden="1" customHeight="1" outlineLevel="1" x14ac:dyDescent="0.25">
      <c r="A592" s="49">
        <v>585</v>
      </c>
      <c r="B592" s="131"/>
      <c r="C592" s="220"/>
      <c r="D592" s="132"/>
      <c r="E592" s="132"/>
      <c r="F592" s="133"/>
      <c r="G592" s="215"/>
      <c r="H592" s="237"/>
      <c r="I592" s="136"/>
      <c r="J592" s="137"/>
      <c r="K592" s="138"/>
      <c r="L592" s="139"/>
    </row>
    <row r="593" spans="1:12" ht="15" hidden="1" customHeight="1" outlineLevel="1" x14ac:dyDescent="0.25">
      <c r="A593" s="49">
        <v>586</v>
      </c>
      <c r="B593" s="131"/>
      <c r="C593" s="220"/>
      <c r="D593" s="132"/>
      <c r="E593" s="132"/>
      <c r="F593" s="133"/>
      <c r="G593" s="215"/>
      <c r="H593" s="237"/>
      <c r="I593" s="136"/>
      <c r="J593" s="137"/>
      <c r="K593" s="138"/>
      <c r="L593" s="139"/>
    </row>
    <row r="594" spans="1:12" ht="15" hidden="1" customHeight="1" outlineLevel="1" x14ac:dyDescent="0.25">
      <c r="A594" s="49">
        <v>587</v>
      </c>
      <c r="B594" s="131"/>
      <c r="C594" s="220"/>
      <c r="D594" s="132"/>
      <c r="E594" s="132"/>
      <c r="F594" s="133"/>
      <c r="G594" s="215"/>
      <c r="H594" s="237"/>
      <c r="I594" s="136"/>
      <c r="J594" s="137"/>
      <c r="K594" s="138"/>
      <c r="L594" s="139"/>
    </row>
    <row r="595" spans="1:12" ht="15" hidden="1" customHeight="1" outlineLevel="1" x14ac:dyDescent="0.25">
      <c r="A595" s="49">
        <v>588</v>
      </c>
      <c r="B595" s="131"/>
      <c r="C595" s="220"/>
      <c r="D595" s="132"/>
      <c r="E595" s="132"/>
      <c r="F595" s="133"/>
      <c r="G595" s="215"/>
      <c r="H595" s="237"/>
      <c r="I595" s="136"/>
      <c r="J595" s="137"/>
      <c r="K595" s="138"/>
      <c r="L595" s="139"/>
    </row>
    <row r="596" spans="1:12" ht="15" hidden="1" customHeight="1" outlineLevel="1" x14ac:dyDescent="0.25">
      <c r="A596" s="49">
        <v>589</v>
      </c>
      <c r="B596" s="131"/>
      <c r="C596" s="220"/>
      <c r="D596" s="132"/>
      <c r="E596" s="132"/>
      <c r="F596" s="133"/>
      <c r="G596" s="215"/>
      <c r="H596" s="237"/>
      <c r="I596" s="136"/>
      <c r="J596" s="137"/>
      <c r="K596" s="138"/>
      <c r="L596" s="139"/>
    </row>
    <row r="597" spans="1:12" ht="15" hidden="1" customHeight="1" outlineLevel="1" x14ac:dyDescent="0.25">
      <c r="A597" s="49">
        <v>590</v>
      </c>
      <c r="B597" s="131"/>
      <c r="C597" s="220"/>
      <c r="D597" s="132"/>
      <c r="E597" s="132"/>
      <c r="F597" s="133"/>
      <c r="G597" s="215"/>
      <c r="H597" s="237"/>
      <c r="I597" s="136"/>
      <c r="J597" s="137"/>
      <c r="K597" s="138"/>
      <c r="L597" s="139"/>
    </row>
    <row r="598" spans="1:12" ht="15" hidden="1" customHeight="1" outlineLevel="1" x14ac:dyDescent="0.25">
      <c r="A598" s="49">
        <v>591</v>
      </c>
      <c r="B598" s="131"/>
      <c r="C598" s="220"/>
      <c r="D598" s="132"/>
      <c r="E598" s="132"/>
      <c r="F598" s="133"/>
      <c r="G598" s="215"/>
      <c r="H598" s="237"/>
      <c r="I598" s="136"/>
      <c r="J598" s="137"/>
      <c r="K598" s="138"/>
      <c r="L598" s="139"/>
    </row>
    <row r="599" spans="1:12" ht="15" hidden="1" customHeight="1" outlineLevel="1" x14ac:dyDescent="0.25">
      <c r="A599" s="49">
        <v>592</v>
      </c>
      <c r="B599" s="131"/>
      <c r="C599" s="220"/>
      <c r="D599" s="132"/>
      <c r="E599" s="132"/>
      <c r="F599" s="133"/>
      <c r="G599" s="215"/>
      <c r="H599" s="237"/>
      <c r="I599" s="136"/>
      <c r="J599" s="137"/>
      <c r="K599" s="138"/>
      <c r="L599" s="139"/>
    </row>
    <row r="600" spans="1:12" ht="15" hidden="1" customHeight="1" outlineLevel="1" x14ac:dyDescent="0.25">
      <c r="A600" s="49">
        <v>593</v>
      </c>
      <c r="B600" s="131"/>
      <c r="C600" s="220"/>
      <c r="D600" s="132"/>
      <c r="E600" s="132"/>
      <c r="F600" s="133"/>
      <c r="G600" s="215"/>
      <c r="H600" s="237"/>
      <c r="I600" s="136"/>
      <c r="J600" s="137"/>
      <c r="K600" s="138"/>
      <c r="L600" s="139"/>
    </row>
    <row r="601" spans="1:12" ht="15" hidden="1" customHeight="1" outlineLevel="1" x14ac:dyDescent="0.25">
      <c r="A601" s="49">
        <v>594</v>
      </c>
      <c r="B601" s="131"/>
      <c r="C601" s="220"/>
      <c r="D601" s="132"/>
      <c r="E601" s="132"/>
      <c r="F601" s="133"/>
      <c r="G601" s="215"/>
      <c r="H601" s="237"/>
      <c r="I601" s="136"/>
      <c r="J601" s="137"/>
      <c r="K601" s="138"/>
      <c r="L601" s="139"/>
    </row>
    <row r="602" spans="1:12" ht="15" hidden="1" customHeight="1" outlineLevel="1" x14ac:dyDescent="0.25">
      <c r="A602" s="49">
        <v>595</v>
      </c>
      <c r="B602" s="131"/>
      <c r="C602" s="220"/>
      <c r="D602" s="132"/>
      <c r="E602" s="132"/>
      <c r="F602" s="133"/>
      <c r="G602" s="215"/>
      <c r="H602" s="237"/>
      <c r="I602" s="136"/>
      <c r="J602" s="137"/>
      <c r="K602" s="138"/>
      <c r="L602" s="139"/>
    </row>
    <row r="603" spans="1:12" ht="15" hidden="1" customHeight="1" outlineLevel="1" x14ac:dyDescent="0.25">
      <c r="A603" s="49">
        <v>596</v>
      </c>
      <c r="B603" s="131"/>
      <c r="C603" s="220"/>
      <c r="D603" s="132"/>
      <c r="E603" s="132"/>
      <c r="F603" s="133"/>
      <c r="G603" s="215"/>
      <c r="H603" s="237"/>
      <c r="I603" s="136"/>
      <c r="J603" s="137"/>
      <c r="K603" s="138"/>
      <c r="L603" s="139"/>
    </row>
    <row r="604" spans="1:12" ht="15" hidden="1" customHeight="1" outlineLevel="1" x14ac:dyDescent="0.25">
      <c r="A604" s="49">
        <v>597</v>
      </c>
      <c r="B604" s="131"/>
      <c r="C604" s="220"/>
      <c r="D604" s="132"/>
      <c r="E604" s="132"/>
      <c r="F604" s="133"/>
      <c r="G604" s="215"/>
      <c r="H604" s="237"/>
      <c r="I604" s="136"/>
      <c r="J604" s="137"/>
      <c r="K604" s="138"/>
      <c r="L604" s="139"/>
    </row>
    <row r="605" spans="1:12" ht="15" hidden="1" customHeight="1" outlineLevel="1" x14ac:dyDescent="0.25">
      <c r="A605" s="49">
        <v>598</v>
      </c>
      <c r="B605" s="131"/>
      <c r="C605" s="220"/>
      <c r="D605" s="132"/>
      <c r="E605" s="132"/>
      <c r="F605" s="133"/>
      <c r="G605" s="215"/>
      <c r="H605" s="237"/>
      <c r="I605" s="136"/>
      <c r="J605" s="137"/>
      <c r="K605" s="138"/>
      <c r="L605" s="139"/>
    </row>
    <row r="606" spans="1:12" ht="15" hidden="1" customHeight="1" outlineLevel="1" x14ac:dyDescent="0.25">
      <c r="A606" s="49">
        <v>599</v>
      </c>
      <c r="B606" s="131"/>
      <c r="C606" s="220"/>
      <c r="D606" s="132"/>
      <c r="E606" s="132"/>
      <c r="F606" s="133"/>
      <c r="G606" s="215"/>
      <c r="H606" s="237"/>
      <c r="I606" s="136"/>
      <c r="J606" s="137"/>
      <c r="K606" s="138"/>
      <c r="L606" s="139"/>
    </row>
    <row r="607" spans="1:12" ht="15" hidden="1" customHeight="1" outlineLevel="1" x14ac:dyDescent="0.25">
      <c r="A607" s="49">
        <v>600</v>
      </c>
      <c r="B607" s="131"/>
      <c r="C607" s="220"/>
      <c r="D607" s="132"/>
      <c r="E607" s="132"/>
      <c r="F607" s="133"/>
      <c r="G607" s="215"/>
      <c r="H607" s="237"/>
      <c r="I607" s="136"/>
      <c r="J607" s="137"/>
      <c r="K607" s="138"/>
      <c r="L607" s="139"/>
    </row>
    <row r="608" spans="1:12" ht="15" hidden="1" customHeight="1" outlineLevel="1" x14ac:dyDescent="0.25">
      <c r="A608" s="49">
        <v>601</v>
      </c>
      <c r="B608" s="131"/>
      <c r="C608" s="220"/>
      <c r="D608" s="132"/>
      <c r="E608" s="132"/>
      <c r="F608" s="133"/>
      <c r="G608" s="215"/>
      <c r="H608" s="237"/>
      <c r="I608" s="136"/>
      <c r="J608" s="137"/>
      <c r="K608" s="138"/>
      <c r="L608" s="139"/>
    </row>
    <row r="609" spans="1:12" ht="15" hidden="1" customHeight="1" outlineLevel="1" x14ac:dyDescent="0.25">
      <c r="A609" s="49">
        <v>602</v>
      </c>
      <c r="B609" s="131"/>
      <c r="C609" s="220"/>
      <c r="D609" s="132"/>
      <c r="E609" s="132"/>
      <c r="F609" s="133"/>
      <c r="G609" s="215"/>
      <c r="H609" s="237"/>
      <c r="I609" s="136"/>
      <c r="J609" s="137"/>
      <c r="K609" s="138"/>
      <c r="L609" s="139"/>
    </row>
    <row r="610" spans="1:12" ht="15" hidden="1" customHeight="1" outlineLevel="1" x14ac:dyDescent="0.25">
      <c r="A610" s="49">
        <v>603</v>
      </c>
      <c r="B610" s="131"/>
      <c r="C610" s="220"/>
      <c r="D610" s="132"/>
      <c r="E610" s="132"/>
      <c r="F610" s="133"/>
      <c r="G610" s="215"/>
      <c r="H610" s="237"/>
      <c r="I610" s="136"/>
      <c r="J610" s="137"/>
      <c r="K610" s="138"/>
      <c r="L610" s="139"/>
    </row>
    <row r="611" spans="1:12" ht="15" hidden="1" customHeight="1" outlineLevel="1" x14ac:dyDescent="0.25">
      <c r="A611" s="49">
        <v>604</v>
      </c>
      <c r="B611" s="131"/>
      <c r="C611" s="220"/>
      <c r="D611" s="132"/>
      <c r="E611" s="132"/>
      <c r="F611" s="133"/>
      <c r="G611" s="215"/>
      <c r="H611" s="237"/>
      <c r="I611" s="136"/>
      <c r="J611" s="137"/>
      <c r="K611" s="138"/>
      <c r="L611" s="139"/>
    </row>
    <row r="612" spans="1:12" ht="15" hidden="1" customHeight="1" outlineLevel="1" x14ac:dyDescent="0.25">
      <c r="A612" s="49">
        <v>605</v>
      </c>
      <c r="B612" s="131"/>
      <c r="C612" s="220"/>
      <c r="D612" s="132"/>
      <c r="E612" s="132"/>
      <c r="F612" s="133"/>
      <c r="G612" s="215"/>
      <c r="H612" s="237"/>
      <c r="I612" s="136"/>
      <c r="J612" s="137"/>
      <c r="K612" s="138"/>
      <c r="L612" s="139"/>
    </row>
    <row r="613" spans="1:12" ht="15" hidden="1" customHeight="1" outlineLevel="1" x14ac:dyDescent="0.25">
      <c r="A613" s="49">
        <v>606</v>
      </c>
      <c r="B613" s="131"/>
      <c r="C613" s="220"/>
      <c r="D613" s="132"/>
      <c r="E613" s="132"/>
      <c r="F613" s="133"/>
      <c r="G613" s="215"/>
      <c r="H613" s="237"/>
      <c r="I613" s="136"/>
      <c r="J613" s="137"/>
      <c r="K613" s="138"/>
      <c r="L613" s="139"/>
    </row>
    <row r="614" spans="1:12" ht="15" hidden="1" customHeight="1" outlineLevel="1" x14ac:dyDescent="0.25">
      <c r="A614" s="49">
        <v>607</v>
      </c>
      <c r="B614" s="131"/>
      <c r="C614" s="220"/>
      <c r="D614" s="132"/>
      <c r="E614" s="132"/>
      <c r="F614" s="133"/>
      <c r="G614" s="215"/>
      <c r="H614" s="237"/>
      <c r="I614" s="136"/>
      <c r="J614" s="137"/>
      <c r="K614" s="138"/>
      <c r="L614" s="139"/>
    </row>
    <row r="615" spans="1:12" ht="15" hidden="1" customHeight="1" outlineLevel="1" x14ac:dyDescent="0.25">
      <c r="A615" s="49">
        <v>608</v>
      </c>
      <c r="B615" s="131"/>
      <c r="C615" s="220"/>
      <c r="D615" s="132"/>
      <c r="E615" s="132"/>
      <c r="F615" s="133"/>
      <c r="G615" s="215"/>
      <c r="H615" s="237"/>
      <c r="I615" s="136"/>
      <c r="J615" s="137"/>
      <c r="K615" s="138"/>
      <c r="L615" s="139"/>
    </row>
    <row r="616" spans="1:12" ht="15" hidden="1" customHeight="1" outlineLevel="1" x14ac:dyDescent="0.25">
      <c r="A616" s="49">
        <v>609</v>
      </c>
      <c r="B616" s="131"/>
      <c r="C616" s="220"/>
      <c r="D616" s="132"/>
      <c r="E616" s="132"/>
      <c r="F616" s="133"/>
      <c r="G616" s="215"/>
      <c r="H616" s="237"/>
      <c r="I616" s="136"/>
      <c r="J616" s="137"/>
      <c r="K616" s="138"/>
      <c r="L616" s="139"/>
    </row>
    <row r="617" spans="1:12" ht="15" hidden="1" customHeight="1" outlineLevel="1" x14ac:dyDescent="0.25">
      <c r="A617" s="49">
        <v>610</v>
      </c>
      <c r="B617" s="131"/>
      <c r="C617" s="220"/>
      <c r="D617" s="132"/>
      <c r="E617" s="132"/>
      <c r="F617" s="133"/>
      <c r="G617" s="215"/>
      <c r="H617" s="237"/>
      <c r="I617" s="136"/>
      <c r="J617" s="137"/>
      <c r="K617" s="138"/>
      <c r="L617" s="139"/>
    </row>
    <row r="618" spans="1:12" ht="15" hidden="1" customHeight="1" outlineLevel="1" x14ac:dyDescent="0.25">
      <c r="A618" s="49">
        <v>611</v>
      </c>
      <c r="B618" s="131"/>
      <c r="C618" s="220"/>
      <c r="D618" s="132"/>
      <c r="E618" s="132"/>
      <c r="F618" s="133"/>
      <c r="G618" s="215"/>
      <c r="H618" s="237"/>
      <c r="I618" s="136"/>
      <c r="J618" s="137"/>
      <c r="K618" s="138"/>
      <c r="L618" s="139"/>
    </row>
    <row r="619" spans="1:12" ht="15" hidden="1" customHeight="1" outlineLevel="1" x14ac:dyDescent="0.25">
      <c r="A619" s="49">
        <v>612</v>
      </c>
      <c r="B619" s="131"/>
      <c r="C619" s="220"/>
      <c r="D619" s="132"/>
      <c r="E619" s="132"/>
      <c r="F619" s="133"/>
      <c r="G619" s="215"/>
      <c r="H619" s="237"/>
      <c r="I619" s="136"/>
      <c r="J619" s="137"/>
      <c r="K619" s="138"/>
      <c r="L619" s="139"/>
    </row>
    <row r="620" spans="1:12" ht="15" hidden="1" customHeight="1" outlineLevel="1" x14ac:dyDescent="0.25">
      <c r="A620" s="49">
        <v>613</v>
      </c>
      <c r="B620" s="131"/>
      <c r="C620" s="220"/>
      <c r="D620" s="132"/>
      <c r="E620" s="132"/>
      <c r="F620" s="133"/>
      <c r="G620" s="215"/>
      <c r="H620" s="237"/>
      <c r="I620" s="136"/>
      <c r="J620" s="137"/>
      <c r="K620" s="138"/>
      <c r="L620" s="139"/>
    </row>
    <row r="621" spans="1:12" ht="15" hidden="1" customHeight="1" outlineLevel="1" x14ac:dyDescent="0.25">
      <c r="A621" s="49">
        <v>614</v>
      </c>
      <c r="B621" s="131"/>
      <c r="C621" s="220"/>
      <c r="D621" s="132"/>
      <c r="E621" s="132"/>
      <c r="F621" s="133"/>
      <c r="G621" s="215"/>
      <c r="H621" s="237"/>
      <c r="I621" s="136"/>
      <c r="J621" s="137"/>
      <c r="K621" s="138"/>
      <c r="L621" s="139"/>
    </row>
    <row r="622" spans="1:12" ht="15" hidden="1" customHeight="1" outlineLevel="1" x14ac:dyDescent="0.25">
      <c r="A622" s="49">
        <v>615</v>
      </c>
      <c r="B622" s="131"/>
      <c r="C622" s="220"/>
      <c r="D622" s="132"/>
      <c r="E622" s="132"/>
      <c r="F622" s="133"/>
      <c r="G622" s="215"/>
      <c r="H622" s="237"/>
      <c r="I622" s="136"/>
      <c r="J622" s="137"/>
      <c r="K622" s="138"/>
      <c r="L622" s="139"/>
    </row>
    <row r="623" spans="1:12" ht="15" hidden="1" customHeight="1" outlineLevel="1" x14ac:dyDescent="0.25">
      <c r="A623" s="49">
        <v>616</v>
      </c>
      <c r="B623" s="131"/>
      <c r="C623" s="220"/>
      <c r="D623" s="132"/>
      <c r="E623" s="132"/>
      <c r="F623" s="133"/>
      <c r="G623" s="215"/>
      <c r="H623" s="237"/>
      <c r="I623" s="136"/>
      <c r="J623" s="137"/>
      <c r="K623" s="138"/>
      <c r="L623" s="139"/>
    </row>
    <row r="624" spans="1:12" ht="15" hidden="1" customHeight="1" outlineLevel="1" x14ac:dyDescent="0.25">
      <c r="A624" s="49">
        <v>617</v>
      </c>
      <c r="B624" s="131"/>
      <c r="C624" s="220"/>
      <c r="D624" s="132"/>
      <c r="E624" s="132"/>
      <c r="F624" s="133"/>
      <c r="G624" s="215"/>
      <c r="H624" s="237"/>
      <c r="I624" s="136"/>
      <c r="J624" s="137"/>
      <c r="K624" s="138"/>
      <c r="L624" s="139"/>
    </row>
    <row r="625" spans="1:12" ht="15" hidden="1" customHeight="1" outlineLevel="1" x14ac:dyDescent="0.25">
      <c r="A625" s="49">
        <v>618</v>
      </c>
      <c r="B625" s="131"/>
      <c r="C625" s="220"/>
      <c r="D625" s="132"/>
      <c r="E625" s="132"/>
      <c r="F625" s="133"/>
      <c r="G625" s="215"/>
      <c r="H625" s="237"/>
      <c r="I625" s="136"/>
      <c r="J625" s="137"/>
      <c r="K625" s="138"/>
      <c r="L625" s="139"/>
    </row>
    <row r="626" spans="1:12" ht="15" hidden="1" customHeight="1" outlineLevel="1" x14ac:dyDescent="0.25">
      <c r="A626" s="49">
        <v>619</v>
      </c>
      <c r="B626" s="131"/>
      <c r="C626" s="220"/>
      <c r="D626" s="132"/>
      <c r="E626" s="132"/>
      <c r="F626" s="133"/>
      <c r="G626" s="215"/>
      <c r="H626" s="237"/>
      <c r="I626" s="136"/>
      <c r="J626" s="137"/>
      <c r="K626" s="138"/>
      <c r="L626" s="139"/>
    </row>
    <row r="627" spans="1:12" ht="15" hidden="1" customHeight="1" outlineLevel="1" x14ac:dyDescent="0.25">
      <c r="A627" s="49">
        <v>620</v>
      </c>
      <c r="B627" s="131"/>
      <c r="C627" s="220"/>
      <c r="D627" s="132"/>
      <c r="E627" s="132"/>
      <c r="F627" s="133"/>
      <c r="G627" s="215"/>
      <c r="H627" s="237"/>
      <c r="I627" s="136"/>
      <c r="J627" s="137"/>
      <c r="K627" s="138"/>
      <c r="L627" s="139"/>
    </row>
    <row r="628" spans="1:12" ht="15" hidden="1" customHeight="1" outlineLevel="1" x14ac:dyDescent="0.25">
      <c r="A628" s="49">
        <v>621</v>
      </c>
      <c r="B628" s="131"/>
      <c r="C628" s="220"/>
      <c r="D628" s="132"/>
      <c r="E628" s="132"/>
      <c r="F628" s="133"/>
      <c r="G628" s="215"/>
      <c r="H628" s="237"/>
      <c r="I628" s="136"/>
      <c r="J628" s="137"/>
      <c r="K628" s="138"/>
      <c r="L628" s="139"/>
    </row>
    <row r="629" spans="1:12" ht="15" hidden="1" customHeight="1" outlineLevel="1" x14ac:dyDescent="0.25">
      <c r="A629" s="49">
        <v>622</v>
      </c>
      <c r="B629" s="131"/>
      <c r="C629" s="220"/>
      <c r="D629" s="132"/>
      <c r="E629" s="132"/>
      <c r="F629" s="133"/>
      <c r="G629" s="215"/>
      <c r="H629" s="237"/>
      <c r="I629" s="136"/>
      <c r="J629" s="137"/>
      <c r="K629" s="138"/>
      <c r="L629" s="139"/>
    </row>
    <row r="630" spans="1:12" ht="15" hidden="1" customHeight="1" outlineLevel="1" x14ac:dyDescent="0.25">
      <c r="A630" s="49">
        <v>623</v>
      </c>
      <c r="B630" s="131"/>
      <c r="C630" s="220"/>
      <c r="D630" s="132"/>
      <c r="E630" s="132"/>
      <c r="F630" s="133"/>
      <c r="G630" s="215"/>
      <c r="H630" s="237"/>
      <c r="I630" s="136"/>
      <c r="J630" s="137"/>
      <c r="K630" s="138"/>
      <c r="L630" s="139"/>
    </row>
    <row r="631" spans="1:12" ht="15" hidden="1" customHeight="1" outlineLevel="1" x14ac:dyDescent="0.25">
      <c r="A631" s="49">
        <v>624</v>
      </c>
      <c r="B631" s="131"/>
      <c r="C631" s="220"/>
      <c r="D631" s="132"/>
      <c r="E631" s="132"/>
      <c r="F631" s="133"/>
      <c r="G631" s="215"/>
      <c r="H631" s="237"/>
      <c r="I631" s="136"/>
      <c r="J631" s="137"/>
      <c r="K631" s="138"/>
      <c r="L631" s="139"/>
    </row>
    <row r="632" spans="1:12" ht="15" hidden="1" customHeight="1" outlineLevel="1" x14ac:dyDescent="0.25">
      <c r="A632" s="49">
        <v>625</v>
      </c>
      <c r="B632" s="131"/>
      <c r="C632" s="220"/>
      <c r="D632" s="132"/>
      <c r="E632" s="132"/>
      <c r="F632" s="133"/>
      <c r="G632" s="215"/>
      <c r="H632" s="237"/>
      <c r="I632" s="136"/>
      <c r="J632" s="137"/>
      <c r="K632" s="138"/>
      <c r="L632" s="139"/>
    </row>
    <row r="633" spans="1:12" ht="15" hidden="1" customHeight="1" outlineLevel="1" x14ac:dyDescent="0.25">
      <c r="A633" s="49">
        <v>626</v>
      </c>
      <c r="B633" s="131"/>
      <c r="C633" s="220"/>
      <c r="D633" s="132"/>
      <c r="E633" s="132"/>
      <c r="F633" s="133"/>
      <c r="G633" s="215"/>
      <c r="H633" s="237"/>
      <c r="I633" s="136"/>
      <c r="J633" s="137"/>
      <c r="K633" s="138"/>
      <c r="L633" s="139"/>
    </row>
    <row r="634" spans="1:12" ht="15" hidden="1" customHeight="1" outlineLevel="1" x14ac:dyDescent="0.25">
      <c r="A634" s="49">
        <v>627</v>
      </c>
      <c r="B634" s="131"/>
      <c r="C634" s="220"/>
      <c r="D634" s="132"/>
      <c r="E634" s="132"/>
      <c r="F634" s="133"/>
      <c r="G634" s="215"/>
      <c r="H634" s="237"/>
      <c r="I634" s="136"/>
      <c r="J634" s="137"/>
      <c r="K634" s="138"/>
      <c r="L634" s="139"/>
    </row>
    <row r="635" spans="1:12" ht="15" hidden="1" customHeight="1" outlineLevel="1" x14ac:dyDescent="0.25">
      <c r="A635" s="49">
        <v>628</v>
      </c>
      <c r="B635" s="131"/>
      <c r="C635" s="220"/>
      <c r="D635" s="132"/>
      <c r="E635" s="132"/>
      <c r="F635" s="133"/>
      <c r="G635" s="215"/>
      <c r="H635" s="237"/>
      <c r="I635" s="136"/>
      <c r="J635" s="137"/>
      <c r="K635" s="138"/>
      <c r="L635" s="139"/>
    </row>
    <row r="636" spans="1:12" ht="15" hidden="1" customHeight="1" outlineLevel="1" x14ac:dyDescent="0.25">
      <c r="A636" s="49">
        <v>629</v>
      </c>
      <c r="B636" s="131"/>
      <c r="C636" s="220"/>
      <c r="D636" s="132"/>
      <c r="E636" s="132"/>
      <c r="F636" s="133"/>
      <c r="G636" s="215"/>
      <c r="H636" s="237"/>
      <c r="I636" s="136"/>
      <c r="J636" s="137"/>
      <c r="K636" s="138"/>
      <c r="L636" s="139"/>
    </row>
    <row r="637" spans="1:12" ht="15" hidden="1" customHeight="1" outlineLevel="1" x14ac:dyDescent="0.25">
      <c r="A637" s="49">
        <v>630</v>
      </c>
      <c r="B637" s="131"/>
      <c r="C637" s="220"/>
      <c r="D637" s="132"/>
      <c r="E637" s="132"/>
      <c r="F637" s="133"/>
      <c r="G637" s="215"/>
      <c r="H637" s="237"/>
      <c r="I637" s="136"/>
      <c r="J637" s="137"/>
      <c r="K637" s="138"/>
      <c r="L637" s="139"/>
    </row>
    <row r="638" spans="1:12" ht="15" hidden="1" customHeight="1" outlineLevel="1" x14ac:dyDescent="0.25">
      <c r="A638" s="49">
        <v>631</v>
      </c>
      <c r="B638" s="131"/>
      <c r="C638" s="220"/>
      <c r="D638" s="132"/>
      <c r="E638" s="132"/>
      <c r="F638" s="133"/>
      <c r="G638" s="215"/>
      <c r="H638" s="237"/>
      <c r="I638" s="136"/>
      <c r="J638" s="137"/>
      <c r="K638" s="138"/>
      <c r="L638" s="139"/>
    </row>
    <row r="639" spans="1:12" ht="15" hidden="1" customHeight="1" outlineLevel="1" x14ac:dyDescent="0.25">
      <c r="A639" s="49">
        <v>632</v>
      </c>
      <c r="B639" s="131"/>
      <c r="C639" s="220"/>
      <c r="D639" s="132"/>
      <c r="E639" s="132"/>
      <c r="F639" s="133"/>
      <c r="G639" s="215"/>
      <c r="H639" s="237"/>
      <c r="I639" s="136"/>
      <c r="J639" s="137"/>
      <c r="K639" s="138"/>
      <c r="L639" s="139"/>
    </row>
    <row r="640" spans="1:12" ht="15" hidden="1" customHeight="1" outlineLevel="1" x14ac:dyDescent="0.25">
      <c r="A640" s="49">
        <v>633</v>
      </c>
      <c r="B640" s="131"/>
      <c r="C640" s="220"/>
      <c r="D640" s="132"/>
      <c r="E640" s="132"/>
      <c r="F640" s="133"/>
      <c r="G640" s="215"/>
      <c r="H640" s="237"/>
      <c r="I640" s="136"/>
      <c r="J640" s="137"/>
      <c r="K640" s="138"/>
      <c r="L640" s="139"/>
    </row>
    <row r="641" spans="1:12" ht="15" hidden="1" customHeight="1" outlineLevel="1" x14ac:dyDescent="0.25">
      <c r="A641" s="49">
        <v>634</v>
      </c>
      <c r="B641" s="131"/>
      <c r="C641" s="220"/>
      <c r="D641" s="132"/>
      <c r="E641" s="132"/>
      <c r="F641" s="133"/>
      <c r="G641" s="215"/>
      <c r="H641" s="237"/>
      <c r="I641" s="136"/>
      <c r="J641" s="137"/>
      <c r="K641" s="138"/>
      <c r="L641" s="139"/>
    </row>
    <row r="642" spans="1:12" ht="15" hidden="1" customHeight="1" outlineLevel="1" x14ac:dyDescent="0.25">
      <c r="A642" s="49">
        <v>635</v>
      </c>
      <c r="B642" s="131"/>
      <c r="C642" s="220"/>
      <c r="D642" s="132"/>
      <c r="E642" s="132"/>
      <c r="F642" s="133"/>
      <c r="G642" s="215"/>
      <c r="H642" s="237"/>
      <c r="I642" s="136"/>
      <c r="J642" s="137"/>
      <c r="K642" s="138"/>
      <c r="L642" s="139"/>
    </row>
    <row r="643" spans="1:12" ht="15" hidden="1" customHeight="1" outlineLevel="1" x14ac:dyDescent="0.25">
      <c r="A643" s="49">
        <v>636</v>
      </c>
      <c r="B643" s="131"/>
      <c r="C643" s="220"/>
      <c r="D643" s="132"/>
      <c r="E643" s="132"/>
      <c r="F643" s="133"/>
      <c r="G643" s="215"/>
      <c r="H643" s="237"/>
      <c r="I643" s="136"/>
      <c r="J643" s="137"/>
      <c r="K643" s="138"/>
      <c r="L643" s="139"/>
    </row>
    <row r="644" spans="1:12" ht="15" hidden="1" customHeight="1" outlineLevel="1" x14ac:dyDescent="0.25">
      <c r="A644" s="49">
        <v>637</v>
      </c>
      <c r="B644" s="131"/>
      <c r="C644" s="220"/>
      <c r="D644" s="132"/>
      <c r="E644" s="132"/>
      <c r="F644" s="133"/>
      <c r="G644" s="215"/>
      <c r="H644" s="237"/>
      <c r="I644" s="136"/>
      <c r="J644" s="137"/>
      <c r="K644" s="138"/>
      <c r="L644" s="139"/>
    </row>
    <row r="645" spans="1:12" ht="15" hidden="1" customHeight="1" outlineLevel="1" x14ac:dyDescent="0.25">
      <c r="A645" s="49">
        <v>638</v>
      </c>
      <c r="B645" s="131"/>
      <c r="C645" s="220"/>
      <c r="D645" s="132"/>
      <c r="E645" s="132"/>
      <c r="F645" s="133"/>
      <c r="G645" s="215"/>
      <c r="H645" s="237"/>
      <c r="I645" s="136"/>
      <c r="J645" s="137"/>
      <c r="K645" s="138"/>
      <c r="L645" s="139"/>
    </row>
    <row r="646" spans="1:12" ht="15" hidden="1" customHeight="1" outlineLevel="1" x14ac:dyDescent="0.25">
      <c r="A646" s="49">
        <v>639</v>
      </c>
      <c r="B646" s="131"/>
      <c r="C646" s="220"/>
      <c r="D646" s="132"/>
      <c r="E646" s="132"/>
      <c r="F646" s="133"/>
      <c r="G646" s="215"/>
      <c r="H646" s="237"/>
      <c r="I646" s="136"/>
      <c r="J646" s="137"/>
      <c r="K646" s="138"/>
      <c r="L646" s="139"/>
    </row>
    <row r="647" spans="1:12" ht="15" hidden="1" customHeight="1" outlineLevel="1" x14ac:dyDescent="0.25">
      <c r="A647" s="49">
        <v>640</v>
      </c>
      <c r="B647" s="131"/>
      <c r="C647" s="220"/>
      <c r="D647" s="132"/>
      <c r="E647" s="132"/>
      <c r="F647" s="133"/>
      <c r="G647" s="215"/>
      <c r="H647" s="237"/>
      <c r="I647" s="136"/>
      <c r="J647" s="137"/>
      <c r="K647" s="138"/>
      <c r="L647" s="139"/>
    </row>
    <row r="648" spans="1:12" ht="15" hidden="1" customHeight="1" outlineLevel="1" x14ac:dyDescent="0.25">
      <c r="A648" s="49">
        <v>641</v>
      </c>
      <c r="B648" s="131"/>
      <c r="C648" s="220"/>
      <c r="D648" s="132"/>
      <c r="E648" s="132"/>
      <c r="F648" s="133"/>
      <c r="G648" s="215"/>
      <c r="H648" s="237"/>
      <c r="I648" s="136"/>
      <c r="J648" s="137"/>
      <c r="K648" s="138"/>
      <c r="L648" s="139"/>
    </row>
    <row r="649" spans="1:12" ht="15" hidden="1" customHeight="1" outlineLevel="1" x14ac:dyDescent="0.25">
      <c r="A649" s="49">
        <v>642</v>
      </c>
      <c r="B649" s="131"/>
      <c r="C649" s="220"/>
      <c r="D649" s="132"/>
      <c r="E649" s="132"/>
      <c r="F649" s="133"/>
      <c r="G649" s="215"/>
      <c r="H649" s="237"/>
      <c r="I649" s="136"/>
      <c r="J649" s="137"/>
      <c r="K649" s="138"/>
      <c r="L649" s="139"/>
    </row>
    <row r="650" spans="1:12" ht="15" hidden="1" customHeight="1" outlineLevel="1" x14ac:dyDescent="0.25">
      <c r="A650" s="49">
        <v>643</v>
      </c>
      <c r="B650" s="131"/>
      <c r="C650" s="220"/>
      <c r="D650" s="132"/>
      <c r="E650" s="132"/>
      <c r="F650" s="133"/>
      <c r="G650" s="215"/>
      <c r="H650" s="237"/>
      <c r="I650" s="136"/>
      <c r="J650" s="137"/>
      <c r="K650" s="138"/>
      <c r="L650" s="139"/>
    </row>
    <row r="651" spans="1:12" ht="15" hidden="1" customHeight="1" outlineLevel="1" x14ac:dyDescent="0.25">
      <c r="A651" s="49">
        <v>644</v>
      </c>
      <c r="B651" s="131"/>
      <c r="C651" s="220"/>
      <c r="D651" s="132"/>
      <c r="E651" s="132"/>
      <c r="F651" s="133"/>
      <c r="G651" s="215"/>
      <c r="H651" s="237"/>
      <c r="I651" s="136"/>
      <c r="J651" s="137"/>
      <c r="K651" s="138"/>
      <c r="L651" s="139"/>
    </row>
    <row r="652" spans="1:12" ht="15" hidden="1" customHeight="1" outlineLevel="1" x14ac:dyDescent="0.25">
      <c r="A652" s="49">
        <v>645</v>
      </c>
      <c r="B652" s="131"/>
      <c r="C652" s="220"/>
      <c r="D652" s="132"/>
      <c r="E652" s="132"/>
      <c r="F652" s="133"/>
      <c r="G652" s="215"/>
      <c r="H652" s="237"/>
      <c r="I652" s="136"/>
      <c r="J652" s="137"/>
      <c r="K652" s="138"/>
      <c r="L652" s="139"/>
    </row>
    <row r="653" spans="1:12" ht="15" hidden="1" customHeight="1" outlineLevel="1" x14ac:dyDescent="0.25">
      <c r="A653" s="49">
        <v>646</v>
      </c>
      <c r="B653" s="131"/>
      <c r="C653" s="220"/>
      <c r="D653" s="132"/>
      <c r="E653" s="132"/>
      <c r="F653" s="133"/>
      <c r="G653" s="215"/>
      <c r="H653" s="237"/>
      <c r="I653" s="136"/>
      <c r="J653" s="137"/>
      <c r="K653" s="138"/>
      <c r="L653" s="139"/>
    </row>
    <row r="654" spans="1:12" ht="15" hidden="1" customHeight="1" outlineLevel="1" x14ac:dyDescent="0.25">
      <c r="A654" s="49">
        <v>647</v>
      </c>
      <c r="B654" s="131"/>
      <c r="C654" s="220"/>
      <c r="D654" s="132"/>
      <c r="E654" s="132"/>
      <c r="F654" s="133"/>
      <c r="G654" s="215"/>
      <c r="H654" s="237"/>
      <c r="I654" s="136"/>
      <c r="J654" s="137"/>
      <c r="K654" s="138"/>
      <c r="L654" s="139"/>
    </row>
    <row r="655" spans="1:12" ht="15" hidden="1" customHeight="1" outlineLevel="1" x14ac:dyDescent="0.25">
      <c r="A655" s="49">
        <v>648</v>
      </c>
      <c r="B655" s="131"/>
      <c r="C655" s="220"/>
      <c r="D655" s="132"/>
      <c r="E655" s="132"/>
      <c r="F655" s="133"/>
      <c r="G655" s="215"/>
      <c r="H655" s="237"/>
      <c r="I655" s="136"/>
      <c r="J655" s="137"/>
      <c r="K655" s="138"/>
      <c r="L655" s="139"/>
    </row>
    <row r="656" spans="1:12" ht="15" hidden="1" customHeight="1" outlineLevel="1" x14ac:dyDescent="0.25">
      <c r="A656" s="49">
        <v>649</v>
      </c>
      <c r="B656" s="131"/>
      <c r="C656" s="220"/>
      <c r="D656" s="132"/>
      <c r="E656" s="132"/>
      <c r="F656" s="133"/>
      <c r="G656" s="215"/>
      <c r="H656" s="237"/>
      <c r="I656" s="136"/>
      <c r="J656" s="137"/>
      <c r="K656" s="138"/>
      <c r="L656" s="139"/>
    </row>
    <row r="657" spans="1:12" ht="15" hidden="1" customHeight="1" outlineLevel="1" x14ac:dyDescent="0.25">
      <c r="A657" s="49">
        <v>650</v>
      </c>
      <c r="B657" s="131"/>
      <c r="C657" s="220"/>
      <c r="D657" s="132"/>
      <c r="E657" s="132"/>
      <c r="F657" s="133"/>
      <c r="G657" s="215"/>
      <c r="H657" s="237"/>
      <c r="I657" s="136"/>
      <c r="J657" s="137"/>
      <c r="K657" s="138"/>
      <c r="L657" s="139"/>
    </row>
    <row r="658" spans="1:12" ht="15" hidden="1" customHeight="1" outlineLevel="1" x14ac:dyDescent="0.25">
      <c r="A658" s="49">
        <v>651</v>
      </c>
      <c r="B658" s="131"/>
      <c r="C658" s="220"/>
      <c r="D658" s="132"/>
      <c r="E658" s="132"/>
      <c r="F658" s="133"/>
      <c r="G658" s="215"/>
      <c r="H658" s="237"/>
      <c r="I658" s="136"/>
      <c r="J658" s="137"/>
      <c r="K658" s="138"/>
      <c r="L658" s="139"/>
    </row>
    <row r="659" spans="1:12" ht="15" hidden="1" customHeight="1" outlineLevel="1" x14ac:dyDescent="0.25">
      <c r="A659" s="49">
        <v>652</v>
      </c>
      <c r="B659" s="131"/>
      <c r="C659" s="220"/>
      <c r="D659" s="132"/>
      <c r="E659" s="132"/>
      <c r="F659" s="133"/>
      <c r="G659" s="215"/>
      <c r="H659" s="237"/>
      <c r="I659" s="136"/>
      <c r="J659" s="137"/>
      <c r="K659" s="138"/>
      <c r="L659" s="139"/>
    </row>
    <row r="660" spans="1:12" ht="15" hidden="1" customHeight="1" outlineLevel="1" x14ac:dyDescent="0.25">
      <c r="A660" s="49">
        <v>653</v>
      </c>
      <c r="B660" s="131"/>
      <c r="C660" s="220"/>
      <c r="D660" s="132"/>
      <c r="E660" s="132"/>
      <c r="F660" s="133"/>
      <c r="G660" s="215"/>
      <c r="H660" s="237"/>
      <c r="I660" s="136"/>
      <c r="J660" s="137"/>
      <c r="K660" s="138"/>
      <c r="L660" s="139"/>
    </row>
    <row r="661" spans="1:12" ht="15" hidden="1" customHeight="1" outlineLevel="1" x14ac:dyDescent="0.25">
      <c r="A661" s="49">
        <v>654</v>
      </c>
      <c r="B661" s="131"/>
      <c r="C661" s="220"/>
      <c r="D661" s="132"/>
      <c r="E661" s="132"/>
      <c r="F661" s="133"/>
      <c r="G661" s="215"/>
      <c r="H661" s="237"/>
      <c r="I661" s="136"/>
      <c r="J661" s="137"/>
      <c r="K661" s="138"/>
      <c r="L661" s="139"/>
    </row>
    <row r="662" spans="1:12" ht="15" hidden="1" customHeight="1" outlineLevel="1" x14ac:dyDescent="0.25">
      <c r="A662" s="49">
        <v>655</v>
      </c>
      <c r="B662" s="131"/>
      <c r="C662" s="220"/>
      <c r="D662" s="132"/>
      <c r="E662" s="132"/>
      <c r="F662" s="133"/>
      <c r="G662" s="215"/>
      <c r="H662" s="237"/>
      <c r="I662" s="136"/>
      <c r="J662" s="137"/>
      <c r="K662" s="138"/>
      <c r="L662" s="139"/>
    </row>
    <row r="663" spans="1:12" ht="15" hidden="1" customHeight="1" outlineLevel="1" x14ac:dyDescent="0.25">
      <c r="A663" s="49">
        <v>656</v>
      </c>
      <c r="B663" s="131"/>
      <c r="C663" s="220"/>
      <c r="D663" s="132"/>
      <c r="E663" s="132"/>
      <c r="F663" s="133"/>
      <c r="G663" s="215"/>
      <c r="H663" s="237"/>
      <c r="I663" s="136"/>
      <c r="J663" s="137"/>
      <c r="K663" s="138"/>
      <c r="L663" s="139"/>
    </row>
    <row r="664" spans="1:12" ht="15" hidden="1" customHeight="1" outlineLevel="1" x14ac:dyDescent="0.25">
      <c r="A664" s="49">
        <v>657</v>
      </c>
      <c r="B664" s="131"/>
      <c r="C664" s="220"/>
      <c r="D664" s="132"/>
      <c r="E664" s="132"/>
      <c r="F664" s="133"/>
      <c r="G664" s="215"/>
      <c r="H664" s="237"/>
      <c r="I664" s="136"/>
      <c r="J664" s="137"/>
      <c r="K664" s="138"/>
      <c r="L664" s="139"/>
    </row>
    <row r="665" spans="1:12" ht="15" hidden="1" customHeight="1" outlineLevel="1" x14ac:dyDescent="0.25">
      <c r="A665" s="49">
        <v>658</v>
      </c>
      <c r="B665" s="131"/>
      <c r="C665" s="220"/>
      <c r="D665" s="132"/>
      <c r="E665" s="132"/>
      <c r="F665" s="133"/>
      <c r="G665" s="215"/>
      <c r="H665" s="237"/>
      <c r="I665" s="136"/>
      <c r="J665" s="137"/>
      <c r="K665" s="138"/>
      <c r="L665" s="139"/>
    </row>
    <row r="666" spans="1:12" ht="15" hidden="1" customHeight="1" outlineLevel="1" x14ac:dyDescent="0.25">
      <c r="A666" s="49">
        <v>659</v>
      </c>
      <c r="B666" s="131"/>
      <c r="C666" s="220"/>
      <c r="D666" s="132"/>
      <c r="E666" s="132"/>
      <c r="F666" s="133"/>
      <c r="G666" s="215"/>
      <c r="H666" s="237"/>
      <c r="I666" s="136"/>
      <c r="J666" s="137"/>
      <c r="K666" s="138"/>
      <c r="L666" s="139"/>
    </row>
    <row r="667" spans="1:12" ht="15" hidden="1" customHeight="1" outlineLevel="1" x14ac:dyDescent="0.25">
      <c r="A667" s="49">
        <v>660</v>
      </c>
      <c r="B667" s="131"/>
      <c r="C667" s="220"/>
      <c r="D667" s="132"/>
      <c r="E667" s="132"/>
      <c r="F667" s="133"/>
      <c r="G667" s="215"/>
      <c r="H667" s="237"/>
      <c r="I667" s="136"/>
      <c r="J667" s="137"/>
      <c r="K667" s="138"/>
      <c r="L667" s="139"/>
    </row>
    <row r="668" spans="1:12" ht="15" hidden="1" customHeight="1" outlineLevel="1" x14ac:dyDescent="0.25">
      <c r="A668" s="49">
        <v>661</v>
      </c>
      <c r="B668" s="131"/>
      <c r="C668" s="220"/>
      <c r="D668" s="132"/>
      <c r="E668" s="132"/>
      <c r="F668" s="133"/>
      <c r="G668" s="215"/>
      <c r="H668" s="237"/>
      <c r="I668" s="136"/>
      <c r="J668" s="137"/>
      <c r="K668" s="138"/>
      <c r="L668" s="139"/>
    </row>
    <row r="669" spans="1:12" ht="15" hidden="1" customHeight="1" outlineLevel="1" x14ac:dyDescent="0.25">
      <c r="A669" s="49">
        <v>662</v>
      </c>
      <c r="B669" s="131"/>
      <c r="C669" s="220"/>
      <c r="D669" s="132"/>
      <c r="E669" s="132"/>
      <c r="F669" s="133"/>
      <c r="G669" s="215"/>
      <c r="H669" s="237"/>
      <c r="I669" s="136"/>
      <c r="J669" s="137"/>
      <c r="K669" s="138"/>
      <c r="L669" s="139"/>
    </row>
    <row r="670" spans="1:12" ht="15" hidden="1" customHeight="1" outlineLevel="1" x14ac:dyDescent="0.25">
      <c r="A670" s="49">
        <v>663</v>
      </c>
      <c r="B670" s="131"/>
      <c r="C670" s="220"/>
      <c r="D670" s="132"/>
      <c r="E670" s="132"/>
      <c r="F670" s="133"/>
      <c r="G670" s="215"/>
      <c r="H670" s="237"/>
      <c r="I670" s="136"/>
      <c r="J670" s="137"/>
      <c r="K670" s="138"/>
      <c r="L670" s="139"/>
    </row>
    <row r="671" spans="1:12" ht="15" hidden="1" customHeight="1" outlineLevel="1" x14ac:dyDescent="0.25">
      <c r="A671" s="49">
        <v>664</v>
      </c>
      <c r="B671" s="131"/>
      <c r="C671" s="220"/>
      <c r="D671" s="132"/>
      <c r="E671" s="132"/>
      <c r="F671" s="133"/>
      <c r="G671" s="215"/>
      <c r="H671" s="237"/>
      <c r="I671" s="136"/>
      <c r="J671" s="137"/>
      <c r="K671" s="138"/>
      <c r="L671" s="139"/>
    </row>
    <row r="672" spans="1:12" ht="15" hidden="1" customHeight="1" outlineLevel="1" x14ac:dyDescent="0.25">
      <c r="A672" s="49">
        <v>665</v>
      </c>
      <c r="B672" s="131"/>
      <c r="C672" s="220"/>
      <c r="D672" s="132"/>
      <c r="E672" s="132"/>
      <c r="F672" s="133"/>
      <c r="G672" s="215"/>
      <c r="H672" s="237"/>
      <c r="I672" s="136"/>
      <c r="J672" s="137"/>
      <c r="K672" s="138"/>
      <c r="L672" s="139"/>
    </row>
    <row r="673" spans="1:12" ht="15" hidden="1" customHeight="1" outlineLevel="1" x14ac:dyDescent="0.25">
      <c r="A673" s="49">
        <v>666</v>
      </c>
      <c r="B673" s="131"/>
      <c r="C673" s="220"/>
      <c r="D673" s="132"/>
      <c r="E673" s="132"/>
      <c r="F673" s="133"/>
      <c r="G673" s="215"/>
      <c r="H673" s="237"/>
      <c r="I673" s="136"/>
      <c r="J673" s="137"/>
      <c r="K673" s="138"/>
      <c r="L673" s="139"/>
    </row>
    <row r="674" spans="1:12" ht="15" hidden="1" customHeight="1" outlineLevel="1" x14ac:dyDescent="0.25">
      <c r="A674" s="49">
        <v>667</v>
      </c>
      <c r="B674" s="131"/>
      <c r="C674" s="220"/>
      <c r="D674" s="132"/>
      <c r="E674" s="132"/>
      <c r="F674" s="133"/>
      <c r="G674" s="215"/>
      <c r="H674" s="237"/>
      <c r="I674" s="136"/>
      <c r="J674" s="137"/>
      <c r="K674" s="138"/>
      <c r="L674" s="139"/>
    </row>
    <row r="675" spans="1:12" ht="15" hidden="1" customHeight="1" outlineLevel="1" x14ac:dyDescent="0.25">
      <c r="A675" s="49">
        <v>668</v>
      </c>
      <c r="B675" s="131"/>
      <c r="C675" s="220"/>
      <c r="D675" s="132"/>
      <c r="E675" s="132"/>
      <c r="F675" s="133"/>
      <c r="G675" s="215"/>
      <c r="H675" s="237"/>
      <c r="I675" s="136"/>
      <c r="J675" s="137"/>
      <c r="K675" s="138"/>
      <c r="L675" s="139"/>
    </row>
    <row r="676" spans="1:12" ht="15" hidden="1" customHeight="1" outlineLevel="1" x14ac:dyDescent="0.25">
      <c r="A676" s="49">
        <v>669</v>
      </c>
      <c r="B676" s="131"/>
      <c r="C676" s="220"/>
      <c r="D676" s="132"/>
      <c r="E676" s="132"/>
      <c r="F676" s="133"/>
      <c r="G676" s="215"/>
      <c r="H676" s="237"/>
      <c r="I676" s="136"/>
      <c r="J676" s="137"/>
      <c r="K676" s="138"/>
      <c r="L676" s="139"/>
    </row>
    <row r="677" spans="1:12" ht="15" hidden="1" customHeight="1" outlineLevel="1" x14ac:dyDescent="0.25">
      <c r="A677" s="49">
        <v>670</v>
      </c>
      <c r="B677" s="131"/>
      <c r="C677" s="220"/>
      <c r="D677" s="132"/>
      <c r="E677" s="132"/>
      <c r="F677" s="133"/>
      <c r="G677" s="215"/>
      <c r="H677" s="237"/>
      <c r="I677" s="136"/>
      <c r="J677" s="137"/>
      <c r="K677" s="138"/>
      <c r="L677" s="139"/>
    </row>
    <row r="678" spans="1:12" ht="15" hidden="1" customHeight="1" outlineLevel="1" x14ac:dyDescent="0.25">
      <c r="A678" s="49">
        <v>671</v>
      </c>
      <c r="B678" s="131"/>
      <c r="C678" s="220"/>
      <c r="D678" s="132"/>
      <c r="E678" s="132"/>
      <c r="F678" s="133"/>
      <c r="G678" s="215"/>
      <c r="H678" s="237"/>
      <c r="I678" s="136"/>
      <c r="J678" s="137"/>
      <c r="K678" s="138"/>
      <c r="L678" s="139"/>
    </row>
    <row r="679" spans="1:12" ht="15" hidden="1" customHeight="1" outlineLevel="1" x14ac:dyDescent="0.25">
      <c r="A679" s="49">
        <v>672</v>
      </c>
      <c r="B679" s="131"/>
      <c r="C679" s="220"/>
      <c r="D679" s="132"/>
      <c r="E679" s="132"/>
      <c r="F679" s="133"/>
      <c r="G679" s="215"/>
      <c r="H679" s="237"/>
      <c r="I679" s="136"/>
      <c r="J679" s="137"/>
      <c r="K679" s="138"/>
      <c r="L679" s="139"/>
    </row>
    <row r="680" spans="1:12" ht="15" hidden="1" customHeight="1" outlineLevel="1" x14ac:dyDescent="0.25">
      <c r="A680" s="49">
        <v>673</v>
      </c>
      <c r="B680" s="131"/>
      <c r="C680" s="220"/>
      <c r="D680" s="132"/>
      <c r="E680" s="132"/>
      <c r="F680" s="133"/>
      <c r="G680" s="215"/>
      <c r="H680" s="237"/>
      <c r="I680" s="136"/>
      <c r="J680" s="137"/>
      <c r="K680" s="138"/>
      <c r="L680" s="139"/>
    </row>
    <row r="681" spans="1:12" ht="15" hidden="1" customHeight="1" outlineLevel="1" x14ac:dyDescent="0.25">
      <c r="A681" s="49">
        <v>674</v>
      </c>
      <c r="B681" s="131"/>
      <c r="C681" s="220"/>
      <c r="D681" s="132"/>
      <c r="E681" s="132"/>
      <c r="F681" s="133"/>
      <c r="G681" s="215"/>
      <c r="H681" s="237"/>
      <c r="I681" s="136"/>
      <c r="J681" s="137"/>
      <c r="K681" s="138"/>
      <c r="L681" s="139"/>
    </row>
    <row r="682" spans="1:12" ht="15" hidden="1" customHeight="1" outlineLevel="1" x14ac:dyDescent="0.25">
      <c r="A682" s="49">
        <v>675</v>
      </c>
      <c r="B682" s="131"/>
      <c r="C682" s="220"/>
      <c r="D682" s="132"/>
      <c r="E682" s="132"/>
      <c r="F682" s="133"/>
      <c r="G682" s="215"/>
      <c r="H682" s="237"/>
      <c r="I682" s="136"/>
      <c r="J682" s="137"/>
      <c r="K682" s="138"/>
      <c r="L682" s="139"/>
    </row>
    <row r="683" spans="1:12" ht="15" hidden="1" customHeight="1" outlineLevel="1" x14ac:dyDescent="0.25">
      <c r="A683" s="49">
        <v>676</v>
      </c>
      <c r="B683" s="131"/>
      <c r="C683" s="220"/>
      <c r="D683" s="132"/>
      <c r="E683" s="132"/>
      <c r="F683" s="133"/>
      <c r="G683" s="215"/>
      <c r="H683" s="237"/>
      <c r="I683" s="136"/>
      <c r="J683" s="137"/>
      <c r="K683" s="138"/>
      <c r="L683" s="139"/>
    </row>
    <row r="684" spans="1:12" ht="15" hidden="1" customHeight="1" outlineLevel="1" x14ac:dyDescent="0.25">
      <c r="A684" s="49">
        <v>677</v>
      </c>
      <c r="B684" s="131"/>
      <c r="C684" s="220"/>
      <c r="D684" s="132"/>
      <c r="E684" s="132"/>
      <c r="F684" s="133"/>
      <c r="G684" s="215"/>
      <c r="H684" s="237"/>
      <c r="I684" s="136"/>
      <c r="J684" s="137"/>
      <c r="K684" s="138"/>
      <c r="L684" s="139"/>
    </row>
    <row r="685" spans="1:12" ht="15" hidden="1" customHeight="1" outlineLevel="1" x14ac:dyDescent="0.25">
      <c r="A685" s="49">
        <v>678</v>
      </c>
      <c r="B685" s="131"/>
      <c r="C685" s="220"/>
      <c r="D685" s="132"/>
      <c r="E685" s="132"/>
      <c r="F685" s="133"/>
      <c r="G685" s="215"/>
      <c r="H685" s="237"/>
      <c r="I685" s="136"/>
      <c r="J685" s="137"/>
      <c r="K685" s="138"/>
      <c r="L685" s="139"/>
    </row>
    <row r="686" spans="1:12" ht="15" hidden="1" customHeight="1" outlineLevel="1" x14ac:dyDescent="0.25">
      <c r="A686" s="49">
        <v>679</v>
      </c>
      <c r="B686" s="131"/>
      <c r="C686" s="220"/>
      <c r="D686" s="132"/>
      <c r="E686" s="132"/>
      <c r="F686" s="133"/>
      <c r="G686" s="215"/>
      <c r="H686" s="237"/>
      <c r="I686" s="136"/>
      <c r="J686" s="137"/>
      <c r="K686" s="138"/>
      <c r="L686" s="139"/>
    </row>
    <row r="687" spans="1:12" ht="15" hidden="1" customHeight="1" outlineLevel="1" x14ac:dyDescent="0.25">
      <c r="A687" s="49">
        <v>680</v>
      </c>
      <c r="B687" s="131"/>
      <c r="C687" s="220"/>
      <c r="D687" s="132"/>
      <c r="E687" s="132"/>
      <c r="F687" s="133"/>
      <c r="G687" s="215"/>
      <c r="H687" s="237"/>
      <c r="I687" s="136"/>
      <c r="J687" s="137"/>
      <c r="K687" s="138"/>
      <c r="L687" s="139"/>
    </row>
    <row r="688" spans="1:12" ht="15" hidden="1" customHeight="1" outlineLevel="1" x14ac:dyDescent="0.25">
      <c r="A688" s="49">
        <v>681</v>
      </c>
      <c r="B688" s="131"/>
      <c r="C688" s="220"/>
      <c r="D688" s="132"/>
      <c r="E688" s="132"/>
      <c r="F688" s="133"/>
      <c r="G688" s="215"/>
      <c r="H688" s="237"/>
      <c r="I688" s="136"/>
      <c r="J688" s="137"/>
      <c r="K688" s="138"/>
      <c r="L688" s="139"/>
    </row>
    <row r="689" spans="1:12" ht="15" hidden="1" customHeight="1" outlineLevel="1" x14ac:dyDescent="0.25">
      <c r="A689" s="49">
        <v>682</v>
      </c>
      <c r="B689" s="131"/>
      <c r="C689" s="220"/>
      <c r="D689" s="132"/>
      <c r="E689" s="132"/>
      <c r="F689" s="133"/>
      <c r="G689" s="215"/>
      <c r="H689" s="237"/>
      <c r="I689" s="136"/>
      <c r="J689" s="137"/>
      <c r="K689" s="138"/>
      <c r="L689" s="139"/>
    </row>
    <row r="690" spans="1:12" ht="15" hidden="1" customHeight="1" outlineLevel="1" x14ac:dyDescent="0.25">
      <c r="A690" s="49">
        <v>683</v>
      </c>
      <c r="B690" s="131"/>
      <c r="C690" s="220"/>
      <c r="D690" s="132"/>
      <c r="E690" s="132"/>
      <c r="F690" s="133"/>
      <c r="G690" s="215"/>
      <c r="H690" s="237"/>
      <c r="I690" s="136"/>
      <c r="J690" s="137"/>
      <c r="K690" s="138"/>
      <c r="L690" s="139"/>
    </row>
    <row r="691" spans="1:12" ht="15" hidden="1" customHeight="1" outlineLevel="1" x14ac:dyDescent="0.25">
      <c r="A691" s="49">
        <v>684</v>
      </c>
      <c r="B691" s="131"/>
      <c r="C691" s="220"/>
      <c r="D691" s="132"/>
      <c r="E691" s="132"/>
      <c r="F691" s="133"/>
      <c r="G691" s="215"/>
      <c r="H691" s="237"/>
      <c r="I691" s="136"/>
      <c r="J691" s="137"/>
      <c r="K691" s="138"/>
      <c r="L691" s="139"/>
    </row>
    <row r="692" spans="1:12" ht="15" hidden="1" customHeight="1" outlineLevel="1" x14ac:dyDescent="0.25">
      <c r="A692" s="49">
        <v>685</v>
      </c>
      <c r="B692" s="131"/>
      <c r="C692" s="220"/>
      <c r="D692" s="132"/>
      <c r="E692" s="132"/>
      <c r="F692" s="133"/>
      <c r="G692" s="215"/>
      <c r="H692" s="237"/>
      <c r="I692" s="136"/>
      <c r="J692" s="137"/>
      <c r="K692" s="138"/>
      <c r="L692" s="139"/>
    </row>
    <row r="693" spans="1:12" ht="15" hidden="1" customHeight="1" outlineLevel="1" x14ac:dyDescent="0.25">
      <c r="A693" s="49">
        <v>686</v>
      </c>
      <c r="B693" s="131"/>
      <c r="C693" s="220"/>
      <c r="D693" s="132"/>
      <c r="E693" s="132"/>
      <c r="F693" s="133"/>
      <c r="G693" s="215"/>
      <c r="H693" s="237"/>
      <c r="I693" s="136"/>
      <c r="J693" s="137"/>
      <c r="K693" s="138"/>
      <c r="L693" s="139"/>
    </row>
    <row r="694" spans="1:12" ht="15" hidden="1" customHeight="1" outlineLevel="1" x14ac:dyDescent="0.25">
      <c r="A694" s="49">
        <v>687</v>
      </c>
      <c r="B694" s="131"/>
      <c r="C694" s="220"/>
      <c r="D694" s="132"/>
      <c r="E694" s="132"/>
      <c r="F694" s="133"/>
      <c r="G694" s="215"/>
      <c r="H694" s="237"/>
      <c r="I694" s="136"/>
      <c r="J694" s="137"/>
      <c r="K694" s="138"/>
      <c r="L694" s="139"/>
    </row>
    <row r="695" spans="1:12" ht="15" hidden="1" customHeight="1" outlineLevel="1" x14ac:dyDescent="0.25">
      <c r="A695" s="49">
        <v>688</v>
      </c>
      <c r="B695" s="131"/>
      <c r="C695" s="220"/>
      <c r="D695" s="132"/>
      <c r="E695" s="132"/>
      <c r="F695" s="133"/>
      <c r="G695" s="215"/>
      <c r="H695" s="237"/>
      <c r="I695" s="136"/>
      <c r="J695" s="137"/>
      <c r="K695" s="138"/>
      <c r="L695" s="139"/>
    </row>
    <row r="696" spans="1:12" ht="15" hidden="1" customHeight="1" outlineLevel="1" x14ac:dyDescent="0.25">
      <c r="A696" s="49">
        <v>689</v>
      </c>
      <c r="B696" s="131"/>
      <c r="C696" s="220"/>
      <c r="D696" s="132"/>
      <c r="E696" s="132"/>
      <c r="F696" s="133"/>
      <c r="G696" s="215"/>
      <c r="H696" s="237"/>
      <c r="I696" s="136"/>
      <c r="J696" s="137"/>
      <c r="K696" s="138"/>
      <c r="L696" s="139"/>
    </row>
    <row r="697" spans="1:12" ht="15" hidden="1" customHeight="1" outlineLevel="1" x14ac:dyDescent="0.25">
      <c r="A697" s="49">
        <v>690</v>
      </c>
      <c r="B697" s="131"/>
      <c r="C697" s="220"/>
      <c r="D697" s="132"/>
      <c r="E697" s="132"/>
      <c r="F697" s="133"/>
      <c r="G697" s="215"/>
      <c r="H697" s="237"/>
      <c r="I697" s="136"/>
      <c r="J697" s="137"/>
      <c r="K697" s="138"/>
      <c r="L697" s="139"/>
    </row>
    <row r="698" spans="1:12" ht="15" hidden="1" customHeight="1" outlineLevel="1" x14ac:dyDescent="0.25">
      <c r="A698" s="49">
        <v>691</v>
      </c>
      <c r="B698" s="131"/>
      <c r="C698" s="220"/>
      <c r="D698" s="132"/>
      <c r="E698" s="132"/>
      <c r="F698" s="133"/>
      <c r="G698" s="215"/>
      <c r="H698" s="237"/>
      <c r="I698" s="136"/>
      <c r="J698" s="137"/>
      <c r="K698" s="138"/>
      <c r="L698" s="139"/>
    </row>
    <row r="699" spans="1:12" ht="15" hidden="1" customHeight="1" outlineLevel="1" x14ac:dyDescent="0.25">
      <c r="A699" s="49">
        <v>692</v>
      </c>
      <c r="B699" s="131"/>
      <c r="C699" s="220"/>
      <c r="D699" s="132"/>
      <c r="E699" s="132"/>
      <c r="F699" s="133"/>
      <c r="G699" s="215"/>
      <c r="H699" s="237"/>
      <c r="I699" s="136"/>
      <c r="J699" s="137"/>
      <c r="K699" s="138"/>
      <c r="L699" s="139"/>
    </row>
    <row r="700" spans="1:12" ht="15" hidden="1" customHeight="1" outlineLevel="1" x14ac:dyDescent="0.25">
      <c r="A700" s="49">
        <v>693</v>
      </c>
      <c r="B700" s="131"/>
      <c r="C700" s="220"/>
      <c r="D700" s="132"/>
      <c r="E700" s="132"/>
      <c r="F700" s="133"/>
      <c r="G700" s="215"/>
      <c r="H700" s="237"/>
      <c r="I700" s="136"/>
      <c r="J700" s="137"/>
      <c r="K700" s="138"/>
      <c r="L700" s="139"/>
    </row>
    <row r="701" spans="1:12" ht="15" hidden="1" customHeight="1" outlineLevel="1" x14ac:dyDescent="0.25">
      <c r="A701" s="49">
        <v>694</v>
      </c>
      <c r="B701" s="131"/>
      <c r="C701" s="220"/>
      <c r="D701" s="132"/>
      <c r="E701" s="132"/>
      <c r="F701" s="133"/>
      <c r="G701" s="215"/>
      <c r="H701" s="237"/>
      <c r="I701" s="136"/>
      <c r="J701" s="137"/>
      <c r="K701" s="138"/>
      <c r="L701" s="139"/>
    </row>
    <row r="702" spans="1:12" ht="15" hidden="1" customHeight="1" outlineLevel="1" x14ac:dyDescent="0.25">
      <c r="A702" s="49">
        <v>695</v>
      </c>
      <c r="B702" s="131"/>
      <c r="C702" s="220"/>
      <c r="D702" s="132"/>
      <c r="E702" s="132"/>
      <c r="F702" s="133"/>
      <c r="G702" s="215"/>
      <c r="H702" s="237"/>
      <c r="I702" s="136"/>
      <c r="J702" s="137"/>
      <c r="K702" s="138"/>
      <c r="L702" s="139"/>
    </row>
    <row r="703" spans="1:12" ht="15" hidden="1" customHeight="1" outlineLevel="1" x14ac:dyDescent="0.25">
      <c r="A703" s="49">
        <v>696</v>
      </c>
      <c r="B703" s="131"/>
      <c r="C703" s="220"/>
      <c r="D703" s="132"/>
      <c r="E703" s="132"/>
      <c r="F703" s="133"/>
      <c r="G703" s="215"/>
      <c r="H703" s="237"/>
      <c r="I703" s="136"/>
      <c r="J703" s="137"/>
      <c r="K703" s="138"/>
      <c r="L703" s="139"/>
    </row>
    <row r="704" spans="1:12" ht="15" hidden="1" customHeight="1" outlineLevel="1" x14ac:dyDescent="0.25">
      <c r="A704" s="49">
        <v>697</v>
      </c>
      <c r="B704" s="131"/>
      <c r="C704" s="220"/>
      <c r="D704" s="132"/>
      <c r="E704" s="132"/>
      <c r="F704" s="133"/>
      <c r="G704" s="215"/>
      <c r="H704" s="237"/>
      <c r="I704" s="136"/>
      <c r="J704" s="137"/>
      <c r="K704" s="138"/>
      <c r="L704" s="139"/>
    </row>
    <row r="705" spans="1:12" ht="15" hidden="1" customHeight="1" outlineLevel="1" x14ac:dyDescent="0.25">
      <c r="A705" s="49">
        <v>698</v>
      </c>
      <c r="B705" s="131"/>
      <c r="C705" s="220"/>
      <c r="D705" s="132"/>
      <c r="E705" s="132"/>
      <c r="F705" s="133"/>
      <c r="G705" s="215"/>
      <c r="H705" s="237"/>
      <c r="I705" s="136"/>
      <c r="J705" s="137"/>
      <c r="K705" s="138"/>
      <c r="L705" s="139"/>
    </row>
    <row r="706" spans="1:12" ht="15" hidden="1" customHeight="1" outlineLevel="1" x14ac:dyDescent="0.25">
      <c r="A706" s="49">
        <v>699</v>
      </c>
      <c r="B706" s="131"/>
      <c r="C706" s="220"/>
      <c r="D706" s="132"/>
      <c r="E706" s="132"/>
      <c r="F706" s="133"/>
      <c r="G706" s="215"/>
      <c r="H706" s="237"/>
      <c r="I706" s="136"/>
      <c r="J706" s="137"/>
      <c r="K706" s="138"/>
      <c r="L706" s="139"/>
    </row>
    <row r="707" spans="1:12" ht="15" hidden="1" customHeight="1" outlineLevel="1" x14ac:dyDescent="0.25">
      <c r="A707" s="49">
        <v>700</v>
      </c>
      <c r="B707" s="131"/>
      <c r="C707" s="220"/>
      <c r="D707" s="132"/>
      <c r="E707" s="132"/>
      <c r="F707" s="133"/>
      <c r="G707" s="215"/>
      <c r="H707" s="237"/>
      <c r="I707" s="136"/>
      <c r="J707" s="137"/>
      <c r="K707" s="138"/>
      <c r="L707" s="139"/>
    </row>
    <row r="708" spans="1:12" ht="15" hidden="1" customHeight="1" outlineLevel="1" x14ac:dyDescent="0.25">
      <c r="A708" s="49">
        <v>701</v>
      </c>
      <c r="B708" s="131"/>
      <c r="C708" s="220"/>
      <c r="D708" s="132"/>
      <c r="E708" s="132"/>
      <c r="F708" s="133"/>
      <c r="G708" s="215"/>
      <c r="H708" s="237"/>
      <c r="I708" s="136"/>
      <c r="J708" s="137"/>
      <c r="K708" s="138"/>
      <c r="L708" s="139"/>
    </row>
    <row r="709" spans="1:12" ht="15" hidden="1" customHeight="1" outlineLevel="1" x14ac:dyDescent="0.25">
      <c r="A709" s="49">
        <v>702</v>
      </c>
      <c r="B709" s="131"/>
      <c r="C709" s="220"/>
      <c r="D709" s="132"/>
      <c r="E709" s="132"/>
      <c r="F709" s="133"/>
      <c r="G709" s="215"/>
      <c r="H709" s="237"/>
      <c r="I709" s="136"/>
      <c r="J709" s="137"/>
      <c r="K709" s="138"/>
      <c r="L709" s="139"/>
    </row>
    <row r="710" spans="1:12" ht="15" hidden="1" customHeight="1" outlineLevel="1" x14ac:dyDescent="0.25">
      <c r="A710" s="49">
        <v>703</v>
      </c>
      <c r="B710" s="131"/>
      <c r="C710" s="220"/>
      <c r="D710" s="132"/>
      <c r="E710" s="132"/>
      <c r="F710" s="133"/>
      <c r="G710" s="215"/>
      <c r="H710" s="237"/>
      <c r="I710" s="136"/>
      <c r="J710" s="137"/>
      <c r="K710" s="138"/>
      <c r="L710" s="139"/>
    </row>
    <row r="711" spans="1:12" ht="15" hidden="1" customHeight="1" outlineLevel="1" x14ac:dyDescent="0.25">
      <c r="A711" s="49">
        <v>704</v>
      </c>
      <c r="B711" s="131"/>
      <c r="C711" s="220"/>
      <c r="D711" s="132"/>
      <c r="E711" s="132"/>
      <c r="F711" s="133"/>
      <c r="G711" s="215"/>
      <c r="H711" s="237"/>
      <c r="I711" s="136"/>
      <c r="J711" s="137"/>
      <c r="K711" s="138"/>
      <c r="L711" s="139"/>
    </row>
    <row r="712" spans="1:12" ht="15" hidden="1" customHeight="1" outlineLevel="1" x14ac:dyDescent="0.25">
      <c r="A712" s="49">
        <v>705</v>
      </c>
      <c r="B712" s="131"/>
      <c r="C712" s="220"/>
      <c r="D712" s="132"/>
      <c r="E712" s="132"/>
      <c r="F712" s="133"/>
      <c r="G712" s="215"/>
      <c r="H712" s="237"/>
      <c r="I712" s="136"/>
      <c r="J712" s="137"/>
      <c r="K712" s="138"/>
      <c r="L712" s="139"/>
    </row>
    <row r="713" spans="1:12" ht="15" hidden="1" customHeight="1" outlineLevel="1" x14ac:dyDescent="0.25">
      <c r="A713" s="49">
        <v>706</v>
      </c>
      <c r="B713" s="131"/>
      <c r="C713" s="220"/>
      <c r="D713" s="132"/>
      <c r="E713" s="132"/>
      <c r="F713" s="133"/>
      <c r="G713" s="215"/>
      <c r="H713" s="237"/>
      <c r="I713" s="136"/>
      <c r="J713" s="137"/>
      <c r="K713" s="138"/>
      <c r="L713" s="139"/>
    </row>
    <row r="714" spans="1:12" ht="15" hidden="1" customHeight="1" outlineLevel="1" x14ac:dyDescent="0.25">
      <c r="A714" s="49">
        <v>707</v>
      </c>
      <c r="B714" s="131"/>
      <c r="C714" s="220"/>
      <c r="D714" s="132"/>
      <c r="E714" s="132"/>
      <c r="F714" s="133"/>
      <c r="G714" s="215"/>
      <c r="H714" s="237"/>
      <c r="I714" s="136"/>
      <c r="J714" s="137"/>
      <c r="K714" s="138"/>
      <c r="L714" s="139"/>
    </row>
    <row r="715" spans="1:12" ht="15" hidden="1" customHeight="1" outlineLevel="1" x14ac:dyDescent="0.25">
      <c r="A715" s="49">
        <v>708</v>
      </c>
      <c r="B715" s="131"/>
      <c r="C715" s="220"/>
      <c r="D715" s="132"/>
      <c r="E715" s="132"/>
      <c r="F715" s="133"/>
      <c r="G715" s="215"/>
      <c r="H715" s="237"/>
      <c r="I715" s="136"/>
      <c r="J715" s="137"/>
      <c r="K715" s="138"/>
      <c r="L715" s="139"/>
    </row>
    <row r="716" spans="1:12" ht="15" hidden="1" customHeight="1" outlineLevel="1" x14ac:dyDescent="0.25">
      <c r="A716" s="49">
        <v>709</v>
      </c>
      <c r="B716" s="131"/>
      <c r="C716" s="220"/>
      <c r="D716" s="132"/>
      <c r="E716" s="132"/>
      <c r="F716" s="133"/>
      <c r="G716" s="215"/>
      <c r="H716" s="237"/>
      <c r="I716" s="136"/>
      <c r="J716" s="137"/>
      <c r="K716" s="138"/>
      <c r="L716" s="139"/>
    </row>
    <row r="717" spans="1:12" ht="15" hidden="1" customHeight="1" outlineLevel="1" x14ac:dyDescent="0.25">
      <c r="A717" s="49">
        <v>710</v>
      </c>
      <c r="B717" s="131"/>
      <c r="C717" s="220"/>
      <c r="D717" s="132"/>
      <c r="E717" s="132"/>
      <c r="F717" s="133"/>
      <c r="G717" s="215"/>
      <c r="H717" s="237"/>
      <c r="I717" s="136"/>
      <c r="J717" s="137"/>
      <c r="K717" s="138"/>
      <c r="L717" s="139"/>
    </row>
    <row r="718" spans="1:12" ht="15" hidden="1" customHeight="1" outlineLevel="1" x14ac:dyDescent="0.25">
      <c r="A718" s="49">
        <v>711</v>
      </c>
      <c r="B718" s="131"/>
      <c r="C718" s="220"/>
      <c r="D718" s="132"/>
      <c r="E718" s="132"/>
      <c r="F718" s="133"/>
      <c r="G718" s="215"/>
      <c r="H718" s="237"/>
      <c r="I718" s="136"/>
      <c r="J718" s="137"/>
      <c r="K718" s="138"/>
      <c r="L718" s="139"/>
    </row>
    <row r="719" spans="1:12" ht="15" hidden="1" customHeight="1" outlineLevel="1" x14ac:dyDescent="0.25">
      <c r="A719" s="49">
        <v>712</v>
      </c>
      <c r="B719" s="131"/>
      <c r="C719" s="220"/>
      <c r="D719" s="132"/>
      <c r="E719" s="132"/>
      <c r="F719" s="133"/>
      <c r="G719" s="215"/>
      <c r="H719" s="237"/>
      <c r="I719" s="136"/>
      <c r="J719" s="137"/>
      <c r="K719" s="138"/>
      <c r="L719" s="139"/>
    </row>
    <row r="720" spans="1:12" ht="15" hidden="1" customHeight="1" outlineLevel="1" x14ac:dyDescent="0.25">
      <c r="A720" s="49">
        <v>713</v>
      </c>
      <c r="B720" s="131"/>
      <c r="C720" s="220"/>
      <c r="D720" s="132"/>
      <c r="E720" s="132"/>
      <c r="F720" s="133"/>
      <c r="G720" s="215"/>
      <c r="H720" s="237"/>
      <c r="I720" s="136"/>
      <c r="J720" s="137"/>
      <c r="K720" s="138"/>
      <c r="L720" s="139"/>
    </row>
    <row r="721" spans="1:12" ht="15" hidden="1" customHeight="1" outlineLevel="1" x14ac:dyDescent="0.25">
      <c r="A721" s="49">
        <v>714</v>
      </c>
      <c r="B721" s="131"/>
      <c r="C721" s="220"/>
      <c r="D721" s="132"/>
      <c r="E721" s="132"/>
      <c r="F721" s="133"/>
      <c r="G721" s="215"/>
      <c r="H721" s="237"/>
      <c r="I721" s="136"/>
      <c r="J721" s="137"/>
      <c r="K721" s="138"/>
      <c r="L721" s="139"/>
    </row>
    <row r="722" spans="1:12" ht="15" hidden="1" customHeight="1" outlineLevel="1" x14ac:dyDescent="0.25">
      <c r="A722" s="49">
        <v>715</v>
      </c>
      <c r="B722" s="131"/>
      <c r="C722" s="220"/>
      <c r="D722" s="132"/>
      <c r="E722" s="132"/>
      <c r="F722" s="133"/>
      <c r="G722" s="215"/>
      <c r="H722" s="237"/>
      <c r="I722" s="136"/>
      <c r="J722" s="137"/>
      <c r="K722" s="138"/>
      <c r="L722" s="139"/>
    </row>
    <row r="723" spans="1:12" ht="15" hidden="1" customHeight="1" outlineLevel="1" x14ac:dyDescent="0.25">
      <c r="A723" s="49">
        <v>716</v>
      </c>
      <c r="B723" s="131"/>
      <c r="C723" s="220"/>
      <c r="D723" s="132"/>
      <c r="E723" s="132"/>
      <c r="F723" s="133"/>
      <c r="G723" s="215"/>
      <c r="H723" s="237"/>
      <c r="I723" s="136"/>
      <c r="J723" s="137"/>
      <c r="K723" s="138"/>
      <c r="L723" s="139"/>
    </row>
    <row r="724" spans="1:12" ht="15" hidden="1" customHeight="1" outlineLevel="1" x14ac:dyDescent="0.25">
      <c r="A724" s="49">
        <v>717</v>
      </c>
      <c r="B724" s="131"/>
      <c r="C724" s="220"/>
      <c r="D724" s="132"/>
      <c r="E724" s="132"/>
      <c r="F724" s="133"/>
      <c r="G724" s="215"/>
      <c r="H724" s="237"/>
      <c r="I724" s="136"/>
      <c r="J724" s="137"/>
      <c r="K724" s="138"/>
      <c r="L724" s="139"/>
    </row>
    <row r="725" spans="1:12" ht="15" hidden="1" customHeight="1" outlineLevel="1" x14ac:dyDescent="0.25">
      <c r="A725" s="49">
        <v>718</v>
      </c>
      <c r="B725" s="131"/>
      <c r="C725" s="220"/>
      <c r="D725" s="132"/>
      <c r="E725" s="132"/>
      <c r="F725" s="133"/>
      <c r="G725" s="215"/>
      <c r="H725" s="237"/>
      <c r="I725" s="136"/>
      <c r="J725" s="137"/>
      <c r="K725" s="138"/>
      <c r="L725" s="139"/>
    </row>
    <row r="726" spans="1:12" ht="15" hidden="1" customHeight="1" outlineLevel="1" x14ac:dyDescent="0.25">
      <c r="A726" s="49">
        <v>719</v>
      </c>
      <c r="B726" s="131"/>
      <c r="C726" s="220"/>
      <c r="D726" s="132"/>
      <c r="E726" s="132"/>
      <c r="F726" s="133"/>
      <c r="G726" s="215"/>
      <c r="H726" s="237"/>
      <c r="I726" s="136"/>
      <c r="J726" s="137"/>
      <c r="K726" s="138"/>
      <c r="L726" s="139"/>
    </row>
    <row r="727" spans="1:12" ht="15" hidden="1" customHeight="1" outlineLevel="1" x14ac:dyDescent="0.25">
      <c r="A727" s="49">
        <v>720</v>
      </c>
      <c r="B727" s="131"/>
      <c r="C727" s="220"/>
      <c r="D727" s="132"/>
      <c r="E727" s="132"/>
      <c r="F727" s="133"/>
      <c r="G727" s="215"/>
      <c r="H727" s="237"/>
      <c r="I727" s="136"/>
      <c r="J727" s="137"/>
      <c r="K727" s="138"/>
      <c r="L727" s="139"/>
    </row>
    <row r="728" spans="1:12" ht="15" hidden="1" customHeight="1" outlineLevel="1" x14ac:dyDescent="0.25">
      <c r="A728" s="49">
        <v>721</v>
      </c>
      <c r="B728" s="131"/>
      <c r="C728" s="220"/>
      <c r="D728" s="132"/>
      <c r="E728" s="132"/>
      <c r="F728" s="133"/>
      <c r="G728" s="215"/>
      <c r="H728" s="237"/>
      <c r="I728" s="136"/>
      <c r="J728" s="137"/>
      <c r="K728" s="138"/>
      <c r="L728" s="139"/>
    </row>
    <row r="729" spans="1:12" ht="15" hidden="1" customHeight="1" outlineLevel="1" x14ac:dyDescent="0.25">
      <c r="A729" s="49">
        <v>722</v>
      </c>
      <c r="B729" s="131"/>
      <c r="C729" s="220"/>
      <c r="D729" s="132"/>
      <c r="E729" s="132"/>
      <c r="F729" s="133"/>
      <c r="G729" s="215"/>
      <c r="H729" s="237"/>
      <c r="I729" s="136"/>
      <c r="J729" s="137"/>
      <c r="K729" s="138"/>
      <c r="L729" s="139"/>
    </row>
    <row r="730" spans="1:12" ht="15" hidden="1" customHeight="1" outlineLevel="1" x14ac:dyDescent="0.25">
      <c r="A730" s="49">
        <v>723</v>
      </c>
      <c r="B730" s="131"/>
      <c r="C730" s="220"/>
      <c r="D730" s="132"/>
      <c r="E730" s="132"/>
      <c r="F730" s="133"/>
      <c r="G730" s="215"/>
      <c r="H730" s="237"/>
      <c r="I730" s="136"/>
      <c r="J730" s="137"/>
      <c r="K730" s="138"/>
      <c r="L730" s="139"/>
    </row>
    <row r="731" spans="1:12" ht="15" hidden="1" customHeight="1" outlineLevel="1" x14ac:dyDescent="0.25">
      <c r="A731" s="49">
        <v>724</v>
      </c>
      <c r="B731" s="131"/>
      <c r="C731" s="220"/>
      <c r="D731" s="132"/>
      <c r="E731" s="132"/>
      <c r="F731" s="133"/>
      <c r="G731" s="215"/>
      <c r="H731" s="237"/>
      <c r="I731" s="136"/>
      <c r="J731" s="137"/>
      <c r="K731" s="138"/>
      <c r="L731" s="139"/>
    </row>
    <row r="732" spans="1:12" ht="15" hidden="1" customHeight="1" outlineLevel="1" x14ac:dyDescent="0.25">
      <c r="A732" s="49">
        <v>725</v>
      </c>
      <c r="B732" s="131"/>
      <c r="C732" s="220"/>
      <c r="D732" s="132"/>
      <c r="E732" s="132"/>
      <c r="F732" s="133"/>
      <c r="G732" s="215"/>
      <c r="H732" s="237"/>
      <c r="I732" s="136"/>
      <c r="J732" s="137"/>
      <c r="K732" s="138"/>
      <c r="L732" s="139"/>
    </row>
    <row r="733" spans="1:12" ht="15" hidden="1" customHeight="1" outlineLevel="1" x14ac:dyDescent="0.25">
      <c r="A733" s="49">
        <v>726</v>
      </c>
      <c r="B733" s="131"/>
      <c r="C733" s="220"/>
      <c r="D733" s="132"/>
      <c r="E733" s="132"/>
      <c r="F733" s="133"/>
      <c r="G733" s="215"/>
      <c r="H733" s="237"/>
      <c r="I733" s="136"/>
      <c r="J733" s="137"/>
      <c r="K733" s="138"/>
      <c r="L733" s="139"/>
    </row>
    <row r="734" spans="1:12" ht="15" hidden="1" customHeight="1" outlineLevel="1" x14ac:dyDescent="0.25">
      <c r="A734" s="49">
        <v>727</v>
      </c>
      <c r="B734" s="131"/>
      <c r="C734" s="220"/>
      <c r="D734" s="132"/>
      <c r="E734" s="132"/>
      <c r="F734" s="133"/>
      <c r="G734" s="215"/>
      <c r="H734" s="237"/>
      <c r="I734" s="136"/>
      <c r="J734" s="137"/>
      <c r="K734" s="138"/>
      <c r="L734" s="139"/>
    </row>
    <row r="735" spans="1:12" ht="15" hidden="1" customHeight="1" outlineLevel="1" x14ac:dyDescent="0.25">
      <c r="A735" s="49">
        <v>728</v>
      </c>
      <c r="B735" s="131"/>
      <c r="C735" s="220"/>
      <c r="D735" s="132"/>
      <c r="E735" s="132"/>
      <c r="F735" s="133"/>
      <c r="G735" s="215"/>
      <c r="H735" s="237"/>
      <c r="I735" s="136"/>
      <c r="J735" s="137"/>
      <c r="K735" s="138"/>
      <c r="L735" s="139"/>
    </row>
    <row r="736" spans="1:12" ht="15" hidden="1" customHeight="1" outlineLevel="1" x14ac:dyDescent="0.25">
      <c r="A736" s="49">
        <v>729</v>
      </c>
      <c r="B736" s="131"/>
      <c r="C736" s="220"/>
      <c r="D736" s="132"/>
      <c r="E736" s="132"/>
      <c r="F736" s="133"/>
      <c r="G736" s="215"/>
      <c r="H736" s="237"/>
      <c r="I736" s="136"/>
      <c r="J736" s="137"/>
      <c r="K736" s="138"/>
      <c r="L736" s="139"/>
    </row>
    <row r="737" spans="1:12" ht="15" hidden="1" customHeight="1" outlineLevel="1" x14ac:dyDescent="0.25">
      <c r="A737" s="49">
        <v>730</v>
      </c>
      <c r="B737" s="131"/>
      <c r="C737" s="220"/>
      <c r="D737" s="132"/>
      <c r="E737" s="132"/>
      <c r="F737" s="133"/>
      <c r="G737" s="215"/>
      <c r="H737" s="237"/>
      <c r="I737" s="136"/>
      <c r="J737" s="137"/>
      <c r="K737" s="138"/>
      <c r="L737" s="139"/>
    </row>
    <row r="738" spans="1:12" ht="15" hidden="1" customHeight="1" outlineLevel="1" x14ac:dyDescent="0.25">
      <c r="A738" s="49">
        <v>731</v>
      </c>
      <c r="B738" s="131"/>
      <c r="C738" s="220"/>
      <c r="D738" s="132"/>
      <c r="E738" s="132"/>
      <c r="F738" s="133"/>
      <c r="G738" s="215"/>
      <c r="H738" s="237"/>
      <c r="I738" s="136"/>
      <c r="J738" s="137"/>
      <c r="K738" s="138"/>
      <c r="L738" s="139"/>
    </row>
    <row r="739" spans="1:12" ht="15" hidden="1" customHeight="1" outlineLevel="1" x14ac:dyDescent="0.25">
      <c r="A739" s="49">
        <v>732</v>
      </c>
      <c r="B739" s="131"/>
      <c r="C739" s="220"/>
      <c r="D739" s="132"/>
      <c r="E739" s="132"/>
      <c r="F739" s="133"/>
      <c r="G739" s="215"/>
      <c r="H739" s="237"/>
      <c r="I739" s="136"/>
      <c r="J739" s="137"/>
      <c r="K739" s="138"/>
      <c r="L739" s="139"/>
    </row>
    <row r="740" spans="1:12" ht="15" hidden="1" customHeight="1" outlineLevel="1" x14ac:dyDescent="0.25">
      <c r="A740" s="49">
        <v>733</v>
      </c>
      <c r="B740" s="131"/>
      <c r="C740" s="220"/>
      <c r="D740" s="132"/>
      <c r="E740" s="132"/>
      <c r="F740" s="133"/>
      <c r="G740" s="215"/>
      <c r="H740" s="237"/>
      <c r="I740" s="136"/>
      <c r="J740" s="137"/>
      <c r="K740" s="138"/>
      <c r="L740" s="139"/>
    </row>
    <row r="741" spans="1:12" ht="15" hidden="1" customHeight="1" outlineLevel="1" x14ac:dyDescent="0.25">
      <c r="A741" s="49">
        <v>734</v>
      </c>
      <c r="B741" s="131"/>
      <c r="C741" s="220"/>
      <c r="D741" s="132"/>
      <c r="E741" s="132"/>
      <c r="F741" s="133"/>
      <c r="G741" s="215"/>
      <c r="H741" s="237"/>
      <c r="I741" s="136"/>
      <c r="J741" s="137"/>
      <c r="K741" s="138"/>
      <c r="L741" s="139"/>
    </row>
    <row r="742" spans="1:12" ht="15" hidden="1" customHeight="1" outlineLevel="1" x14ac:dyDescent="0.25">
      <c r="A742" s="49">
        <v>735</v>
      </c>
      <c r="B742" s="131"/>
      <c r="C742" s="220"/>
      <c r="D742" s="132"/>
      <c r="E742" s="132"/>
      <c r="F742" s="133"/>
      <c r="G742" s="215"/>
      <c r="H742" s="237"/>
      <c r="I742" s="136"/>
      <c r="J742" s="137"/>
      <c r="K742" s="138"/>
      <c r="L742" s="139"/>
    </row>
    <row r="743" spans="1:12" ht="15" hidden="1" customHeight="1" outlineLevel="1" x14ac:dyDescent="0.25">
      <c r="A743" s="49">
        <v>736</v>
      </c>
      <c r="B743" s="131"/>
      <c r="C743" s="220"/>
      <c r="D743" s="132"/>
      <c r="E743" s="132"/>
      <c r="F743" s="133"/>
      <c r="G743" s="215"/>
      <c r="H743" s="237"/>
      <c r="I743" s="136"/>
      <c r="J743" s="137"/>
      <c r="K743" s="138"/>
      <c r="L743" s="139"/>
    </row>
    <row r="744" spans="1:12" ht="15" hidden="1" customHeight="1" outlineLevel="1" x14ac:dyDescent="0.25">
      <c r="A744" s="49">
        <v>737</v>
      </c>
      <c r="B744" s="131"/>
      <c r="C744" s="220"/>
      <c r="D744" s="132"/>
      <c r="E744" s="132"/>
      <c r="F744" s="133"/>
      <c r="G744" s="215"/>
      <c r="H744" s="237"/>
      <c r="I744" s="136"/>
      <c r="J744" s="137"/>
      <c r="K744" s="138"/>
      <c r="L744" s="139"/>
    </row>
    <row r="745" spans="1:12" ht="15" hidden="1" customHeight="1" outlineLevel="1" x14ac:dyDescent="0.25">
      <c r="A745" s="49">
        <v>738</v>
      </c>
      <c r="B745" s="131"/>
      <c r="C745" s="220"/>
      <c r="D745" s="132"/>
      <c r="E745" s="132"/>
      <c r="F745" s="133"/>
      <c r="G745" s="215"/>
      <c r="H745" s="237"/>
      <c r="I745" s="136"/>
      <c r="J745" s="137"/>
      <c r="K745" s="138"/>
      <c r="L745" s="139"/>
    </row>
    <row r="746" spans="1:12" ht="15" hidden="1" customHeight="1" outlineLevel="1" x14ac:dyDescent="0.25">
      <c r="A746" s="49">
        <v>739</v>
      </c>
      <c r="B746" s="131"/>
      <c r="C746" s="220"/>
      <c r="D746" s="132"/>
      <c r="E746" s="132"/>
      <c r="F746" s="133"/>
      <c r="G746" s="215"/>
      <c r="H746" s="237"/>
      <c r="I746" s="136"/>
      <c r="J746" s="137"/>
      <c r="K746" s="138"/>
      <c r="L746" s="139"/>
    </row>
    <row r="747" spans="1:12" ht="15" hidden="1" customHeight="1" outlineLevel="1" x14ac:dyDescent="0.25">
      <c r="A747" s="49">
        <v>740</v>
      </c>
      <c r="B747" s="131"/>
      <c r="C747" s="220"/>
      <c r="D747" s="132"/>
      <c r="E747" s="132"/>
      <c r="F747" s="133"/>
      <c r="G747" s="215"/>
      <c r="H747" s="237"/>
      <c r="I747" s="136"/>
      <c r="J747" s="137"/>
      <c r="K747" s="138"/>
      <c r="L747" s="139"/>
    </row>
    <row r="748" spans="1:12" ht="15" hidden="1" customHeight="1" outlineLevel="1" x14ac:dyDescent="0.25">
      <c r="A748" s="49">
        <v>741</v>
      </c>
      <c r="B748" s="131"/>
      <c r="C748" s="220"/>
      <c r="D748" s="132"/>
      <c r="E748" s="132"/>
      <c r="F748" s="133"/>
      <c r="G748" s="215"/>
      <c r="H748" s="237"/>
      <c r="I748" s="136"/>
      <c r="J748" s="137"/>
      <c r="K748" s="138"/>
      <c r="L748" s="139"/>
    </row>
    <row r="749" spans="1:12" ht="15" hidden="1" customHeight="1" outlineLevel="1" x14ac:dyDescent="0.25">
      <c r="A749" s="49">
        <v>742</v>
      </c>
      <c r="B749" s="131"/>
      <c r="C749" s="220"/>
      <c r="D749" s="132"/>
      <c r="E749" s="132"/>
      <c r="F749" s="133"/>
      <c r="G749" s="215"/>
      <c r="H749" s="237"/>
      <c r="I749" s="136"/>
      <c r="J749" s="137"/>
      <c r="K749" s="138"/>
      <c r="L749" s="139"/>
    </row>
    <row r="750" spans="1:12" ht="15" hidden="1" customHeight="1" outlineLevel="1" x14ac:dyDescent="0.25">
      <c r="A750" s="49">
        <v>743</v>
      </c>
      <c r="B750" s="131"/>
      <c r="C750" s="220"/>
      <c r="D750" s="132"/>
      <c r="E750" s="132"/>
      <c r="F750" s="133"/>
      <c r="G750" s="215"/>
      <c r="H750" s="237"/>
      <c r="I750" s="136"/>
      <c r="J750" s="137"/>
      <c r="K750" s="138"/>
      <c r="L750" s="139"/>
    </row>
    <row r="751" spans="1:12" ht="15" hidden="1" customHeight="1" outlineLevel="1" x14ac:dyDescent="0.25">
      <c r="A751" s="49">
        <v>744</v>
      </c>
      <c r="B751" s="131"/>
      <c r="C751" s="220"/>
      <c r="D751" s="132"/>
      <c r="E751" s="132"/>
      <c r="F751" s="133"/>
      <c r="G751" s="215"/>
      <c r="H751" s="237"/>
      <c r="I751" s="136"/>
      <c r="J751" s="137"/>
      <c r="K751" s="138"/>
      <c r="L751" s="139"/>
    </row>
    <row r="752" spans="1:12" ht="15" hidden="1" customHeight="1" outlineLevel="1" x14ac:dyDescent="0.25">
      <c r="A752" s="49">
        <v>745</v>
      </c>
      <c r="B752" s="131"/>
      <c r="C752" s="220"/>
      <c r="D752" s="132"/>
      <c r="E752" s="132"/>
      <c r="F752" s="133"/>
      <c r="G752" s="215"/>
      <c r="H752" s="237"/>
      <c r="I752" s="136"/>
      <c r="J752" s="137"/>
      <c r="K752" s="138"/>
      <c r="L752" s="139"/>
    </row>
    <row r="753" spans="1:12" ht="15" hidden="1" customHeight="1" outlineLevel="1" x14ac:dyDescent="0.25">
      <c r="A753" s="49">
        <v>746</v>
      </c>
      <c r="B753" s="131"/>
      <c r="C753" s="220"/>
      <c r="D753" s="132"/>
      <c r="E753" s="132"/>
      <c r="F753" s="133"/>
      <c r="G753" s="215"/>
      <c r="H753" s="237"/>
      <c r="I753" s="136"/>
      <c r="J753" s="137"/>
      <c r="K753" s="138"/>
      <c r="L753" s="139"/>
    </row>
    <row r="754" spans="1:12" ht="15" hidden="1" customHeight="1" outlineLevel="1" x14ac:dyDescent="0.25">
      <c r="A754" s="49">
        <v>747</v>
      </c>
      <c r="B754" s="131"/>
      <c r="C754" s="220"/>
      <c r="D754" s="132"/>
      <c r="E754" s="132"/>
      <c r="F754" s="133"/>
      <c r="G754" s="215"/>
      <c r="H754" s="237"/>
      <c r="I754" s="136"/>
      <c r="J754" s="137"/>
      <c r="K754" s="138"/>
      <c r="L754" s="139"/>
    </row>
    <row r="755" spans="1:12" ht="15" hidden="1" customHeight="1" outlineLevel="1" x14ac:dyDescent="0.25">
      <c r="A755" s="49">
        <v>748</v>
      </c>
      <c r="B755" s="131"/>
      <c r="C755" s="220"/>
      <c r="D755" s="132"/>
      <c r="E755" s="132"/>
      <c r="F755" s="133"/>
      <c r="G755" s="215"/>
      <c r="H755" s="237"/>
      <c r="I755" s="136"/>
      <c r="J755" s="137"/>
      <c r="K755" s="138"/>
      <c r="L755" s="139"/>
    </row>
    <row r="756" spans="1:12" ht="15" hidden="1" customHeight="1" outlineLevel="1" x14ac:dyDescent="0.25">
      <c r="A756" s="49">
        <v>749</v>
      </c>
      <c r="B756" s="131"/>
      <c r="C756" s="220"/>
      <c r="D756" s="132"/>
      <c r="E756" s="132"/>
      <c r="F756" s="133"/>
      <c r="G756" s="215"/>
      <c r="H756" s="237"/>
      <c r="I756" s="136"/>
      <c r="J756" s="137"/>
      <c r="K756" s="138"/>
      <c r="L756" s="139"/>
    </row>
    <row r="757" spans="1:12" ht="15" hidden="1" customHeight="1" outlineLevel="1" x14ac:dyDescent="0.25">
      <c r="A757" s="49">
        <v>750</v>
      </c>
      <c r="B757" s="131"/>
      <c r="C757" s="220"/>
      <c r="D757" s="132"/>
      <c r="E757" s="132"/>
      <c r="F757" s="133"/>
      <c r="G757" s="215"/>
      <c r="H757" s="237"/>
      <c r="I757" s="136"/>
      <c r="J757" s="137"/>
      <c r="K757" s="138"/>
      <c r="L757" s="139"/>
    </row>
    <row r="758" spans="1:12" ht="15" hidden="1" customHeight="1" outlineLevel="1" x14ac:dyDescent="0.25">
      <c r="A758" s="49">
        <v>751</v>
      </c>
      <c r="B758" s="131"/>
      <c r="C758" s="220"/>
      <c r="D758" s="132"/>
      <c r="E758" s="132"/>
      <c r="F758" s="133"/>
      <c r="G758" s="215"/>
      <c r="H758" s="237"/>
      <c r="I758" s="136"/>
      <c r="J758" s="137"/>
      <c r="K758" s="138"/>
      <c r="L758" s="139"/>
    </row>
    <row r="759" spans="1:12" ht="15" hidden="1" customHeight="1" outlineLevel="1" x14ac:dyDescent="0.25">
      <c r="A759" s="49">
        <v>752</v>
      </c>
      <c r="B759" s="131"/>
      <c r="C759" s="220"/>
      <c r="D759" s="132"/>
      <c r="E759" s="132"/>
      <c r="F759" s="133"/>
      <c r="G759" s="215"/>
      <c r="H759" s="237"/>
      <c r="I759" s="136"/>
      <c r="J759" s="137"/>
      <c r="K759" s="138"/>
      <c r="L759" s="139"/>
    </row>
    <row r="760" spans="1:12" ht="15" hidden="1" customHeight="1" outlineLevel="1" x14ac:dyDescent="0.25">
      <c r="A760" s="49">
        <v>753</v>
      </c>
      <c r="B760" s="131"/>
      <c r="C760" s="220"/>
      <c r="D760" s="132"/>
      <c r="E760" s="132"/>
      <c r="F760" s="133"/>
      <c r="G760" s="215"/>
      <c r="H760" s="237"/>
      <c r="I760" s="136"/>
      <c r="J760" s="137"/>
      <c r="K760" s="138"/>
      <c r="L760" s="139"/>
    </row>
    <row r="761" spans="1:12" ht="15" hidden="1" customHeight="1" outlineLevel="1" x14ac:dyDescent="0.25">
      <c r="A761" s="49">
        <v>754</v>
      </c>
      <c r="B761" s="131"/>
      <c r="C761" s="220"/>
      <c r="D761" s="132"/>
      <c r="E761" s="132"/>
      <c r="F761" s="133"/>
      <c r="G761" s="215"/>
      <c r="H761" s="237"/>
      <c r="I761" s="136"/>
      <c r="J761" s="137"/>
      <c r="K761" s="138"/>
      <c r="L761" s="139"/>
    </row>
    <row r="762" spans="1:12" ht="15" hidden="1" customHeight="1" outlineLevel="1" x14ac:dyDescent="0.25">
      <c r="A762" s="49">
        <v>755</v>
      </c>
      <c r="B762" s="131"/>
      <c r="C762" s="220"/>
      <c r="D762" s="132"/>
      <c r="E762" s="132"/>
      <c r="F762" s="133"/>
      <c r="G762" s="215"/>
      <c r="H762" s="237"/>
      <c r="I762" s="136"/>
      <c r="J762" s="137"/>
      <c r="K762" s="138"/>
      <c r="L762" s="139"/>
    </row>
    <row r="763" spans="1:12" ht="15" hidden="1" customHeight="1" outlineLevel="1" x14ac:dyDescent="0.25">
      <c r="A763" s="49">
        <v>756</v>
      </c>
      <c r="B763" s="131"/>
      <c r="C763" s="220"/>
      <c r="D763" s="132"/>
      <c r="E763" s="132"/>
      <c r="F763" s="133"/>
      <c r="G763" s="215"/>
      <c r="H763" s="237"/>
      <c r="I763" s="136"/>
      <c r="J763" s="137"/>
      <c r="K763" s="138"/>
      <c r="L763" s="139"/>
    </row>
    <row r="764" spans="1:12" ht="15" hidden="1" customHeight="1" outlineLevel="1" x14ac:dyDescent="0.25">
      <c r="A764" s="49">
        <v>757</v>
      </c>
      <c r="B764" s="131"/>
      <c r="C764" s="220"/>
      <c r="D764" s="132"/>
      <c r="E764" s="132"/>
      <c r="F764" s="133"/>
      <c r="G764" s="215"/>
      <c r="H764" s="237"/>
      <c r="I764" s="136"/>
      <c r="J764" s="137"/>
      <c r="K764" s="138"/>
      <c r="L764" s="139"/>
    </row>
    <row r="765" spans="1:12" ht="15" hidden="1" customHeight="1" outlineLevel="1" x14ac:dyDescent="0.25">
      <c r="A765" s="49">
        <v>758</v>
      </c>
      <c r="B765" s="131"/>
      <c r="C765" s="220"/>
      <c r="D765" s="132"/>
      <c r="E765" s="132"/>
      <c r="F765" s="133"/>
      <c r="G765" s="215"/>
      <c r="H765" s="237"/>
      <c r="I765" s="136"/>
      <c r="J765" s="137"/>
      <c r="K765" s="138"/>
      <c r="L765" s="139"/>
    </row>
    <row r="766" spans="1:12" ht="15" hidden="1" customHeight="1" outlineLevel="1" x14ac:dyDescent="0.25">
      <c r="A766" s="49">
        <v>759</v>
      </c>
      <c r="B766" s="131"/>
      <c r="C766" s="220"/>
      <c r="D766" s="132"/>
      <c r="E766" s="132"/>
      <c r="F766" s="133"/>
      <c r="G766" s="215"/>
      <c r="H766" s="237"/>
      <c r="I766" s="136"/>
      <c r="J766" s="137"/>
      <c r="K766" s="138"/>
      <c r="L766" s="139"/>
    </row>
    <row r="767" spans="1:12" ht="15" hidden="1" customHeight="1" outlineLevel="1" x14ac:dyDescent="0.25">
      <c r="A767" s="49">
        <v>760</v>
      </c>
      <c r="B767" s="131"/>
      <c r="C767" s="220"/>
      <c r="D767" s="132"/>
      <c r="E767" s="132"/>
      <c r="F767" s="133"/>
      <c r="G767" s="215"/>
      <c r="H767" s="237"/>
      <c r="I767" s="136"/>
      <c r="J767" s="137"/>
      <c r="K767" s="138"/>
      <c r="L767" s="139"/>
    </row>
    <row r="768" spans="1:12" ht="15" hidden="1" customHeight="1" outlineLevel="1" x14ac:dyDescent="0.25">
      <c r="A768" s="49">
        <v>761</v>
      </c>
      <c r="B768" s="131"/>
      <c r="C768" s="220"/>
      <c r="D768" s="132"/>
      <c r="E768" s="132"/>
      <c r="F768" s="133"/>
      <c r="G768" s="215"/>
      <c r="H768" s="237"/>
      <c r="I768" s="136"/>
      <c r="J768" s="137"/>
      <c r="K768" s="138"/>
      <c r="L768" s="139"/>
    </row>
    <row r="769" spans="1:12" ht="15" hidden="1" customHeight="1" outlineLevel="1" x14ac:dyDescent="0.25">
      <c r="A769" s="49">
        <v>762</v>
      </c>
      <c r="B769" s="131"/>
      <c r="C769" s="220"/>
      <c r="D769" s="132"/>
      <c r="E769" s="132"/>
      <c r="F769" s="133"/>
      <c r="G769" s="215"/>
      <c r="H769" s="237"/>
      <c r="I769" s="136"/>
      <c r="J769" s="137"/>
      <c r="K769" s="138"/>
      <c r="L769" s="139"/>
    </row>
    <row r="770" spans="1:12" ht="15" hidden="1" customHeight="1" outlineLevel="1" x14ac:dyDescent="0.25">
      <c r="A770" s="49">
        <v>763</v>
      </c>
      <c r="B770" s="131"/>
      <c r="C770" s="220"/>
      <c r="D770" s="132"/>
      <c r="E770" s="132"/>
      <c r="F770" s="133"/>
      <c r="G770" s="215"/>
      <c r="H770" s="237"/>
      <c r="I770" s="136"/>
      <c r="J770" s="137"/>
      <c r="K770" s="138"/>
      <c r="L770" s="139"/>
    </row>
    <row r="771" spans="1:12" ht="15" hidden="1" customHeight="1" outlineLevel="1" x14ac:dyDescent="0.25">
      <c r="A771" s="49">
        <v>764</v>
      </c>
      <c r="B771" s="131"/>
      <c r="C771" s="220"/>
      <c r="D771" s="132"/>
      <c r="E771" s="132"/>
      <c r="F771" s="133"/>
      <c r="G771" s="215"/>
      <c r="H771" s="237"/>
      <c r="I771" s="136"/>
      <c r="J771" s="137"/>
      <c r="K771" s="138"/>
      <c r="L771" s="139"/>
    </row>
    <row r="772" spans="1:12" ht="15" hidden="1" customHeight="1" outlineLevel="1" x14ac:dyDescent="0.25">
      <c r="A772" s="49">
        <v>765</v>
      </c>
      <c r="B772" s="131"/>
      <c r="C772" s="220"/>
      <c r="D772" s="132"/>
      <c r="E772" s="132"/>
      <c r="F772" s="133"/>
      <c r="G772" s="215"/>
      <c r="H772" s="237"/>
      <c r="I772" s="136"/>
      <c r="J772" s="137"/>
      <c r="K772" s="138"/>
      <c r="L772" s="139"/>
    </row>
    <row r="773" spans="1:12" ht="15" hidden="1" customHeight="1" outlineLevel="1" x14ac:dyDescent="0.25">
      <c r="A773" s="49">
        <v>766</v>
      </c>
      <c r="B773" s="131"/>
      <c r="C773" s="220"/>
      <c r="D773" s="132"/>
      <c r="E773" s="132"/>
      <c r="F773" s="133"/>
      <c r="G773" s="215"/>
      <c r="H773" s="237"/>
      <c r="I773" s="136"/>
      <c r="J773" s="137"/>
      <c r="K773" s="138"/>
      <c r="L773" s="139"/>
    </row>
    <row r="774" spans="1:12" ht="15" hidden="1" customHeight="1" outlineLevel="1" x14ac:dyDescent="0.25">
      <c r="A774" s="49">
        <v>767</v>
      </c>
      <c r="B774" s="131"/>
      <c r="C774" s="220"/>
      <c r="D774" s="132"/>
      <c r="E774" s="132"/>
      <c r="F774" s="133"/>
      <c r="G774" s="215"/>
      <c r="H774" s="237"/>
      <c r="I774" s="136"/>
      <c r="J774" s="137"/>
      <c r="K774" s="138"/>
      <c r="L774" s="139"/>
    </row>
    <row r="775" spans="1:12" ht="15" hidden="1" customHeight="1" outlineLevel="1" x14ac:dyDescent="0.25">
      <c r="A775" s="49">
        <v>768</v>
      </c>
      <c r="B775" s="131"/>
      <c r="C775" s="220"/>
      <c r="D775" s="132"/>
      <c r="E775" s="132"/>
      <c r="F775" s="133"/>
      <c r="G775" s="215"/>
      <c r="H775" s="237"/>
      <c r="I775" s="136"/>
      <c r="J775" s="137"/>
      <c r="K775" s="138"/>
      <c r="L775" s="139"/>
    </row>
    <row r="776" spans="1:12" ht="15" hidden="1" customHeight="1" outlineLevel="1" x14ac:dyDescent="0.25">
      <c r="A776" s="49">
        <v>769</v>
      </c>
      <c r="B776" s="131"/>
      <c r="C776" s="220"/>
      <c r="D776" s="132"/>
      <c r="E776" s="132"/>
      <c r="F776" s="133"/>
      <c r="G776" s="215"/>
      <c r="H776" s="237"/>
      <c r="I776" s="136"/>
      <c r="J776" s="137"/>
      <c r="K776" s="138"/>
      <c r="L776" s="139"/>
    </row>
    <row r="777" spans="1:12" ht="15" hidden="1" customHeight="1" outlineLevel="1" x14ac:dyDescent="0.25">
      <c r="A777" s="49">
        <v>770</v>
      </c>
      <c r="B777" s="131"/>
      <c r="C777" s="220"/>
      <c r="D777" s="132"/>
      <c r="E777" s="132"/>
      <c r="F777" s="133"/>
      <c r="G777" s="215"/>
      <c r="H777" s="237"/>
      <c r="I777" s="136"/>
      <c r="J777" s="137"/>
      <c r="K777" s="138"/>
      <c r="L777" s="139"/>
    </row>
    <row r="778" spans="1:12" ht="15" hidden="1" customHeight="1" outlineLevel="1" x14ac:dyDescent="0.25">
      <c r="A778" s="49">
        <v>771</v>
      </c>
      <c r="B778" s="131"/>
      <c r="C778" s="220"/>
      <c r="D778" s="132"/>
      <c r="E778" s="132"/>
      <c r="F778" s="133"/>
      <c r="G778" s="215"/>
      <c r="H778" s="237"/>
      <c r="I778" s="136"/>
      <c r="J778" s="137"/>
      <c r="K778" s="138"/>
      <c r="L778" s="139"/>
    </row>
    <row r="779" spans="1:12" ht="15" hidden="1" customHeight="1" outlineLevel="1" x14ac:dyDescent="0.25">
      <c r="A779" s="49">
        <v>772</v>
      </c>
      <c r="B779" s="131"/>
      <c r="C779" s="220"/>
      <c r="D779" s="132"/>
      <c r="E779" s="132"/>
      <c r="F779" s="133"/>
      <c r="G779" s="215"/>
      <c r="H779" s="237"/>
      <c r="I779" s="136"/>
      <c r="J779" s="137"/>
      <c r="K779" s="138"/>
      <c r="L779" s="139"/>
    </row>
    <row r="780" spans="1:12" ht="15" hidden="1" customHeight="1" outlineLevel="1" x14ac:dyDescent="0.25">
      <c r="A780" s="49">
        <v>773</v>
      </c>
      <c r="B780" s="131"/>
      <c r="C780" s="220"/>
      <c r="D780" s="132"/>
      <c r="E780" s="132"/>
      <c r="F780" s="133"/>
      <c r="G780" s="215"/>
      <c r="H780" s="237"/>
      <c r="I780" s="136"/>
      <c r="J780" s="137"/>
      <c r="K780" s="138"/>
      <c r="L780" s="139"/>
    </row>
    <row r="781" spans="1:12" ht="15" hidden="1" customHeight="1" outlineLevel="1" x14ac:dyDescent="0.25">
      <c r="A781" s="49">
        <v>774</v>
      </c>
      <c r="B781" s="131"/>
      <c r="C781" s="220"/>
      <c r="D781" s="132"/>
      <c r="E781" s="132"/>
      <c r="F781" s="133"/>
      <c r="G781" s="215"/>
      <c r="H781" s="237"/>
      <c r="I781" s="136"/>
      <c r="J781" s="137"/>
      <c r="K781" s="138"/>
      <c r="L781" s="139"/>
    </row>
    <row r="782" spans="1:12" ht="15" hidden="1" customHeight="1" outlineLevel="1" x14ac:dyDescent="0.25">
      <c r="A782" s="49">
        <v>775</v>
      </c>
      <c r="B782" s="131"/>
      <c r="C782" s="220"/>
      <c r="D782" s="132"/>
      <c r="E782" s="132"/>
      <c r="F782" s="133"/>
      <c r="G782" s="215"/>
      <c r="H782" s="237"/>
      <c r="I782" s="136"/>
      <c r="J782" s="137"/>
      <c r="K782" s="138"/>
      <c r="L782" s="139"/>
    </row>
    <row r="783" spans="1:12" ht="15" hidden="1" customHeight="1" outlineLevel="1" x14ac:dyDescent="0.25">
      <c r="A783" s="49">
        <v>776</v>
      </c>
      <c r="B783" s="131"/>
      <c r="C783" s="220"/>
      <c r="D783" s="132"/>
      <c r="E783" s="132"/>
      <c r="F783" s="133"/>
      <c r="G783" s="215"/>
      <c r="H783" s="237"/>
      <c r="I783" s="136"/>
      <c r="J783" s="137"/>
      <c r="K783" s="138"/>
      <c r="L783" s="139"/>
    </row>
    <row r="784" spans="1:12" ht="15" hidden="1" customHeight="1" outlineLevel="1" x14ac:dyDescent="0.25">
      <c r="A784" s="49">
        <v>777</v>
      </c>
      <c r="B784" s="131"/>
      <c r="C784" s="220"/>
      <c r="D784" s="132"/>
      <c r="E784" s="132"/>
      <c r="F784" s="133"/>
      <c r="G784" s="215"/>
      <c r="H784" s="237"/>
      <c r="I784" s="136"/>
      <c r="J784" s="137"/>
      <c r="K784" s="138"/>
      <c r="L784" s="139"/>
    </row>
    <row r="785" spans="1:12" ht="15" hidden="1" customHeight="1" outlineLevel="1" x14ac:dyDescent="0.25">
      <c r="A785" s="49">
        <v>778</v>
      </c>
      <c r="B785" s="131"/>
      <c r="C785" s="220"/>
      <c r="D785" s="132"/>
      <c r="E785" s="132"/>
      <c r="F785" s="133"/>
      <c r="G785" s="215"/>
      <c r="H785" s="237"/>
      <c r="I785" s="136"/>
      <c r="J785" s="137"/>
      <c r="K785" s="138"/>
      <c r="L785" s="139"/>
    </row>
    <row r="786" spans="1:12" ht="15" hidden="1" customHeight="1" outlineLevel="1" x14ac:dyDescent="0.25">
      <c r="A786" s="49">
        <v>779</v>
      </c>
      <c r="B786" s="131"/>
      <c r="C786" s="220"/>
      <c r="D786" s="132"/>
      <c r="E786" s="132"/>
      <c r="F786" s="133"/>
      <c r="G786" s="215"/>
      <c r="H786" s="237"/>
      <c r="I786" s="136"/>
      <c r="J786" s="137"/>
      <c r="K786" s="138"/>
      <c r="L786" s="139"/>
    </row>
    <row r="787" spans="1:12" ht="15" hidden="1" customHeight="1" outlineLevel="1" x14ac:dyDescent="0.25">
      <c r="A787" s="49">
        <v>780</v>
      </c>
      <c r="B787" s="131"/>
      <c r="C787" s="220"/>
      <c r="D787" s="132"/>
      <c r="E787" s="132"/>
      <c r="F787" s="133"/>
      <c r="G787" s="215"/>
      <c r="H787" s="237"/>
      <c r="I787" s="136"/>
      <c r="J787" s="137"/>
      <c r="K787" s="138"/>
      <c r="L787" s="139"/>
    </row>
    <row r="788" spans="1:12" ht="15" hidden="1" customHeight="1" outlineLevel="1" x14ac:dyDescent="0.25">
      <c r="A788" s="49">
        <v>781</v>
      </c>
      <c r="B788" s="131"/>
      <c r="C788" s="220"/>
      <c r="D788" s="132"/>
      <c r="E788" s="132"/>
      <c r="F788" s="133"/>
      <c r="G788" s="215"/>
      <c r="H788" s="237"/>
      <c r="I788" s="136"/>
      <c r="J788" s="137"/>
      <c r="K788" s="138"/>
      <c r="L788" s="139"/>
    </row>
    <row r="789" spans="1:12" ht="15" hidden="1" customHeight="1" outlineLevel="1" x14ac:dyDescent="0.25">
      <c r="A789" s="49">
        <v>782</v>
      </c>
      <c r="B789" s="131"/>
      <c r="C789" s="220"/>
      <c r="D789" s="132"/>
      <c r="E789" s="132"/>
      <c r="F789" s="133"/>
      <c r="G789" s="215"/>
      <c r="H789" s="237"/>
      <c r="I789" s="136"/>
      <c r="J789" s="137"/>
      <c r="K789" s="138"/>
      <c r="L789" s="139"/>
    </row>
    <row r="790" spans="1:12" ht="15" hidden="1" customHeight="1" outlineLevel="1" x14ac:dyDescent="0.25">
      <c r="A790" s="49">
        <v>783</v>
      </c>
      <c r="B790" s="131"/>
      <c r="C790" s="220"/>
      <c r="D790" s="132"/>
      <c r="E790" s="132"/>
      <c r="F790" s="133"/>
      <c r="G790" s="215"/>
      <c r="H790" s="237"/>
      <c r="I790" s="136"/>
      <c r="J790" s="137"/>
      <c r="K790" s="138"/>
      <c r="L790" s="139"/>
    </row>
    <row r="791" spans="1:12" ht="15" hidden="1" customHeight="1" outlineLevel="1" x14ac:dyDescent="0.25">
      <c r="A791" s="49">
        <v>784</v>
      </c>
      <c r="B791" s="131"/>
      <c r="C791" s="220"/>
      <c r="D791" s="132"/>
      <c r="E791" s="132"/>
      <c r="F791" s="133"/>
      <c r="G791" s="215"/>
      <c r="H791" s="237"/>
      <c r="I791" s="136"/>
      <c r="J791" s="137"/>
      <c r="K791" s="138"/>
      <c r="L791" s="139"/>
    </row>
    <row r="792" spans="1:12" ht="15" hidden="1" customHeight="1" outlineLevel="1" x14ac:dyDescent="0.25">
      <c r="A792" s="49">
        <v>785</v>
      </c>
      <c r="B792" s="131"/>
      <c r="C792" s="220"/>
      <c r="D792" s="132"/>
      <c r="E792" s="132"/>
      <c r="F792" s="133"/>
      <c r="G792" s="215"/>
      <c r="H792" s="237"/>
      <c r="I792" s="136"/>
      <c r="J792" s="137"/>
      <c r="K792" s="138"/>
      <c r="L792" s="139"/>
    </row>
    <row r="793" spans="1:12" ht="15" hidden="1" customHeight="1" outlineLevel="1" x14ac:dyDescent="0.25">
      <c r="A793" s="49">
        <v>786</v>
      </c>
      <c r="B793" s="131"/>
      <c r="C793" s="220"/>
      <c r="D793" s="132"/>
      <c r="E793" s="132"/>
      <c r="F793" s="133"/>
      <c r="G793" s="215"/>
      <c r="H793" s="237"/>
      <c r="I793" s="136"/>
      <c r="J793" s="137"/>
      <c r="K793" s="138"/>
      <c r="L793" s="139"/>
    </row>
    <row r="794" spans="1:12" ht="15" hidden="1" customHeight="1" outlineLevel="1" x14ac:dyDescent="0.25">
      <c r="A794" s="49">
        <v>787</v>
      </c>
      <c r="B794" s="131"/>
      <c r="C794" s="220"/>
      <c r="D794" s="132"/>
      <c r="E794" s="132"/>
      <c r="F794" s="133"/>
      <c r="G794" s="215"/>
      <c r="H794" s="237"/>
      <c r="I794" s="136"/>
      <c r="J794" s="137"/>
      <c r="K794" s="138"/>
      <c r="L794" s="139"/>
    </row>
    <row r="795" spans="1:12" ht="15" hidden="1" customHeight="1" outlineLevel="1" x14ac:dyDescent="0.25">
      <c r="A795" s="49">
        <v>788</v>
      </c>
      <c r="B795" s="131"/>
      <c r="C795" s="220"/>
      <c r="D795" s="132"/>
      <c r="E795" s="132"/>
      <c r="F795" s="133"/>
      <c r="G795" s="215"/>
      <c r="H795" s="237"/>
      <c r="I795" s="136"/>
      <c r="J795" s="137"/>
      <c r="K795" s="138"/>
      <c r="L795" s="139"/>
    </row>
    <row r="796" spans="1:12" ht="15" hidden="1" customHeight="1" outlineLevel="1" x14ac:dyDescent="0.25">
      <c r="A796" s="49">
        <v>789</v>
      </c>
      <c r="B796" s="131"/>
      <c r="C796" s="220"/>
      <c r="D796" s="132"/>
      <c r="E796" s="132"/>
      <c r="F796" s="133"/>
      <c r="G796" s="215"/>
      <c r="H796" s="237"/>
      <c r="I796" s="136"/>
      <c r="J796" s="137"/>
      <c r="K796" s="138"/>
      <c r="L796" s="139"/>
    </row>
    <row r="797" spans="1:12" ht="15" hidden="1" customHeight="1" outlineLevel="1" x14ac:dyDescent="0.25">
      <c r="A797" s="49">
        <v>790</v>
      </c>
      <c r="B797" s="131"/>
      <c r="C797" s="220"/>
      <c r="D797" s="132"/>
      <c r="E797" s="132"/>
      <c r="F797" s="133"/>
      <c r="G797" s="215"/>
      <c r="H797" s="237"/>
      <c r="I797" s="136"/>
      <c r="J797" s="137"/>
      <c r="K797" s="138"/>
      <c r="L797" s="139"/>
    </row>
    <row r="798" spans="1:12" ht="15" hidden="1" customHeight="1" outlineLevel="1" x14ac:dyDescent="0.25">
      <c r="A798" s="49">
        <v>791</v>
      </c>
      <c r="B798" s="131"/>
      <c r="C798" s="220"/>
      <c r="D798" s="132"/>
      <c r="E798" s="132"/>
      <c r="F798" s="133"/>
      <c r="G798" s="215"/>
      <c r="H798" s="237"/>
      <c r="I798" s="136"/>
      <c r="J798" s="137"/>
      <c r="K798" s="138"/>
      <c r="L798" s="139"/>
    </row>
    <row r="799" spans="1:12" ht="15" hidden="1" customHeight="1" outlineLevel="1" x14ac:dyDescent="0.25">
      <c r="A799" s="49">
        <v>792</v>
      </c>
      <c r="B799" s="131"/>
      <c r="C799" s="220"/>
      <c r="D799" s="132"/>
      <c r="E799" s="132"/>
      <c r="F799" s="133"/>
      <c r="G799" s="215"/>
      <c r="H799" s="237"/>
      <c r="I799" s="136"/>
      <c r="J799" s="137"/>
      <c r="K799" s="138"/>
      <c r="L799" s="139"/>
    </row>
    <row r="800" spans="1:12" ht="15" hidden="1" customHeight="1" outlineLevel="1" x14ac:dyDescent="0.25">
      <c r="A800" s="49">
        <v>793</v>
      </c>
      <c r="B800" s="131"/>
      <c r="C800" s="220"/>
      <c r="D800" s="132"/>
      <c r="E800" s="132"/>
      <c r="F800" s="133"/>
      <c r="G800" s="215"/>
      <c r="H800" s="237"/>
      <c r="I800" s="136"/>
      <c r="J800" s="137"/>
      <c r="K800" s="138"/>
      <c r="L800" s="139"/>
    </row>
    <row r="801" spans="1:12" ht="15" hidden="1" customHeight="1" outlineLevel="1" x14ac:dyDescent="0.25">
      <c r="A801" s="49">
        <v>794</v>
      </c>
      <c r="B801" s="131"/>
      <c r="C801" s="220"/>
      <c r="D801" s="132"/>
      <c r="E801" s="132"/>
      <c r="F801" s="133"/>
      <c r="G801" s="215"/>
      <c r="H801" s="237"/>
      <c r="I801" s="136"/>
      <c r="J801" s="137"/>
      <c r="K801" s="138"/>
      <c r="L801" s="139"/>
    </row>
    <row r="802" spans="1:12" ht="15" hidden="1" customHeight="1" outlineLevel="1" x14ac:dyDescent="0.25">
      <c r="A802" s="49">
        <v>795</v>
      </c>
      <c r="B802" s="131"/>
      <c r="C802" s="220"/>
      <c r="D802" s="132"/>
      <c r="E802" s="132"/>
      <c r="F802" s="133"/>
      <c r="G802" s="215"/>
      <c r="H802" s="237"/>
      <c r="I802" s="136"/>
      <c r="J802" s="137"/>
      <c r="K802" s="138"/>
      <c r="L802" s="139"/>
    </row>
    <row r="803" spans="1:12" ht="15" hidden="1" customHeight="1" outlineLevel="1" x14ac:dyDescent="0.25">
      <c r="A803" s="49">
        <v>796</v>
      </c>
      <c r="B803" s="131"/>
      <c r="C803" s="220"/>
      <c r="D803" s="132"/>
      <c r="E803" s="132"/>
      <c r="F803" s="133"/>
      <c r="G803" s="215"/>
      <c r="H803" s="237"/>
      <c r="I803" s="136"/>
      <c r="J803" s="137"/>
      <c r="K803" s="138"/>
      <c r="L803" s="139"/>
    </row>
    <row r="804" spans="1:12" ht="15" hidden="1" customHeight="1" outlineLevel="1" x14ac:dyDescent="0.25">
      <c r="A804" s="49">
        <v>797</v>
      </c>
      <c r="B804" s="131"/>
      <c r="C804" s="220"/>
      <c r="D804" s="132"/>
      <c r="E804" s="132"/>
      <c r="F804" s="133"/>
      <c r="G804" s="215"/>
      <c r="H804" s="237"/>
      <c r="I804" s="136"/>
      <c r="J804" s="137"/>
      <c r="K804" s="138"/>
      <c r="L804" s="139"/>
    </row>
    <row r="805" spans="1:12" ht="15" hidden="1" customHeight="1" outlineLevel="1" x14ac:dyDescent="0.25">
      <c r="A805" s="49">
        <v>798</v>
      </c>
      <c r="B805" s="131"/>
      <c r="C805" s="220"/>
      <c r="D805" s="132"/>
      <c r="E805" s="132"/>
      <c r="F805" s="133"/>
      <c r="G805" s="215"/>
      <c r="H805" s="237"/>
      <c r="I805" s="136"/>
      <c r="J805" s="137"/>
      <c r="K805" s="138"/>
      <c r="L805" s="139"/>
    </row>
    <row r="806" spans="1:12" ht="15" hidden="1" customHeight="1" outlineLevel="1" x14ac:dyDescent="0.25">
      <c r="A806" s="49">
        <v>799</v>
      </c>
      <c r="B806" s="131"/>
      <c r="C806" s="220"/>
      <c r="D806" s="132"/>
      <c r="E806" s="132"/>
      <c r="F806" s="133"/>
      <c r="G806" s="215"/>
      <c r="H806" s="237"/>
      <c r="I806" s="136"/>
      <c r="J806" s="137"/>
      <c r="K806" s="138"/>
      <c r="L806" s="139"/>
    </row>
    <row r="807" spans="1:12" ht="15" hidden="1" customHeight="1" outlineLevel="1" x14ac:dyDescent="0.25">
      <c r="A807" s="49">
        <v>800</v>
      </c>
      <c r="B807" s="131"/>
      <c r="C807" s="220"/>
      <c r="D807" s="132"/>
      <c r="E807" s="132"/>
      <c r="F807" s="133"/>
      <c r="G807" s="215"/>
      <c r="H807" s="237"/>
      <c r="I807" s="136"/>
      <c r="J807" s="137"/>
      <c r="K807" s="138"/>
      <c r="L807" s="139"/>
    </row>
    <row r="808" spans="1:12" ht="15" hidden="1" customHeight="1" outlineLevel="1" x14ac:dyDescent="0.25">
      <c r="A808" s="49">
        <v>801</v>
      </c>
      <c r="B808" s="131"/>
      <c r="C808" s="220"/>
      <c r="D808" s="132"/>
      <c r="E808" s="132"/>
      <c r="F808" s="133"/>
      <c r="G808" s="215"/>
      <c r="H808" s="237"/>
      <c r="I808" s="136"/>
      <c r="J808" s="137"/>
      <c r="K808" s="138"/>
      <c r="L808" s="139"/>
    </row>
    <row r="809" spans="1:12" ht="15" hidden="1" customHeight="1" outlineLevel="1" x14ac:dyDescent="0.25">
      <c r="A809" s="49">
        <v>802</v>
      </c>
      <c r="B809" s="131"/>
      <c r="C809" s="220"/>
      <c r="D809" s="132"/>
      <c r="E809" s="132"/>
      <c r="F809" s="133"/>
      <c r="G809" s="215"/>
      <c r="H809" s="237"/>
      <c r="I809" s="136"/>
      <c r="J809" s="137"/>
      <c r="K809" s="138"/>
      <c r="L809" s="139"/>
    </row>
    <row r="810" spans="1:12" ht="15" hidden="1" customHeight="1" outlineLevel="1" x14ac:dyDescent="0.25">
      <c r="A810" s="49">
        <v>803</v>
      </c>
      <c r="B810" s="131"/>
      <c r="C810" s="220"/>
      <c r="D810" s="132"/>
      <c r="E810" s="132"/>
      <c r="F810" s="133"/>
      <c r="G810" s="215"/>
      <c r="H810" s="237"/>
      <c r="I810" s="136"/>
      <c r="J810" s="137"/>
      <c r="K810" s="138"/>
      <c r="L810" s="139"/>
    </row>
    <row r="811" spans="1:12" ht="15" hidden="1" customHeight="1" outlineLevel="1" x14ac:dyDescent="0.25">
      <c r="A811" s="49">
        <v>804</v>
      </c>
      <c r="B811" s="131"/>
      <c r="C811" s="220"/>
      <c r="D811" s="132"/>
      <c r="E811" s="132"/>
      <c r="F811" s="133"/>
      <c r="G811" s="215"/>
      <c r="H811" s="237"/>
      <c r="I811" s="136"/>
      <c r="J811" s="137"/>
      <c r="K811" s="138"/>
      <c r="L811" s="139"/>
    </row>
    <row r="812" spans="1:12" ht="15" hidden="1" customHeight="1" outlineLevel="1" x14ac:dyDescent="0.25">
      <c r="A812" s="49">
        <v>805</v>
      </c>
      <c r="B812" s="131"/>
      <c r="C812" s="220"/>
      <c r="D812" s="132"/>
      <c r="E812" s="132"/>
      <c r="F812" s="133"/>
      <c r="G812" s="215"/>
      <c r="H812" s="237"/>
      <c r="I812" s="136"/>
      <c r="J812" s="137"/>
      <c r="K812" s="138"/>
      <c r="L812" s="139"/>
    </row>
    <row r="813" spans="1:12" ht="15" hidden="1" customHeight="1" outlineLevel="1" x14ac:dyDescent="0.25">
      <c r="A813" s="49">
        <v>806</v>
      </c>
      <c r="B813" s="131"/>
      <c r="C813" s="220"/>
      <c r="D813" s="132"/>
      <c r="E813" s="132"/>
      <c r="F813" s="133"/>
      <c r="G813" s="215"/>
      <c r="H813" s="237"/>
      <c r="I813" s="136"/>
      <c r="J813" s="137"/>
      <c r="K813" s="138"/>
      <c r="L813" s="139"/>
    </row>
    <row r="814" spans="1:12" ht="15" hidden="1" customHeight="1" outlineLevel="1" x14ac:dyDescent="0.25">
      <c r="A814" s="49">
        <v>807</v>
      </c>
      <c r="B814" s="131"/>
      <c r="C814" s="220"/>
      <c r="D814" s="132"/>
      <c r="E814" s="132"/>
      <c r="F814" s="133"/>
      <c r="G814" s="215"/>
      <c r="H814" s="237"/>
      <c r="I814" s="136"/>
      <c r="J814" s="137"/>
      <c r="K814" s="138"/>
      <c r="L814" s="139"/>
    </row>
    <row r="815" spans="1:12" ht="15" hidden="1" customHeight="1" outlineLevel="1" x14ac:dyDescent="0.25">
      <c r="A815" s="49">
        <v>808</v>
      </c>
      <c r="B815" s="131"/>
      <c r="C815" s="220"/>
      <c r="D815" s="132"/>
      <c r="E815" s="132"/>
      <c r="F815" s="133"/>
      <c r="G815" s="215"/>
      <c r="H815" s="237"/>
      <c r="I815" s="136"/>
      <c r="J815" s="137"/>
      <c r="K815" s="138"/>
      <c r="L815" s="139"/>
    </row>
    <row r="816" spans="1:12" ht="15" hidden="1" customHeight="1" outlineLevel="1" x14ac:dyDescent="0.25">
      <c r="A816" s="49">
        <v>809</v>
      </c>
      <c r="B816" s="131"/>
      <c r="C816" s="220"/>
      <c r="D816" s="132"/>
      <c r="E816" s="132"/>
      <c r="F816" s="133"/>
      <c r="G816" s="215"/>
      <c r="H816" s="237"/>
      <c r="I816" s="136"/>
      <c r="J816" s="137"/>
      <c r="K816" s="138"/>
      <c r="L816" s="139"/>
    </row>
    <row r="817" spans="1:12" ht="15" hidden="1" customHeight="1" outlineLevel="1" x14ac:dyDescent="0.25">
      <c r="A817" s="49">
        <v>810</v>
      </c>
      <c r="B817" s="131"/>
      <c r="C817" s="220"/>
      <c r="D817" s="132"/>
      <c r="E817" s="132"/>
      <c r="F817" s="133"/>
      <c r="G817" s="215"/>
      <c r="H817" s="237"/>
      <c r="I817" s="136"/>
      <c r="J817" s="137"/>
      <c r="K817" s="138"/>
      <c r="L817" s="139"/>
    </row>
    <row r="818" spans="1:12" ht="15" hidden="1" customHeight="1" outlineLevel="1" x14ac:dyDescent="0.25">
      <c r="A818" s="49">
        <v>811</v>
      </c>
      <c r="B818" s="131"/>
      <c r="C818" s="220"/>
      <c r="D818" s="132"/>
      <c r="E818" s="132"/>
      <c r="F818" s="133"/>
      <c r="G818" s="215"/>
      <c r="H818" s="237"/>
      <c r="I818" s="136"/>
      <c r="J818" s="137"/>
      <c r="K818" s="138"/>
      <c r="L818" s="139"/>
    </row>
    <row r="819" spans="1:12" ht="15" hidden="1" customHeight="1" outlineLevel="1" x14ac:dyDescent="0.25">
      <c r="A819" s="49">
        <v>812</v>
      </c>
      <c r="B819" s="131"/>
      <c r="C819" s="220"/>
      <c r="D819" s="132"/>
      <c r="E819" s="132"/>
      <c r="F819" s="133"/>
      <c r="G819" s="215"/>
      <c r="H819" s="237"/>
      <c r="I819" s="136"/>
      <c r="J819" s="137"/>
      <c r="K819" s="138"/>
      <c r="L819" s="139"/>
    </row>
    <row r="820" spans="1:12" ht="15" hidden="1" customHeight="1" outlineLevel="1" x14ac:dyDescent="0.25">
      <c r="A820" s="49">
        <v>813</v>
      </c>
      <c r="B820" s="131"/>
      <c r="C820" s="220"/>
      <c r="D820" s="132"/>
      <c r="E820" s="132"/>
      <c r="F820" s="133"/>
      <c r="G820" s="215"/>
      <c r="H820" s="237"/>
      <c r="I820" s="136"/>
      <c r="J820" s="137"/>
      <c r="K820" s="138"/>
      <c r="L820" s="139"/>
    </row>
    <row r="821" spans="1:12" ht="15" hidden="1" customHeight="1" outlineLevel="1" x14ac:dyDescent="0.25">
      <c r="A821" s="49">
        <v>814</v>
      </c>
      <c r="B821" s="131"/>
      <c r="C821" s="220"/>
      <c r="D821" s="132"/>
      <c r="E821" s="132"/>
      <c r="F821" s="133"/>
      <c r="G821" s="215"/>
      <c r="H821" s="237"/>
      <c r="I821" s="136"/>
      <c r="J821" s="137"/>
      <c r="K821" s="138"/>
      <c r="L821" s="139"/>
    </row>
    <row r="822" spans="1:12" ht="15" hidden="1" customHeight="1" outlineLevel="1" x14ac:dyDescent="0.25">
      <c r="A822" s="49">
        <v>815</v>
      </c>
      <c r="B822" s="131"/>
      <c r="C822" s="220"/>
      <c r="D822" s="132"/>
      <c r="E822" s="132"/>
      <c r="F822" s="133"/>
      <c r="G822" s="215"/>
      <c r="H822" s="237"/>
      <c r="I822" s="136"/>
      <c r="J822" s="137"/>
      <c r="K822" s="138"/>
      <c r="L822" s="139"/>
    </row>
    <row r="823" spans="1:12" ht="15" hidden="1" customHeight="1" outlineLevel="1" x14ac:dyDescent="0.25">
      <c r="A823" s="49">
        <v>816</v>
      </c>
      <c r="B823" s="131"/>
      <c r="C823" s="220"/>
      <c r="D823" s="132"/>
      <c r="E823" s="132"/>
      <c r="F823" s="133"/>
      <c r="G823" s="215"/>
      <c r="H823" s="237"/>
      <c r="I823" s="136"/>
      <c r="J823" s="137"/>
      <c r="K823" s="138"/>
      <c r="L823" s="139"/>
    </row>
    <row r="824" spans="1:12" ht="15" hidden="1" customHeight="1" outlineLevel="1" x14ac:dyDescent="0.25">
      <c r="A824" s="49">
        <v>817</v>
      </c>
      <c r="B824" s="131"/>
      <c r="C824" s="220"/>
      <c r="D824" s="132"/>
      <c r="E824" s="132"/>
      <c r="F824" s="133"/>
      <c r="G824" s="215"/>
      <c r="H824" s="237"/>
      <c r="I824" s="136"/>
      <c r="J824" s="137"/>
      <c r="K824" s="138"/>
      <c r="L824" s="139"/>
    </row>
    <row r="825" spans="1:12" ht="15" hidden="1" customHeight="1" outlineLevel="1" x14ac:dyDescent="0.25">
      <c r="A825" s="49">
        <v>818</v>
      </c>
      <c r="B825" s="131"/>
      <c r="C825" s="220"/>
      <c r="D825" s="132"/>
      <c r="E825" s="132"/>
      <c r="F825" s="133"/>
      <c r="G825" s="215"/>
      <c r="H825" s="237"/>
      <c r="I825" s="136"/>
      <c r="J825" s="137"/>
      <c r="K825" s="138"/>
      <c r="L825" s="139"/>
    </row>
    <row r="826" spans="1:12" ht="15" hidden="1" customHeight="1" outlineLevel="1" x14ac:dyDescent="0.25">
      <c r="A826" s="49">
        <v>819</v>
      </c>
      <c r="B826" s="131"/>
      <c r="C826" s="220"/>
      <c r="D826" s="132"/>
      <c r="E826" s="132"/>
      <c r="F826" s="133"/>
      <c r="G826" s="215"/>
      <c r="H826" s="237"/>
      <c r="I826" s="136"/>
      <c r="J826" s="137"/>
      <c r="K826" s="138"/>
      <c r="L826" s="139"/>
    </row>
    <row r="827" spans="1:12" ht="15" hidden="1" customHeight="1" outlineLevel="1" x14ac:dyDescent="0.25">
      <c r="A827" s="49">
        <v>820</v>
      </c>
      <c r="B827" s="131"/>
      <c r="C827" s="220"/>
      <c r="D827" s="132"/>
      <c r="E827" s="132"/>
      <c r="F827" s="133"/>
      <c r="G827" s="215"/>
      <c r="H827" s="237"/>
      <c r="I827" s="136"/>
      <c r="J827" s="137"/>
      <c r="K827" s="138"/>
      <c r="L827" s="139"/>
    </row>
    <row r="828" spans="1:12" ht="15" hidden="1" customHeight="1" outlineLevel="1" x14ac:dyDescent="0.25">
      <c r="A828" s="49">
        <v>821</v>
      </c>
      <c r="B828" s="131"/>
      <c r="C828" s="220"/>
      <c r="D828" s="132"/>
      <c r="E828" s="132"/>
      <c r="F828" s="133"/>
      <c r="G828" s="215"/>
      <c r="H828" s="237"/>
      <c r="I828" s="136"/>
      <c r="J828" s="137"/>
      <c r="K828" s="138"/>
      <c r="L828" s="139"/>
    </row>
    <row r="829" spans="1:12" ht="15" hidden="1" customHeight="1" outlineLevel="1" x14ac:dyDescent="0.25">
      <c r="A829" s="49">
        <v>822</v>
      </c>
      <c r="B829" s="131"/>
      <c r="C829" s="220"/>
      <c r="D829" s="132"/>
      <c r="E829" s="132"/>
      <c r="F829" s="133"/>
      <c r="G829" s="215"/>
      <c r="H829" s="237"/>
      <c r="I829" s="136"/>
      <c r="J829" s="137"/>
      <c r="K829" s="138"/>
      <c r="L829" s="139"/>
    </row>
    <row r="830" spans="1:12" ht="15" hidden="1" customHeight="1" outlineLevel="1" x14ac:dyDescent="0.25">
      <c r="A830" s="49">
        <v>823</v>
      </c>
      <c r="B830" s="131"/>
      <c r="C830" s="220"/>
      <c r="D830" s="132"/>
      <c r="E830" s="132"/>
      <c r="F830" s="133"/>
      <c r="G830" s="215"/>
      <c r="H830" s="237"/>
      <c r="I830" s="136"/>
      <c r="J830" s="137"/>
      <c r="K830" s="138"/>
      <c r="L830" s="139"/>
    </row>
    <row r="831" spans="1:12" ht="15" hidden="1" customHeight="1" outlineLevel="1" x14ac:dyDescent="0.25">
      <c r="A831" s="49">
        <v>824</v>
      </c>
      <c r="B831" s="131"/>
      <c r="C831" s="220"/>
      <c r="D831" s="132"/>
      <c r="E831" s="132"/>
      <c r="F831" s="133"/>
      <c r="G831" s="215"/>
      <c r="H831" s="237"/>
      <c r="I831" s="136"/>
      <c r="J831" s="137"/>
      <c r="K831" s="138"/>
      <c r="L831" s="139"/>
    </row>
    <row r="832" spans="1:12" ht="15" hidden="1" customHeight="1" outlineLevel="1" x14ac:dyDescent="0.25">
      <c r="A832" s="49">
        <v>825</v>
      </c>
      <c r="B832" s="131"/>
      <c r="C832" s="220"/>
      <c r="D832" s="132"/>
      <c r="E832" s="132"/>
      <c r="F832" s="133"/>
      <c r="G832" s="215"/>
      <c r="H832" s="237"/>
      <c r="I832" s="136"/>
      <c r="J832" s="137"/>
      <c r="K832" s="138"/>
      <c r="L832" s="139"/>
    </row>
    <row r="833" spans="1:12" ht="15" hidden="1" customHeight="1" outlineLevel="1" x14ac:dyDescent="0.25">
      <c r="A833" s="49">
        <v>826</v>
      </c>
      <c r="B833" s="131"/>
      <c r="C833" s="220"/>
      <c r="D833" s="132"/>
      <c r="E833" s="132"/>
      <c r="F833" s="133"/>
      <c r="G833" s="215"/>
      <c r="H833" s="237"/>
      <c r="I833" s="136"/>
      <c r="J833" s="137"/>
      <c r="K833" s="138"/>
      <c r="L833" s="139"/>
    </row>
    <row r="834" spans="1:12" ht="15" hidden="1" customHeight="1" outlineLevel="1" x14ac:dyDescent="0.25">
      <c r="A834" s="49">
        <v>827</v>
      </c>
      <c r="B834" s="131"/>
      <c r="C834" s="220"/>
      <c r="D834" s="132"/>
      <c r="E834" s="132"/>
      <c r="F834" s="133"/>
      <c r="G834" s="215"/>
      <c r="H834" s="237"/>
      <c r="I834" s="136"/>
      <c r="J834" s="137"/>
      <c r="K834" s="138"/>
      <c r="L834" s="139"/>
    </row>
    <row r="835" spans="1:12" ht="15" hidden="1" customHeight="1" outlineLevel="1" x14ac:dyDescent="0.25">
      <c r="A835" s="49">
        <v>828</v>
      </c>
      <c r="B835" s="131"/>
      <c r="C835" s="220"/>
      <c r="D835" s="132"/>
      <c r="E835" s="132"/>
      <c r="F835" s="133"/>
      <c r="G835" s="215"/>
      <c r="H835" s="237"/>
      <c r="I835" s="136"/>
      <c r="J835" s="137"/>
      <c r="K835" s="138"/>
      <c r="L835" s="139"/>
    </row>
    <row r="836" spans="1:12" ht="15" hidden="1" customHeight="1" outlineLevel="1" x14ac:dyDescent="0.25">
      <c r="A836" s="49">
        <v>829</v>
      </c>
      <c r="B836" s="131"/>
      <c r="C836" s="220"/>
      <c r="D836" s="132"/>
      <c r="E836" s="132"/>
      <c r="F836" s="133"/>
      <c r="G836" s="215"/>
      <c r="H836" s="237"/>
      <c r="I836" s="136"/>
      <c r="J836" s="137"/>
      <c r="K836" s="138"/>
      <c r="L836" s="139"/>
    </row>
    <row r="837" spans="1:12" ht="15" hidden="1" customHeight="1" outlineLevel="1" x14ac:dyDescent="0.25">
      <c r="A837" s="49">
        <v>830</v>
      </c>
      <c r="B837" s="131"/>
      <c r="C837" s="220"/>
      <c r="D837" s="132"/>
      <c r="E837" s="132"/>
      <c r="F837" s="133"/>
      <c r="G837" s="215"/>
      <c r="H837" s="237"/>
      <c r="I837" s="136"/>
      <c r="J837" s="137"/>
      <c r="K837" s="138"/>
      <c r="L837" s="139"/>
    </row>
    <row r="838" spans="1:12" ht="15" hidden="1" customHeight="1" outlineLevel="1" x14ac:dyDescent="0.25">
      <c r="A838" s="49">
        <v>831</v>
      </c>
      <c r="B838" s="131"/>
      <c r="C838" s="220"/>
      <c r="D838" s="132"/>
      <c r="E838" s="132"/>
      <c r="F838" s="133"/>
      <c r="G838" s="215"/>
      <c r="H838" s="237"/>
      <c r="I838" s="136"/>
      <c r="J838" s="137"/>
      <c r="K838" s="138"/>
      <c r="L838" s="139"/>
    </row>
    <row r="839" spans="1:12" ht="15" hidden="1" customHeight="1" outlineLevel="1" x14ac:dyDescent="0.25">
      <c r="A839" s="49">
        <v>832</v>
      </c>
      <c r="B839" s="131"/>
      <c r="C839" s="220"/>
      <c r="D839" s="132"/>
      <c r="E839" s="132"/>
      <c r="F839" s="133"/>
      <c r="G839" s="215"/>
      <c r="H839" s="237"/>
      <c r="I839" s="136"/>
      <c r="J839" s="137"/>
      <c r="K839" s="138"/>
      <c r="L839" s="139"/>
    </row>
    <row r="840" spans="1:12" ht="15" hidden="1" customHeight="1" outlineLevel="1" x14ac:dyDescent="0.25">
      <c r="A840" s="49">
        <v>833</v>
      </c>
      <c r="B840" s="131"/>
      <c r="C840" s="220"/>
      <c r="D840" s="132"/>
      <c r="E840" s="132"/>
      <c r="F840" s="133"/>
      <c r="G840" s="215"/>
      <c r="H840" s="237"/>
      <c r="I840" s="136"/>
      <c r="J840" s="137"/>
      <c r="K840" s="138"/>
      <c r="L840" s="139"/>
    </row>
    <row r="841" spans="1:12" ht="15" hidden="1" customHeight="1" outlineLevel="1" x14ac:dyDescent="0.25">
      <c r="A841" s="49">
        <v>834</v>
      </c>
      <c r="B841" s="131"/>
      <c r="C841" s="220"/>
      <c r="D841" s="132"/>
      <c r="E841" s="132"/>
      <c r="F841" s="133"/>
      <c r="G841" s="215"/>
      <c r="H841" s="237"/>
      <c r="I841" s="136"/>
      <c r="J841" s="137"/>
      <c r="K841" s="138"/>
      <c r="L841" s="139"/>
    </row>
    <row r="842" spans="1:12" ht="15" hidden="1" customHeight="1" outlineLevel="1" x14ac:dyDescent="0.25">
      <c r="A842" s="49">
        <v>835</v>
      </c>
      <c r="B842" s="131"/>
      <c r="C842" s="220"/>
      <c r="D842" s="132"/>
      <c r="E842" s="132"/>
      <c r="F842" s="133"/>
      <c r="G842" s="215"/>
      <c r="H842" s="237"/>
      <c r="I842" s="136"/>
      <c r="J842" s="137"/>
      <c r="K842" s="138"/>
      <c r="L842" s="139"/>
    </row>
    <row r="843" spans="1:12" ht="15" hidden="1" customHeight="1" outlineLevel="1" x14ac:dyDescent="0.25">
      <c r="A843" s="49">
        <v>836</v>
      </c>
      <c r="B843" s="131"/>
      <c r="C843" s="220"/>
      <c r="D843" s="132"/>
      <c r="E843" s="132"/>
      <c r="F843" s="133"/>
      <c r="G843" s="215"/>
      <c r="H843" s="237"/>
      <c r="I843" s="136"/>
      <c r="J843" s="137"/>
      <c r="K843" s="138"/>
      <c r="L843" s="139"/>
    </row>
    <row r="844" spans="1:12" ht="15" hidden="1" customHeight="1" outlineLevel="1" x14ac:dyDescent="0.25">
      <c r="A844" s="49">
        <v>837</v>
      </c>
      <c r="B844" s="131"/>
      <c r="C844" s="220"/>
      <c r="D844" s="132"/>
      <c r="E844" s="132"/>
      <c r="F844" s="133"/>
      <c r="G844" s="215"/>
      <c r="H844" s="237"/>
      <c r="I844" s="136"/>
      <c r="J844" s="137"/>
      <c r="K844" s="138"/>
      <c r="L844" s="139"/>
    </row>
    <row r="845" spans="1:12" ht="15" hidden="1" customHeight="1" outlineLevel="1" x14ac:dyDescent="0.25">
      <c r="A845" s="49">
        <v>838</v>
      </c>
      <c r="B845" s="131"/>
      <c r="C845" s="220"/>
      <c r="D845" s="132"/>
      <c r="E845" s="132"/>
      <c r="F845" s="133"/>
      <c r="G845" s="215"/>
      <c r="H845" s="237"/>
      <c r="I845" s="136"/>
      <c r="J845" s="137"/>
      <c r="K845" s="138"/>
      <c r="L845" s="139"/>
    </row>
    <row r="846" spans="1:12" ht="15" hidden="1" customHeight="1" outlineLevel="1" x14ac:dyDescent="0.25">
      <c r="A846" s="49">
        <v>839</v>
      </c>
      <c r="B846" s="131"/>
      <c r="C846" s="220"/>
      <c r="D846" s="132"/>
      <c r="E846" s="132"/>
      <c r="F846" s="133"/>
      <c r="G846" s="215"/>
      <c r="H846" s="237"/>
      <c r="I846" s="136"/>
      <c r="J846" s="137"/>
      <c r="K846" s="138"/>
      <c r="L846" s="139"/>
    </row>
    <row r="847" spans="1:12" ht="15" hidden="1" customHeight="1" outlineLevel="1" x14ac:dyDescent="0.25">
      <c r="A847" s="49">
        <v>840</v>
      </c>
      <c r="B847" s="131"/>
      <c r="C847" s="220"/>
      <c r="D847" s="132"/>
      <c r="E847" s="132"/>
      <c r="F847" s="133"/>
      <c r="G847" s="215"/>
      <c r="H847" s="237"/>
      <c r="I847" s="136"/>
      <c r="J847" s="137"/>
      <c r="K847" s="138"/>
      <c r="L847" s="139"/>
    </row>
    <row r="848" spans="1:12" ht="15" hidden="1" customHeight="1" outlineLevel="1" x14ac:dyDescent="0.25">
      <c r="A848" s="49">
        <v>841</v>
      </c>
      <c r="B848" s="131"/>
      <c r="C848" s="220"/>
      <c r="D848" s="132"/>
      <c r="E848" s="132"/>
      <c r="F848" s="133"/>
      <c r="G848" s="215"/>
      <c r="H848" s="237"/>
      <c r="I848" s="136"/>
      <c r="J848" s="137"/>
      <c r="K848" s="138"/>
      <c r="L848" s="139"/>
    </row>
    <row r="849" spans="1:12" ht="15" hidden="1" customHeight="1" outlineLevel="1" x14ac:dyDescent="0.25">
      <c r="A849" s="49">
        <v>842</v>
      </c>
      <c r="B849" s="131"/>
      <c r="C849" s="220"/>
      <c r="D849" s="132"/>
      <c r="E849" s="132"/>
      <c r="F849" s="133"/>
      <c r="G849" s="215"/>
      <c r="H849" s="237"/>
      <c r="I849" s="136"/>
      <c r="J849" s="137"/>
      <c r="K849" s="138"/>
      <c r="L849" s="139"/>
    </row>
    <row r="850" spans="1:12" ht="15" hidden="1" customHeight="1" outlineLevel="1" x14ac:dyDescent="0.25">
      <c r="A850" s="49">
        <v>843</v>
      </c>
      <c r="B850" s="131"/>
      <c r="C850" s="220"/>
      <c r="D850" s="132"/>
      <c r="E850" s="132"/>
      <c r="F850" s="133"/>
      <c r="G850" s="215"/>
      <c r="H850" s="237"/>
      <c r="I850" s="136"/>
      <c r="J850" s="137"/>
      <c r="K850" s="138"/>
      <c r="L850" s="139"/>
    </row>
    <row r="851" spans="1:12" ht="15" hidden="1" customHeight="1" outlineLevel="1" x14ac:dyDescent="0.25">
      <c r="A851" s="49">
        <v>844</v>
      </c>
      <c r="B851" s="131"/>
      <c r="C851" s="220"/>
      <c r="D851" s="132"/>
      <c r="E851" s="132"/>
      <c r="F851" s="133"/>
      <c r="G851" s="215"/>
      <c r="H851" s="237"/>
      <c r="I851" s="136"/>
      <c r="J851" s="137"/>
      <c r="K851" s="138"/>
      <c r="L851" s="139"/>
    </row>
    <row r="852" spans="1:12" ht="15" hidden="1" customHeight="1" outlineLevel="1" x14ac:dyDescent="0.25">
      <c r="A852" s="49">
        <v>845</v>
      </c>
      <c r="B852" s="131"/>
      <c r="C852" s="220"/>
      <c r="D852" s="132"/>
      <c r="E852" s="132"/>
      <c r="F852" s="133"/>
      <c r="G852" s="215"/>
      <c r="H852" s="237"/>
      <c r="I852" s="136"/>
      <c r="J852" s="137"/>
      <c r="K852" s="138"/>
      <c r="L852" s="139"/>
    </row>
    <row r="853" spans="1:12" ht="15" hidden="1" customHeight="1" outlineLevel="1" x14ac:dyDescent="0.25">
      <c r="A853" s="49">
        <v>846</v>
      </c>
      <c r="B853" s="131"/>
      <c r="C853" s="220"/>
      <c r="D853" s="132"/>
      <c r="E853" s="132"/>
      <c r="F853" s="133"/>
      <c r="G853" s="215"/>
      <c r="H853" s="237"/>
      <c r="I853" s="136"/>
      <c r="J853" s="137"/>
      <c r="K853" s="138"/>
      <c r="L853" s="139"/>
    </row>
    <row r="854" spans="1:12" ht="15" hidden="1" customHeight="1" outlineLevel="1" x14ac:dyDescent="0.25">
      <c r="A854" s="49">
        <v>847</v>
      </c>
      <c r="B854" s="131"/>
      <c r="C854" s="220"/>
      <c r="D854" s="132"/>
      <c r="E854" s="132"/>
      <c r="F854" s="133"/>
      <c r="G854" s="215"/>
      <c r="H854" s="237"/>
      <c r="I854" s="136"/>
      <c r="J854" s="137"/>
      <c r="K854" s="138"/>
      <c r="L854" s="139"/>
    </row>
    <row r="855" spans="1:12" ht="15" hidden="1" customHeight="1" outlineLevel="1" x14ac:dyDescent="0.25">
      <c r="A855" s="49">
        <v>848</v>
      </c>
      <c r="B855" s="131"/>
      <c r="C855" s="220"/>
      <c r="D855" s="132"/>
      <c r="E855" s="132"/>
      <c r="F855" s="133"/>
      <c r="G855" s="215"/>
      <c r="H855" s="237"/>
      <c r="I855" s="136"/>
      <c r="J855" s="137"/>
      <c r="K855" s="138"/>
      <c r="L855" s="139"/>
    </row>
    <row r="856" spans="1:12" ht="15" hidden="1" customHeight="1" outlineLevel="1" x14ac:dyDescent="0.25">
      <c r="A856" s="49">
        <v>849</v>
      </c>
      <c r="B856" s="131"/>
      <c r="C856" s="220"/>
      <c r="D856" s="132"/>
      <c r="E856" s="132"/>
      <c r="F856" s="133"/>
      <c r="G856" s="215"/>
      <c r="H856" s="237"/>
      <c r="I856" s="136"/>
      <c r="J856" s="137"/>
      <c r="K856" s="138"/>
      <c r="L856" s="139"/>
    </row>
    <row r="857" spans="1:12" ht="15" hidden="1" customHeight="1" outlineLevel="1" x14ac:dyDescent="0.25">
      <c r="A857" s="49">
        <v>850</v>
      </c>
      <c r="B857" s="131"/>
      <c r="C857" s="220"/>
      <c r="D857" s="132"/>
      <c r="E857" s="132"/>
      <c r="F857" s="133"/>
      <c r="G857" s="215"/>
      <c r="H857" s="237"/>
      <c r="I857" s="136"/>
      <c r="J857" s="137"/>
      <c r="K857" s="138"/>
      <c r="L857" s="139"/>
    </row>
    <row r="858" spans="1:12" ht="15" hidden="1" customHeight="1" outlineLevel="1" x14ac:dyDescent="0.25">
      <c r="A858" s="49">
        <v>851</v>
      </c>
      <c r="B858" s="131"/>
      <c r="C858" s="220"/>
      <c r="D858" s="132"/>
      <c r="E858" s="132"/>
      <c r="F858" s="133"/>
      <c r="G858" s="215"/>
      <c r="H858" s="237"/>
      <c r="I858" s="136"/>
      <c r="J858" s="137"/>
      <c r="K858" s="138"/>
      <c r="L858" s="139"/>
    </row>
    <row r="859" spans="1:12" ht="15" hidden="1" customHeight="1" outlineLevel="1" x14ac:dyDescent="0.25">
      <c r="A859" s="49">
        <v>852</v>
      </c>
      <c r="B859" s="131"/>
      <c r="C859" s="220"/>
      <c r="D859" s="132"/>
      <c r="E859" s="132"/>
      <c r="F859" s="133"/>
      <c r="G859" s="215"/>
      <c r="H859" s="237"/>
      <c r="I859" s="136"/>
      <c r="J859" s="137"/>
      <c r="K859" s="138"/>
      <c r="L859" s="139"/>
    </row>
    <row r="860" spans="1:12" ht="15" hidden="1" customHeight="1" outlineLevel="1" x14ac:dyDescent="0.25">
      <c r="A860" s="49">
        <v>853</v>
      </c>
      <c r="B860" s="131"/>
      <c r="C860" s="220"/>
      <c r="D860" s="132"/>
      <c r="E860" s="132"/>
      <c r="F860" s="133"/>
      <c r="G860" s="215"/>
      <c r="H860" s="237"/>
      <c r="I860" s="136"/>
      <c r="J860" s="137"/>
      <c r="K860" s="138"/>
      <c r="L860" s="139"/>
    </row>
    <row r="861" spans="1:12" ht="15" hidden="1" customHeight="1" outlineLevel="1" x14ac:dyDescent="0.25">
      <c r="A861" s="49">
        <v>854</v>
      </c>
      <c r="B861" s="131"/>
      <c r="C861" s="220"/>
      <c r="D861" s="132"/>
      <c r="E861" s="132"/>
      <c r="F861" s="133"/>
      <c r="G861" s="215"/>
      <c r="H861" s="237"/>
      <c r="I861" s="136"/>
      <c r="J861" s="137"/>
      <c r="K861" s="138"/>
      <c r="L861" s="139"/>
    </row>
    <row r="862" spans="1:12" ht="15" hidden="1" customHeight="1" outlineLevel="1" x14ac:dyDescent="0.25">
      <c r="A862" s="49">
        <v>855</v>
      </c>
      <c r="B862" s="131"/>
      <c r="C862" s="220"/>
      <c r="D862" s="132"/>
      <c r="E862" s="132"/>
      <c r="F862" s="133"/>
      <c r="G862" s="215"/>
      <c r="H862" s="237"/>
      <c r="I862" s="136"/>
      <c r="J862" s="137"/>
      <c r="K862" s="138"/>
      <c r="L862" s="139"/>
    </row>
    <row r="863" spans="1:12" ht="15" hidden="1" customHeight="1" outlineLevel="1" x14ac:dyDescent="0.25">
      <c r="A863" s="49">
        <v>856</v>
      </c>
      <c r="B863" s="131"/>
      <c r="C863" s="220"/>
      <c r="D863" s="132"/>
      <c r="E863" s="132"/>
      <c r="F863" s="133"/>
      <c r="G863" s="215"/>
      <c r="H863" s="237"/>
      <c r="I863" s="136"/>
      <c r="J863" s="137"/>
      <c r="K863" s="138"/>
      <c r="L863" s="139"/>
    </row>
    <row r="864" spans="1:12" ht="15" hidden="1" customHeight="1" outlineLevel="1" x14ac:dyDescent="0.25">
      <c r="A864" s="49">
        <v>857</v>
      </c>
      <c r="B864" s="131"/>
      <c r="C864" s="220"/>
      <c r="D864" s="132"/>
      <c r="E864" s="132"/>
      <c r="F864" s="133"/>
      <c r="G864" s="215"/>
      <c r="H864" s="237"/>
      <c r="I864" s="136"/>
      <c r="J864" s="137"/>
      <c r="K864" s="138"/>
      <c r="L864" s="139"/>
    </row>
    <row r="865" spans="1:12" ht="15" hidden="1" customHeight="1" outlineLevel="1" x14ac:dyDescent="0.25">
      <c r="A865" s="49">
        <v>858</v>
      </c>
      <c r="B865" s="131"/>
      <c r="C865" s="220"/>
      <c r="D865" s="132"/>
      <c r="E865" s="132"/>
      <c r="F865" s="133"/>
      <c r="G865" s="215"/>
      <c r="H865" s="237"/>
      <c r="I865" s="136"/>
      <c r="J865" s="137"/>
      <c r="K865" s="138"/>
      <c r="L865" s="139"/>
    </row>
    <row r="866" spans="1:12" ht="15" hidden="1" customHeight="1" outlineLevel="1" x14ac:dyDescent="0.25">
      <c r="A866" s="49">
        <v>859</v>
      </c>
      <c r="B866" s="131"/>
      <c r="C866" s="220"/>
      <c r="D866" s="132"/>
      <c r="E866" s="132"/>
      <c r="F866" s="133"/>
      <c r="G866" s="215"/>
      <c r="H866" s="237"/>
      <c r="I866" s="136"/>
      <c r="J866" s="137"/>
      <c r="K866" s="138"/>
      <c r="L866" s="139"/>
    </row>
    <row r="867" spans="1:12" ht="15" hidden="1" customHeight="1" outlineLevel="1" x14ac:dyDescent="0.25">
      <c r="A867" s="49">
        <v>860</v>
      </c>
      <c r="B867" s="131"/>
      <c r="C867" s="220"/>
      <c r="D867" s="132"/>
      <c r="E867" s="132"/>
      <c r="F867" s="133"/>
      <c r="G867" s="215"/>
      <c r="H867" s="237"/>
      <c r="I867" s="136"/>
      <c r="J867" s="137"/>
      <c r="K867" s="138"/>
      <c r="L867" s="139"/>
    </row>
    <row r="868" spans="1:12" ht="15" hidden="1" customHeight="1" outlineLevel="1" x14ac:dyDescent="0.25">
      <c r="A868" s="49">
        <v>861</v>
      </c>
      <c r="B868" s="131"/>
      <c r="C868" s="220"/>
      <c r="D868" s="132"/>
      <c r="E868" s="132"/>
      <c r="F868" s="133"/>
      <c r="G868" s="215"/>
      <c r="H868" s="237"/>
      <c r="I868" s="136"/>
      <c r="J868" s="137"/>
      <c r="K868" s="138"/>
      <c r="L868" s="139"/>
    </row>
    <row r="869" spans="1:12" ht="15" hidden="1" customHeight="1" outlineLevel="1" x14ac:dyDescent="0.25">
      <c r="A869" s="49">
        <v>862</v>
      </c>
      <c r="B869" s="131"/>
      <c r="C869" s="220"/>
      <c r="D869" s="132"/>
      <c r="E869" s="132"/>
      <c r="F869" s="133"/>
      <c r="G869" s="215"/>
      <c r="H869" s="237"/>
      <c r="I869" s="136"/>
      <c r="J869" s="137"/>
      <c r="K869" s="138"/>
      <c r="L869" s="139"/>
    </row>
    <row r="870" spans="1:12" ht="15" hidden="1" customHeight="1" outlineLevel="1" x14ac:dyDescent="0.25">
      <c r="A870" s="49">
        <v>863</v>
      </c>
      <c r="B870" s="131"/>
      <c r="C870" s="220"/>
      <c r="D870" s="132"/>
      <c r="E870" s="132"/>
      <c r="F870" s="133"/>
      <c r="G870" s="215"/>
      <c r="H870" s="237"/>
      <c r="I870" s="136"/>
      <c r="J870" s="137"/>
      <c r="K870" s="138"/>
      <c r="L870" s="139"/>
    </row>
    <row r="871" spans="1:12" ht="15" hidden="1" customHeight="1" outlineLevel="1" x14ac:dyDescent="0.25">
      <c r="A871" s="49">
        <v>864</v>
      </c>
      <c r="B871" s="131"/>
      <c r="C871" s="220"/>
      <c r="D871" s="132"/>
      <c r="E871" s="132"/>
      <c r="F871" s="133"/>
      <c r="G871" s="215"/>
      <c r="H871" s="237"/>
      <c r="I871" s="136"/>
      <c r="J871" s="137"/>
      <c r="K871" s="138"/>
      <c r="L871" s="139"/>
    </row>
    <row r="872" spans="1:12" ht="15" hidden="1" customHeight="1" outlineLevel="1" x14ac:dyDescent="0.25">
      <c r="A872" s="49">
        <v>865</v>
      </c>
      <c r="B872" s="131"/>
      <c r="C872" s="220"/>
      <c r="D872" s="132"/>
      <c r="E872" s="132"/>
      <c r="F872" s="133"/>
      <c r="G872" s="215"/>
      <c r="H872" s="237"/>
      <c r="I872" s="136"/>
      <c r="J872" s="137"/>
      <c r="K872" s="138"/>
      <c r="L872" s="139"/>
    </row>
    <row r="873" spans="1:12" ht="15" hidden="1" customHeight="1" outlineLevel="1" x14ac:dyDescent="0.25">
      <c r="A873" s="49">
        <v>866</v>
      </c>
      <c r="B873" s="131"/>
      <c r="C873" s="220"/>
      <c r="D873" s="132"/>
      <c r="E873" s="132"/>
      <c r="F873" s="133"/>
      <c r="G873" s="215"/>
      <c r="H873" s="237"/>
      <c r="I873" s="136"/>
      <c r="J873" s="137"/>
      <c r="K873" s="138"/>
      <c r="L873" s="139"/>
    </row>
    <row r="874" spans="1:12" ht="15" hidden="1" customHeight="1" outlineLevel="1" x14ac:dyDescent="0.25">
      <c r="A874" s="49">
        <v>867</v>
      </c>
      <c r="B874" s="131"/>
      <c r="C874" s="220"/>
      <c r="D874" s="132"/>
      <c r="E874" s="132"/>
      <c r="F874" s="133"/>
      <c r="G874" s="215"/>
      <c r="H874" s="237"/>
      <c r="I874" s="136"/>
      <c r="J874" s="137"/>
      <c r="K874" s="138"/>
      <c r="L874" s="139"/>
    </row>
    <row r="875" spans="1:12" ht="15" hidden="1" customHeight="1" outlineLevel="1" x14ac:dyDescent="0.25">
      <c r="A875" s="49">
        <v>868</v>
      </c>
      <c r="B875" s="131"/>
      <c r="C875" s="220"/>
      <c r="D875" s="132"/>
      <c r="E875" s="132"/>
      <c r="F875" s="133"/>
      <c r="G875" s="215"/>
      <c r="H875" s="237"/>
      <c r="I875" s="136"/>
      <c r="J875" s="137"/>
      <c r="K875" s="138"/>
      <c r="L875" s="139"/>
    </row>
    <row r="876" spans="1:12" ht="15" hidden="1" customHeight="1" outlineLevel="1" x14ac:dyDescent="0.25">
      <c r="A876" s="49">
        <v>869</v>
      </c>
      <c r="B876" s="131"/>
      <c r="C876" s="220"/>
      <c r="D876" s="132"/>
      <c r="E876" s="132"/>
      <c r="F876" s="133"/>
      <c r="G876" s="215"/>
      <c r="H876" s="237"/>
      <c r="I876" s="136"/>
      <c r="J876" s="137"/>
      <c r="K876" s="138"/>
      <c r="L876" s="139"/>
    </row>
    <row r="877" spans="1:12" ht="15" hidden="1" customHeight="1" outlineLevel="1" x14ac:dyDescent="0.25">
      <c r="A877" s="49">
        <v>870</v>
      </c>
      <c r="B877" s="131"/>
      <c r="C877" s="220"/>
      <c r="D877" s="132"/>
      <c r="E877" s="132"/>
      <c r="F877" s="133"/>
      <c r="G877" s="215"/>
      <c r="H877" s="237"/>
      <c r="I877" s="136"/>
      <c r="J877" s="137"/>
      <c r="K877" s="138"/>
      <c r="L877" s="139"/>
    </row>
    <row r="878" spans="1:12" ht="15" hidden="1" customHeight="1" outlineLevel="1" x14ac:dyDescent="0.25">
      <c r="A878" s="49">
        <v>871</v>
      </c>
      <c r="B878" s="131"/>
      <c r="C878" s="220"/>
      <c r="D878" s="132"/>
      <c r="E878" s="132"/>
      <c r="F878" s="133"/>
      <c r="G878" s="215"/>
      <c r="H878" s="237"/>
      <c r="I878" s="136"/>
      <c r="J878" s="137"/>
      <c r="K878" s="138"/>
      <c r="L878" s="139"/>
    </row>
    <row r="879" spans="1:12" ht="15" hidden="1" customHeight="1" outlineLevel="1" x14ac:dyDescent="0.25">
      <c r="A879" s="49">
        <v>872</v>
      </c>
      <c r="B879" s="131"/>
      <c r="C879" s="220"/>
      <c r="D879" s="132"/>
      <c r="E879" s="132"/>
      <c r="F879" s="133"/>
      <c r="G879" s="215"/>
      <c r="H879" s="237"/>
      <c r="I879" s="136"/>
      <c r="J879" s="137"/>
      <c r="K879" s="138"/>
      <c r="L879" s="139"/>
    </row>
    <row r="880" spans="1:12" ht="15" hidden="1" customHeight="1" outlineLevel="1" x14ac:dyDescent="0.25">
      <c r="A880" s="49">
        <v>873</v>
      </c>
      <c r="B880" s="131"/>
      <c r="C880" s="220"/>
      <c r="D880" s="132"/>
      <c r="E880" s="132"/>
      <c r="F880" s="133"/>
      <c r="G880" s="215"/>
      <c r="H880" s="237"/>
      <c r="I880" s="136"/>
      <c r="J880" s="137"/>
      <c r="K880" s="138"/>
      <c r="L880" s="139"/>
    </row>
    <row r="881" spans="1:12" ht="15" hidden="1" customHeight="1" outlineLevel="1" x14ac:dyDescent="0.25">
      <c r="A881" s="49">
        <v>874</v>
      </c>
      <c r="B881" s="131"/>
      <c r="C881" s="220"/>
      <c r="D881" s="132"/>
      <c r="E881" s="132"/>
      <c r="F881" s="133"/>
      <c r="G881" s="215"/>
      <c r="H881" s="237"/>
      <c r="I881" s="136"/>
      <c r="J881" s="137"/>
      <c r="K881" s="138"/>
      <c r="L881" s="139"/>
    </row>
    <row r="882" spans="1:12" ht="15" hidden="1" customHeight="1" outlineLevel="1" x14ac:dyDescent="0.25">
      <c r="A882" s="49">
        <v>875</v>
      </c>
      <c r="B882" s="131"/>
      <c r="C882" s="220"/>
      <c r="D882" s="132"/>
      <c r="E882" s="132"/>
      <c r="F882" s="133"/>
      <c r="G882" s="215"/>
      <c r="H882" s="237"/>
      <c r="I882" s="136"/>
      <c r="J882" s="137"/>
      <c r="K882" s="138"/>
      <c r="L882" s="139"/>
    </row>
    <row r="883" spans="1:12" ht="15" hidden="1" customHeight="1" outlineLevel="1" x14ac:dyDescent="0.25">
      <c r="A883" s="49">
        <v>876</v>
      </c>
      <c r="B883" s="131"/>
      <c r="C883" s="220"/>
      <c r="D883" s="132"/>
      <c r="E883" s="132"/>
      <c r="F883" s="133"/>
      <c r="G883" s="215"/>
      <c r="H883" s="237"/>
      <c r="I883" s="136"/>
      <c r="J883" s="137"/>
      <c r="K883" s="138"/>
      <c r="L883" s="139"/>
    </row>
    <row r="884" spans="1:12" ht="15" hidden="1" customHeight="1" outlineLevel="1" x14ac:dyDescent="0.25">
      <c r="A884" s="49">
        <v>877</v>
      </c>
      <c r="B884" s="131"/>
      <c r="C884" s="220"/>
      <c r="D884" s="132"/>
      <c r="E884" s="132"/>
      <c r="F884" s="133"/>
      <c r="G884" s="215"/>
      <c r="H884" s="237"/>
      <c r="I884" s="136"/>
      <c r="J884" s="137"/>
      <c r="K884" s="138"/>
      <c r="L884" s="139"/>
    </row>
    <row r="885" spans="1:12" ht="15" hidden="1" customHeight="1" outlineLevel="1" x14ac:dyDescent="0.25">
      <c r="A885" s="49">
        <v>878</v>
      </c>
      <c r="B885" s="131"/>
      <c r="C885" s="220"/>
      <c r="D885" s="132"/>
      <c r="E885" s="132"/>
      <c r="F885" s="133"/>
      <c r="G885" s="215"/>
      <c r="H885" s="237"/>
      <c r="I885" s="136"/>
      <c r="J885" s="137"/>
      <c r="K885" s="138"/>
      <c r="L885" s="139"/>
    </row>
    <row r="886" spans="1:12" ht="15" hidden="1" customHeight="1" outlineLevel="1" x14ac:dyDescent="0.25">
      <c r="A886" s="49">
        <v>879</v>
      </c>
      <c r="B886" s="131"/>
      <c r="C886" s="220"/>
      <c r="D886" s="132"/>
      <c r="E886" s="132"/>
      <c r="F886" s="133"/>
      <c r="G886" s="215"/>
      <c r="H886" s="237"/>
      <c r="I886" s="136"/>
      <c r="J886" s="137"/>
      <c r="K886" s="138"/>
      <c r="L886" s="139"/>
    </row>
    <row r="887" spans="1:12" ht="15" hidden="1" customHeight="1" outlineLevel="1" x14ac:dyDescent="0.25">
      <c r="A887" s="49">
        <v>880</v>
      </c>
      <c r="B887" s="131"/>
      <c r="C887" s="220"/>
      <c r="D887" s="132"/>
      <c r="E887" s="132"/>
      <c r="F887" s="133"/>
      <c r="G887" s="215"/>
      <c r="H887" s="237"/>
      <c r="I887" s="136"/>
      <c r="J887" s="137"/>
      <c r="K887" s="138"/>
      <c r="L887" s="139"/>
    </row>
    <row r="888" spans="1:12" ht="15" hidden="1" customHeight="1" outlineLevel="1" x14ac:dyDescent="0.25">
      <c r="A888" s="49">
        <v>881</v>
      </c>
      <c r="B888" s="131"/>
      <c r="C888" s="220"/>
      <c r="D888" s="132"/>
      <c r="E888" s="132"/>
      <c r="F888" s="133"/>
      <c r="G888" s="215"/>
      <c r="H888" s="237"/>
      <c r="I888" s="136"/>
      <c r="J888" s="137"/>
      <c r="K888" s="138"/>
      <c r="L888" s="139"/>
    </row>
    <row r="889" spans="1:12" ht="15" hidden="1" customHeight="1" outlineLevel="1" x14ac:dyDescent="0.25">
      <c r="A889" s="49">
        <v>882</v>
      </c>
      <c r="B889" s="131"/>
      <c r="C889" s="220"/>
      <c r="D889" s="132"/>
      <c r="E889" s="132"/>
      <c r="F889" s="133"/>
      <c r="G889" s="215"/>
      <c r="H889" s="237"/>
      <c r="I889" s="136"/>
      <c r="J889" s="137"/>
      <c r="K889" s="138"/>
      <c r="L889" s="139"/>
    </row>
    <row r="890" spans="1:12" ht="15" hidden="1" customHeight="1" outlineLevel="1" x14ac:dyDescent="0.25">
      <c r="A890" s="49">
        <v>883</v>
      </c>
      <c r="B890" s="131"/>
      <c r="C890" s="220"/>
      <c r="D890" s="132"/>
      <c r="E890" s="132"/>
      <c r="F890" s="133"/>
      <c r="G890" s="215"/>
      <c r="H890" s="237"/>
      <c r="I890" s="136"/>
      <c r="J890" s="137"/>
      <c r="K890" s="138"/>
      <c r="L890" s="139"/>
    </row>
    <row r="891" spans="1:12" ht="15" hidden="1" customHeight="1" outlineLevel="1" x14ac:dyDescent="0.25">
      <c r="A891" s="49">
        <v>884</v>
      </c>
      <c r="B891" s="131"/>
      <c r="C891" s="220"/>
      <c r="D891" s="132"/>
      <c r="E891" s="132"/>
      <c r="F891" s="133"/>
      <c r="G891" s="215"/>
      <c r="H891" s="237"/>
      <c r="I891" s="136"/>
      <c r="J891" s="137"/>
      <c r="K891" s="138"/>
      <c r="L891" s="139"/>
    </row>
    <row r="892" spans="1:12" ht="15" hidden="1" customHeight="1" outlineLevel="1" x14ac:dyDescent="0.25">
      <c r="A892" s="49">
        <v>885</v>
      </c>
      <c r="B892" s="131"/>
      <c r="C892" s="220"/>
      <c r="D892" s="132"/>
      <c r="E892" s="132"/>
      <c r="F892" s="133"/>
      <c r="G892" s="215"/>
      <c r="H892" s="237"/>
      <c r="I892" s="136"/>
      <c r="J892" s="137"/>
      <c r="K892" s="138"/>
      <c r="L892" s="139"/>
    </row>
    <row r="893" spans="1:12" ht="15" hidden="1" customHeight="1" outlineLevel="1" x14ac:dyDescent="0.25">
      <c r="A893" s="49">
        <v>886</v>
      </c>
      <c r="B893" s="131"/>
      <c r="C893" s="220"/>
      <c r="D893" s="132"/>
      <c r="E893" s="132"/>
      <c r="F893" s="133"/>
      <c r="G893" s="215"/>
      <c r="H893" s="237"/>
      <c r="I893" s="136"/>
      <c r="J893" s="137"/>
      <c r="K893" s="138"/>
      <c r="L893" s="139"/>
    </row>
    <row r="894" spans="1:12" ht="15" hidden="1" customHeight="1" outlineLevel="1" x14ac:dyDescent="0.25">
      <c r="A894" s="49">
        <v>887</v>
      </c>
      <c r="B894" s="131"/>
      <c r="C894" s="220"/>
      <c r="D894" s="132"/>
      <c r="E894" s="132"/>
      <c r="F894" s="133"/>
      <c r="G894" s="215"/>
      <c r="H894" s="237"/>
      <c r="I894" s="136"/>
      <c r="J894" s="137"/>
      <c r="K894" s="138"/>
      <c r="L894" s="139"/>
    </row>
    <row r="895" spans="1:12" ht="15" hidden="1" customHeight="1" outlineLevel="1" x14ac:dyDescent="0.25">
      <c r="A895" s="49">
        <v>888</v>
      </c>
      <c r="B895" s="131"/>
      <c r="C895" s="220"/>
      <c r="D895" s="132"/>
      <c r="E895" s="132"/>
      <c r="F895" s="133"/>
      <c r="G895" s="215"/>
      <c r="H895" s="237"/>
      <c r="I895" s="136"/>
      <c r="J895" s="137"/>
      <c r="K895" s="138"/>
      <c r="L895" s="139"/>
    </row>
    <row r="896" spans="1:12" ht="15" hidden="1" customHeight="1" outlineLevel="1" x14ac:dyDescent="0.25">
      <c r="A896" s="49">
        <v>889</v>
      </c>
      <c r="B896" s="131"/>
      <c r="C896" s="220"/>
      <c r="D896" s="132"/>
      <c r="E896" s="132"/>
      <c r="F896" s="133"/>
      <c r="G896" s="215"/>
      <c r="H896" s="237"/>
      <c r="I896" s="136"/>
      <c r="J896" s="137"/>
      <c r="K896" s="138"/>
      <c r="L896" s="139"/>
    </row>
    <row r="897" spans="1:12" ht="15" hidden="1" customHeight="1" outlineLevel="1" x14ac:dyDescent="0.25">
      <c r="A897" s="49">
        <v>890</v>
      </c>
      <c r="B897" s="131"/>
      <c r="C897" s="220"/>
      <c r="D897" s="132"/>
      <c r="E897" s="132"/>
      <c r="F897" s="133"/>
      <c r="G897" s="215"/>
      <c r="H897" s="237"/>
      <c r="I897" s="136"/>
      <c r="J897" s="137"/>
      <c r="K897" s="138"/>
      <c r="L897" s="139"/>
    </row>
    <row r="898" spans="1:12" ht="15" hidden="1" customHeight="1" outlineLevel="1" x14ac:dyDescent="0.25">
      <c r="A898" s="49">
        <v>891</v>
      </c>
      <c r="B898" s="131"/>
      <c r="C898" s="220"/>
      <c r="D898" s="132"/>
      <c r="E898" s="132"/>
      <c r="F898" s="133"/>
      <c r="G898" s="215"/>
      <c r="H898" s="237"/>
      <c r="I898" s="136"/>
      <c r="J898" s="137"/>
      <c r="K898" s="138"/>
      <c r="L898" s="139"/>
    </row>
    <row r="899" spans="1:12" ht="15" hidden="1" customHeight="1" outlineLevel="1" x14ac:dyDescent="0.25">
      <c r="A899" s="49">
        <v>892</v>
      </c>
      <c r="B899" s="131"/>
      <c r="C899" s="220"/>
      <c r="D899" s="132"/>
      <c r="E899" s="132"/>
      <c r="F899" s="133"/>
      <c r="G899" s="215"/>
      <c r="H899" s="237"/>
      <c r="I899" s="136"/>
      <c r="J899" s="137"/>
      <c r="K899" s="138"/>
      <c r="L899" s="139"/>
    </row>
    <row r="900" spans="1:12" ht="15" hidden="1" customHeight="1" outlineLevel="1" x14ac:dyDescent="0.25">
      <c r="A900" s="49">
        <v>893</v>
      </c>
      <c r="B900" s="131"/>
      <c r="C900" s="220"/>
      <c r="D900" s="132"/>
      <c r="E900" s="132"/>
      <c r="F900" s="133"/>
      <c r="G900" s="215"/>
      <c r="H900" s="237"/>
      <c r="I900" s="136"/>
      <c r="J900" s="137"/>
      <c r="K900" s="138"/>
      <c r="L900" s="139"/>
    </row>
    <row r="901" spans="1:12" ht="15" hidden="1" customHeight="1" outlineLevel="1" x14ac:dyDescent="0.25">
      <c r="A901" s="49">
        <v>894</v>
      </c>
      <c r="B901" s="131"/>
      <c r="C901" s="220"/>
      <c r="D901" s="132"/>
      <c r="E901" s="132"/>
      <c r="F901" s="133"/>
      <c r="G901" s="215"/>
      <c r="H901" s="237"/>
      <c r="I901" s="136"/>
      <c r="J901" s="137"/>
      <c r="K901" s="138"/>
      <c r="L901" s="139"/>
    </row>
    <row r="902" spans="1:12" ht="15" hidden="1" customHeight="1" outlineLevel="1" x14ac:dyDescent="0.25">
      <c r="A902" s="49">
        <v>895</v>
      </c>
      <c r="B902" s="131"/>
      <c r="C902" s="220"/>
      <c r="D902" s="132"/>
      <c r="E902" s="132"/>
      <c r="F902" s="133"/>
      <c r="G902" s="215"/>
      <c r="H902" s="237"/>
      <c r="I902" s="136"/>
      <c r="J902" s="137"/>
      <c r="K902" s="138"/>
      <c r="L902" s="139"/>
    </row>
    <row r="903" spans="1:12" ht="15" hidden="1" customHeight="1" outlineLevel="1" x14ac:dyDescent="0.25">
      <c r="A903" s="49">
        <v>896</v>
      </c>
      <c r="B903" s="131"/>
      <c r="C903" s="220"/>
      <c r="D903" s="132"/>
      <c r="E903" s="132"/>
      <c r="F903" s="133"/>
      <c r="G903" s="215"/>
      <c r="H903" s="237"/>
      <c r="I903" s="136"/>
      <c r="J903" s="137"/>
      <c r="K903" s="138"/>
      <c r="L903" s="139"/>
    </row>
    <row r="904" spans="1:12" ht="15" hidden="1" customHeight="1" outlineLevel="1" x14ac:dyDescent="0.25">
      <c r="A904" s="49">
        <v>897</v>
      </c>
      <c r="B904" s="131"/>
      <c r="C904" s="220"/>
      <c r="D904" s="132"/>
      <c r="E904" s="132"/>
      <c r="F904" s="133"/>
      <c r="G904" s="215"/>
      <c r="H904" s="237"/>
      <c r="I904" s="136"/>
      <c r="J904" s="137"/>
      <c r="K904" s="138"/>
      <c r="L904" s="139"/>
    </row>
    <row r="905" spans="1:12" ht="15" hidden="1" customHeight="1" outlineLevel="1" x14ac:dyDescent="0.25">
      <c r="A905" s="49">
        <v>898</v>
      </c>
      <c r="B905" s="131"/>
      <c r="C905" s="220"/>
      <c r="D905" s="132"/>
      <c r="E905" s="132"/>
      <c r="F905" s="133"/>
      <c r="G905" s="215"/>
      <c r="H905" s="237"/>
      <c r="I905" s="136"/>
      <c r="J905" s="137"/>
      <c r="K905" s="138"/>
      <c r="L905" s="139"/>
    </row>
    <row r="906" spans="1:12" ht="15" hidden="1" customHeight="1" outlineLevel="1" x14ac:dyDescent="0.25">
      <c r="A906" s="49">
        <v>899</v>
      </c>
      <c r="B906" s="131"/>
      <c r="C906" s="220"/>
      <c r="D906" s="132"/>
      <c r="E906" s="132"/>
      <c r="F906" s="133"/>
      <c r="G906" s="215"/>
      <c r="H906" s="237"/>
      <c r="I906" s="136"/>
      <c r="J906" s="137"/>
      <c r="K906" s="138"/>
      <c r="L906" s="139"/>
    </row>
    <row r="907" spans="1:12" ht="15" hidden="1" customHeight="1" outlineLevel="1" x14ac:dyDescent="0.25">
      <c r="A907" s="49">
        <v>900</v>
      </c>
      <c r="B907" s="131"/>
      <c r="C907" s="220"/>
      <c r="D907" s="132"/>
      <c r="E907" s="132"/>
      <c r="F907" s="133"/>
      <c r="G907" s="215"/>
      <c r="H907" s="237"/>
      <c r="I907" s="136"/>
      <c r="J907" s="137"/>
      <c r="K907" s="138"/>
      <c r="L907" s="139"/>
    </row>
    <row r="908" spans="1:12" ht="15" hidden="1" customHeight="1" outlineLevel="1" x14ac:dyDescent="0.25">
      <c r="A908" s="49">
        <v>901</v>
      </c>
      <c r="B908" s="131"/>
      <c r="C908" s="220"/>
      <c r="D908" s="132"/>
      <c r="E908" s="132"/>
      <c r="F908" s="133"/>
      <c r="G908" s="215"/>
      <c r="H908" s="237"/>
      <c r="I908" s="136"/>
      <c r="J908" s="137"/>
      <c r="K908" s="138"/>
      <c r="L908" s="139"/>
    </row>
    <row r="909" spans="1:12" ht="15" hidden="1" customHeight="1" outlineLevel="1" x14ac:dyDescent="0.25">
      <c r="A909" s="49">
        <v>902</v>
      </c>
      <c r="B909" s="131"/>
      <c r="C909" s="220"/>
      <c r="D909" s="132"/>
      <c r="E909" s="132"/>
      <c r="F909" s="133"/>
      <c r="G909" s="215"/>
      <c r="H909" s="237"/>
      <c r="I909" s="136"/>
      <c r="J909" s="137"/>
      <c r="K909" s="138"/>
      <c r="L909" s="139"/>
    </row>
    <row r="910" spans="1:12" ht="15" hidden="1" customHeight="1" outlineLevel="1" x14ac:dyDescent="0.25">
      <c r="A910" s="49">
        <v>903</v>
      </c>
      <c r="B910" s="131"/>
      <c r="C910" s="220"/>
      <c r="D910" s="132"/>
      <c r="E910" s="132"/>
      <c r="F910" s="133"/>
      <c r="G910" s="215"/>
      <c r="H910" s="237"/>
      <c r="I910" s="136"/>
      <c r="J910" s="137"/>
      <c r="K910" s="138"/>
      <c r="L910" s="139"/>
    </row>
    <row r="911" spans="1:12" ht="15" hidden="1" customHeight="1" outlineLevel="1" x14ac:dyDescent="0.25">
      <c r="A911" s="49">
        <v>904</v>
      </c>
      <c r="B911" s="131"/>
      <c r="C911" s="220"/>
      <c r="D911" s="132"/>
      <c r="E911" s="132"/>
      <c r="F911" s="133"/>
      <c r="G911" s="215"/>
      <c r="H911" s="237"/>
      <c r="I911" s="136"/>
      <c r="J911" s="137"/>
      <c r="K911" s="138"/>
      <c r="L911" s="139"/>
    </row>
    <row r="912" spans="1:12" ht="15" hidden="1" customHeight="1" outlineLevel="1" x14ac:dyDescent="0.25">
      <c r="A912" s="49">
        <v>905</v>
      </c>
      <c r="B912" s="131"/>
      <c r="C912" s="220"/>
      <c r="D912" s="132"/>
      <c r="E912" s="132"/>
      <c r="F912" s="133"/>
      <c r="G912" s="215"/>
      <c r="H912" s="237"/>
      <c r="I912" s="136"/>
      <c r="J912" s="137"/>
      <c r="K912" s="138"/>
      <c r="L912" s="139"/>
    </row>
    <row r="913" spans="1:12" ht="15" hidden="1" customHeight="1" outlineLevel="1" x14ac:dyDescent="0.25">
      <c r="A913" s="49">
        <v>906</v>
      </c>
      <c r="B913" s="131"/>
      <c r="C913" s="220"/>
      <c r="D913" s="132"/>
      <c r="E913" s="132"/>
      <c r="F913" s="133"/>
      <c r="G913" s="215"/>
      <c r="H913" s="237"/>
      <c r="I913" s="136"/>
      <c r="J913" s="137"/>
      <c r="K913" s="138"/>
      <c r="L913" s="139"/>
    </row>
    <row r="914" spans="1:12" ht="15" hidden="1" customHeight="1" outlineLevel="1" x14ac:dyDescent="0.25">
      <c r="A914" s="49">
        <v>907</v>
      </c>
      <c r="B914" s="131"/>
      <c r="C914" s="220"/>
      <c r="D914" s="132"/>
      <c r="E914" s="132"/>
      <c r="F914" s="133"/>
      <c r="G914" s="215"/>
      <c r="H914" s="237"/>
      <c r="I914" s="136"/>
      <c r="J914" s="137"/>
      <c r="K914" s="138"/>
      <c r="L914" s="139"/>
    </row>
    <row r="915" spans="1:12" ht="15" hidden="1" customHeight="1" outlineLevel="1" x14ac:dyDescent="0.25">
      <c r="A915" s="49">
        <v>908</v>
      </c>
      <c r="B915" s="131"/>
      <c r="C915" s="220"/>
      <c r="D915" s="132"/>
      <c r="E915" s="132"/>
      <c r="F915" s="133"/>
      <c r="G915" s="215"/>
      <c r="H915" s="237"/>
      <c r="I915" s="136"/>
      <c r="J915" s="137"/>
      <c r="K915" s="138"/>
      <c r="L915" s="139"/>
    </row>
    <row r="916" spans="1:12" ht="15" hidden="1" customHeight="1" outlineLevel="1" x14ac:dyDescent="0.25">
      <c r="A916" s="49">
        <v>909</v>
      </c>
      <c r="B916" s="131"/>
      <c r="C916" s="220"/>
      <c r="D916" s="132"/>
      <c r="E916" s="132"/>
      <c r="F916" s="133"/>
      <c r="G916" s="215"/>
      <c r="H916" s="237"/>
      <c r="I916" s="136"/>
      <c r="J916" s="137"/>
      <c r="K916" s="138"/>
      <c r="L916" s="139"/>
    </row>
    <row r="917" spans="1:12" ht="15" hidden="1" customHeight="1" outlineLevel="1" x14ac:dyDescent="0.25">
      <c r="A917" s="49">
        <v>910</v>
      </c>
      <c r="B917" s="131"/>
      <c r="C917" s="220"/>
      <c r="D917" s="132"/>
      <c r="E917" s="132"/>
      <c r="F917" s="133"/>
      <c r="G917" s="215"/>
      <c r="H917" s="237"/>
      <c r="I917" s="136"/>
      <c r="J917" s="137"/>
      <c r="K917" s="138"/>
      <c r="L917" s="139"/>
    </row>
    <row r="918" spans="1:12" ht="15" hidden="1" customHeight="1" outlineLevel="1" x14ac:dyDescent="0.25">
      <c r="A918" s="49">
        <v>911</v>
      </c>
      <c r="B918" s="131"/>
      <c r="C918" s="220"/>
      <c r="D918" s="132"/>
      <c r="E918" s="132"/>
      <c r="F918" s="133"/>
      <c r="G918" s="215"/>
      <c r="H918" s="237"/>
      <c r="I918" s="136"/>
      <c r="J918" s="137"/>
      <c r="K918" s="138"/>
      <c r="L918" s="139"/>
    </row>
    <row r="919" spans="1:12" ht="15" hidden="1" customHeight="1" outlineLevel="1" x14ac:dyDescent="0.25">
      <c r="A919" s="49">
        <v>912</v>
      </c>
      <c r="B919" s="131"/>
      <c r="C919" s="220"/>
      <c r="D919" s="132"/>
      <c r="E919" s="132"/>
      <c r="F919" s="133"/>
      <c r="G919" s="215"/>
      <c r="H919" s="237"/>
      <c r="I919" s="136"/>
      <c r="J919" s="137"/>
      <c r="K919" s="138"/>
      <c r="L919" s="139"/>
    </row>
    <row r="920" spans="1:12" ht="15" hidden="1" customHeight="1" outlineLevel="1" x14ac:dyDescent="0.25">
      <c r="A920" s="49">
        <v>913</v>
      </c>
      <c r="B920" s="131"/>
      <c r="C920" s="220"/>
      <c r="D920" s="132"/>
      <c r="E920" s="132"/>
      <c r="F920" s="133"/>
      <c r="G920" s="215"/>
      <c r="H920" s="237"/>
      <c r="I920" s="136"/>
      <c r="J920" s="137"/>
      <c r="K920" s="138"/>
      <c r="L920" s="139"/>
    </row>
    <row r="921" spans="1:12" ht="15" hidden="1" customHeight="1" outlineLevel="1" x14ac:dyDescent="0.25">
      <c r="A921" s="49">
        <v>914</v>
      </c>
      <c r="B921" s="131"/>
      <c r="C921" s="220"/>
      <c r="D921" s="132"/>
      <c r="E921" s="132"/>
      <c r="F921" s="133"/>
      <c r="G921" s="215"/>
      <c r="H921" s="237"/>
      <c r="I921" s="136"/>
      <c r="J921" s="137"/>
      <c r="K921" s="138"/>
      <c r="L921" s="139"/>
    </row>
    <row r="922" spans="1:12" ht="15" hidden="1" customHeight="1" outlineLevel="1" x14ac:dyDescent="0.25">
      <c r="A922" s="49">
        <v>915</v>
      </c>
      <c r="B922" s="131"/>
      <c r="C922" s="220"/>
      <c r="D922" s="132"/>
      <c r="E922" s="132"/>
      <c r="F922" s="133"/>
      <c r="G922" s="215"/>
      <c r="H922" s="237"/>
      <c r="I922" s="136"/>
      <c r="J922" s="137"/>
      <c r="K922" s="138"/>
      <c r="L922" s="139"/>
    </row>
    <row r="923" spans="1:12" ht="15" hidden="1" customHeight="1" outlineLevel="1" x14ac:dyDescent="0.25">
      <c r="A923" s="49">
        <v>916</v>
      </c>
      <c r="B923" s="131"/>
      <c r="C923" s="220"/>
      <c r="D923" s="132"/>
      <c r="E923" s="132"/>
      <c r="F923" s="133"/>
      <c r="G923" s="215"/>
      <c r="H923" s="237"/>
      <c r="I923" s="136"/>
      <c r="J923" s="137"/>
      <c r="K923" s="138"/>
      <c r="L923" s="139"/>
    </row>
    <row r="924" spans="1:12" ht="15" hidden="1" customHeight="1" outlineLevel="1" x14ac:dyDescent="0.25">
      <c r="A924" s="49">
        <v>917</v>
      </c>
      <c r="B924" s="131"/>
      <c r="C924" s="220"/>
      <c r="D924" s="132"/>
      <c r="E924" s="132"/>
      <c r="F924" s="133"/>
      <c r="G924" s="215"/>
      <c r="H924" s="237"/>
      <c r="I924" s="136"/>
      <c r="J924" s="137"/>
      <c r="K924" s="138"/>
      <c r="L924" s="139"/>
    </row>
    <row r="925" spans="1:12" ht="15" hidden="1" customHeight="1" outlineLevel="1" x14ac:dyDescent="0.25">
      <c r="A925" s="49">
        <v>918</v>
      </c>
      <c r="B925" s="131"/>
      <c r="C925" s="220"/>
      <c r="D925" s="132"/>
      <c r="E925" s="132"/>
      <c r="F925" s="133"/>
      <c r="G925" s="215"/>
      <c r="H925" s="237"/>
      <c r="I925" s="136"/>
      <c r="J925" s="137"/>
      <c r="K925" s="138"/>
      <c r="L925" s="139"/>
    </row>
    <row r="926" spans="1:12" ht="15" hidden="1" customHeight="1" outlineLevel="1" x14ac:dyDescent="0.25">
      <c r="A926" s="49">
        <v>919</v>
      </c>
      <c r="B926" s="131"/>
      <c r="C926" s="220"/>
      <c r="D926" s="132"/>
      <c r="E926" s="132"/>
      <c r="F926" s="133"/>
      <c r="G926" s="215"/>
      <c r="H926" s="237"/>
      <c r="I926" s="136"/>
      <c r="J926" s="137"/>
      <c r="K926" s="138"/>
      <c r="L926" s="139"/>
    </row>
    <row r="927" spans="1:12" ht="15" hidden="1" customHeight="1" outlineLevel="1" x14ac:dyDescent="0.25">
      <c r="A927" s="49">
        <v>920</v>
      </c>
      <c r="B927" s="131"/>
      <c r="C927" s="220"/>
      <c r="D927" s="132"/>
      <c r="E927" s="132"/>
      <c r="F927" s="133"/>
      <c r="G927" s="215"/>
      <c r="H927" s="237"/>
      <c r="I927" s="136"/>
      <c r="J927" s="137"/>
      <c r="K927" s="138"/>
      <c r="L927" s="139"/>
    </row>
    <row r="928" spans="1:12" ht="15" hidden="1" customHeight="1" outlineLevel="1" x14ac:dyDescent="0.25">
      <c r="A928" s="49">
        <v>921</v>
      </c>
      <c r="B928" s="131"/>
      <c r="C928" s="220"/>
      <c r="D928" s="132"/>
      <c r="E928" s="132"/>
      <c r="F928" s="133"/>
      <c r="G928" s="215"/>
      <c r="H928" s="237"/>
      <c r="I928" s="136"/>
      <c r="J928" s="137"/>
      <c r="K928" s="138"/>
      <c r="L928" s="139"/>
    </row>
    <row r="929" spans="1:12" ht="15" hidden="1" customHeight="1" outlineLevel="1" x14ac:dyDescent="0.25">
      <c r="A929" s="49">
        <v>922</v>
      </c>
      <c r="B929" s="131"/>
      <c r="C929" s="220"/>
      <c r="D929" s="132"/>
      <c r="E929" s="132"/>
      <c r="F929" s="133"/>
      <c r="G929" s="215"/>
      <c r="H929" s="237"/>
      <c r="I929" s="136"/>
      <c r="J929" s="137"/>
      <c r="K929" s="138"/>
      <c r="L929" s="139"/>
    </row>
    <row r="930" spans="1:12" ht="15" hidden="1" customHeight="1" outlineLevel="1" x14ac:dyDescent="0.25">
      <c r="A930" s="49">
        <v>923</v>
      </c>
      <c r="B930" s="131"/>
      <c r="C930" s="220"/>
      <c r="D930" s="132"/>
      <c r="E930" s="132"/>
      <c r="F930" s="133"/>
      <c r="G930" s="215"/>
      <c r="H930" s="237"/>
      <c r="I930" s="136"/>
      <c r="J930" s="137"/>
      <c r="K930" s="138"/>
      <c r="L930" s="139"/>
    </row>
    <row r="931" spans="1:12" ht="15" hidden="1" customHeight="1" outlineLevel="1" x14ac:dyDescent="0.25">
      <c r="A931" s="49">
        <v>924</v>
      </c>
      <c r="B931" s="131"/>
      <c r="C931" s="220"/>
      <c r="D931" s="132"/>
      <c r="E931" s="132"/>
      <c r="F931" s="133"/>
      <c r="G931" s="215"/>
      <c r="H931" s="237"/>
      <c r="I931" s="136"/>
      <c r="J931" s="137"/>
      <c r="K931" s="138"/>
      <c r="L931" s="139"/>
    </row>
    <row r="932" spans="1:12" ht="15" hidden="1" customHeight="1" outlineLevel="1" x14ac:dyDescent="0.25">
      <c r="A932" s="49">
        <v>925</v>
      </c>
      <c r="B932" s="131"/>
      <c r="C932" s="220"/>
      <c r="D932" s="132"/>
      <c r="E932" s="132"/>
      <c r="F932" s="133"/>
      <c r="G932" s="215"/>
      <c r="H932" s="237"/>
      <c r="I932" s="136"/>
      <c r="J932" s="137"/>
      <c r="K932" s="138"/>
      <c r="L932" s="139"/>
    </row>
    <row r="933" spans="1:12" ht="15" hidden="1" customHeight="1" outlineLevel="1" x14ac:dyDescent="0.25">
      <c r="A933" s="49">
        <v>926</v>
      </c>
      <c r="B933" s="131"/>
      <c r="C933" s="220"/>
      <c r="D933" s="132"/>
      <c r="E933" s="132"/>
      <c r="F933" s="133"/>
      <c r="G933" s="215"/>
      <c r="H933" s="237"/>
      <c r="I933" s="136"/>
      <c r="J933" s="137"/>
      <c r="K933" s="138"/>
      <c r="L933" s="139"/>
    </row>
    <row r="934" spans="1:12" ht="15" hidden="1" customHeight="1" outlineLevel="1" x14ac:dyDescent="0.25">
      <c r="A934" s="49">
        <v>927</v>
      </c>
      <c r="B934" s="131"/>
      <c r="C934" s="220"/>
      <c r="D934" s="132"/>
      <c r="E934" s="132"/>
      <c r="F934" s="133"/>
      <c r="G934" s="215"/>
      <c r="H934" s="237"/>
      <c r="I934" s="136"/>
      <c r="J934" s="137"/>
      <c r="K934" s="138"/>
      <c r="L934" s="139"/>
    </row>
    <row r="935" spans="1:12" ht="15" hidden="1" customHeight="1" outlineLevel="1" x14ac:dyDescent="0.25">
      <c r="A935" s="49">
        <v>928</v>
      </c>
      <c r="B935" s="131"/>
      <c r="C935" s="220"/>
      <c r="D935" s="132"/>
      <c r="E935" s="132"/>
      <c r="F935" s="133"/>
      <c r="G935" s="215"/>
      <c r="H935" s="237"/>
      <c r="I935" s="136"/>
      <c r="J935" s="137"/>
      <c r="K935" s="138"/>
      <c r="L935" s="139"/>
    </row>
    <row r="936" spans="1:12" ht="15" hidden="1" customHeight="1" outlineLevel="1" x14ac:dyDescent="0.25">
      <c r="A936" s="49">
        <v>929</v>
      </c>
      <c r="B936" s="131"/>
      <c r="C936" s="220"/>
      <c r="D936" s="132"/>
      <c r="E936" s="132"/>
      <c r="F936" s="133"/>
      <c r="G936" s="215"/>
      <c r="H936" s="237"/>
      <c r="I936" s="136"/>
      <c r="J936" s="137"/>
      <c r="K936" s="138"/>
      <c r="L936" s="139"/>
    </row>
    <row r="937" spans="1:12" ht="15" hidden="1" customHeight="1" outlineLevel="1" x14ac:dyDescent="0.25">
      <c r="A937" s="49">
        <v>930</v>
      </c>
      <c r="B937" s="131"/>
      <c r="C937" s="220"/>
      <c r="D937" s="132"/>
      <c r="E937" s="132"/>
      <c r="F937" s="133"/>
      <c r="G937" s="215"/>
      <c r="H937" s="237"/>
      <c r="I937" s="136"/>
      <c r="J937" s="137"/>
      <c r="K937" s="138"/>
      <c r="L937" s="139"/>
    </row>
    <row r="938" spans="1:12" ht="15" hidden="1" customHeight="1" outlineLevel="1" x14ac:dyDescent="0.25">
      <c r="A938" s="49">
        <v>931</v>
      </c>
      <c r="B938" s="131"/>
      <c r="C938" s="220"/>
      <c r="D938" s="132"/>
      <c r="E938" s="132"/>
      <c r="F938" s="133"/>
      <c r="G938" s="215"/>
      <c r="H938" s="237"/>
      <c r="I938" s="136"/>
      <c r="J938" s="137"/>
      <c r="K938" s="138"/>
      <c r="L938" s="139"/>
    </row>
    <row r="939" spans="1:12" ht="15" hidden="1" customHeight="1" outlineLevel="1" x14ac:dyDescent="0.25">
      <c r="A939" s="49">
        <v>932</v>
      </c>
      <c r="B939" s="131"/>
      <c r="C939" s="220"/>
      <c r="D939" s="132"/>
      <c r="E939" s="132"/>
      <c r="F939" s="133"/>
      <c r="G939" s="215"/>
      <c r="H939" s="237"/>
      <c r="I939" s="136"/>
      <c r="J939" s="137"/>
      <c r="K939" s="138"/>
      <c r="L939" s="139"/>
    </row>
    <row r="940" spans="1:12" ht="15" hidden="1" customHeight="1" outlineLevel="1" x14ac:dyDescent="0.25">
      <c r="A940" s="49">
        <v>933</v>
      </c>
      <c r="B940" s="131"/>
      <c r="C940" s="220"/>
      <c r="D940" s="132"/>
      <c r="E940" s="132"/>
      <c r="F940" s="133"/>
      <c r="G940" s="215"/>
      <c r="H940" s="237"/>
      <c r="I940" s="136"/>
      <c r="J940" s="137"/>
      <c r="K940" s="138"/>
      <c r="L940" s="139"/>
    </row>
    <row r="941" spans="1:12" ht="15" hidden="1" customHeight="1" outlineLevel="1" x14ac:dyDescent="0.25">
      <c r="A941" s="49">
        <v>934</v>
      </c>
      <c r="B941" s="131"/>
      <c r="C941" s="220"/>
      <c r="D941" s="132"/>
      <c r="E941" s="132"/>
      <c r="F941" s="133"/>
      <c r="G941" s="215"/>
      <c r="H941" s="237"/>
      <c r="I941" s="136"/>
      <c r="J941" s="137"/>
      <c r="K941" s="138"/>
      <c r="L941" s="139"/>
    </row>
    <row r="942" spans="1:12" ht="15" hidden="1" customHeight="1" outlineLevel="1" x14ac:dyDescent="0.25">
      <c r="A942" s="49">
        <v>935</v>
      </c>
      <c r="B942" s="131"/>
      <c r="C942" s="220"/>
      <c r="D942" s="132"/>
      <c r="E942" s="132"/>
      <c r="F942" s="133"/>
      <c r="G942" s="215"/>
      <c r="H942" s="237"/>
      <c r="I942" s="136"/>
      <c r="J942" s="137"/>
      <c r="K942" s="138"/>
      <c r="L942" s="139"/>
    </row>
    <row r="943" spans="1:12" ht="15" hidden="1" customHeight="1" outlineLevel="1" x14ac:dyDescent="0.25">
      <c r="A943" s="49">
        <v>936</v>
      </c>
      <c r="B943" s="131"/>
      <c r="C943" s="220"/>
      <c r="D943" s="132"/>
      <c r="E943" s="132"/>
      <c r="F943" s="133"/>
      <c r="G943" s="215"/>
      <c r="H943" s="237"/>
      <c r="I943" s="136"/>
      <c r="J943" s="137"/>
      <c r="K943" s="138"/>
      <c r="L943" s="139"/>
    </row>
    <row r="944" spans="1:12" ht="15" hidden="1" customHeight="1" outlineLevel="1" x14ac:dyDescent="0.25">
      <c r="A944" s="49">
        <v>937</v>
      </c>
      <c r="B944" s="131"/>
      <c r="C944" s="220"/>
      <c r="D944" s="132"/>
      <c r="E944" s="132"/>
      <c r="F944" s="133"/>
      <c r="G944" s="215"/>
      <c r="H944" s="237"/>
      <c r="I944" s="136"/>
      <c r="J944" s="137"/>
      <c r="K944" s="138"/>
      <c r="L944" s="139"/>
    </row>
    <row r="945" spans="1:12" ht="15" hidden="1" customHeight="1" outlineLevel="1" x14ac:dyDescent="0.25">
      <c r="A945" s="49">
        <v>938</v>
      </c>
      <c r="B945" s="131"/>
      <c r="C945" s="220"/>
      <c r="D945" s="132"/>
      <c r="E945" s="132"/>
      <c r="F945" s="133"/>
      <c r="G945" s="215"/>
      <c r="H945" s="237"/>
      <c r="I945" s="136"/>
      <c r="J945" s="137"/>
      <c r="K945" s="138"/>
      <c r="L945" s="139"/>
    </row>
    <row r="946" spans="1:12" ht="15" hidden="1" customHeight="1" outlineLevel="1" x14ac:dyDescent="0.25">
      <c r="A946" s="49">
        <v>939</v>
      </c>
      <c r="B946" s="131"/>
      <c r="C946" s="220"/>
      <c r="D946" s="132"/>
      <c r="E946" s="132"/>
      <c r="F946" s="133"/>
      <c r="G946" s="215"/>
      <c r="H946" s="237"/>
      <c r="I946" s="136"/>
      <c r="J946" s="137"/>
      <c r="K946" s="138"/>
      <c r="L946" s="139"/>
    </row>
    <row r="947" spans="1:12" ht="15" hidden="1" customHeight="1" outlineLevel="1" x14ac:dyDescent="0.25">
      <c r="A947" s="49">
        <v>940</v>
      </c>
      <c r="B947" s="131"/>
      <c r="C947" s="220"/>
      <c r="D947" s="132"/>
      <c r="E947" s="132"/>
      <c r="F947" s="133"/>
      <c r="G947" s="215"/>
      <c r="H947" s="237"/>
      <c r="I947" s="136"/>
      <c r="J947" s="137"/>
      <c r="K947" s="138"/>
      <c r="L947" s="139"/>
    </row>
    <row r="948" spans="1:12" ht="15" hidden="1" customHeight="1" outlineLevel="1" x14ac:dyDescent="0.25">
      <c r="A948" s="49">
        <v>941</v>
      </c>
      <c r="B948" s="131"/>
      <c r="C948" s="220"/>
      <c r="D948" s="132"/>
      <c r="E948" s="132"/>
      <c r="F948" s="133"/>
      <c r="G948" s="215"/>
      <c r="H948" s="237"/>
      <c r="I948" s="136"/>
      <c r="J948" s="137"/>
      <c r="K948" s="138"/>
      <c r="L948" s="139"/>
    </row>
    <row r="949" spans="1:12" ht="15" hidden="1" customHeight="1" outlineLevel="1" x14ac:dyDescent="0.25">
      <c r="A949" s="49">
        <v>942</v>
      </c>
      <c r="B949" s="131"/>
      <c r="C949" s="220"/>
      <c r="D949" s="132"/>
      <c r="E949" s="132"/>
      <c r="F949" s="133"/>
      <c r="G949" s="215"/>
      <c r="H949" s="237"/>
      <c r="I949" s="136"/>
      <c r="J949" s="137"/>
      <c r="K949" s="138"/>
      <c r="L949" s="139"/>
    </row>
    <row r="950" spans="1:12" ht="15" hidden="1" customHeight="1" outlineLevel="1" x14ac:dyDescent="0.25">
      <c r="A950" s="49">
        <v>943</v>
      </c>
      <c r="B950" s="131"/>
      <c r="C950" s="220"/>
      <c r="D950" s="132"/>
      <c r="E950" s="132"/>
      <c r="F950" s="133"/>
      <c r="G950" s="215"/>
      <c r="H950" s="237"/>
      <c r="I950" s="136"/>
      <c r="J950" s="137"/>
      <c r="K950" s="138"/>
      <c r="L950" s="139"/>
    </row>
    <row r="951" spans="1:12" ht="15" hidden="1" customHeight="1" outlineLevel="1" x14ac:dyDescent="0.25">
      <c r="A951" s="49">
        <v>944</v>
      </c>
      <c r="B951" s="131"/>
      <c r="C951" s="220"/>
      <c r="D951" s="132"/>
      <c r="E951" s="132"/>
      <c r="F951" s="133"/>
      <c r="G951" s="215"/>
      <c r="H951" s="237"/>
      <c r="I951" s="136"/>
      <c r="J951" s="137"/>
      <c r="K951" s="138"/>
      <c r="L951" s="139"/>
    </row>
    <row r="952" spans="1:12" ht="15" hidden="1" customHeight="1" outlineLevel="1" x14ac:dyDescent="0.25">
      <c r="A952" s="49">
        <v>945</v>
      </c>
      <c r="B952" s="131"/>
      <c r="C952" s="220"/>
      <c r="D952" s="132"/>
      <c r="E952" s="132"/>
      <c r="F952" s="133"/>
      <c r="G952" s="215"/>
      <c r="H952" s="237"/>
      <c r="I952" s="136"/>
      <c r="J952" s="137"/>
      <c r="K952" s="138"/>
      <c r="L952" s="139"/>
    </row>
    <row r="953" spans="1:12" ht="15" hidden="1" customHeight="1" outlineLevel="1" x14ac:dyDescent="0.25">
      <c r="A953" s="49">
        <v>946</v>
      </c>
      <c r="B953" s="131"/>
      <c r="C953" s="220"/>
      <c r="D953" s="132"/>
      <c r="E953" s="132"/>
      <c r="F953" s="133"/>
      <c r="G953" s="215"/>
      <c r="H953" s="237"/>
      <c r="I953" s="136"/>
      <c r="J953" s="137"/>
      <c r="K953" s="138"/>
      <c r="L953" s="139"/>
    </row>
    <row r="954" spans="1:12" ht="15" hidden="1" customHeight="1" outlineLevel="1" x14ac:dyDescent="0.25">
      <c r="A954" s="49">
        <v>947</v>
      </c>
      <c r="B954" s="131"/>
      <c r="C954" s="220"/>
      <c r="D954" s="132"/>
      <c r="E954" s="132"/>
      <c r="F954" s="133"/>
      <c r="G954" s="215"/>
      <c r="H954" s="237"/>
      <c r="I954" s="136"/>
      <c r="J954" s="137"/>
      <c r="K954" s="138"/>
      <c r="L954" s="139"/>
    </row>
    <row r="955" spans="1:12" ht="15" hidden="1" customHeight="1" outlineLevel="1" x14ac:dyDescent="0.25">
      <c r="A955" s="49">
        <v>948</v>
      </c>
      <c r="B955" s="131"/>
      <c r="C955" s="220"/>
      <c r="D955" s="132"/>
      <c r="E955" s="132"/>
      <c r="F955" s="133"/>
      <c r="G955" s="215"/>
      <c r="H955" s="237"/>
      <c r="I955" s="136"/>
      <c r="J955" s="137"/>
      <c r="K955" s="138"/>
      <c r="L955" s="139"/>
    </row>
    <row r="956" spans="1:12" ht="15" hidden="1" customHeight="1" outlineLevel="1" x14ac:dyDescent="0.25">
      <c r="A956" s="49">
        <v>949</v>
      </c>
      <c r="B956" s="131"/>
      <c r="C956" s="220"/>
      <c r="D956" s="132"/>
      <c r="E956" s="132"/>
      <c r="F956" s="133"/>
      <c r="G956" s="215"/>
      <c r="H956" s="237"/>
      <c r="I956" s="136"/>
      <c r="J956" s="137"/>
      <c r="K956" s="138"/>
      <c r="L956" s="139"/>
    </row>
    <row r="957" spans="1:12" ht="15" hidden="1" customHeight="1" outlineLevel="1" x14ac:dyDescent="0.25">
      <c r="A957" s="49">
        <v>950</v>
      </c>
      <c r="B957" s="131"/>
      <c r="C957" s="220"/>
      <c r="D957" s="132"/>
      <c r="E957" s="132"/>
      <c r="F957" s="133"/>
      <c r="G957" s="215"/>
      <c r="H957" s="237"/>
      <c r="I957" s="136"/>
      <c r="J957" s="137"/>
      <c r="K957" s="138"/>
      <c r="L957" s="139"/>
    </row>
    <row r="958" spans="1:12" ht="15" hidden="1" customHeight="1" outlineLevel="1" x14ac:dyDescent="0.25">
      <c r="A958" s="49">
        <v>951</v>
      </c>
      <c r="B958" s="131"/>
      <c r="C958" s="220"/>
      <c r="D958" s="132"/>
      <c r="E958" s="132"/>
      <c r="F958" s="133"/>
      <c r="G958" s="215"/>
      <c r="H958" s="237"/>
      <c r="I958" s="136"/>
      <c r="J958" s="137"/>
      <c r="K958" s="138"/>
      <c r="L958" s="139"/>
    </row>
    <row r="959" spans="1:12" ht="15" hidden="1" customHeight="1" outlineLevel="1" x14ac:dyDescent="0.25">
      <c r="A959" s="49">
        <v>952</v>
      </c>
      <c r="B959" s="131"/>
      <c r="C959" s="220"/>
      <c r="D959" s="132"/>
      <c r="E959" s="132"/>
      <c r="F959" s="133"/>
      <c r="G959" s="215"/>
      <c r="H959" s="237"/>
      <c r="I959" s="136"/>
      <c r="J959" s="137"/>
      <c r="K959" s="138"/>
      <c r="L959" s="139"/>
    </row>
    <row r="960" spans="1:12" ht="15" hidden="1" customHeight="1" outlineLevel="1" x14ac:dyDescent="0.25">
      <c r="A960" s="49">
        <v>953</v>
      </c>
      <c r="B960" s="131"/>
      <c r="C960" s="220"/>
      <c r="D960" s="132"/>
      <c r="E960" s="132"/>
      <c r="F960" s="133"/>
      <c r="G960" s="215"/>
      <c r="H960" s="237"/>
      <c r="I960" s="136"/>
      <c r="J960" s="137"/>
      <c r="K960" s="138"/>
      <c r="L960" s="139"/>
    </row>
    <row r="961" spans="1:12" ht="15" hidden="1" customHeight="1" outlineLevel="1" x14ac:dyDescent="0.25">
      <c r="A961" s="49">
        <v>954</v>
      </c>
      <c r="B961" s="131"/>
      <c r="C961" s="220"/>
      <c r="D961" s="132"/>
      <c r="E961" s="132"/>
      <c r="F961" s="133"/>
      <c r="G961" s="215"/>
      <c r="H961" s="237"/>
      <c r="I961" s="136"/>
      <c r="J961" s="137"/>
      <c r="K961" s="138"/>
      <c r="L961" s="139"/>
    </row>
    <row r="962" spans="1:12" ht="15" hidden="1" customHeight="1" outlineLevel="1" x14ac:dyDescent="0.25">
      <c r="A962" s="49">
        <v>955</v>
      </c>
      <c r="B962" s="131"/>
      <c r="C962" s="220"/>
      <c r="D962" s="132"/>
      <c r="E962" s="132"/>
      <c r="F962" s="133"/>
      <c r="G962" s="215"/>
      <c r="H962" s="237"/>
      <c r="I962" s="136"/>
      <c r="J962" s="137"/>
      <c r="K962" s="138"/>
      <c r="L962" s="139"/>
    </row>
    <row r="963" spans="1:12" ht="15" hidden="1" customHeight="1" outlineLevel="1" x14ac:dyDescent="0.25">
      <c r="A963" s="49">
        <v>956</v>
      </c>
      <c r="B963" s="131"/>
      <c r="C963" s="220"/>
      <c r="D963" s="132"/>
      <c r="E963" s="132"/>
      <c r="F963" s="133"/>
      <c r="G963" s="215"/>
      <c r="H963" s="237"/>
      <c r="I963" s="136"/>
      <c r="J963" s="137"/>
      <c r="K963" s="138"/>
      <c r="L963" s="139"/>
    </row>
    <row r="964" spans="1:12" ht="15" hidden="1" customHeight="1" outlineLevel="1" x14ac:dyDescent="0.25">
      <c r="A964" s="49">
        <v>957</v>
      </c>
      <c r="B964" s="131"/>
      <c r="C964" s="220"/>
      <c r="D964" s="132"/>
      <c r="E964" s="132"/>
      <c r="F964" s="133"/>
      <c r="G964" s="215"/>
      <c r="H964" s="237"/>
      <c r="I964" s="136"/>
      <c r="J964" s="137"/>
      <c r="K964" s="138"/>
      <c r="L964" s="139"/>
    </row>
    <row r="965" spans="1:12" ht="15" hidden="1" customHeight="1" outlineLevel="1" x14ac:dyDescent="0.25">
      <c r="A965" s="49">
        <v>958</v>
      </c>
      <c r="B965" s="131"/>
      <c r="C965" s="220"/>
      <c r="D965" s="132"/>
      <c r="E965" s="132"/>
      <c r="F965" s="133"/>
      <c r="G965" s="215"/>
      <c r="H965" s="237"/>
      <c r="I965" s="136"/>
      <c r="J965" s="137"/>
      <c r="K965" s="138"/>
      <c r="L965" s="139"/>
    </row>
    <row r="966" spans="1:12" ht="15" hidden="1" customHeight="1" outlineLevel="1" x14ac:dyDescent="0.25">
      <c r="A966" s="49">
        <v>959</v>
      </c>
      <c r="B966" s="131"/>
      <c r="C966" s="220"/>
      <c r="D966" s="132"/>
      <c r="E966" s="132"/>
      <c r="F966" s="133"/>
      <c r="G966" s="215"/>
      <c r="H966" s="237"/>
      <c r="I966" s="136"/>
      <c r="J966" s="137"/>
      <c r="K966" s="138"/>
      <c r="L966" s="139"/>
    </row>
    <row r="967" spans="1:12" ht="15" hidden="1" customHeight="1" outlineLevel="1" x14ac:dyDescent="0.25">
      <c r="A967" s="49">
        <v>960</v>
      </c>
      <c r="B967" s="131"/>
      <c r="C967" s="220"/>
      <c r="D967" s="132"/>
      <c r="E967" s="132"/>
      <c r="F967" s="133"/>
      <c r="G967" s="215"/>
      <c r="H967" s="237"/>
      <c r="I967" s="136"/>
      <c r="J967" s="137"/>
      <c r="K967" s="138"/>
      <c r="L967" s="139"/>
    </row>
    <row r="968" spans="1:12" ht="15" hidden="1" customHeight="1" outlineLevel="1" x14ac:dyDescent="0.25">
      <c r="A968" s="49">
        <v>961</v>
      </c>
      <c r="B968" s="131"/>
      <c r="C968" s="220"/>
      <c r="D968" s="132"/>
      <c r="E968" s="132"/>
      <c r="F968" s="133"/>
      <c r="G968" s="215"/>
      <c r="H968" s="237"/>
      <c r="I968" s="136"/>
      <c r="J968" s="137"/>
      <c r="K968" s="138"/>
      <c r="L968" s="139"/>
    </row>
    <row r="969" spans="1:12" ht="15" hidden="1" customHeight="1" outlineLevel="1" x14ac:dyDescent="0.25">
      <c r="A969" s="49">
        <v>962</v>
      </c>
      <c r="B969" s="131"/>
      <c r="C969" s="220"/>
      <c r="D969" s="132"/>
      <c r="E969" s="132"/>
      <c r="F969" s="133"/>
      <c r="G969" s="215"/>
      <c r="H969" s="237"/>
      <c r="I969" s="136"/>
      <c r="J969" s="137"/>
      <c r="K969" s="138"/>
      <c r="L969" s="139"/>
    </row>
    <row r="970" spans="1:12" ht="15" hidden="1" customHeight="1" outlineLevel="1" x14ac:dyDescent="0.25">
      <c r="A970" s="49">
        <v>963</v>
      </c>
      <c r="B970" s="131"/>
      <c r="C970" s="220"/>
      <c r="D970" s="132"/>
      <c r="E970" s="132"/>
      <c r="F970" s="133"/>
      <c r="G970" s="215"/>
      <c r="H970" s="237"/>
      <c r="I970" s="136"/>
      <c r="J970" s="137"/>
      <c r="K970" s="138"/>
      <c r="L970" s="139"/>
    </row>
    <row r="971" spans="1:12" ht="15" hidden="1" customHeight="1" outlineLevel="1" x14ac:dyDescent="0.25">
      <c r="A971" s="49">
        <v>964</v>
      </c>
      <c r="B971" s="131"/>
      <c r="C971" s="220"/>
      <c r="D971" s="132"/>
      <c r="E971" s="132"/>
      <c r="F971" s="133"/>
      <c r="G971" s="215"/>
      <c r="H971" s="237"/>
      <c r="I971" s="136"/>
      <c r="J971" s="137"/>
      <c r="K971" s="138"/>
      <c r="L971" s="139"/>
    </row>
    <row r="972" spans="1:12" ht="15" hidden="1" customHeight="1" outlineLevel="1" x14ac:dyDescent="0.25">
      <c r="A972" s="49">
        <v>965</v>
      </c>
      <c r="B972" s="131"/>
      <c r="C972" s="220"/>
      <c r="D972" s="132"/>
      <c r="E972" s="132"/>
      <c r="F972" s="133"/>
      <c r="G972" s="215"/>
      <c r="H972" s="237"/>
      <c r="I972" s="136"/>
      <c r="J972" s="137"/>
      <c r="K972" s="138"/>
      <c r="L972" s="139"/>
    </row>
    <row r="973" spans="1:12" ht="15" hidden="1" customHeight="1" outlineLevel="1" x14ac:dyDescent="0.25">
      <c r="A973" s="49">
        <v>966</v>
      </c>
      <c r="B973" s="131"/>
      <c r="C973" s="220"/>
      <c r="D973" s="132"/>
      <c r="E973" s="132"/>
      <c r="F973" s="133"/>
      <c r="G973" s="215"/>
      <c r="H973" s="237"/>
      <c r="I973" s="136"/>
      <c r="J973" s="137"/>
      <c r="K973" s="138"/>
      <c r="L973" s="139"/>
    </row>
    <row r="974" spans="1:12" ht="15" hidden="1" customHeight="1" outlineLevel="1" x14ac:dyDescent="0.25">
      <c r="A974" s="49">
        <v>967</v>
      </c>
      <c r="B974" s="131"/>
      <c r="C974" s="220"/>
      <c r="D974" s="132"/>
      <c r="E974" s="132"/>
      <c r="F974" s="133"/>
      <c r="G974" s="215"/>
      <c r="H974" s="237"/>
      <c r="I974" s="136"/>
      <c r="J974" s="137"/>
      <c r="K974" s="138"/>
      <c r="L974" s="139"/>
    </row>
    <row r="975" spans="1:12" ht="15" hidden="1" customHeight="1" outlineLevel="1" x14ac:dyDescent="0.25">
      <c r="A975" s="49">
        <v>968</v>
      </c>
      <c r="B975" s="131"/>
      <c r="C975" s="220"/>
      <c r="D975" s="132"/>
      <c r="E975" s="132"/>
      <c r="F975" s="133"/>
      <c r="G975" s="215"/>
      <c r="H975" s="237"/>
      <c r="I975" s="136"/>
      <c r="J975" s="137"/>
      <c r="K975" s="138"/>
      <c r="L975" s="139"/>
    </row>
    <row r="976" spans="1:12" ht="15" hidden="1" customHeight="1" outlineLevel="1" x14ac:dyDescent="0.25">
      <c r="A976" s="49">
        <v>969</v>
      </c>
      <c r="B976" s="131"/>
      <c r="C976" s="220"/>
      <c r="D976" s="132"/>
      <c r="E976" s="132"/>
      <c r="F976" s="133"/>
      <c r="G976" s="215"/>
      <c r="H976" s="237"/>
      <c r="I976" s="136"/>
      <c r="J976" s="137"/>
      <c r="K976" s="138"/>
      <c r="L976" s="139"/>
    </row>
    <row r="977" spans="1:12" ht="15" hidden="1" customHeight="1" outlineLevel="1" x14ac:dyDescent="0.25">
      <c r="A977" s="49">
        <v>970</v>
      </c>
      <c r="B977" s="131"/>
      <c r="C977" s="220"/>
      <c r="D977" s="132"/>
      <c r="E977" s="132"/>
      <c r="F977" s="133"/>
      <c r="G977" s="215"/>
      <c r="H977" s="237"/>
      <c r="I977" s="136"/>
      <c r="J977" s="137"/>
      <c r="K977" s="138"/>
      <c r="L977" s="139"/>
    </row>
    <row r="978" spans="1:12" ht="15" hidden="1" customHeight="1" outlineLevel="1" x14ac:dyDescent="0.25">
      <c r="A978" s="49">
        <v>971</v>
      </c>
      <c r="B978" s="131"/>
      <c r="C978" s="220"/>
      <c r="D978" s="132"/>
      <c r="E978" s="132"/>
      <c r="F978" s="133"/>
      <c r="G978" s="215"/>
      <c r="H978" s="237"/>
      <c r="I978" s="136"/>
      <c r="J978" s="137"/>
      <c r="K978" s="138"/>
      <c r="L978" s="139"/>
    </row>
    <row r="979" spans="1:12" ht="15" hidden="1" customHeight="1" outlineLevel="1" x14ac:dyDescent="0.25">
      <c r="A979" s="49">
        <v>972</v>
      </c>
      <c r="B979" s="131"/>
      <c r="C979" s="220"/>
      <c r="D979" s="132"/>
      <c r="E979" s="132"/>
      <c r="F979" s="133"/>
      <c r="G979" s="215"/>
      <c r="H979" s="237"/>
      <c r="I979" s="136"/>
      <c r="J979" s="137"/>
      <c r="K979" s="138"/>
      <c r="L979" s="139"/>
    </row>
    <row r="980" spans="1:12" ht="15" hidden="1" customHeight="1" outlineLevel="1" x14ac:dyDescent="0.25">
      <c r="A980" s="49">
        <v>973</v>
      </c>
      <c r="B980" s="131"/>
      <c r="C980" s="220"/>
      <c r="D980" s="132"/>
      <c r="E980" s="132"/>
      <c r="F980" s="133"/>
      <c r="G980" s="215"/>
      <c r="H980" s="237"/>
      <c r="I980" s="136"/>
      <c r="J980" s="137"/>
      <c r="K980" s="138"/>
      <c r="L980" s="139"/>
    </row>
    <row r="981" spans="1:12" ht="15" hidden="1" customHeight="1" outlineLevel="1" x14ac:dyDescent="0.25">
      <c r="A981" s="49">
        <v>974</v>
      </c>
      <c r="B981" s="131"/>
      <c r="C981" s="220"/>
      <c r="D981" s="132"/>
      <c r="E981" s="132"/>
      <c r="F981" s="133"/>
      <c r="G981" s="215"/>
      <c r="H981" s="237"/>
      <c r="I981" s="136"/>
      <c r="J981" s="137"/>
      <c r="K981" s="138"/>
      <c r="L981" s="139"/>
    </row>
    <row r="982" spans="1:12" ht="15" hidden="1" customHeight="1" outlineLevel="1" x14ac:dyDescent="0.25">
      <c r="A982" s="49">
        <v>975</v>
      </c>
      <c r="B982" s="131"/>
      <c r="C982" s="220"/>
      <c r="D982" s="132"/>
      <c r="E982" s="132"/>
      <c r="F982" s="133"/>
      <c r="G982" s="215"/>
      <c r="H982" s="237"/>
      <c r="I982" s="136"/>
      <c r="J982" s="137"/>
      <c r="K982" s="138"/>
      <c r="L982" s="139"/>
    </row>
    <row r="983" spans="1:12" ht="15" hidden="1" customHeight="1" outlineLevel="1" x14ac:dyDescent="0.25">
      <c r="A983" s="49">
        <v>976</v>
      </c>
      <c r="B983" s="131"/>
      <c r="C983" s="220"/>
      <c r="D983" s="132"/>
      <c r="E983" s="132"/>
      <c r="F983" s="133"/>
      <c r="G983" s="215"/>
      <c r="H983" s="237"/>
      <c r="I983" s="136"/>
      <c r="J983" s="137"/>
      <c r="K983" s="138"/>
      <c r="L983" s="139"/>
    </row>
    <row r="984" spans="1:12" ht="15" hidden="1" customHeight="1" outlineLevel="1" x14ac:dyDescent="0.25">
      <c r="A984" s="49">
        <v>977</v>
      </c>
      <c r="B984" s="131"/>
      <c r="C984" s="220"/>
      <c r="D984" s="132"/>
      <c r="E984" s="132"/>
      <c r="F984" s="133"/>
      <c r="G984" s="215"/>
      <c r="H984" s="237"/>
      <c r="I984" s="136"/>
      <c r="J984" s="137"/>
      <c r="K984" s="138"/>
      <c r="L984" s="139"/>
    </row>
    <row r="985" spans="1:12" ht="15" hidden="1" customHeight="1" outlineLevel="1" x14ac:dyDescent="0.25">
      <c r="A985" s="49">
        <v>978</v>
      </c>
      <c r="B985" s="131"/>
      <c r="C985" s="220"/>
      <c r="D985" s="132"/>
      <c r="E985" s="132"/>
      <c r="F985" s="133"/>
      <c r="G985" s="215"/>
      <c r="H985" s="237"/>
      <c r="I985" s="136"/>
      <c r="J985" s="137"/>
      <c r="K985" s="138"/>
      <c r="L985" s="139"/>
    </row>
    <row r="986" spans="1:12" ht="15" hidden="1" customHeight="1" outlineLevel="1" x14ac:dyDescent="0.25">
      <c r="A986" s="49">
        <v>979</v>
      </c>
      <c r="B986" s="131"/>
      <c r="C986" s="220"/>
      <c r="D986" s="132"/>
      <c r="E986" s="132"/>
      <c r="F986" s="133"/>
      <c r="G986" s="215"/>
      <c r="H986" s="237"/>
      <c r="I986" s="136"/>
      <c r="J986" s="137"/>
      <c r="K986" s="138"/>
      <c r="L986" s="139"/>
    </row>
    <row r="987" spans="1:12" ht="15" hidden="1" customHeight="1" outlineLevel="1" x14ac:dyDescent="0.25">
      <c r="A987" s="49">
        <v>980</v>
      </c>
      <c r="B987" s="131"/>
      <c r="C987" s="220"/>
      <c r="D987" s="132"/>
      <c r="E987" s="132"/>
      <c r="F987" s="133"/>
      <c r="G987" s="215"/>
      <c r="H987" s="237"/>
      <c r="I987" s="136"/>
      <c r="J987" s="137"/>
      <c r="K987" s="138"/>
      <c r="L987" s="139"/>
    </row>
    <row r="988" spans="1:12" ht="15" hidden="1" customHeight="1" outlineLevel="1" x14ac:dyDescent="0.25">
      <c r="A988" s="49">
        <v>981</v>
      </c>
      <c r="B988" s="131"/>
      <c r="C988" s="220"/>
      <c r="D988" s="132"/>
      <c r="E988" s="132"/>
      <c r="F988" s="133"/>
      <c r="G988" s="215"/>
      <c r="H988" s="237"/>
      <c r="I988" s="136"/>
      <c r="J988" s="137"/>
      <c r="K988" s="138"/>
      <c r="L988" s="139"/>
    </row>
    <row r="989" spans="1:12" ht="15" hidden="1" customHeight="1" outlineLevel="1" x14ac:dyDescent="0.25">
      <c r="A989" s="49">
        <v>982</v>
      </c>
      <c r="B989" s="131"/>
      <c r="C989" s="220"/>
      <c r="D989" s="132"/>
      <c r="E989" s="132"/>
      <c r="F989" s="133"/>
      <c r="G989" s="215"/>
      <c r="H989" s="237"/>
      <c r="I989" s="136"/>
      <c r="J989" s="137"/>
      <c r="K989" s="138"/>
      <c r="L989" s="139"/>
    </row>
    <row r="990" spans="1:12" ht="15" hidden="1" customHeight="1" outlineLevel="1" x14ac:dyDescent="0.25">
      <c r="A990" s="49">
        <v>983</v>
      </c>
      <c r="B990" s="131"/>
      <c r="C990" s="220"/>
      <c r="D990" s="132"/>
      <c r="E990" s="132"/>
      <c r="F990" s="133"/>
      <c r="G990" s="215"/>
      <c r="H990" s="237"/>
      <c r="I990" s="136"/>
      <c r="J990" s="137"/>
      <c r="K990" s="138"/>
      <c r="L990" s="139"/>
    </row>
    <row r="991" spans="1:12" ht="15" hidden="1" customHeight="1" outlineLevel="1" x14ac:dyDescent="0.25">
      <c r="A991" s="49">
        <v>984</v>
      </c>
      <c r="B991" s="131"/>
      <c r="C991" s="220"/>
      <c r="D991" s="132"/>
      <c r="E991" s="132"/>
      <c r="F991" s="133"/>
      <c r="G991" s="215"/>
      <c r="H991" s="237"/>
      <c r="I991" s="136"/>
      <c r="J991" s="137"/>
      <c r="K991" s="138"/>
      <c r="L991" s="139"/>
    </row>
    <row r="992" spans="1:12" ht="15" hidden="1" customHeight="1" outlineLevel="1" x14ac:dyDescent="0.25">
      <c r="A992" s="49">
        <v>985</v>
      </c>
      <c r="B992" s="131"/>
      <c r="C992" s="220"/>
      <c r="D992" s="132"/>
      <c r="E992" s="132"/>
      <c r="F992" s="133"/>
      <c r="G992" s="215"/>
      <c r="H992" s="237"/>
      <c r="I992" s="136"/>
      <c r="J992" s="137"/>
      <c r="K992" s="138"/>
      <c r="L992" s="139"/>
    </row>
    <row r="993" spans="1:12" ht="15" hidden="1" customHeight="1" outlineLevel="1" x14ac:dyDescent="0.25">
      <c r="A993" s="49">
        <v>986</v>
      </c>
      <c r="B993" s="131"/>
      <c r="C993" s="220"/>
      <c r="D993" s="132"/>
      <c r="E993" s="132"/>
      <c r="F993" s="133"/>
      <c r="G993" s="215"/>
      <c r="H993" s="237"/>
      <c r="I993" s="136"/>
      <c r="J993" s="137"/>
      <c r="K993" s="138"/>
      <c r="L993" s="139"/>
    </row>
    <row r="994" spans="1:12" ht="15" hidden="1" customHeight="1" outlineLevel="1" x14ac:dyDescent="0.25">
      <c r="A994" s="49">
        <v>987</v>
      </c>
      <c r="B994" s="131"/>
      <c r="C994" s="220"/>
      <c r="D994" s="132"/>
      <c r="E994" s="132"/>
      <c r="F994" s="133"/>
      <c r="G994" s="215"/>
      <c r="H994" s="237"/>
      <c r="I994" s="136"/>
      <c r="J994" s="137"/>
      <c r="K994" s="138"/>
      <c r="L994" s="139"/>
    </row>
    <row r="995" spans="1:12" ht="15" hidden="1" customHeight="1" outlineLevel="1" x14ac:dyDescent="0.25">
      <c r="A995" s="49">
        <v>988</v>
      </c>
      <c r="B995" s="131"/>
      <c r="C995" s="220"/>
      <c r="D995" s="132"/>
      <c r="E995" s="132"/>
      <c r="F995" s="133"/>
      <c r="G995" s="215"/>
      <c r="H995" s="237"/>
      <c r="I995" s="136"/>
      <c r="J995" s="137"/>
      <c r="K995" s="138"/>
      <c r="L995" s="139"/>
    </row>
    <row r="996" spans="1:12" ht="15" hidden="1" customHeight="1" outlineLevel="1" x14ac:dyDescent="0.25">
      <c r="A996" s="49">
        <v>989</v>
      </c>
      <c r="B996" s="131"/>
      <c r="C996" s="220"/>
      <c r="D996" s="132"/>
      <c r="E996" s="132"/>
      <c r="F996" s="133"/>
      <c r="G996" s="215"/>
      <c r="H996" s="237"/>
      <c r="I996" s="136"/>
      <c r="J996" s="137"/>
      <c r="K996" s="138"/>
      <c r="L996" s="139"/>
    </row>
    <row r="997" spans="1:12" ht="15" hidden="1" customHeight="1" outlineLevel="1" x14ac:dyDescent="0.25">
      <c r="A997" s="49">
        <v>990</v>
      </c>
      <c r="B997" s="131"/>
      <c r="C997" s="220"/>
      <c r="D997" s="132"/>
      <c r="E997" s="132"/>
      <c r="F997" s="133"/>
      <c r="G997" s="215"/>
      <c r="H997" s="237"/>
      <c r="I997" s="136"/>
      <c r="J997" s="137"/>
      <c r="K997" s="138"/>
      <c r="L997" s="139"/>
    </row>
    <row r="998" spans="1:12" ht="15" hidden="1" customHeight="1" outlineLevel="1" x14ac:dyDescent="0.25">
      <c r="A998" s="49">
        <v>991</v>
      </c>
      <c r="B998" s="131"/>
      <c r="C998" s="220"/>
      <c r="D998" s="132"/>
      <c r="E998" s="132"/>
      <c r="F998" s="133"/>
      <c r="G998" s="215"/>
      <c r="H998" s="237"/>
      <c r="I998" s="136"/>
      <c r="J998" s="137"/>
      <c r="K998" s="138"/>
      <c r="L998" s="139"/>
    </row>
    <row r="999" spans="1:12" ht="15" hidden="1" customHeight="1" outlineLevel="1" x14ac:dyDescent="0.25">
      <c r="A999" s="49">
        <v>992</v>
      </c>
      <c r="B999" s="131"/>
      <c r="C999" s="220"/>
      <c r="D999" s="132"/>
      <c r="E999" s="132"/>
      <c r="F999" s="133"/>
      <c r="G999" s="215"/>
      <c r="H999" s="237"/>
      <c r="I999" s="136"/>
      <c r="J999" s="137"/>
      <c r="K999" s="138"/>
      <c r="L999" s="139"/>
    </row>
    <row r="1000" spans="1:12" ht="15" hidden="1" customHeight="1" outlineLevel="1" x14ac:dyDescent="0.25">
      <c r="A1000" s="49">
        <v>993</v>
      </c>
      <c r="B1000" s="131"/>
      <c r="C1000" s="220"/>
      <c r="D1000" s="132"/>
      <c r="E1000" s="132"/>
      <c r="F1000" s="133"/>
      <c r="G1000" s="215"/>
      <c r="H1000" s="237"/>
      <c r="I1000" s="136"/>
      <c r="J1000" s="137"/>
      <c r="K1000" s="138"/>
      <c r="L1000" s="139"/>
    </row>
    <row r="1001" spans="1:12" ht="15" hidden="1" customHeight="1" outlineLevel="1" x14ac:dyDescent="0.25">
      <c r="A1001" s="49">
        <v>994</v>
      </c>
      <c r="B1001" s="131"/>
      <c r="C1001" s="220"/>
      <c r="D1001" s="132"/>
      <c r="E1001" s="132"/>
      <c r="F1001" s="133"/>
      <c r="G1001" s="215"/>
      <c r="H1001" s="237"/>
      <c r="I1001" s="136"/>
      <c r="J1001" s="137"/>
      <c r="K1001" s="138"/>
      <c r="L1001" s="139"/>
    </row>
    <row r="1002" spans="1:12" ht="15" hidden="1" customHeight="1" outlineLevel="1" x14ac:dyDescent="0.25">
      <c r="A1002" s="49">
        <v>995</v>
      </c>
      <c r="B1002" s="131"/>
      <c r="C1002" s="220"/>
      <c r="D1002" s="132"/>
      <c r="E1002" s="132"/>
      <c r="F1002" s="133"/>
      <c r="G1002" s="215"/>
      <c r="H1002" s="237"/>
      <c r="I1002" s="136"/>
      <c r="J1002" s="137"/>
      <c r="K1002" s="138"/>
      <c r="L1002" s="139"/>
    </row>
    <row r="1003" spans="1:12" ht="15" hidden="1" customHeight="1" outlineLevel="1" x14ac:dyDescent="0.25">
      <c r="A1003" s="49">
        <v>996</v>
      </c>
      <c r="B1003" s="131"/>
      <c r="C1003" s="220"/>
      <c r="D1003" s="132"/>
      <c r="E1003" s="132"/>
      <c r="F1003" s="133"/>
      <c r="G1003" s="215"/>
      <c r="H1003" s="237"/>
      <c r="I1003" s="136"/>
      <c r="J1003" s="137"/>
      <c r="K1003" s="138"/>
      <c r="L1003" s="139"/>
    </row>
    <row r="1004" spans="1:12" ht="15" hidden="1" customHeight="1" outlineLevel="1" x14ac:dyDescent="0.25">
      <c r="A1004" s="49">
        <v>997</v>
      </c>
      <c r="B1004" s="131"/>
      <c r="C1004" s="220"/>
      <c r="D1004" s="132"/>
      <c r="E1004" s="132"/>
      <c r="F1004" s="133"/>
      <c r="G1004" s="215"/>
      <c r="H1004" s="237"/>
      <c r="I1004" s="136"/>
      <c r="J1004" s="137"/>
      <c r="K1004" s="138"/>
      <c r="L1004" s="139"/>
    </row>
    <row r="1005" spans="1:12" ht="15" hidden="1" customHeight="1" outlineLevel="1" x14ac:dyDescent="0.25">
      <c r="A1005" s="49">
        <v>998</v>
      </c>
      <c r="B1005" s="131"/>
      <c r="C1005" s="220"/>
      <c r="D1005" s="132"/>
      <c r="E1005" s="132"/>
      <c r="F1005" s="133"/>
      <c r="G1005" s="215"/>
      <c r="H1005" s="237"/>
      <c r="I1005" s="136"/>
      <c r="J1005" s="137"/>
      <c r="K1005" s="138"/>
      <c r="L1005" s="139"/>
    </row>
    <row r="1006" spans="1:12" ht="15" hidden="1" customHeight="1" outlineLevel="1" x14ac:dyDescent="0.25">
      <c r="A1006" s="49">
        <v>999</v>
      </c>
      <c r="B1006" s="131"/>
      <c r="C1006" s="220"/>
      <c r="D1006" s="132"/>
      <c r="E1006" s="132"/>
      <c r="F1006" s="133"/>
      <c r="G1006" s="215"/>
      <c r="H1006" s="237"/>
      <c r="I1006" s="136"/>
      <c r="J1006" s="137"/>
      <c r="K1006" s="138"/>
      <c r="L1006" s="139"/>
    </row>
    <row r="1007" spans="1:12" ht="15" hidden="1" customHeight="1" outlineLevel="1" thickBot="1" x14ac:dyDescent="0.3">
      <c r="A1007" s="49">
        <v>1000</v>
      </c>
      <c r="B1007" s="144"/>
      <c r="C1007" s="221"/>
      <c r="D1007" s="145"/>
      <c r="E1007" s="145"/>
      <c r="F1007" s="146"/>
      <c r="G1007" s="215"/>
      <c r="H1007" s="240"/>
      <c r="I1007" s="241"/>
      <c r="J1007" s="242"/>
      <c r="K1007" s="243"/>
      <c r="L1007" s="253"/>
    </row>
    <row r="1008" spans="1:12" ht="15" hidden="1" customHeight="1" outlineLevel="1" thickTop="1" x14ac:dyDescent="0.25">
      <c r="A1008" s="49">
        <v>1001</v>
      </c>
      <c r="B1008" s="678" t="s">
        <v>1727</v>
      </c>
      <c r="C1008" s="679"/>
      <c r="D1008" s="679"/>
      <c r="E1008" s="679"/>
      <c r="F1008" s="679"/>
      <c r="G1008" s="254"/>
      <c r="H1008" s="255"/>
      <c r="I1008" s="153">
        <f>SUMIFS(I8:I1007,$F$8:$F$1007,"1")</f>
        <v>0</v>
      </c>
      <c r="J1008" s="154"/>
      <c r="K1008" s="155">
        <f>SUMIFS(K8:K1007,$F$8:$F$1007,"1")</f>
        <v>0</v>
      </c>
      <c r="L1008" s="156">
        <f>SUMIFS(L8:L1007,$F$8:$F$1007,"1")</f>
        <v>0</v>
      </c>
    </row>
    <row r="1009" spans="1:14" ht="15" hidden="1" customHeight="1" outlineLevel="1" x14ac:dyDescent="0.25">
      <c r="A1009" s="49">
        <v>1002</v>
      </c>
      <c r="B1009" s="680" t="s">
        <v>1727</v>
      </c>
      <c r="C1009" s="681"/>
      <c r="D1009" s="681"/>
      <c r="E1009" s="681"/>
      <c r="F1009" s="681"/>
      <c r="G1009" s="256"/>
      <c r="H1009" s="257"/>
      <c r="I1009" s="157">
        <f>SUMIFS(I8:I1007,$F$8:$F$1007,"2")</f>
        <v>0</v>
      </c>
      <c r="J1009" s="158"/>
      <c r="K1009" s="159">
        <f>SUMIFS(K8:K1007,$F$8:$F$1007,"2")</f>
        <v>0</v>
      </c>
      <c r="L1009" s="160">
        <f>SUMIFS(L8:L1007,$F$8:$F$1007,"2")</f>
        <v>0</v>
      </c>
    </row>
    <row r="1010" spans="1:14" ht="15" customHeight="1" collapsed="1" thickBot="1" x14ac:dyDescent="0.3">
      <c r="A1010" s="49">
        <v>1003</v>
      </c>
      <c r="B1010" s="688" t="s">
        <v>1730</v>
      </c>
      <c r="C1010" s="689"/>
      <c r="D1010" s="689"/>
      <c r="E1010" s="689"/>
      <c r="F1010" s="689"/>
      <c r="G1010" s="689"/>
      <c r="H1010" s="689"/>
      <c r="I1010" s="198">
        <f>SUM(I8:I1007)</f>
        <v>0</v>
      </c>
      <c r="J1010" s="198">
        <f>SUM(J8:J1007)</f>
        <v>0</v>
      </c>
      <c r="K1010" s="199">
        <f>SUM(K8:K1007)</f>
        <v>0</v>
      </c>
      <c r="L1010" s="258">
        <f>SUM(L8:L1007)</f>
        <v>0</v>
      </c>
    </row>
    <row r="1011" spans="1:14" ht="15" customHeight="1" thickTop="1" x14ac:dyDescent="0.25"/>
    <row r="1012" spans="1:14" ht="15" customHeight="1" thickBot="1" x14ac:dyDescent="0.25">
      <c r="A1012" s="38" t="s">
        <v>1687</v>
      </c>
      <c r="B1012" s="189"/>
      <c r="C1012" s="189"/>
      <c r="D1012" s="189"/>
      <c r="E1012" s="189"/>
      <c r="F1012" s="189"/>
      <c r="G1012" s="189"/>
      <c r="H1012" s="189"/>
      <c r="I1012" s="189"/>
      <c r="J1012" s="189"/>
      <c r="K1012" s="189"/>
      <c r="L1012" s="189"/>
      <c r="M1012" s="189"/>
      <c r="N1012" s="189"/>
    </row>
    <row r="1013" spans="1:14" ht="15" customHeight="1" x14ac:dyDescent="0.25">
      <c r="A1013" s="664"/>
      <c r="B1013" s="665"/>
      <c r="C1013" s="665"/>
      <c r="D1013" s="665"/>
      <c r="E1013" s="665"/>
      <c r="F1013" s="665"/>
      <c r="G1013" s="665"/>
      <c r="H1013" s="665"/>
      <c r="I1013" s="665"/>
      <c r="J1013" s="665"/>
      <c r="K1013" s="665"/>
      <c r="L1013" s="665"/>
      <c r="M1013" s="665"/>
      <c r="N1013" s="666"/>
    </row>
    <row r="1014" spans="1:14" ht="15" customHeight="1" x14ac:dyDescent="0.25">
      <c r="A1014" s="667"/>
      <c r="B1014" s="668"/>
      <c r="C1014" s="668"/>
      <c r="D1014" s="668"/>
      <c r="E1014" s="668"/>
      <c r="F1014" s="668"/>
      <c r="G1014" s="668"/>
      <c r="H1014" s="668"/>
      <c r="I1014" s="668"/>
      <c r="J1014" s="668"/>
      <c r="K1014" s="668"/>
      <c r="L1014" s="668"/>
      <c r="M1014" s="668"/>
      <c r="N1014" s="669"/>
    </row>
    <row r="1015" spans="1:14" ht="15" customHeight="1" x14ac:dyDescent="0.25">
      <c r="A1015" s="667"/>
      <c r="B1015" s="668"/>
      <c r="C1015" s="668"/>
      <c r="D1015" s="668"/>
      <c r="E1015" s="668"/>
      <c r="F1015" s="668"/>
      <c r="G1015" s="668"/>
      <c r="H1015" s="668"/>
      <c r="I1015" s="668"/>
      <c r="J1015" s="668"/>
      <c r="K1015" s="668"/>
      <c r="L1015" s="668"/>
      <c r="M1015" s="668"/>
      <c r="N1015" s="669"/>
    </row>
    <row r="1016" spans="1:14" ht="15" customHeight="1" x14ac:dyDescent="0.25">
      <c r="A1016" s="667"/>
      <c r="B1016" s="668"/>
      <c r="C1016" s="668"/>
      <c r="D1016" s="668"/>
      <c r="E1016" s="668"/>
      <c r="F1016" s="668"/>
      <c r="G1016" s="668"/>
      <c r="H1016" s="668"/>
      <c r="I1016" s="668"/>
      <c r="J1016" s="668"/>
      <c r="K1016" s="668"/>
      <c r="L1016" s="668"/>
      <c r="M1016" s="668"/>
      <c r="N1016" s="669"/>
    </row>
    <row r="1017" spans="1:14" ht="15" customHeight="1" x14ac:dyDescent="0.25">
      <c r="A1017" s="667"/>
      <c r="B1017" s="668"/>
      <c r="C1017" s="668"/>
      <c r="D1017" s="668"/>
      <c r="E1017" s="668"/>
      <c r="F1017" s="668"/>
      <c r="G1017" s="668"/>
      <c r="H1017" s="668"/>
      <c r="I1017" s="668"/>
      <c r="J1017" s="668"/>
      <c r="K1017" s="668"/>
      <c r="L1017" s="668"/>
      <c r="M1017" s="668"/>
      <c r="N1017" s="669"/>
    </row>
    <row r="1018" spans="1:14" ht="15" customHeight="1" x14ac:dyDescent="0.25">
      <c r="A1018" s="667"/>
      <c r="B1018" s="668"/>
      <c r="C1018" s="668"/>
      <c r="D1018" s="668"/>
      <c r="E1018" s="668"/>
      <c r="F1018" s="668"/>
      <c r="G1018" s="668"/>
      <c r="H1018" s="668"/>
      <c r="I1018" s="668"/>
      <c r="J1018" s="668"/>
      <c r="K1018" s="668"/>
      <c r="L1018" s="668"/>
      <c r="M1018" s="668"/>
      <c r="N1018" s="669"/>
    </row>
    <row r="1019" spans="1:14" ht="15" customHeight="1" x14ac:dyDescent="0.25">
      <c r="A1019" s="667"/>
      <c r="B1019" s="668"/>
      <c r="C1019" s="668"/>
      <c r="D1019" s="668"/>
      <c r="E1019" s="668"/>
      <c r="F1019" s="668"/>
      <c r="G1019" s="668"/>
      <c r="H1019" s="668"/>
      <c r="I1019" s="668"/>
      <c r="J1019" s="668"/>
      <c r="K1019" s="668"/>
      <c r="L1019" s="668"/>
      <c r="M1019" s="668"/>
      <c r="N1019" s="669"/>
    </row>
    <row r="1020" spans="1:14" ht="15" customHeight="1" x14ac:dyDescent="0.25">
      <c r="A1020" s="667"/>
      <c r="B1020" s="668"/>
      <c r="C1020" s="668"/>
      <c r="D1020" s="668"/>
      <c r="E1020" s="668"/>
      <c r="F1020" s="668"/>
      <c r="G1020" s="668"/>
      <c r="H1020" s="668"/>
      <c r="I1020" s="668"/>
      <c r="J1020" s="668"/>
      <c r="K1020" s="668"/>
      <c r="L1020" s="668"/>
      <c r="M1020" s="668"/>
      <c r="N1020" s="669"/>
    </row>
    <row r="1021" spans="1:14" ht="15" customHeight="1" x14ac:dyDescent="0.25">
      <c r="A1021" s="667"/>
      <c r="B1021" s="668"/>
      <c r="C1021" s="668"/>
      <c r="D1021" s="668"/>
      <c r="E1021" s="668"/>
      <c r="F1021" s="668"/>
      <c r="G1021" s="668"/>
      <c r="H1021" s="668"/>
      <c r="I1021" s="668"/>
      <c r="J1021" s="668"/>
      <c r="K1021" s="668"/>
      <c r="L1021" s="668"/>
      <c r="M1021" s="668"/>
      <c r="N1021" s="669"/>
    </row>
    <row r="1022" spans="1:14" x14ac:dyDescent="0.25">
      <c r="A1022" s="667"/>
      <c r="B1022" s="668"/>
      <c r="C1022" s="668"/>
      <c r="D1022" s="668"/>
      <c r="E1022" s="668"/>
      <c r="F1022" s="668"/>
      <c r="G1022" s="668"/>
      <c r="H1022" s="668"/>
      <c r="I1022" s="668"/>
      <c r="J1022" s="668"/>
      <c r="K1022" s="668"/>
      <c r="L1022" s="668"/>
      <c r="M1022" s="668"/>
      <c r="N1022" s="669"/>
    </row>
    <row r="1023" spans="1:14" x14ac:dyDescent="0.25">
      <c r="A1023" s="667"/>
      <c r="B1023" s="668"/>
      <c r="C1023" s="668"/>
      <c r="D1023" s="668"/>
      <c r="E1023" s="668"/>
      <c r="F1023" s="668"/>
      <c r="G1023" s="668"/>
      <c r="H1023" s="668"/>
      <c r="I1023" s="668"/>
      <c r="J1023" s="668"/>
      <c r="K1023" s="668"/>
      <c r="L1023" s="668"/>
      <c r="M1023" s="668"/>
      <c r="N1023" s="669"/>
    </row>
    <row r="1024" spans="1:14" x14ac:dyDescent="0.25">
      <c r="A1024" s="667"/>
      <c r="B1024" s="668"/>
      <c r="C1024" s="668"/>
      <c r="D1024" s="668"/>
      <c r="E1024" s="668"/>
      <c r="F1024" s="668"/>
      <c r="G1024" s="668"/>
      <c r="H1024" s="668"/>
      <c r="I1024" s="668"/>
      <c r="J1024" s="668"/>
      <c r="K1024" s="668"/>
      <c r="L1024" s="668"/>
      <c r="M1024" s="668"/>
      <c r="N1024" s="669"/>
    </row>
    <row r="1025" spans="1:14" x14ac:dyDescent="0.25">
      <c r="A1025" s="667"/>
      <c r="B1025" s="668"/>
      <c r="C1025" s="668"/>
      <c r="D1025" s="668"/>
      <c r="E1025" s="668"/>
      <c r="F1025" s="668"/>
      <c r="G1025" s="668"/>
      <c r="H1025" s="668"/>
      <c r="I1025" s="668"/>
      <c r="J1025" s="668"/>
      <c r="K1025" s="668"/>
      <c r="L1025" s="668"/>
      <c r="M1025" s="668"/>
      <c r="N1025" s="669"/>
    </row>
    <row r="1026" spans="1:14" x14ac:dyDescent="0.25">
      <c r="A1026" s="667"/>
      <c r="B1026" s="668"/>
      <c r="C1026" s="668"/>
      <c r="D1026" s="668"/>
      <c r="E1026" s="668"/>
      <c r="F1026" s="668"/>
      <c r="G1026" s="668"/>
      <c r="H1026" s="668"/>
      <c r="I1026" s="668"/>
      <c r="J1026" s="668"/>
      <c r="K1026" s="668"/>
      <c r="L1026" s="668"/>
      <c r="M1026" s="668"/>
      <c r="N1026" s="669"/>
    </row>
    <row r="1027" spans="1:14" x14ac:dyDescent="0.25">
      <c r="A1027" s="667"/>
      <c r="B1027" s="668"/>
      <c r="C1027" s="668"/>
      <c r="D1027" s="668"/>
      <c r="E1027" s="668"/>
      <c r="F1027" s="668"/>
      <c r="G1027" s="668"/>
      <c r="H1027" s="668"/>
      <c r="I1027" s="668"/>
      <c r="J1027" s="668"/>
      <c r="K1027" s="668"/>
      <c r="L1027" s="668"/>
      <c r="M1027" s="668"/>
      <c r="N1027" s="669"/>
    </row>
    <row r="1028" spans="1:14" x14ac:dyDescent="0.25">
      <c r="A1028" s="667"/>
      <c r="B1028" s="668"/>
      <c r="C1028" s="668"/>
      <c r="D1028" s="668"/>
      <c r="E1028" s="668"/>
      <c r="F1028" s="668"/>
      <c r="G1028" s="668"/>
      <c r="H1028" s="668"/>
      <c r="I1028" s="668"/>
      <c r="J1028" s="668"/>
      <c r="K1028" s="668"/>
      <c r="L1028" s="668"/>
      <c r="M1028" s="668"/>
      <c r="N1028" s="669"/>
    </row>
    <row r="1029" spans="1:14" x14ac:dyDescent="0.25">
      <c r="A1029" s="667"/>
      <c r="B1029" s="668"/>
      <c r="C1029" s="668"/>
      <c r="D1029" s="668"/>
      <c r="E1029" s="668"/>
      <c r="F1029" s="668"/>
      <c r="G1029" s="668"/>
      <c r="H1029" s="668"/>
      <c r="I1029" s="668"/>
      <c r="J1029" s="668"/>
      <c r="K1029" s="668"/>
      <c r="L1029" s="668"/>
      <c r="M1029" s="668"/>
      <c r="N1029" s="669"/>
    </row>
    <row r="1030" spans="1:14" x14ac:dyDescent="0.25">
      <c r="A1030" s="667"/>
      <c r="B1030" s="668"/>
      <c r="C1030" s="668"/>
      <c r="D1030" s="668"/>
      <c r="E1030" s="668"/>
      <c r="F1030" s="668"/>
      <c r="G1030" s="668"/>
      <c r="H1030" s="668"/>
      <c r="I1030" s="668"/>
      <c r="J1030" s="668"/>
      <c r="K1030" s="668"/>
      <c r="L1030" s="668"/>
      <c r="M1030" s="668"/>
      <c r="N1030" s="669"/>
    </row>
    <row r="1031" spans="1:14" x14ac:dyDescent="0.25">
      <c r="A1031" s="667"/>
      <c r="B1031" s="668"/>
      <c r="C1031" s="668"/>
      <c r="D1031" s="668"/>
      <c r="E1031" s="668"/>
      <c r="F1031" s="668"/>
      <c r="G1031" s="668"/>
      <c r="H1031" s="668"/>
      <c r="I1031" s="668"/>
      <c r="J1031" s="668"/>
      <c r="K1031" s="668"/>
      <c r="L1031" s="668"/>
      <c r="M1031" s="668"/>
      <c r="N1031" s="669"/>
    </row>
    <row r="1032" spans="1:14" x14ac:dyDescent="0.25">
      <c r="A1032" s="667"/>
      <c r="B1032" s="668"/>
      <c r="C1032" s="668"/>
      <c r="D1032" s="668"/>
      <c r="E1032" s="668"/>
      <c r="F1032" s="668"/>
      <c r="G1032" s="668"/>
      <c r="H1032" s="668"/>
      <c r="I1032" s="668"/>
      <c r="J1032" s="668"/>
      <c r="K1032" s="668"/>
      <c r="L1032" s="668"/>
      <c r="M1032" s="668"/>
      <c r="N1032" s="669"/>
    </row>
    <row r="1033" spans="1:14" x14ac:dyDescent="0.25">
      <c r="A1033" s="667"/>
      <c r="B1033" s="668"/>
      <c r="C1033" s="668"/>
      <c r="D1033" s="668"/>
      <c r="E1033" s="668"/>
      <c r="F1033" s="668"/>
      <c r="G1033" s="668"/>
      <c r="H1033" s="668"/>
      <c r="I1033" s="668"/>
      <c r="J1033" s="668"/>
      <c r="K1033" s="668"/>
      <c r="L1033" s="668"/>
      <c r="M1033" s="668"/>
      <c r="N1033" s="669"/>
    </row>
    <row r="1034" spans="1:14" x14ac:dyDescent="0.25">
      <c r="A1034" s="667"/>
      <c r="B1034" s="668"/>
      <c r="C1034" s="668"/>
      <c r="D1034" s="668"/>
      <c r="E1034" s="668"/>
      <c r="F1034" s="668"/>
      <c r="G1034" s="668"/>
      <c r="H1034" s="668"/>
      <c r="I1034" s="668"/>
      <c r="J1034" s="668"/>
      <c r="K1034" s="668"/>
      <c r="L1034" s="668"/>
      <c r="M1034" s="668"/>
      <c r="N1034" s="669"/>
    </row>
    <row r="1035" spans="1:14" x14ac:dyDescent="0.25">
      <c r="A1035" s="667"/>
      <c r="B1035" s="668"/>
      <c r="C1035" s="668"/>
      <c r="D1035" s="668"/>
      <c r="E1035" s="668"/>
      <c r="F1035" s="668"/>
      <c r="G1035" s="668"/>
      <c r="H1035" s="668"/>
      <c r="I1035" s="668"/>
      <c r="J1035" s="668"/>
      <c r="K1035" s="668"/>
      <c r="L1035" s="668"/>
      <c r="M1035" s="668"/>
      <c r="N1035" s="669"/>
    </row>
    <row r="1036" spans="1:14" x14ac:dyDescent="0.25">
      <c r="A1036" s="667"/>
      <c r="B1036" s="668"/>
      <c r="C1036" s="668"/>
      <c r="D1036" s="668"/>
      <c r="E1036" s="668"/>
      <c r="F1036" s="668"/>
      <c r="G1036" s="668"/>
      <c r="H1036" s="668"/>
      <c r="I1036" s="668"/>
      <c r="J1036" s="668"/>
      <c r="K1036" s="668"/>
      <c r="L1036" s="668"/>
      <c r="M1036" s="668"/>
      <c r="N1036" s="669"/>
    </row>
    <row r="1037" spans="1:14" ht="15" thickBot="1" x14ac:dyDescent="0.3">
      <c r="A1037" s="670"/>
      <c r="B1037" s="671"/>
      <c r="C1037" s="671"/>
      <c r="D1037" s="671"/>
      <c r="E1037" s="671"/>
      <c r="F1037" s="671"/>
      <c r="G1037" s="671"/>
      <c r="H1037" s="671"/>
      <c r="I1037" s="671"/>
      <c r="J1037" s="671"/>
      <c r="K1037" s="671"/>
      <c r="L1037" s="671"/>
      <c r="M1037" s="671"/>
      <c r="N1037" s="672"/>
    </row>
  </sheetData>
  <sheetProtection algorithmName="SHA-512" hashValue="U1QRemwfULexQ+oaMaADrj6LiLvHP/ERLrqjSdzWO6RrB8rQDjg3UHDgRM9SJq3ymJO3QTfDfEviVAF/VGpHbg==" saltValue="7aKg3T9Uop+k6QZCUlcDmg==" spinCount="100000" sheet="1" formatColumns="0" formatRows="0"/>
  <mergeCells count="13">
    <mergeCell ref="B1008:F1008"/>
    <mergeCell ref="B1009:F1009"/>
    <mergeCell ref="B1010:H1010"/>
    <mergeCell ref="H4:H6"/>
    <mergeCell ref="A1013:N1037"/>
    <mergeCell ref="I4:L4"/>
    <mergeCell ref="I5:L5"/>
    <mergeCell ref="B4:B6"/>
    <mergeCell ref="C4:C6"/>
    <mergeCell ref="D4:D6"/>
    <mergeCell ref="E4:E6"/>
    <mergeCell ref="F4:F6"/>
    <mergeCell ref="G4:G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3ADB080F-F96C-4D86-A609-345A1120D125}">
          <x14:formula1>
            <xm:f>'Tableaux de référence'!$AN$5:$AN$6</xm:f>
          </x14:formula1>
          <xm:sqref>D8:D1007 F8:F1007</xm:sqref>
        </x14:dataValidation>
        <x14:dataValidation type="list" allowBlank="1" showInputMessage="1" showErrorMessage="1" xr:uid="{9E6AA4CC-9D16-484B-82E5-92DBA7B6603A}">
          <x14:formula1>
            <xm:f>'Tableaux de référence'!$AN$5:$AN$8</xm:f>
          </x14:formula1>
          <xm:sqref>H8:H1007</xm:sqref>
        </x14:dataValidation>
        <x14:dataValidation type="list" allowBlank="1" showInputMessage="1" showErrorMessage="1" xr:uid="{2CCA87E8-E628-4ECB-A319-9B01957AE8A9}">
          <x14:formula1>
            <xm:f>'Tableaux de référence'!$E$5:$E$54</xm:f>
          </x14:formula1>
          <xm:sqref>C8:C1007</xm:sqref>
        </x14:dataValidation>
        <x14:dataValidation type="list" allowBlank="1" showInputMessage="1" showErrorMessage="1" xr:uid="{1D032FF0-7808-41EA-AABE-EF1482CB10D5}">
          <x14:formula1>
            <xm:f>'Tableaux de référence'!$AN$5:$AN$304</xm:f>
          </x14:formula1>
          <xm:sqref>E8:E1007</xm:sqref>
        </x14:dataValidation>
        <x14:dataValidation type="list" allowBlank="1" showInputMessage="1" showErrorMessage="1" xr:uid="{47CC1CD6-6D3E-406C-83BB-4356C058773C}">
          <x14:formula1>
            <xm:f>'Tableaux de référence'!$S$5:$S$200</xm:f>
          </x14:formula1>
          <xm:sqref>B8:B1007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N1033"/>
  <sheetViews>
    <sheetView zoomScale="70" zoomScaleNormal="70" workbookViewId="0"/>
  </sheetViews>
  <sheetFormatPr defaultColWidth="9.140625" defaultRowHeight="14.25" outlineLevelRow="1" x14ac:dyDescent="0.2"/>
  <cols>
    <col min="1" max="1" width="13.85546875" style="71" customWidth="1"/>
    <col min="2" max="2" width="24.140625" style="71" customWidth="1"/>
    <col min="3" max="3" width="22.42578125" style="71" customWidth="1"/>
    <col min="4" max="4" width="36.140625" style="71" customWidth="1"/>
    <col min="5" max="5" width="30" style="71" customWidth="1"/>
    <col min="6" max="7" width="30.7109375" style="71" customWidth="1"/>
    <col min="8" max="8" width="35.85546875" style="71" customWidth="1"/>
    <col min="9" max="11" width="30.7109375" style="71" customWidth="1"/>
    <col min="12" max="12" width="39.28515625" style="71" bestFit="1" customWidth="1"/>
    <col min="13" max="13" width="40" style="71" bestFit="1" customWidth="1"/>
    <col min="14" max="14" width="30.7109375" style="71" customWidth="1"/>
    <col min="15" max="16384" width="9.140625" style="71"/>
  </cols>
  <sheetData>
    <row r="1" spans="1:14" ht="18" x14ac:dyDescent="0.2">
      <c r="A1" s="101" t="s">
        <v>1759</v>
      </c>
    </row>
    <row r="2" spans="1:14" ht="18.75" customHeight="1" thickBot="1" x14ac:dyDescent="0.25">
      <c r="A2" s="165"/>
      <c r="H2" s="259"/>
    </row>
    <row r="3" spans="1:14" ht="51" customHeight="1" thickTop="1" thickBot="1" x14ac:dyDescent="0.25">
      <c r="B3" s="755" t="s">
        <v>1760</v>
      </c>
      <c r="C3" s="756"/>
      <c r="D3" s="757"/>
      <c r="E3" s="757"/>
      <c r="F3" s="757"/>
      <c r="G3" s="757"/>
      <c r="H3" s="758"/>
      <c r="I3" s="758"/>
      <c r="J3" s="758"/>
      <c r="K3" s="758"/>
      <c r="L3" s="758"/>
      <c r="M3" s="759"/>
      <c r="N3" s="760"/>
    </row>
    <row r="4" spans="1:14" ht="99.95" customHeight="1" thickTop="1" thickBot="1" x14ac:dyDescent="0.25">
      <c r="B4" s="260" t="s">
        <v>1717</v>
      </c>
      <c r="C4" s="260" t="s">
        <v>184</v>
      </c>
      <c r="D4" s="261" t="s">
        <v>1719</v>
      </c>
      <c r="E4" s="261" t="s">
        <v>1721</v>
      </c>
      <c r="F4" s="261" t="s">
        <v>1761</v>
      </c>
      <c r="G4" s="261" t="s">
        <v>1733</v>
      </c>
      <c r="H4" s="261" t="s">
        <v>1762</v>
      </c>
      <c r="I4" s="261" t="s">
        <v>1763</v>
      </c>
      <c r="J4" s="261" t="s">
        <v>1764</v>
      </c>
      <c r="K4" s="261" t="s">
        <v>1765</v>
      </c>
      <c r="L4" s="261" t="s">
        <v>1766</v>
      </c>
      <c r="M4" s="261" t="s">
        <v>1767</v>
      </c>
      <c r="N4" s="262" t="s">
        <v>1768</v>
      </c>
    </row>
    <row r="5" spans="1:14" ht="15" customHeight="1" thickTop="1" thickBot="1" x14ac:dyDescent="0.25">
      <c r="B5" s="263">
        <v>1</v>
      </c>
      <c r="C5" s="264">
        <v>2</v>
      </c>
      <c r="D5" s="264">
        <v>3</v>
      </c>
      <c r="E5" s="264">
        <v>4</v>
      </c>
      <c r="F5" s="264">
        <v>5</v>
      </c>
      <c r="G5" s="264">
        <v>6</v>
      </c>
      <c r="H5" s="264">
        <v>7</v>
      </c>
      <c r="I5" s="264">
        <v>8</v>
      </c>
      <c r="J5" s="264">
        <v>9</v>
      </c>
      <c r="K5" s="264">
        <v>10</v>
      </c>
      <c r="L5" s="264">
        <v>11</v>
      </c>
      <c r="M5" s="264">
        <v>12</v>
      </c>
      <c r="N5" s="264">
        <v>19</v>
      </c>
    </row>
    <row r="6" spans="1:14" ht="15" customHeight="1" thickTop="1" x14ac:dyDescent="0.2">
      <c r="A6" s="265">
        <v>1</v>
      </c>
      <c r="B6" s="266"/>
      <c r="C6" s="123"/>
      <c r="D6" s="124"/>
      <c r="E6" s="125"/>
      <c r="F6" s="267"/>
      <c r="G6" s="124"/>
      <c r="H6" s="124"/>
      <c r="I6" s="124"/>
      <c r="J6" s="124"/>
      <c r="K6" s="268"/>
      <c r="L6" s="124"/>
      <c r="M6" s="124"/>
      <c r="N6" s="269"/>
    </row>
    <row r="7" spans="1:14" ht="15" customHeight="1" x14ac:dyDescent="0.2">
      <c r="A7" s="265">
        <v>2</v>
      </c>
      <c r="B7" s="270"/>
      <c r="C7" s="132"/>
      <c r="D7" s="133"/>
      <c r="E7" s="215"/>
      <c r="F7" s="271"/>
      <c r="G7" s="133"/>
      <c r="H7" s="133"/>
      <c r="I7" s="133"/>
      <c r="J7" s="133"/>
      <c r="K7" s="272"/>
      <c r="L7" s="133"/>
      <c r="M7" s="133"/>
      <c r="N7" s="272"/>
    </row>
    <row r="8" spans="1:14" ht="15" customHeight="1" x14ac:dyDescent="0.2">
      <c r="A8" s="265">
        <v>3</v>
      </c>
      <c r="B8" s="270"/>
      <c r="C8" s="132"/>
      <c r="D8" s="133"/>
      <c r="E8" s="134"/>
      <c r="F8" s="271"/>
      <c r="G8" s="133"/>
      <c r="H8" s="133"/>
      <c r="I8" s="133"/>
      <c r="J8" s="133"/>
      <c r="K8" s="272"/>
      <c r="L8" s="133"/>
      <c r="M8" s="133"/>
      <c r="N8" s="272"/>
    </row>
    <row r="9" spans="1:14" ht="15" customHeight="1" x14ac:dyDescent="0.2">
      <c r="A9" s="265">
        <v>4</v>
      </c>
      <c r="B9" s="270"/>
      <c r="C9" s="220"/>
      <c r="D9" s="133"/>
      <c r="E9" s="134"/>
      <c r="F9" s="271"/>
      <c r="G9" s="133"/>
      <c r="H9" s="133"/>
      <c r="I9" s="133"/>
      <c r="J9" s="133"/>
      <c r="K9" s="272"/>
      <c r="L9" s="133"/>
      <c r="M9" s="133"/>
      <c r="N9" s="272"/>
    </row>
    <row r="10" spans="1:14" ht="15" customHeight="1" x14ac:dyDescent="0.2">
      <c r="A10" s="265">
        <v>5</v>
      </c>
      <c r="B10" s="270"/>
      <c r="C10" s="220"/>
      <c r="D10" s="133"/>
      <c r="E10" s="134"/>
      <c r="F10" s="271"/>
      <c r="G10" s="133"/>
      <c r="H10" s="133"/>
      <c r="I10" s="133"/>
      <c r="J10" s="133"/>
      <c r="K10" s="272"/>
      <c r="L10" s="133"/>
      <c r="M10" s="133"/>
      <c r="N10" s="272"/>
    </row>
    <row r="11" spans="1:14" ht="15" customHeight="1" x14ac:dyDescent="0.2">
      <c r="A11" s="265">
        <v>6</v>
      </c>
      <c r="B11" s="270"/>
      <c r="C11" s="220"/>
      <c r="D11" s="133"/>
      <c r="E11" s="134"/>
      <c r="F11" s="271"/>
      <c r="G11" s="133"/>
      <c r="H11" s="133"/>
      <c r="I11" s="133"/>
      <c r="J11" s="133"/>
      <c r="K11" s="272"/>
      <c r="L11" s="133"/>
      <c r="M11" s="133"/>
      <c r="N11" s="272"/>
    </row>
    <row r="12" spans="1:14" ht="15" customHeight="1" x14ac:dyDescent="0.2">
      <c r="A12" s="265">
        <v>7</v>
      </c>
      <c r="B12" s="270"/>
      <c r="C12" s="220"/>
      <c r="D12" s="133"/>
      <c r="E12" s="134"/>
      <c r="F12" s="271"/>
      <c r="G12" s="133"/>
      <c r="H12" s="133"/>
      <c r="I12" s="133"/>
      <c r="J12" s="133"/>
      <c r="K12" s="272"/>
      <c r="L12" s="133"/>
      <c r="M12" s="133"/>
      <c r="N12" s="272"/>
    </row>
    <row r="13" spans="1:14" ht="15" customHeight="1" x14ac:dyDescent="0.2">
      <c r="A13" s="265">
        <v>8</v>
      </c>
      <c r="B13" s="270"/>
      <c r="C13" s="220"/>
      <c r="D13" s="133"/>
      <c r="E13" s="134"/>
      <c r="F13" s="271"/>
      <c r="G13" s="133"/>
      <c r="H13" s="133"/>
      <c r="I13" s="133"/>
      <c r="J13" s="133"/>
      <c r="K13" s="272"/>
      <c r="L13" s="133"/>
      <c r="M13" s="133"/>
      <c r="N13" s="272"/>
    </row>
    <row r="14" spans="1:14" ht="15" customHeight="1" x14ac:dyDescent="0.2">
      <c r="A14" s="265">
        <v>9</v>
      </c>
      <c r="B14" s="270"/>
      <c r="C14" s="220"/>
      <c r="D14" s="133"/>
      <c r="E14" s="134"/>
      <c r="F14" s="271"/>
      <c r="G14" s="133"/>
      <c r="H14" s="133"/>
      <c r="I14" s="133"/>
      <c r="J14" s="133"/>
      <c r="K14" s="272"/>
      <c r="L14" s="133"/>
      <c r="M14" s="133"/>
      <c r="N14" s="272"/>
    </row>
    <row r="15" spans="1:14" ht="15" customHeight="1" x14ac:dyDescent="0.2">
      <c r="A15" s="265">
        <v>10</v>
      </c>
      <c r="B15" s="270"/>
      <c r="C15" s="220"/>
      <c r="D15" s="133"/>
      <c r="E15" s="134"/>
      <c r="F15" s="271"/>
      <c r="G15" s="133"/>
      <c r="H15" s="133"/>
      <c r="I15" s="133"/>
      <c r="J15" s="133"/>
      <c r="K15" s="272"/>
      <c r="L15" s="133"/>
      <c r="M15" s="133"/>
      <c r="N15" s="272"/>
    </row>
    <row r="16" spans="1:14" ht="15" hidden="1" customHeight="1" outlineLevel="1" x14ac:dyDescent="0.2">
      <c r="A16" s="265">
        <v>11</v>
      </c>
      <c r="B16" s="270"/>
      <c r="C16" s="220"/>
      <c r="D16" s="133"/>
      <c r="E16" s="134"/>
      <c r="F16" s="271"/>
      <c r="G16" s="133"/>
      <c r="H16" s="133"/>
      <c r="I16" s="133"/>
      <c r="J16" s="133"/>
      <c r="K16" s="272"/>
      <c r="L16" s="133"/>
      <c r="M16" s="133"/>
      <c r="N16" s="272"/>
    </row>
    <row r="17" spans="1:14" ht="15" hidden="1" customHeight="1" outlineLevel="1" x14ac:dyDescent="0.2">
      <c r="A17" s="265">
        <v>12</v>
      </c>
      <c r="B17" s="270"/>
      <c r="C17" s="220"/>
      <c r="D17" s="133"/>
      <c r="E17" s="134"/>
      <c r="F17" s="271"/>
      <c r="G17" s="133"/>
      <c r="H17" s="133"/>
      <c r="I17" s="133"/>
      <c r="J17" s="133"/>
      <c r="K17" s="272"/>
      <c r="L17" s="133"/>
      <c r="M17" s="133"/>
      <c r="N17" s="272"/>
    </row>
    <row r="18" spans="1:14" ht="15" hidden="1" customHeight="1" outlineLevel="1" x14ac:dyDescent="0.2">
      <c r="A18" s="265">
        <v>13</v>
      </c>
      <c r="B18" s="270"/>
      <c r="C18" s="220"/>
      <c r="D18" s="133"/>
      <c r="E18" s="134"/>
      <c r="F18" s="271"/>
      <c r="G18" s="133"/>
      <c r="H18" s="133"/>
      <c r="I18" s="133"/>
      <c r="J18" s="133"/>
      <c r="K18" s="272"/>
      <c r="L18" s="133"/>
      <c r="M18" s="133"/>
      <c r="N18" s="272"/>
    </row>
    <row r="19" spans="1:14" ht="15" hidden="1" customHeight="1" outlineLevel="1" x14ac:dyDescent="0.2">
      <c r="A19" s="265">
        <v>14</v>
      </c>
      <c r="B19" s="270"/>
      <c r="C19" s="220"/>
      <c r="D19" s="133"/>
      <c r="E19" s="134"/>
      <c r="F19" s="271"/>
      <c r="G19" s="133"/>
      <c r="H19" s="133"/>
      <c r="I19" s="133"/>
      <c r="J19" s="133"/>
      <c r="K19" s="272"/>
      <c r="L19" s="133"/>
      <c r="M19" s="133"/>
      <c r="N19" s="272"/>
    </row>
    <row r="20" spans="1:14" ht="15" hidden="1" customHeight="1" outlineLevel="1" x14ac:dyDescent="0.2">
      <c r="A20" s="265">
        <v>15</v>
      </c>
      <c r="B20" s="270"/>
      <c r="C20" s="220"/>
      <c r="D20" s="133"/>
      <c r="E20" s="134"/>
      <c r="F20" s="271"/>
      <c r="G20" s="133"/>
      <c r="H20" s="133"/>
      <c r="I20" s="133"/>
      <c r="J20" s="133"/>
      <c r="K20" s="272"/>
      <c r="L20" s="133"/>
      <c r="M20" s="133"/>
      <c r="N20" s="272"/>
    </row>
    <row r="21" spans="1:14" ht="15" hidden="1" customHeight="1" outlineLevel="1" x14ac:dyDescent="0.2">
      <c r="A21" s="265">
        <v>16</v>
      </c>
      <c r="B21" s="270"/>
      <c r="C21" s="220"/>
      <c r="D21" s="133"/>
      <c r="E21" s="134"/>
      <c r="F21" s="271"/>
      <c r="G21" s="133"/>
      <c r="H21" s="133"/>
      <c r="I21" s="133"/>
      <c r="J21" s="133"/>
      <c r="K21" s="272"/>
      <c r="L21" s="133"/>
      <c r="M21" s="133"/>
      <c r="N21" s="272"/>
    </row>
    <row r="22" spans="1:14" ht="15" hidden="1" customHeight="1" outlineLevel="1" x14ac:dyDescent="0.2">
      <c r="A22" s="265">
        <v>17</v>
      </c>
      <c r="B22" s="270"/>
      <c r="C22" s="220"/>
      <c r="D22" s="133"/>
      <c r="E22" s="134"/>
      <c r="F22" s="271"/>
      <c r="G22" s="133"/>
      <c r="H22" s="133"/>
      <c r="I22" s="133"/>
      <c r="J22" s="133"/>
      <c r="K22" s="272"/>
      <c r="L22" s="133"/>
      <c r="M22" s="133"/>
      <c r="N22" s="272"/>
    </row>
    <row r="23" spans="1:14" ht="15" hidden="1" customHeight="1" outlineLevel="1" x14ac:dyDescent="0.2">
      <c r="A23" s="265">
        <v>18</v>
      </c>
      <c r="B23" s="270"/>
      <c r="C23" s="220"/>
      <c r="D23" s="133"/>
      <c r="E23" s="134"/>
      <c r="F23" s="271"/>
      <c r="G23" s="133"/>
      <c r="H23" s="133"/>
      <c r="I23" s="133"/>
      <c r="J23" s="133"/>
      <c r="K23" s="272"/>
      <c r="L23" s="133"/>
      <c r="M23" s="133"/>
      <c r="N23" s="272"/>
    </row>
    <row r="24" spans="1:14" ht="15" hidden="1" customHeight="1" outlineLevel="1" x14ac:dyDescent="0.2">
      <c r="A24" s="265">
        <v>19</v>
      </c>
      <c r="B24" s="270"/>
      <c r="C24" s="220"/>
      <c r="D24" s="133"/>
      <c r="E24" s="134"/>
      <c r="F24" s="271"/>
      <c r="G24" s="133"/>
      <c r="H24" s="133"/>
      <c r="I24" s="133"/>
      <c r="J24" s="133"/>
      <c r="K24" s="272"/>
      <c r="L24" s="133"/>
      <c r="M24" s="133"/>
      <c r="N24" s="272"/>
    </row>
    <row r="25" spans="1:14" ht="15" hidden="1" customHeight="1" outlineLevel="1" x14ac:dyDescent="0.2">
      <c r="A25" s="265">
        <v>20</v>
      </c>
      <c r="B25" s="270"/>
      <c r="C25" s="220"/>
      <c r="D25" s="133"/>
      <c r="E25" s="134"/>
      <c r="F25" s="271"/>
      <c r="G25" s="133"/>
      <c r="H25" s="133"/>
      <c r="I25" s="133"/>
      <c r="J25" s="133"/>
      <c r="K25" s="272"/>
      <c r="L25" s="133"/>
      <c r="M25" s="133"/>
      <c r="N25" s="272"/>
    </row>
    <row r="26" spans="1:14" ht="15" hidden="1" customHeight="1" outlineLevel="1" x14ac:dyDescent="0.2">
      <c r="A26" s="265">
        <v>21</v>
      </c>
      <c r="B26" s="270"/>
      <c r="C26" s="220"/>
      <c r="D26" s="133"/>
      <c r="E26" s="134"/>
      <c r="F26" s="271"/>
      <c r="G26" s="133"/>
      <c r="H26" s="133"/>
      <c r="I26" s="133"/>
      <c r="J26" s="133"/>
      <c r="K26" s="272"/>
      <c r="L26" s="133"/>
      <c r="M26" s="133"/>
      <c r="N26" s="272"/>
    </row>
    <row r="27" spans="1:14" ht="15" hidden="1" customHeight="1" outlineLevel="1" x14ac:dyDescent="0.2">
      <c r="A27" s="265">
        <v>22</v>
      </c>
      <c r="B27" s="270"/>
      <c r="C27" s="220"/>
      <c r="D27" s="133"/>
      <c r="E27" s="134"/>
      <c r="F27" s="271"/>
      <c r="G27" s="133"/>
      <c r="H27" s="133"/>
      <c r="I27" s="133"/>
      <c r="J27" s="133"/>
      <c r="K27" s="272"/>
      <c r="L27" s="133"/>
      <c r="M27" s="133"/>
      <c r="N27" s="272"/>
    </row>
    <row r="28" spans="1:14" ht="15" hidden="1" customHeight="1" outlineLevel="1" x14ac:dyDescent="0.2">
      <c r="A28" s="265">
        <v>23</v>
      </c>
      <c r="B28" s="270"/>
      <c r="C28" s="220"/>
      <c r="D28" s="133"/>
      <c r="E28" s="134"/>
      <c r="F28" s="271"/>
      <c r="G28" s="133"/>
      <c r="H28" s="133"/>
      <c r="I28" s="133"/>
      <c r="J28" s="133"/>
      <c r="K28" s="272"/>
      <c r="L28" s="133"/>
      <c r="M28" s="133"/>
      <c r="N28" s="272"/>
    </row>
    <row r="29" spans="1:14" ht="15" hidden="1" customHeight="1" outlineLevel="1" x14ac:dyDescent="0.2">
      <c r="A29" s="265">
        <v>24</v>
      </c>
      <c r="B29" s="270"/>
      <c r="C29" s="220"/>
      <c r="D29" s="133"/>
      <c r="E29" s="134"/>
      <c r="F29" s="271"/>
      <c r="G29" s="133"/>
      <c r="H29" s="133"/>
      <c r="I29" s="133"/>
      <c r="J29" s="133"/>
      <c r="K29" s="272"/>
      <c r="L29" s="133"/>
      <c r="M29" s="133"/>
      <c r="N29" s="272"/>
    </row>
    <row r="30" spans="1:14" ht="15" hidden="1" customHeight="1" outlineLevel="1" x14ac:dyDescent="0.2">
      <c r="A30" s="265">
        <v>25</v>
      </c>
      <c r="B30" s="270"/>
      <c r="C30" s="220"/>
      <c r="D30" s="133"/>
      <c r="E30" s="134"/>
      <c r="F30" s="271"/>
      <c r="G30" s="133"/>
      <c r="H30" s="133"/>
      <c r="I30" s="133"/>
      <c r="J30" s="133"/>
      <c r="K30" s="272"/>
      <c r="L30" s="133"/>
      <c r="M30" s="133"/>
      <c r="N30" s="272"/>
    </row>
    <row r="31" spans="1:14" ht="15" hidden="1" customHeight="1" outlineLevel="1" x14ac:dyDescent="0.2">
      <c r="A31" s="265">
        <v>26</v>
      </c>
      <c r="B31" s="270"/>
      <c r="C31" s="220"/>
      <c r="D31" s="133"/>
      <c r="E31" s="134"/>
      <c r="F31" s="271"/>
      <c r="G31" s="133"/>
      <c r="H31" s="133"/>
      <c r="I31" s="133"/>
      <c r="J31" s="133"/>
      <c r="K31" s="272"/>
      <c r="L31" s="133"/>
      <c r="M31" s="133"/>
      <c r="N31" s="272"/>
    </row>
    <row r="32" spans="1:14" ht="15" hidden="1" customHeight="1" outlineLevel="1" x14ac:dyDescent="0.2">
      <c r="A32" s="265">
        <v>27</v>
      </c>
      <c r="B32" s="270"/>
      <c r="C32" s="220"/>
      <c r="D32" s="133"/>
      <c r="E32" s="134"/>
      <c r="F32" s="271"/>
      <c r="G32" s="133"/>
      <c r="H32" s="133"/>
      <c r="I32" s="133"/>
      <c r="J32" s="133"/>
      <c r="K32" s="272"/>
      <c r="L32" s="133"/>
      <c r="M32" s="133"/>
      <c r="N32" s="272"/>
    </row>
    <row r="33" spans="1:14" ht="15" hidden="1" customHeight="1" outlineLevel="1" x14ac:dyDescent="0.2">
      <c r="A33" s="265">
        <v>28</v>
      </c>
      <c r="B33" s="270"/>
      <c r="C33" s="220"/>
      <c r="D33" s="133"/>
      <c r="E33" s="134"/>
      <c r="F33" s="271"/>
      <c r="G33" s="133"/>
      <c r="H33" s="133"/>
      <c r="I33" s="133"/>
      <c r="J33" s="133"/>
      <c r="K33" s="272"/>
      <c r="L33" s="133"/>
      <c r="M33" s="133"/>
      <c r="N33" s="272"/>
    </row>
    <row r="34" spans="1:14" ht="15" hidden="1" customHeight="1" outlineLevel="1" x14ac:dyDescent="0.2">
      <c r="A34" s="265">
        <v>29</v>
      </c>
      <c r="B34" s="270"/>
      <c r="C34" s="220"/>
      <c r="D34" s="133"/>
      <c r="E34" s="134"/>
      <c r="F34" s="271"/>
      <c r="G34" s="133"/>
      <c r="H34" s="133"/>
      <c r="I34" s="133"/>
      <c r="J34" s="133"/>
      <c r="K34" s="272"/>
      <c r="L34" s="133"/>
      <c r="M34" s="133"/>
      <c r="N34" s="272"/>
    </row>
    <row r="35" spans="1:14" ht="15" hidden="1" customHeight="1" outlineLevel="1" x14ac:dyDescent="0.2">
      <c r="A35" s="265">
        <v>30</v>
      </c>
      <c r="B35" s="270"/>
      <c r="C35" s="220"/>
      <c r="D35" s="133"/>
      <c r="E35" s="134"/>
      <c r="F35" s="271"/>
      <c r="G35" s="133"/>
      <c r="H35" s="133"/>
      <c r="I35" s="133"/>
      <c r="J35" s="133"/>
      <c r="K35" s="272"/>
      <c r="L35" s="133"/>
      <c r="M35" s="133"/>
      <c r="N35" s="272"/>
    </row>
    <row r="36" spans="1:14" ht="15" hidden="1" customHeight="1" outlineLevel="1" x14ac:dyDescent="0.2">
      <c r="A36" s="265">
        <v>31</v>
      </c>
      <c r="B36" s="270"/>
      <c r="C36" s="220"/>
      <c r="D36" s="133"/>
      <c r="E36" s="134"/>
      <c r="F36" s="271"/>
      <c r="G36" s="133"/>
      <c r="H36" s="133"/>
      <c r="I36" s="133"/>
      <c r="J36" s="133"/>
      <c r="K36" s="272"/>
      <c r="L36" s="133"/>
      <c r="M36" s="133"/>
      <c r="N36" s="272"/>
    </row>
    <row r="37" spans="1:14" ht="15" hidden="1" customHeight="1" outlineLevel="1" x14ac:dyDescent="0.2">
      <c r="A37" s="265">
        <v>32</v>
      </c>
      <c r="B37" s="270"/>
      <c r="C37" s="220"/>
      <c r="D37" s="133"/>
      <c r="E37" s="134"/>
      <c r="F37" s="271"/>
      <c r="G37" s="133"/>
      <c r="H37" s="133"/>
      <c r="I37" s="133"/>
      <c r="J37" s="133"/>
      <c r="K37" s="272"/>
      <c r="L37" s="133"/>
      <c r="M37" s="133"/>
      <c r="N37" s="272"/>
    </row>
    <row r="38" spans="1:14" ht="15" hidden="1" customHeight="1" outlineLevel="1" x14ac:dyDescent="0.2">
      <c r="A38" s="265">
        <v>33</v>
      </c>
      <c r="B38" s="270"/>
      <c r="C38" s="220"/>
      <c r="D38" s="133"/>
      <c r="E38" s="134"/>
      <c r="F38" s="271"/>
      <c r="G38" s="133"/>
      <c r="H38" s="133"/>
      <c r="I38" s="133"/>
      <c r="J38" s="133"/>
      <c r="K38" s="272"/>
      <c r="L38" s="133"/>
      <c r="M38" s="133"/>
      <c r="N38" s="272"/>
    </row>
    <row r="39" spans="1:14" ht="15" hidden="1" customHeight="1" outlineLevel="1" x14ac:dyDescent="0.2">
      <c r="A39" s="265">
        <v>34</v>
      </c>
      <c r="B39" s="270"/>
      <c r="C39" s="220"/>
      <c r="D39" s="133"/>
      <c r="E39" s="134"/>
      <c r="F39" s="271"/>
      <c r="G39" s="133"/>
      <c r="H39" s="133"/>
      <c r="I39" s="133"/>
      <c r="J39" s="133"/>
      <c r="K39" s="272"/>
      <c r="L39" s="133"/>
      <c r="M39" s="133"/>
      <c r="N39" s="272"/>
    </row>
    <row r="40" spans="1:14" ht="15" hidden="1" customHeight="1" outlineLevel="1" x14ac:dyDescent="0.2">
      <c r="A40" s="265">
        <v>35</v>
      </c>
      <c r="B40" s="270"/>
      <c r="C40" s="220"/>
      <c r="D40" s="133"/>
      <c r="E40" s="134"/>
      <c r="F40" s="271"/>
      <c r="G40" s="133"/>
      <c r="H40" s="133"/>
      <c r="I40" s="133"/>
      <c r="J40" s="133"/>
      <c r="K40" s="272"/>
      <c r="L40" s="133"/>
      <c r="M40" s="133"/>
      <c r="N40" s="272"/>
    </row>
    <row r="41" spans="1:14" ht="15" hidden="1" customHeight="1" outlineLevel="1" x14ac:dyDescent="0.2">
      <c r="A41" s="265">
        <v>36</v>
      </c>
      <c r="B41" s="270"/>
      <c r="C41" s="220"/>
      <c r="D41" s="133"/>
      <c r="E41" s="134"/>
      <c r="F41" s="271"/>
      <c r="G41" s="133"/>
      <c r="H41" s="133"/>
      <c r="I41" s="133"/>
      <c r="J41" s="133"/>
      <c r="K41" s="272"/>
      <c r="L41" s="133"/>
      <c r="M41" s="133"/>
      <c r="N41" s="272"/>
    </row>
    <row r="42" spans="1:14" ht="15" hidden="1" customHeight="1" outlineLevel="1" x14ac:dyDescent="0.2">
      <c r="A42" s="265">
        <v>37</v>
      </c>
      <c r="B42" s="270"/>
      <c r="C42" s="220"/>
      <c r="D42" s="133"/>
      <c r="E42" s="134"/>
      <c r="F42" s="271"/>
      <c r="G42" s="133"/>
      <c r="H42" s="133"/>
      <c r="I42" s="133"/>
      <c r="J42" s="133"/>
      <c r="K42" s="272"/>
      <c r="L42" s="133"/>
      <c r="M42" s="133"/>
      <c r="N42" s="272"/>
    </row>
    <row r="43" spans="1:14" ht="15" hidden="1" customHeight="1" outlineLevel="1" x14ac:dyDescent="0.2">
      <c r="A43" s="265">
        <v>38</v>
      </c>
      <c r="B43" s="270"/>
      <c r="C43" s="220"/>
      <c r="D43" s="133"/>
      <c r="E43" s="134"/>
      <c r="F43" s="271"/>
      <c r="G43" s="133"/>
      <c r="H43" s="133"/>
      <c r="I43" s="133"/>
      <c r="J43" s="133"/>
      <c r="K43" s="272"/>
      <c r="L43" s="133"/>
      <c r="M43" s="133"/>
      <c r="N43" s="272"/>
    </row>
    <row r="44" spans="1:14" ht="15" hidden="1" customHeight="1" outlineLevel="1" x14ac:dyDescent="0.2">
      <c r="A44" s="265">
        <v>39</v>
      </c>
      <c r="B44" s="270"/>
      <c r="C44" s="220"/>
      <c r="D44" s="133"/>
      <c r="E44" s="134"/>
      <c r="F44" s="271"/>
      <c r="G44" s="133"/>
      <c r="H44" s="133"/>
      <c r="I44" s="133"/>
      <c r="J44" s="133"/>
      <c r="K44" s="272"/>
      <c r="L44" s="133"/>
      <c r="M44" s="133"/>
      <c r="N44" s="272"/>
    </row>
    <row r="45" spans="1:14" ht="15" hidden="1" customHeight="1" outlineLevel="1" x14ac:dyDescent="0.2">
      <c r="A45" s="265">
        <v>40</v>
      </c>
      <c r="B45" s="270"/>
      <c r="C45" s="220"/>
      <c r="D45" s="133"/>
      <c r="E45" s="134"/>
      <c r="F45" s="271"/>
      <c r="G45" s="133"/>
      <c r="H45" s="133"/>
      <c r="I45" s="133"/>
      <c r="J45" s="133"/>
      <c r="K45" s="272"/>
      <c r="L45" s="133"/>
      <c r="M45" s="133"/>
      <c r="N45" s="272"/>
    </row>
    <row r="46" spans="1:14" ht="15" hidden="1" customHeight="1" outlineLevel="1" x14ac:dyDescent="0.2">
      <c r="A46" s="265">
        <v>41</v>
      </c>
      <c r="B46" s="270"/>
      <c r="C46" s="220"/>
      <c r="D46" s="133"/>
      <c r="E46" s="134"/>
      <c r="F46" s="271"/>
      <c r="G46" s="133"/>
      <c r="H46" s="133"/>
      <c r="I46" s="133"/>
      <c r="J46" s="133"/>
      <c r="K46" s="272"/>
      <c r="L46" s="133"/>
      <c r="M46" s="133"/>
      <c r="N46" s="272"/>
    </row>
    <row r="47" spans="1:14" ht="15" hidden="1" customHeight="1" outlineLevel="1" x14ac:dyDescent="0.2">
      <c r="A47" s="265">
        <v>42</v>
      </c>
      <c r="B47" s="270"/>
      <c r="C47" s="220"/>
      <c r="D47" s="133"/>
      <c r="E47" s="134"/>
      <c r="F47" s="271"/>
      <c r="G47" s="133"/>
      <c r="H47" s="133"/>
      <c r="I47" s="133"/>
      <c r="J47" s="133"/>
      <c r="K47" s="272"/>
      <c r="L47" s="133"/>
      <c r="M47" s="133"/>
      <c r="N47" s="272"/>
    </row>
    <row r="48" spans="1:14" ht="15" hidden="1" customHeight="1" outlineLevel="1" x14ac:dyDescent="0.2">
      <c r="A48" s="265">
        <v>43</v>
      </c>
      <c r="B48" s="270"/>
      <c r="C48" s="220"/>
      <c r="D48" s="133"/>
      <c r="E48" s="134"/>
      <c r="F48" s="271"/>
      <c r="G48" s="133"/>
      <c r="H48" s="133"/>
      <c r="I48" s="133"/>
      <c r="J48" s="133"/>
      <c r="K48" s="272"/>
      <c r="L48" s="133"/>
      <c r="M48" s="133"/>
      <c r="N48" s="272"/>
    </row>
    <row r="49" spans="1:14" ht="15" hidden="1" customHeight="1" outlineLevel="1" x14ac:dyDescent="0.2">
      <c r="A49" s="265">
        <v>44</v>
      </c>
      <c r="B49" s="270"/>
      <c r="C49" s="220"/>
      <c r="D49" s="133"/>
      <c r="E49" s="134"/>
      <c r="F49" s="271"/>
      <c r="G49" s="133"/>
      <c r="H49" s="133"/>
      <c r="I49" s="133"/>
      <c r="J49" s="133"/>
      <c r="K49" s="272"/>
      <c r="L49" s="133"/>
      <c r="M49" s="133"/>
      <c r="N49" s="272"/>
    </row>
    <row r="50" spans="1:14" ht="15" hidden="1" customHeight="1" outlineLevel="1" x14ac:dyDescent="0.2">
      <c r="A50" s="265">
        <v>45</v>
      </c>
      <c r="B50" s="270"/>
      <c r="C50" s="220"/>
      <c r="D50" s="133"/>
      <c r="E50" s="134"/>
      <c r="F50" s="271"/>
      <c r="G50" s="133"/>
      <c r="H50" s="133"/>
      <c r="I50" s="133"/>
      <c r="J50" s="133"/>
      <c r="K50" s="272"/>
      <c r="L50" s="133"/>
      <c r="M50" s="133"/>
      <c r="N50" s="272"/>
    </row>
    <row r="51" spans="1:14" ht="15" hidden="1" customHeight="1" outlineLevel="1" x14ac:dyDescent="0.2">
      <c r="A51" s="265">
        <v>46</v>
      </c>
      <c r="B51" s="270"/>
      <c r="C51" s="220"/>
      <c r="D51" s="133"/>
      <c r="E51" s="134"/>
      <c r="F51" s="271"/>
      <c r="G51" s="133"/>
      <c r="H51" s="133"/>
      <c r="I51" s="133"/>
      <c r="J51" s="133"/>
      <c r="K51" s="272"/>
      <c r="L51" s="133"/>
      <c r="M51" s="133"/>
      <c r="N51" s="272"/>
    </row>
    <row r="52" spans="1:14" ht="15" hidden="1" customHeight="1" outlineLevel="1" x14ac:dyDescent="0.2">
      <c r="A52" s="265">
        <v>47</v>
      </c>
      <c r="B52" s="270"/>
      <c r="C52" s="220"/>
      <c r="D52" s="133"/>
      <c r="E52" s="134"/>
      <c r="F52" s="271"/>
      <c r="G52" s="133"/>
      <c r="H52" s="133"/>
      <c r="I52" s="133"/>
      <c r="J52" s="133"/>
      <c r="K52" s="272"/>
      <c r="L52" s="133"/>
      <c r="M52" s="133"/>
      <c r="N52" s="272"/>
    </row>
    <row r="53" spans="1:14" ht="15" hidden="1" customHeight="1" outlineLevel="1" x14ac:dyDescent="0.2">
      <c r="A53" s="265">
        <v>48</v>
      </c>
      <c r="B53" s="270"/>
      <c r="C53" s="220"/>
      <c r="D53" s="133"/>
      <c r="E53" s="134"/>
      <c r="F53" s="271"/>
      <c r="G53" s="133"/>
      <c r="H53" s="133"/>
      <c r="I53" s="133"/>
      <c r="J53" s="133"/>
      <c r="K53" s="272"/>
      <c r="L53" s="133"/>
      <c r="M53" s="133"/>
      <c r="N53" s="272"/>
    </row>
    <row r="54" spans="1:14" ht="15" hidden="1" customHeight="1" outlineLevel="1" x14ac:dyDescent="0.2">
      <c r="A54" s="265">
        <v>49</v>
      </c>
      <c r="B54" s="270"/>
      <c r="C54" s="220"/>
      <c r="D54" s="133"/>
      <c r="E54" s="134"/>
      <c r="F54" s="271"/>
      <c r="G54" s="133"/>
      <c r="H54" s="133"/>
      <c r="I54" s="133"/>
      <c r="J54" s="133"/>
      <c r="K54" s="272"/>
      <c r="L54" s="133"/>
      <c r="M54" s="133"/>
      <c r="N54" s="272"/>
    </row>
    <row r="55" spans="1:14" ht="15" hidden="1" customHeight="1" outlineLevel="1" x14ac:dyDescent="0.2">
      <c r="A55" s="265">
        <v>50</v>
      </c>
      <c r="B55" s="270"/>
      <c r="C55" s="220"/>
      <c r="D55" s="133"/>
      <c r="E55" s="134"/>
      <c r="F55" s="271"/>
      <c r="G55" s="133"/>
      <c r="H55" s="133"/>
      <c r="I55" s="133"/>
      <c r="J55" s="133"/>
      <c r="K55" s="272"/>
      <c r="L55" s="133"/>
      <c r="M55" s="133"/>
      <c r="N55" s="272"/>
    </row>
    <row r="56" spans="1:14" ht="15" hidden="1" customHeight="1" outlineLevel="1" x14ac:dyDescent="0.2">
      <c r="A56" s="265">
        <v>51</v>
      </c>
      <c r="B56" s="270"/>
      <c r="C56" s="220"/>
      <c r="D56" s="133"/>
      <c r="E56" s="134"/>
      <c r="F56" s="271"/>
      <c r="G56" s="133"/>
      <c r="H56" s="133"/>
      <c r="I56" s="133"/>
      <c r="J56" s="133"/>
      <c r="K56" s="272"/>
      <c r="L56" s="133"/>
      <c r="M56" s="133"/>
      <c r="N56" s="272"/>
    </row>
    <row r="57" spans="1:14" ht="15" hidden="1" customHeight="1" outlineLevel="1" x14ac:dyDescent="0.2">
      <c r="A57" s="265">
        <v>52</v>
      </c>
      <c r="B57" s="270"/>
      <c r="C57" s="220"/>
      <c r="D57" s="133"/>
      <c r="E57" s="134"/>
      <c r="F57" s="271"/>
      <c r="G57" s="133"/>
      <c r="H57" s="133"/>
      <c r="I57" s="133"/>
      <c r="J57" s="133"/>
      <c r="K57" s="272"/>
      <c r="L57" s="133"/>
      <c r="M57" s="133"/>
      <c r="N57" s="272"/>
    </row>
    <row r="58" spans="1:14" ht="15" hidden="1" customHeight="1" outlineLevel="1" x14ac:dyDescent="0.2">
      <c r="A58" s="265">
        <v>53</v>
      </c>
      <c r="B58" s="270"/>
      <c r="C58" s="220"/>
      <c r="D58" s="133"/>
      <c r="E58" s="134"/>
      <c r="F58" s="271"/>
      <c r="G58" s="133"/>
      <c r="H58" s="133"/>
      <c r="I58" s="133"/>
      <c r="J58" s="133"/>
      <c r="K58" s="272"/>
      <c r="L58" s="133"/>
      <c r="M58" s="133"/>
      <c r="N58" s="272"/>
    </row>
    <row r="59" spans="1:14" ht="15" hidden="1" customHeight="1" outlineLevel="1" x14ac:dyDescent="0.2">
      <c r="A59" s="265">
        <v>54</v>
      </c>
      <c r="B59" s="270"/>
      <c r="C59" s="220"/>
      <c r="D59" s="133"/>
      <c r="E59" s="134"/>
      <c r="F59" s="271"/>
      <c r="G59" s="133"/>
      <c r="H59" s="133"/>
      <c r="I59" s="133"/>
      <c r="J59" s="133"/>
      <c r="K59" s="272"/>
      <c r="L59" s="133"/>
      <c r="M59" s="133"/>
      <c r="N59" s="272"/>
    </row>
    <row r="60" spans="1:14" ht="15" hidden="1" customHeight="1" outlineLevel="1" x14ac:dyDescent="0.2">
      <c r="A60" s="265">
        <v>55</v>
      </c>
      <c r="B60" s="270"/>
      <c r="C60" s="220"/>
      <c r="D60" s="133"/>
      <c r="E60" s="134"/>
      <c r="F60" s="271"/>
      <c r="G60" s="133"/>
      <c r="H60" s="133"/>
      <c r="I60" s="133"/>
      <c r="J60" s="133"/>
      <c r="K60" s="272"/>
      <c r="L60" s="133"/>
      <c r="M60" s="133"/>
      <c r="N60" s="272"/>
    </row>
    <row r="61" spans="1:14" ht="15" hidden="1" customHeight="1" outlineLevel="1" x14ac:dyDescent="0.2">
      <c r="A61" s="265">
        <v>56</v>
      </c>
      <c r="B61" s="270"/>
      <c r="C61" s="220"/>
      <c r="D61" s="133"/>
      <c r="E61" s="134"/>
      <c r="F61" s="271"/>
      <c r="G61" s="133"/>
      <c r="H61" s="133"/>
      <c r="I61" s="133"/>
      <c r="J61" s="133"/>
      <c r="K61" s="272"/>
      <c r="L61" s="133"/>
      <c r="M61" s="133"/>
      <c r="N61" s="272"/>
    </row>
    <row r="62" spans="1:14" ht="15" hidden="1" customHeight="1" outlineLevel="1" x14ac:dyDescent="0.2">
      <c r="A62" s="265">
        <v>57</v>
      </c>
      <c r="B62" s="270"/>
      <c r="C62" s="220"/>
      <c r="D62" s="133"/>
      <c r="E62" s="134"/>
      <c r="F62" s="271"/>
      <c r="G62" s="133"/>
      <c r="H62" s="133"/>
      <c r="I62" s="133"/>
      <c r="J62" s="133"/>
      <c r="K62" s="272"/>
      <c r="L62" s="133"/>
      <c r="M62" s="133"/>
      <c r="N62" s="272"/>
    </row>
    <row r="63" spans="1:14" ht="15" hidden="1" customHeight="1" outlineLevel="1" x14ac:dyDescent="0.2">
      <c r="A63" s="265">
        <v>58</v>
      </c>
      <c r="B63" s="270"/>
      <c r="C63" s="220"/>
      <c r="D63" s="133"/>
      <c r="E63" s="134"/>
      <c r="F63" s="271"/>
      <c r="G63" s="133"/>
      <c r="H63" s="133"/>
      <c r="I63" s="133"/>
      <c r="J63" s="133"/>
      <c r="K63" s="272"/>
      <c r="L63" s="133"/>
      <c r="M63" s="133"/>
      <c r="N63" s="272"/>
    </row>
    <row r="64" spans="1:14" ht="15" hidden="1" customHeight="1" outlineLevel="1" x14ac:dyDescent="0.2">
      <c r="A64" s="265">
        <v>59</v>
      </c>
      <c r="B64" s="270"/>
      <c r="C64" s="220"/>
      <c r="D64" s="133"/>
      <c r="E64" s="134"/>
      <c r="F64" s="271"/>
      <c r="G64" s="133"/>
      <c r="H64" s="133"/>
      <c r="I64" s="133"/>
      <c r="J64" s="133"/>
      <c r="K64" s="272"/>
      <c r="L64" s="133"/>
      <c r="M64" s="133"/>
      <c r="N64" s="272"/>
    </row>
    <row r="65" spans="1:14" ht="15" hidden="1" customHeight="1" outlineLevel="1" x14ac:dyDescent="0.2">
      <c r="A65" s="265">
        <v>60</v>
      </c>
      <c r="B65" s="270"/>
      <c r="C65" s="220"/>
      <c r="D65" s="133"/>
      <c r="E65" s="134"/>
      <c r="F65" s="271"/>
      <c r="G65" s="133"/>
      <c r="H65" s="133"/>
      <c r="I65" s="133"/>
      <c r="J65" s="133"/>
      <c r="K65" s="272"/>
      <c r="L65" s="133"/>
      <c r="M65" s="133"/>
      <c r="N65" s="272"/>
    </row>
    <row r="66" spans="1:14" ht="15" hidden="1" customHeight="1" outlineLevel="1" x14ac:dyDescent="0.2">
      <c r="A66" s="265">
        <v>61</v>
      </c>
      <c r="B66" s="270"/>
      <c r="C66" s="220"/>
      <c r="D66" s="133"/>
      <c r="E66" s="134"/>
      <c r="F66" s="271"/>
      <c r="G66" s="133"/>
      <c r="H66" s="133"/>
      <c r="I66" s="133"/>
      <c r="J66" s="133"/>
      <c r="K66" s="272"/>
      <c r="L66" s="133"/>
      <c r="M66" s="133"/>
      <c r="N66" s="272"/>
    </row>
    <row r="67" spans="1:14" ht="15" hidden="1" customHeight="1" outlineLevel="1" x14ac:dyDescent="0.2">
      <c r="A67" s="265">
        <v>62</v>
      </c>
      <c r="B67" s="270"/>
      <c r="C67" s="220"/>
      <c r="D67" s="133"/>
      <c r="E67" s="134"/>
      <c r="F67" s="271"/>
      <c r="G67" s="133"/>
      <c r="H67" s="133"/>
      <c r="I67" s="133"/>
      <c r="J67" s="133"/>
      <c r="K67" s="272"/>
      <c r="L67" s="133"/>
      <c r="M67" s="133"/>
      <c r="N67" s="272"/>
    </row>
    <row r="68" spans="1:14" ht="15" hidden="1" customHeight="1" outlineLevel="1" x14ac:dyDescent="0.2">
      <c r="A68" s="265">
        <v>63</v>
      </c>
      <c r="B68" s="270"/>
      <c r="C68" s="220"/>
      <c r="D68" s="133"/>
      <c r="E68" s="134"/>
      <c r="F68" s="271"/>
      <c r="G68" s="133"/>
      <c r="H68" s="133"/>
      <c r="I68" s="133"/>
      <c r="J68" s="133"/>
      <c r="K68" s="272"/>
      <c r="L68" s="133"/>
      <c r="M68" s="133"/>
      <c r="N68" s="272"/>
    </row>
    <row r="69" spans="1:14" ht="15" hidden="1" customHeight="1" outlineLevel="1" x14ac:dyDescent="0.2">
      <c r="A69" s="265">
        <v>64</v>
      </c>
      <c r="B69" s="270"/>
      <c r="C69" s="220"/>
      <c r="D69" s="133"/>
      <c r="E69" s="134"/>
      <c r="F69" s="271"/>
      <c r="G69" s="133"/>
      <c r="H69" s="133"/>
      <c r="I69" s="133"/>
      <c r="J69" s="133"/>
      <c r="K69" s="272"/>
      <c r="L69" s="133"/>
      <c r="M69" s="133"/>
      <c r="N69" s="272"/>
    </row>
    <row r="70" spans="1:14" ht="15" hidden="1" customHeight="1" outlineLevel="1" x14ac:dyDescent="0.2">
      <c r="A70" s="265">
        <v>65</v>
      </c>
      <c r="B70" s="270"/>
      <c r="C70" s="220"/>
      <c r="D70" s="133"/>
      <c r="E70" s="134"/>
      <c r="F70" s="271"/>
      <c r="G70" s="133"/>
      <c r="H70" s="133"/>
      <c r="I70" s="133"/>
      <c r="J70" s="133"/>
      <c r="K70" s="272"/>
      <c r="L70" s="133"/>
      <c r="M70" s="133"/>
      <c r="N70" s="272"/>
    </row>
    <row r="71" spans="1:14" ht="15" hidden="1" customHeight="1" outlineLevel="1" x14ac:dyDescent="0.2">
      <c r="A71" s="265">
        <v>66</v>
      </c>
      <c r="B71" s="270"/>
      <c r="C71" s="220"/>
      <c r="D71" s="133"/>
      <c r="E71" s="134"/>
      <c r="F71" s="271"/>
      <c r="G71" s="133"/>
      <c r="H71" s="133"/>
      <c r="I71" s="133"/>
      <c r="J71" s="133"/>
      <c r="K71" s="272"/>
      <c r="L71" s="133"/>
      <c r="M71" s="133"/>
      <c r="N71" s="272"/>
    </row>
    <row r="72" spans="1:14" ht="15" hidden="1" customHeight="1" outlineLevel="1" x14ac:dyDescent="0.2">
      <c r="A72" s="265">
        <v>67</v>
      </c>
      <c r="B72" s="270"/>
      <c r="C72" s="220"/>
      <c r="D72" s="133"/>
      <c r="E72" s="134"/>
      <c r="F72" s="271"/>
      <c r="G72" s="133"/>
      <c r="H72" s="133"/>
      <c r="I72" s="133"/>
      <c r="J72" s="133"/>
      <c r="K72" s="272"/>
      <c r="L72" s="133"/>
      <c r="M72" s="133"/>
      <c r="N72" s="272"/>
    </row>
    <row r="73" spans="1:14" ht="15" hidden="1" customHeight="1" outlineLevel="1" x14ac:dyDescent="0.2">
      <c r="A73" s="265">
        <v>68</v>
      </c>
      <c r="B73" s="270"/>
      <c r="C73" s="220"/>
      <c r="D73" s="133"/>
      <c r="E73" s="134"/>
      <c r="F73" s="271"/>
      <c r="G73" s="133"/>
      <c r="H73" s="133"/>
      <c r="I73" s="133"/>
      <c r="J73" s="133"/>
      <c r="K73" s="272"/>
      <c r="L73" s="133"/>
      <c r="M73" s="133"/>
      <c r="N73" s="272"/>
    </row>
    <row r="74" spans="1:14" ht="15" hidden="1" customHeight="1" outlineLevel="1" x14ac:dyDescent="0.2">
      <c r="A74" s="265">
        <v>69</v>
      </c>
      <c r="B74" s="270"/>
      <c r="C74" s="220"/>
      <c r="D74" s="133"/>
      <c r="E74" s="134"/>
      <c r="F74" s="271"/>
      <c r="G74" s="133"/>
      <c r="H74" s="133"/>
      <c r="I74" s="133"/>
      <c r="J74" s="133"/>
      <c r="K74" s="272"/>
      <c r="L74" s="133"/>
      <c r="M74" s="133"/>
      <c r="N74" s="272"/>
    </row>
    <row r="75" spans="1:14" ht="15" hidden="1" customHeight="1" outlineLevel="1" x14ac:dyDescent="0.2">
      <c r="A75" s="265">
        <v>70</v>
      </c>
      <c r="B75" s="270"/>
      <c r="C75" s="220"/>
      <c r="D75" s="133"/>
      <c r="E75" s="134"/>
      <c r="F75" s="271"/>
      <c r="G75" s="133"/>
      <c r="H75" s="133"/>
      <c r="I75" s="133"/>
      <c r="J75" s="133"/>
      <c r="K75" s="272"/>
      <c r="L75" s="133"/>
      <c r="M75" s="133"/>
      <c r="N75" s="272"/>
    </row>
    <row r="76" spans="1:14" ht="15" hidden="1" customHeight="1" outlineLevel="1" x14ac:dyDescent="0.2">
      <c r="A76" s="265">
        <v>71</v>
      </c>
      <c r="B76" s="270"/>
      <c r="C76" s="220"/>
      <c r="D76" s="133"/>
      <c r="E76" s="134"/>
      <c r="F76" s="271"/>
      <c r="G76" s="133"/>
      <c r="H76" s="133"/>
      <c r="I76" s="133"/>
      <c r="J76" s="133"/>
      <c r="K76" s="272"/>
      <c r="L76" s="133"/>
      <c r="M76" s="133"/>
      <c r="N76" s="272"/>
    </row>
    <row r="77" spans="1:14" ht="15" hidden="1" customHeight="1" outlineLevel="1" x14ac:dyDescent="0.2">
      <c r="A77" s="265">
        <v>72</v>
      </c>
      <c r="B77" s="270"/>
      <c r="C77" s="220"/>
      <c r="D77" s="133"/>
      <c r="E77" s="134"/>
      <c r="F77" s="271"/>
      <c r="G77" s="133"/>
      <c r="H77" s="133"/>
      <c r="I77" s="133"/>
      <c r="J77" s="133"/>
      <c r="K77" s="272"/>
      <c r="L77" s="133"/>
      <c r="M77" s="133"/>
      <c r="N77" s="272"/>
    </row>
    <row r="78" spans="1:14" ht="15" hidden="1" customHeight="1" outlineLevel="1" x14ac:dyDescent="0.2">
      <c r="A78" s="265">
        <v>73</v>
      </c>
      <c r="B78" s="270"/>
      <c r="C78" s="220"/>
      <c r="D78" s="133"/>
      <c r="E78" s="134"/>
      <c r="F78" s="271"/>
      <c r="G78" s="133"/>
      <c r="H78" s="133"/>
      <c r="I78" s="133"/>
      <c r="J78" s="133"/>
      <c r="K78" s="272"/>
      <c r="L78" s="133"/>
      <c r="M78" s="133"/>
      <c r="N78" s="272"/>
    </row>
    <row r="79" spans="1:14" ht="15" hidden="1" customHeight="1" outlineLevel="1" x14ac:dyDescent="0.2">
      <c r="A79" s="265">
        <v>74</v>
      </c>
      <c r="B79" s="270"/>
      <c r="C79" s="220"/>
      <c r="D79" s="133"/>
      <c r="E79" s="134"/>
      <c r="F79" s="271"/>
      <c r="G79" s="133"/>
      <c r="H79" s="133"/>
      <c r="I79" s="133"/>
      <c r="J79" s="133"/>
      <c r="K79" s="272"/>
      <c r="L79" s="133"/>
      <c r="M79" s="133"/>
      <c r="N79" s="272"/>
    </row>
    <row r="80" spans="1:14" ht="15" hidden="1" customHeight="1" outlineLevel="1" x14ac:dyDescent="0.2">
      <c r="A80" s="265">
        <v>75</v>
      </c>
      <c r="B80" s="270"/>
      <c r="C80" s="220"/>
      <c r="D80" s="133"/>
      <c r="E80" s="134"/>
      <c r="F80" s="271"/>
      <c r="G80" s="133"/>
      <c r="H80" s="133"/>
      <c r="I80" s="133"/>
      <c r="J80" s="133"/>
      <c r="K80" s="272"/>
      <c r="L80" s="133"/>
      <c r="M80" s="133"/>
      <c r="N80" s="272"/>
    </row>
    <row r="81" spans="1:14" ht="15" hidden="1" customHeight="1" outlineLevel="1" x14ac:dyDescent="0.2">
      <c r="A81" s="265">
        <v>76</v>
      </c>
      <c r="B81" s="270"/>
      <c r="C81" s="220"/>
      <c r="D81" s="133"/>
      <c r="E81" s="134"/>
      <c r="F81" s="271"/>
      <c r="G81" s="133"/>
      <c r="H81" s="133"/>
      <c r="I81" s="133"/>
      <c r="J81" s="133"/>
      <c r="K81" s="272"/>
      <c r="L81" s="133"/>
      <c r="M81" s="133"/>
      <c r="N81" s="272"/>
    </row>
    <row r="82" spans="1:14" ht="15" hidden="1" customHeight="1" outlineLevel="1" x14ac:dyDescent="0.2">
      <c r="A82" s="265">
        <v>77</v>
      </c>
      <c r="B82" s="270"/>
      <c r="C82" s="220"/>
      <c r="D82" s="133"/>
      <c r="E82" s="134"/>
      <c r="F82" s="271"/>
      <c r="G82" s="133"/>
      <c r="H82" s="133"/>
      <c r="I82" s="133"/>
      <c r="J82" s="133"/>
      <c r="K82" s="272"/>
      <c r="L82" s="133"/>
      <c r="M82" s="133"/>
      <c r="N82" s="272"/>
    </row>
    <row r="83" spans="1:14" ht="15" hidden="1" customHeight="1" outlineLevel="1" x14ac:dyDescent="0.2">
      <c r="A83" s="265">
        <v>78</v>
      </c>
      <c r="B83" s="270"/>
      <c r="C83" s="220"/>
      <c r="D83" s="133"/>
      <c r="E83" s="134"/>
      <c r="F83" s="271"/>
      <c r="G83" s="133"/>
      <c r="H83" s="133"/>
      <c r="I83" s="133"/>
      <c r="J83" s="133"/>
      <c r="K83" s="272"/>
      <c r="L83" s="133"/>
      <c r="M83" s="133"/>
      <c r="N83" s="272"/>
    </row>
    <row r="84" spans="1:14" ht="15" hidden="1" customHeight="1" outlineLevel="1" x14ac:dyDescent="0.2">
      <c r="A84" s="265">
        <v>79</v>
      </c>
      <c r="B84" s="270"/>
      <c r="C84" s="220"/>
      <c r="D84" s="133"/>
      <c r="E84" s="134"/>
      <c r="F84" s="271"/>
      <c r="G84" s="133"/>
      <c r="H84" s="133"/>
      <c r="I84" s="133"/>
      <c r="J84" s="133"/>
      <c r="K84" s="272"/>
      <c r="L84" s="133"/>
      <c r="M84" s="133"/>
      <c r="N84" s="272"/>
    </row>
    <row r="85" spans="1:14" ht="15" hidden="1" customHeight="1" outlineLevel="1" x14ac:dyDescent="0.2">
      <c r="A85" s="265">
        <v>80</v>
      </c>
      <c r="B85" s="270"/>
      <c r="C85" s="220"/>
      <c r="D85" s="133"/>
      <c r="E85" s="134"/>
      <c r="F85" s="271"/>
      <c r="G85" s="133"/>
      <c r="H85" s="133"/>
      <c r="I85" s="133"/>
      <c r="J85" s="133"/>
      <c r="K85" s="272"/>
      <c r="L85" s="133"/>
      <c r="M85" s="133"/>
      <c r="N85" s="272"/>
    </row>
    <row r="86" spans="1:14" ht="15" hidden="1" customHeight="1" outlineLevel="1" x14ac:dyDescent="0.2">
      <c r="A86" s="265">
        <v>81</v>
      </c>
      <c r="B86" s="270"/>
      <c r="C86" s="220"/>
      <c r="D86" s="133"/>
      <c r="E86" s="134"/>
      <c r="F86" s="271"/>
      <c r="G86" s="133"/>
      <c r="H86" s="133"/>
      <c r="I86" s="133"/>
      <c r="J86" s="133"/>
      <c r="K86" s="272"/>
      <c r="L86" s="133"/>
      <c r="M86" s="133"/>
      <c r="N86" s="272"/>
    </row>
    <row r="87" spans="1:14" ht="15" hidden="1" customHeight="1" outlineLevel="1" x14ac:dyDescent="0.2">
      <c r="A87" s="265">
        <v>82</v>
      </c>
      <c r="B87" s="270"/>
      <c r="C87" s="220"/>
      <c r="D87" s="133"/>
      <c r="E87" s="134"/>
      <c r="F87" s="271"/>
      <c r="G87" s="133"/>
      <c r="H87" s="133"/>
      <c r="I87" s="133"/>
      <c r="J87" s="133"/>
      <c r="K87" s="272"/>
      <c r="L87" s="133"/>
      <c r="M87" s="133"/>
      <c r="N87" s="272"/>
    </row>
    <row r="88" spans="1:14" ht="15" hidden="1" customHeight="1" outlineLevel="1" x14ac:dyDescent="0.2">
      <c r="A88" s="265">
        <v>83</v>
      </c>
      <c r="B88" s="270"/>
      <c r="C88" s="220"/>
      <c r="D88" s="133"/>
      <c r="E88" s="134"/>
      <c r="F88" s="271"/>
      <c r="G88" s="133"/>
      <c r="H88" s="133"/>
      <c r="I88" s="133"/>
      <c r="J88" s="133"/>
      <c r="K88" s="272"/>
      <c r="L88" s="133"/>
      <c r="M88" s="133"/>
      <c r="N88" s="272"/>
    </row>
    <row r="89" spans="1:14" ht="15" hidden="1" customHeight="1" outlineLevel="1" x14ac:dyDescent="0.2">
      <c r="A89" s="265">
        <v>84</v>
      </c>
      <c r="B89" s="270"/>
      <c r="C89" s="220"/>
      <c r="D89" s="133"/>
      <c r="E89" s="134"/>
      <c r="F89" s="271"/>
      <c r="G89" s="133"/>
      <c r="H89" s="133"/>
      <c r="I89" s="133"/>
      <c r="J89" s="133"/>
      <c r="K89" s="272"/>
      <c r="L89" s="133"/>
      <c r="M89" s="133"/>
      <c r="N89" s="272"/>
    </row>
    <row r="90" spans="1:14" ht="15" hidden="1" customHeight="1" outlineLevel="1" x14ac:dyDescent="0.2">
      <c r="A90" s="265">
        <v>85</v>
      </c>
      <c r="B90" s="270"/>
      <c r="C90" s="220"/>
      <c r="D90" s="133"/>
      <c r="E90" s="134"/>
      <c r="F90" s="271"/>
      <c r="G90" s="133"/>
      <c r="H90" s="133"/>
      <c r="I90" s="133"/>
      <c r="J90" s="133"/>
      <c r="K90" s="272"/>
      <c r="L90" s="133"/>
      <c r="M90" s="133"/>
      <c r="N90" s="272"/>
    </row>
    <row r="91" spans="1:14" ht="15" hidden="1" customHeight="1" outlineLevel="1" x14ac:dyDescent="0.2">
      <c r="A91" s="265">
        <v>86</v>
      </c>
      <c r="B91" s="270"/>
      <c r="C91" s="220"/>
      <c r="D91" s="133"/>
      <c r="E91" s="134"/>
      <c r="F91" s="271"/>
      <c r="G91" s="133"/>
      <c r="H91" s="133"/>
      <c r="I91" s="133"/>
      <c r="J91" s="133"/>
      <c r="K91" s="272"/>
      <c r="L91" s="133"/>
      <c r="M91" s="133"/>
      <c r="N91" s="272"/>
    </row>
    <row r="92" spans="1:14" ht="15" hidden="1" customHeight="1" outlineLevel="1" x14ac:dyDescent="0.2">
      <c r="A92" s="265">
        <v>87</v>
      </c>
      <c r="B92" s="270"/>
      <c r="C92" s="220"/>
      <c r="D92" s="133"/>
      <c r="E92" s="134"/>
      <c r="F92" s="271"/>
      <c r="G92" s="133"/>
      <c r="H92" s="133"/>
      <c r="I92" s="133"/>
      <c r="J92" s="133"/>
      <c r="K92" s="272"/>
      <c r="L92" s="133"/>
      <c r="M92" s="133"/>
      <c r="N92" s="272"/>
    </row>
    <row r="93" spans="1:14" ht="15" hidden="1" customHeight="1" outlineLevel="1" x14ac:dyDescent="0.2">
      <c r="A93" s="265">
        <v>88</v>
      </c>
      <c r="B93" s="270"/>
      <c r="C93" s="220"/>
      <c r="D93" s="133"/>
      <c r="E93" s="134"/>
      <c r="F93" s="271"/>
      <c r="G93" s="133"/>
      <c r="H93" s="133"/>
      <c r="I93" s="133"/>
      <c r="J93" s="133"/>
      <c r="K93" s="272"/>
      <c r="L93" s="133"/>
      <c r="M93" s="133"/>
      <c r="N93" s="272"/>
    </row>
    <row r="94" spans="1:14" ht="15" hidden="1" customHeight="1" outlineLevel="1" x14ac:dyDescent="0.2">
      <c r="A94" s="265">
        <v>89</v>
      </c>
      <c r="B94" s="270"/>
      <c r="C94" s="220"/>
      <c r="D94" s="133"/>
      <c r="E94" s="134"/>
      <c r="F94" s="271"/>
      <c r="G94" s="133"/>
      <c r="H94" s="133"/>
      <c r="I94" s="133"/>
      <c r="J94" s="133"/>
      <c r="K94" s="272"/>
      <c r="L94" s="133"/>
      <c r="M94" s="133"/>
      <c r="N94" s="272"/>
    </row>
    <row r="95" spans="1:14" ht="15" hidden="1" customHeight="1" outlineLevel="1" x14ac:dyDescent="0.2">
      <c r="A95" s="265">
        <v>90</v>
      </c>
      <c r="B95" s="270"/>
      <c r="C95" s="220"/>
      <c r="D95" s="133"/>
      <c r="E95" s="134"/>
      <c r="F95" s="271"/>
      <c r="G95" s="133"/>
      <c r="H95" s="133"/>
      <c r="I95" s="133"/>
      <c r="J95" s="133"/>
      <c r="K95" s="272"/>
      <c r="L95" s="133"/>
      <c r="M95" s="133"/>
      <c r="N95" s="272"/>
    </row>
    <row r="96" spans="1:14" ht="15" hidden="1" customHeight="1" outlineLevel="1" x14ac:dyDescent="0.2">
      <c r="A96" s="265">
        <v>91</v>
      </c>
      <c r="B96" s="270"/>
      <c r="C96" s="220"/>
      <c r="D96" s="133"/>
      <c r="E96" s="134"/>
      <c r="F96" s="271"/>
      <c r="G96" s="133"/>
      <c r="H96" s="133"/>
      <c r="I96" s="133"/>
      <c r="J96" s="133"/>
      <c r="K96" s="272"/>
      <c r="L96" s="133"/>
      <c r="M96" s="133"/>
      <c r="N96" s="272"/>
    </row>
    <row r="97" spans="1:14" ht="15" hidden="1" customHeight="1" outlineLevel="1" x14ac:dyDescent="0.2">
      <c r="A97" s="265">
        <v>92</v>
      </c>
      <c r="B97" s="270"/>
      <c r="C97" s="220"/>
      <c r="D97" s="133"/>
      <c r="E97" s="134"/>
      <c r="F97" s="271"/>
      <c r="G97" s="133"/>
      <c r="H97" s="133"/>
      <c r="I97" s="133"/>
      <c r="J97" s="133"/>
      <c r="K97" s="272"/>
      <c r="L97" s="133"/>
      <c r="M97" s="133"/>
      <c r="N97" s="272"/>
    </row>
    <row r="98" spans="1:14" ht="15" hidden="1" customHeight="1" outlineLevel="1" x14ac:dyDescent="0.2">
      <c r="A98" s="265">
        <v>93</v>
      </c>
      <c r="B98" s="270"/>
      <c r="C98" s="220"/>
      <c r="D98" s="133"/>
      <c r="E98" s="134"/>
      <c r="F98" s="271"/>
      <c r="G98" s="133"/>
      <c r="H98" s="133"/>
      <c r="I98" s="133"/>
      <c r="J98" s="133"/>
      <c r="K98" s="272"/>
      <c r="L98" s="133"/>
      <c r="M98" s="133"/>
      <c r="N98" s="272"/>
    </row>
    <row r="99" spans="1:14" ht="15" hidden="1" customHeight="1" outlineLevel="1" x14ac:dyDescent="0.2">
      <c r="A99" s="265">
        <v>94</v>
      </c>
      <c r="B99" s="270"/>
      <c r="C99" s="220"/>
      <c r="D99" s="133"/>
      <c r="E99" s="134"/>
      <c r="F99" s="271"/>
      <c r="G99" s="133"/>
      <c r="H99" s="133"/>
      <c r="I99" s="133"/>
      <c r="J99" s="133"/>
      <c r="K99" s="272"/>
      <c r="L99" s="133"/>
      <c r="M99" s="133"/>
      <c r="N99" s="272"/>
    </row>
    <row r="100" spans="1:14" ht="15" hidden="1" customHeight="1" outlineLevel="1" x14ac:dyDescent="0.2">
      <c r="A100" s="265">
        <v>95</v>
      </c>
      <c r="B100" s="270"/>
      <c r="C100" s="220"/>
      <c r="D100" s="133"/>
      <c r="E100" s="134"/>
      <c r="F100" s="271"/>
      <c r="G100" s="133"/>
      <c r="H100" s="133"/>
      <c r="I100" s="133"/>
      <c r="J100" s="133"/>
      <c r="K100" s="272"/>
      <c r="L100" s="133"/>
      <c r="M100" s="133"/>
      <c r="N100" s="272"/>
    </row>
    <row r="101" spans="1:14" ht="15" hidden="1" customHeight="1" outlineLevel="1" x14ac:dyDescent="0.2">
      <c r="A101" s="265">
        <v>96</v>
      </c>
      <c r="B101" s="270"/>
      <c r="C101" s="220"/>
      <c r="D101" s="133"/>
      <c r="E101" s="134"/>
      <c r="F101" s="271"/>
      <c r="G101" s="133"/>
      <c r="H101" s="133"/>
      <c r="I101" s="133"/>
      <c r="J101" s="133"/>
      <c r="K101" s="272"/>
      <c r="L101" s="133"/>
      <c r="M101" s="133"/>
      <c r="N101" s="272"/>
    </row>
    <row r="102" spans="1:14" ht="15" hidden="1" customHeight="1" outlineLevel="1" x14ac:dyDescent="0.2">
      <c r="A102" s="265">
        <v>97</v>
      </c>
      <c r="B102" s="270"/>
      <c r="C102" s="220"/>
      <c r="D102" s="133"/>
      <c r="E102" s="134"/>
      <c r="F102" s="271"/>
      <c r="G102" s="133"/>
      <c r="H102" s="133"/>
      <c r="I102" s="133"/>
      <c r="J102" s="133"/>
      <c r="K102" s="272"/>
      <c r="L102" s="133"/>
      <c r="M102" s="133"/>
      <c r="N102" s="272"/>
    </row>
    <row r="103" spans="1:14" ht="15" hidden="1" customHeight="1" outlineLevel="1" x14ac:dyDescent="0.2">
      <c r="A103" s="265">
        <v>98</v>
      </c>
      <c r="B103" s="270"/>
      <c r="C103" s="220"/>
      <c r="D103" s="133"/>
      <c r="E103" s="134"/>
      <c r="F103" s="271"/>
      <c r="G103" s="133"/>
      <c r="H103" s="133"/>
      <c r="I103" s="133"/>
      <c r="J103" s="133"/>
      <c r="K103" s="272"/>
      <c r="L103" s="133"/>
      <c r="M103" s="133"/>
      <c r="N103" s="272"/>
    </row>
    <row r="104" spans="1:14" ht="15" hidden="1" customHeight="1" outlineLevel="1" x14ac:dyDescent="0.2">
      <c r="A104" s="265">
        <v>99</v>
      </c>
      <c r="B104" s="270"/>
      <c r="C104" s="220"/>
      <c r="D104" s="133"/>
      <c r="E104" s="134"/>
      <c r="F104" s="271"/>
      <c r="G104" s="133"/>
      <c r="H104" s="133"/>
      <c r="I104" s="133"/>
      <c r="J104" s="133"/>
      <c r="K104" s="272"/>
      <c r="L104" s="133"/>
      <c r="M104" s="133"/>
      <c r="N104" s="272"/>
    </row>
    <row r="105" spans="1:14" ht="15" hidden="1" customHeight="1" outlineLevel="1" x14ac:dyDescent="0.2">
      <c r="A105" s="265">
        <v>100</v>
      </c>
      <c r="B105" s="270"/>
      <c r="C105" s="220"/>
      <c r="D105" s="133"/>
      <c r="E105" s="134"/>
      <c r="F105" s="271"/>
      <c r="G105" s="133"/>
      <c r="H105" s="133"/>
      <c r="I105" s="133"/>
      <c r="J105" s="133"/>
      <c r="K105" s="272"/>
      <c r="L105" s="133"/>
      <c r="M105" s="133"/>
      <c r="N105" s="272"/>
    </row>
    <row r="106" spans="1:14" ht="15" hidden="1" customHeight="1" outlineLevel="1" x14ac:dyDescent="0.2">
      <c r="A106" s="265">
        <v>101</v>
      </c>
      <c r="B106" s="270"/>
      <c r="C106" s="220"/>
      <c r="D106" s="133"/>
      <c r="E106" s="134"/>
      <c r="F106" s="271"/>
      <c r="G106" s="133"/>
      <c r="H106" s="133"/>
      <c r="I106" s="133"/>
      <c r="J106" s="133"/>
      <c r="K106" s="272"/>
      <c r="L106" s="133"/>
      <c r="M106" s="133"/>
      <c r="N106" s="272"/>
    </row>
    <row r="107" spans="1:14" ht="15" hidden="1" customHeight="1" outlineLevel="1" x14ac:dyDescent="0.2">
      <c r="A107" s="265">
        <v>102</v>
      </c>
      <c r="B107" s="270"/>
      <c r="C107" s="220"/>
      <c r="D107" s="133"/>
      <c r="E107" s="134"/>
      <c r="F107" s="271"/>
      <c r="G107" s="133"/>
      <c r="H107" s="133"/>
      <c r="I107" s="133"/>
      <c r="J107" s="133"/>
      <c r="K107" s="272"/>
      <c r="L107" s="133"/>
      <c r="M107" s="133"/>
      <c r="N107" s="272"/>
    </row>
    <row r="108" spans="1:14" ht="15" hidden="1" customHeight="1" outlineLevel="1" x14ac:dyDescent="0.2">
      <c r="A108" s="265">
        <v>103</v>
      </c>
      <c r="B108" s="270"/>
      <c r="C108" s="220"/>
      <c r="D108" s="133"/>
      <c r="E108" s="134"/>
      <c r="F108" s="271"/>
      <c r="G108" s="133"/>
      <c r="H108" s="133"/>
      <c r="I108" s="133"/>
      <c r="J108" s="133"/>
      <c r="K108" s="272"/>
      <c r="L108" s="133"/>
      <c r="M108" s="133"/>
      <c r="N108" s="272"/>
    </row>
    <row r="109" spans="1:14" ht="15" hidden="1" customHeight="1" outlineLevel="1" x14ac:dyDescent="0.2">
      <c r="A109" s="265">
        <v>104</v>
      </c>
      <c r="B109" s="270"/>
      <c r="C109" s="220"/>
      <c r="D109" s="133"/>
      <c r="E109" s="134"/>
      <c r="F109" s="271"/>
      <c r="G109" s="133"/>
      <c r="H109" s="133"/>
      <c r="I109" s="133"/>
      <c r="J109" s="133"/>
      <c r="K109" s="272"/>
      <c r="L109" s="133"/>
      <c r="M109" s="133"/>
      <c r="N109" s="272"/>
    </row>
    <row r="110" spans="1:14" ht="15" hidden="1" customHeight="1" outlineLevel="1" x14ac:dyDescent="0.2">
      <c r="A110" s="265">
        <v>105</v>
      </c>
      <c r="B110" s="270"/>
      <c r="C110" s="220"/>
      <c r="D110" s="133"/>
      <c r="E110" s="134"/>
      <c r="F110" s="271"/>
      <c r="G110" s="133"/>
      <c r="H110" s="133"/>
      <c r="I110" s="133"/>
      <c r="J110" s="133"/>
      <c r="K110" s="272"/>
      <c r="L110" s="133"/>
      <c r="M110" s="133"/>
      <c r="N110" s="272"/>
    </row>
    <row r="111" spans="1:14" ht="15" hidden="1" customHeight="1" outlineLevel="1" x14ac:dyDescent="0.2">
      <c r="A111" s="265">
        <v>106</v>
      </c>
      <c r="B111" s="270"/>
      <c r="C111" s="220"/>
      <c r="D111" s="133"/>
      <c r="E111" s="134"/>
      <c r="F111" s="271"/>
      <c r="G111" s="133"/>
      <c r="H111" s="133"/>
      <c r="I111" s="133"/>
      <c r="J111" s="133"/>
      <c r="K111" s="272"/>
      <c r="L111" s="133"/>
      <c r="M111" s="133"/>
      <c r="N111" s="272"/>
    </row>
    <row r="112" spans="1:14" ht="15" hidden="1" customHeight="1" outlineLevel="1" x14ac:dyDescent="0.2">
      <c r="A112" s="265">
        <v>107</v>
      </c>
      <c r="B112" s="270"/>
      <c r="C112" s="220"/>
      <c r="D112" s="133"/>
      <c r="E112" s="134"/>
      <c r="F112" s="271"/>
      <c r="G112" s="133"/>
      <c r="H112" s="133"/>
      <c r="I112" s="133"/>
      <c r="J112" s="133"/>
      <c r="K112" s="272"/>
      <c r="L112" s="133"/>
      <c r="M112" s="133"/>
      <c r="N112" s="272"/>
    </row>
    <row r="113" spans="1:14" ht="15" hidden="1" customHeight="1" outlineLevel="1" x14ac:dyDescent="0.2">
      <c r="A113" s="265">
        <v>108</v>
      </c>
      <c r="B113" s="270"/>
      <c r="C113" s="220"/>
      <c r="D113" s="133"/>
      <c r="E113" s="134"/>
      <c r="F113" s="271"/>
      <c r="G113" s="133"/>
      <c r="H113" s="133"/>
      <c r="I113" s="133"/>
      <c r="J113" s="133"/>
      <c r="K113" s="272"/>
      <c r="L113" s="133"/>
      <c r="M113" s="133"/>
      <c r="N113" s="272"/>
    </row>
    <row r="114" spans="1:14" ht="15" hidden="1" customHeight="1" outlineLevel="1" x14ac:dyDescent="0.2">
      <c r="A114" s="265">
        <v>109</v>
      </c>
      <c r="B114" s="270"/>
      <c r="C114" s="220"/>
      <c r="D114" s="133"/>
      <c r="E114" s="134"/>
      <c r="F114" s="271"/>
      <c r="G114" s="133"/>
      <c r="H114" s="133"/>
      <c r="I114" s="133"/>
      <c r="J114" s="133"/>
      <c r="K114" s="272"/>
      <c r="L114" s="133"/>
      <c r="M114" s="133"/>
      <c r="N114" s="272"/>
    </row>
    <row r="115" spans="1:14" ht="15" hidden="1" customHeight="1" outlineLevel="1" x14ac:dyDescent="0.2">
      <c r="A115" s="265">
        <v>110</v>
      </c>
      <c r="B115" s="270"/>
      <c r="C115" s="220"/>
      <c r="D115" s="133"/>
      <c r="E115" s="134"/>
      <c r="F115" s="271"/>
      <c r="G115" s="133"/>
      <c r="H115" s="133"/>
      <c r="I115" s="133"/>
      <c r="J115" s="133"/>
      <c r="K115" s="272"/>
      <c r="L115" s="133"/>
      <c r="M115" s="133"/>
      <c r="N115" s="272"/>
    </row>
    <row r="116" spans="1:14" ht="15" hidden="1" customHeight="1" outlineLevel="1" x14ac:dyDescent="0.2">
      <c r="A116" s="265">
        <v>111</v>
      </c>
      <c r="B116" s="270"/>
      <c r="C116" s="220"/>
      <c r="D116" s="133"/>
      <c r="E116" s="134"/>
      <c r="F116" s="271"/>
      <c r="G116" s="133"/>
      <c r="H116" s="133"/>
      <c r="I116" s="133"/>
      <c r="J116" s="133"/>
      <c r="K116" s="272"/>
      <c r="L116" s="133"/>
      <c r="M116" s="133"/>
      <c r="N116" s="272"/>
    </row>
    <row r="117" spans="1:14" ht="15" hidden="1" customHeight="1" outlineLevel="1" x14ac:dyDescent="0.2">
      <c r="A117" s="265">
        <v>112</v>
      </c>
      <c r="B117" s="270"/>
      <c r="C117" s="220"/>
      <c r="D117" s="133"/>
      <c r="E117" s="134"/>
      <c r="F117" s="271"/>
      <c r="G117" s="133"/>
      <c r="H117" s="133"/>
      <c r="I117" s="133"/>
      <c r="J117" s="133"/>
      <c r="K117" s="272"/>
      <c r="L117" s="133"/>
      <c r="M117" s="133"/>
      <c r="N117" s="272"/>
    </row>
    <row r="118" spans="1:14" ht="15" hidden="1" customHeight="1" outlineLevel="1" x14ac:dyDescent="0.2">
      <c r="A118" s="265">
        <v>113</v>
      </c>
      <c r="B118" s="270"/>
      <c r="C118" s="220"/>
      <c r="D118" s="133"/>
      <c r="E118" s="134"/>
      <c r="F118" s="271"/>
      <c r="G118" s="133"/>
      <c r="H118" s="133"/>
      <c r="I118" s="133"/>
      <c r="J118" s="133"/>
      <c r="K118" s="272"/>
      <c r="L118" s="133"/>
      <c r="M118" s="133"/>
      <c r="N118" s="272"/>
    </row>
    <row r="119" spans="1:14" ht="15" hidden="1" customHeight="1" outlineLevel="1" x14ac:dyDescent="0.2">
      <c r="A119" s="265">
        <v>114</v>
      </c>
      <c r="B119" s="270"/>
      <c r="C119" s="220"/>
      <c r="D119" s="133"/>
      <c r="E119" s="134"/>
      <c r="F119" s="271"/>
      <c r="G119" s="133"/>
      <c r="H119" s="133"/>
      <c r="I119" s="133"/>
      <c r="J119" s="133"/>
      <c r="K119" s="272"/>
      <c r="L119" s="133"/>
      <c r="M119" s="133"/>
      <c r="N119" s="272"/>
    </row>
    <row r="120" spans="1:14" ht="15" hidden="1" customHeight="1" outlineLevel="1" x14ac:dyDescent="0.2">
      <c r="A120" s="265">
        <v>115</v>
      </c>
      <c r="B120" s="270"/>
      <c r="C120" s="220"/>
      <c r="D120" s="133"/>
      <c r="E120" s="134"/>
      <c r="F120" s="271"/>
      <c r="G120" s="133"/>
      <c r="H120" s="133"/>
      <c r="I120" s="133"/>
      <c r="J120" s="133"/>
      <c r="K120" s="272"/>
      <c r="L120" s="133"/>
      <c r="M120" s="133"/>
      <c r="N120" s="272"/>
    </row>
    <row r="121" spans="1:14" ht="15" hidden="1" customHeight="1" outlineLevel="1" x14ac:dyDescent="0.2">
      <c r="A121" s="265">
        <v>116</v>
      </c>
      <c r="B121" s="270"/>
      <c r="C121" s="220"/>
      <c r="D121" s="133"/>
      <c r="E121" s="134"/>
      <c r="F121" s="271"/>
      <c r="G121" s="133"/>
      <c r="H121" s="133"/>
      <c r="I121" s="133"/>
      <c r="J121" s="133"/>
      <c r="K121" s="272"/>
      <c r="L121" s="133"/>
      <c r="M121" s="133"/>
      <c r="N121" s="272"/>
    </row>
    <row r="122" spans="1:14" ht="15" hidden="1" customHeight="1" outlineLevel="1" x14ac:dyDescent="0.2">
      <c r="A122" s="265">
        <v>117</v>
      </c>
      <c r="B122" s="270"/>
      <c r="C122" s="220"/>
      <c r="D122" s="133"/>
      <c r="E122" s="134"/>
      <c r="F122" s="271"/>
      <c r="G122" s="133"/>
      <c r="H122" s="133"/>
      <c r="I122" s="133"/>
      <c r="J122" s="133"/>
      <c r="K122" s="272"/>
      <c r="L122" s="133"/>
      <c r="M122" s="133"/>
      <c r="N122" s="272"/>
    </row>
    <row r="123" spans="1:14" ht="15" hidden="1" customHeight="1" outlineLevel="1" x14ac:dyDescent="0.2">
      <c r="A123" s="265">
        <v>118</v>
      </c>
      <c r="B123" s="270"/>
      <c r="C123" s="220"/>
      <c r="D123" s="133"/>
      <c r="E123" s="134"/>
      <c r="F123" s="271"/>
      <c r="G123" s="133"/>
      <c r="H123" s="133"/>
      <c r="I123" s="133"/>
      <c r="J123" s="133"/>
      <c r="K123" s="272"/>
      <c r="L123" s="133"/>
      <c r="M123" s="133"/>
      <c r="N123" s="272"/>
    </row>
    <row r="124" spans="1:14" ht="15" hidden="1" customHeight="1" outlineLevel="1" x14ac:dyDescent="0.2">
      <c r="A124" s="265">
        <v>119</v>
      </c>
      <c r="B124" s="270"/>
      <c r="C124" s="220"/>
      <c r="D124" s="133"/>
      <c r="E124" s="134"/>
      <c r="F124" s="271"/>
      <c r="G124" s="133"/>
      <c r="H124" s="133"/>
      <c r="I124" s="133"/>
      <c r="J124" s="133"/>
      <c r="K124" s="272"/>
      <c r="L124" s="133"/>
      <c r="M124" s="133"/>
      <c r="N124" s="272"/>
    </row>
    <row r="125" spans="1:14" ht="15" hidden="1" customHeight="1" outlineLevel="1" x14ac:dyDescent="0.2">
      <c r="A125" s="265">
        <v>120</v>
      </c>
      <c r="B125" s="270"/>
      <c r="C125" s="220"/>
      <c r="D125" s="133"/>
      <c r="E125" s="134"/>
      <c r="F125" s="271"/>
      <c r="G125" s="133"/>
      <c r="H125" s="133"/>
      <c r="I125" s="133"/>
      <c r="J125" s="133"/>
      <c r="K125" s="272"/>
      <c r="L125" s="133"/>
      <c r="M125" s="133"/>
      <c r="N125" s="272"/>
    </row>
    <row r="126" spans="1:14" ht="15" hidden="1" customHeight="1" outlineLevel="1" x14ac:dyDescent="0.2">
      <c r="A126" s="265">
        <v>121</v>
      </c>
      <c r="B126" s="270"/>
      <c r="C126" s="220"/>
      <c r="D126" s="133"/>
      <c r="E126" s="134"/>
      <c r="F126" s="271"/>
      <c r="G126" s="133"/>
      <c r="H126" s="133"/>
      <c r="I126" s="133"/>
      <c r="J126" s="133"/>
      <c r="K126" s="272"/>
      <c r="L126" s="133"/>
      <c r="M126" s="133"/>
      <c r="N126" s="272"/>
    </row>
    <row r="127" spans="1:14" ht="15" hidden="1" customHeight="1" outlineLevel="1" x14ac:dyDescent="0.2">
      <c r="A127" s="265">
        <v>122</v>
      </c>
      <c r="B127" s="270"/>
      <c r="C127" s="220"/>
      <c r="D127" s="133"/>
      <c r="E127" s="134"/>
      <c r="F127" s="271"/>
      <c r="G127" s="133"/>
      <c r="H127" s="133"/>
      <c r="I127" s="133"/>
      <c r="J127" s="133"/>
      <c r="K127" s="272"/>
      <c r="L127" s="133"/>
      <c r="M127" s="133"/>
      <c r="N127" s="272"/>
    </row>
    <row r="128" spans="1:14" ht="15" hidden="1" customHeight="1" outlineLevel="1" x14ac:dyDescent="0.2">
      <c r="A128" s="265">
        <v>123</v>
      </c>
      <c r="B128" s="270"/>
      <c r="C128" s="220"/>
      <c r="D128" s="133"/>
      <c r="E128" s="134"/>
      <c r="F128" s="271"/>
      <c r="G128" s="133"/>
      <c r="H128" s="133"/>
      <c r="I128" s="133"/>
      <c r="J128" s="133"/>
      <c r="K128" s="272"/>
      <c r="L128" s="133"/>
      <c r="M128" s="133"/>
      <c r="N128" s="272"/>
    </row>
    <row r="129" spans="1:14" ht="15" hidden="1" customHeight="1" outlineLevel="1" x14ac:dyDescent="0.2">
      <c r="A129" s="265">
        <v>124</v>
      </c>
      <c r="B129" s="270"/>
      <c r="C129" s="220"/>
      <c r="D129" s="133"/>
      <c r="E129" s="134"/>
      <c r="F129" s="271"/>
      <c r="G129" s="133"/>
      <c r="H129" s="133"/>
      <c r="I129" s="133"/>
      <c r="J129" s="133"/>
      <c r="K129" s="272"/>
      <c r="L129" s="133"/>
      <c r="M129" s="133"/>
      <c r="N129" s="272"/>
    </row>
    <row r="130" spans="1:14" ht="15" hidden="1" customHeight="1" outlineLevel="1" x14ac:dyDescent="0.2">
      <c r="A130" s="265">
        <v>125</v>
      </c>
      <c r="B130" s="270"/>
      <c r="C130" s="220"/>
      <c r="D130" s="133"/>
      <c r="E130" s="134"/>
      <c r="F130" s="271"/>
      <c r="G130" s="133"/>
      <c r="H130" s="133"/>
      <c r="I130" s="133"/>
      <c r="J130" s="133"/>
      <c r="K130" s="272"/>
      <c r="L130" s="133"/>
      <c r="M130" s="133"/>
      <c r="N130" s="272"/>
    </row>
    <row r="131" spans="1:14" ht="15" hidden="1" customHeight="1" outlineLevel="1" x14ac:dyDescent="0.2">
      <c r="A131" s="265">
        <v>126</v>
      </c>
      <c r="B131" s="270"/>
      <c r="C131" s="220"/>
      <c r="D131" s="133"/>
      <c r="E131" s="134"/>
      <c r="F131" s="271"/>
      <c r="G131" s="133"/>
      <c r="H131" s="133"/>
      <c r="I131" s="133"/>
      <c r="J131" s="133"/>
      <c r="K131" s="272"/>
      <c r="L131" s="133"/>
      <c r="M131" s="133"/>
      <c r="N131" s="272"/>
    </row>
    <row r="132" spans="1:14" ht="15" hidden="1" customHeight="1" outlineLevel="1" x14ac:dyDescent="0.2">
      <c r="A132" s="265">
        <v>127</v>
      </c>
      <c r="B132" s="270"/>
      <c r="C132" s="220"/>
      <c r="D132" s="133"/>
      <c r="E132" s="134"/>
      <c r="F132" s="271"/>
      <c r="G132" s="133"/>
      <c r="H132" s="133"/>
      <c r="I132" s="133"/>
      <c r="J132" s="133"/>
      <c r="K132" s="272"/>
      <c r="L132" s="133"/>
      <c r="M132" s="133"/>
      <c r="N132" s="272"/>
    </row>
    <row r="133" spans="1:14" ht="15" hidden="1" customHeight="1" outlineLevel="1" x14ac:dyDescent="0.2">
      <c r="A133" s="265">
        <v>128</v>
      </c>
      <c r="B133" s="270"/>
      <c r="C133" s="220"/>
      <c r="D133" s="133"/>
      <c r="E133" s="134"/>
      <c r="F133" s="271"/>
      <c r="G133" s="133"/>
      <c r="H133" s="133"/>
      <c r="I133" s="133"/>
      <c r="J133" s="133"/>
      <c r="K133" s="272"/>
      <c r="L133" s="133"/>
      <c r="M133" s="133"/>
      <c r="N133" s="272"/>
    </row>
    <row r="134" spans="1:14" ht="15" hidden="1" customHeight="1" outlineLevel="1" x14ac:dyDescent="0.2">
      <c r="A134" s="265">
        <v>129</v>
      </c>
      <c r="B134" s="270"/>
      <c r="C134" s="220"/>
      <c r="D134" s="133"/>
      <c r="E134" s="134"/>
      <c r="F134" s="271"/>
      <c r="G134" s="133"/>
      <c r="H134" s="133"/>
      <c r="I134" s="133"/>
      <c r="J134" s="133"/>
      <c r="K134" s="272"/>
      <c r="L134" s="133"/>
      <c r="M134" s="133"/>
      <c r="N134" s="272"/>
    </row>
    <row r="135" spans="1:14" ht="15" hidden="1" customHeight="1" outlineLevel="1" x14ac:dyDescent="0.2">
      <c r="A135" s="265">
        <v>130</v>
      </c>
      <c r="B135" s="270"/>
      <c r="C135" s="220"/>
      <c r="D135" s="133"/>
      <c r="E135" s="134"/>
      <c r="F135" s="271"/>
      <c r="G135" s="133"/>
      <c r="H135" s="133"/>
      <c r="I135" s="133"/>
      <c r="J135" s="133"/>
      <c r="K135" s="272"/>
      <c r="L135" s="133"/>
      <c r="M135" s="133"/>
      <c r="N135" s="272"/>
    </row>
    <row r="136" spans="1:14" ht="15" hidden="1" customHeight="1" outlineLevel="1" x14ac:dyDescent="0.2">
      <c r="A136" s="265">
        <v>131</v>
      </c>
      <c r="B136" s="270"/>
      <c r="C136" s="220"/>
      <c r="D136" s="133"/>
      <c r="E136" s="134"/>
      <c r="F136" s="271"/>
      <c r="G136" s="133"/>
      <c r="H136" s="133"/>
      <c r="I136" s="133"/>
      <c r="J136" s="133"/>
      <c r="K136" s="272"/>
      <c r="L136" s="133"/>
      <c r="M136" s="133"/>
      <c r="N136" s="272"/>
    </row>
    <row r="137" spans="1:14" ht="15" hidden="1" customHeight="1" outlineLevel="1" x14ac:dyDescent="0.2">
      <c r="A137" s="265">
        <v>132</v>
      </c>
      <c r="B137" s="270"/>
      <c r="C137" s="220"/>
      <c r="D137" s="133"/>
      <c r="E137" s="134"/>
      <c r="F137" s="271"/>
      <c r="G137" s="133"/>
      <c r="H137" s="133"/>
      <c r="I137" s="133"/>
      <c r="J137" s="133"/>
      <c r="K137" s="272"/>
      <c r="L137" s="133"/>
      <c r="M137" s="133"/>
      <c r="N137" s="272"/>
    </row>
    <row r="138" spans="1:14" ht="15" hidden="1" customHeight="1" outlineLevel="1" x14ac:dyDescent="0.2">
      <c r="A138" s="265">
        <v>133</v>
      </c>
      <c r="B138" s="270"/>
      <c r="C138" s="220"/>
      <c r="D138" s="133"/>
      <c r="E138" s="134"/>
      <c r="F138" s="271"/>
      <c r="G138" s="133"/>
      <c r="H138" s="133"/>
      <c r="I138" s="133"/>
      <c r="J138" s="133"/>
      <c r="K138" s="272"/>
      <c r="L138" s="133"/>
      <c r="M138" s="133"/>
      <c r="N138" s="272"/>
    </row>
    <row r="139" spans="1:14" ht="15" hidden="1" customHeight="1" outlineLevel="1" x14ac:dyDescent="0.2">
      <c r="A139" s="265">
        <v>134</v>
      </c>
      <c r="B139" s="270"/>
      <c r="C139" s="220"/>
      <c r="D139" s="133"/>
      <c r="E139" s="134"/>
      <c r="F139" s="271"/>
      <c r="G139" s="133"/>
      <c r="H139" s="133"/>
      <c r="I139" s="133"/>
      <c r="J139" s="133"/>
      <c r="K139" s="272"/>
      <c r="L139" s="133"/>
      <c r="M139" s="133"/>
      <c r="N139" s="272"/>
    </row>
    <row r="140" spans="1:14" ht="15" hidden="1" customHeight="1" outlineLevel="1" x14ac:dyDescent="0.2">
      <c r="A140" s="265">
        <v>135</v>
      </c>
      <c r="B140" s="270"/>
      <c r="C140" s="220"/>
      <c r="D140" s="133"/>
      <c r="E140" s="134"/>
      <c r="F140" s="271"/>
      <c r="G140" s="133"/>
      <c r="H140" s="133"/>
      <c r="I140" s="133"/>
      <c r="J140" s="133"/>
      <c r="K140" s="272"/>
      <c r="L140" s="133"/>
      <c r="M140" s="133"/>
      <c r="N140" s="272"/>
    </row>
    <row r="141" spans="1:14" ht="15" hidden="1" customHeight="1" outlineLevel="1" x14ac:dyDescent="0.2">
      <c r="A141" s="265">
        <v>136</v>
      </c>
      <c r="B141" s="270"/>
      <c r="C141" s="220"/>
      <c r="D141" s="133"/>
      <c r="E141" s="134"/>
      <c r="F141" s="271"/>
      <c r="G141" s="133"/>
      <c r="H141" s="133"/>
      <c r="I141" s="133"/>
      <c r="J141" s="133"/>
      <c r="K141" s="272"/>
      <c r="L141" s="133"/>
      <c r="M141" s="133"/>
      <c r="N141" s="272"/>
    </row>
    <row r="142" spans="1:14" ht="15" hidden="1" customHeight="1" outlineLevel="1" x14ac:dyDescent="0.2">
      <c r="A142" s="265">
        <v>137</v>
      </c>
      <c r="B142" s="270"/>
      <c r="C142" s="220"/>
      <c r="D142" s="133"/>
      <c r="E142" s="134"/>
      <c r="F142" s="271"/>
      <c r="G142" s="133"/>
      <c r="H142" s="133"/>
      <c r="I142" s="133"/>
      <c r="J142" s="133"/>
      <c r="K142" s="272"/>
      <c r="L142" s="133"/>
      <c r="M142" s="133"/>
      <c r="N142" s="272"/>
    </row>
    <row r="143" spans="1:14" ht="15" hidden="1" customHeight="1" outlineLevel="1" x14ac:dyDescent="0.2">
      <c r="A143" s="265">
        <v>138</v>
      </c>
      <c r="B143" s="270"/>
      <c r="C143" s="220"/>
      <c r="D143" s="133"/>
      <c r="E143" s="134"/>
      <c r="F143" s="271"/>
      <c r="G143" s="133"/>
      <c r="H143" s="133"/>
      <c r="I143" s="133"/>
      <c r="J143" s="133"/>
      <c r="K143" s="272"/>
      <c r="L143" s="133"/>
      <c r="M143" s="133"/>
      <c r="N143" s="272"/>
    </row>
    <row r="144" spans="1:14" ht="15" hidden="1" customHeight="1" outlineLevel="1" x14ac:dyDescent="0.2">
      <c r="A144" s="265">
        <v>139</v>
      </c>
      <c r="B144" s="270"/>
      <c r="C144" s="220"/>
      <c r="D144" s="133"/>
      <c r="E144" s="134"/>
      <c r="F144" s="271"/>
      <c r="G144" s="133"/>
      <c r="H144" s="133"/>
      <c r="I144" s="133"/>
      <c r="J144" s="133"/>
      <c r="K144" s="272"/>
      <c r="L144" s="133"/>
      <c r="M144" s="133"/>
      <c r="N144" s="272"/>
    </row>
    <row r="145" spans="1:14" ht="15" hidden="1" customHeight="1" outlineLevel="1" x14ac:dyDescent="0.2">
      <c r="A145" s="265">
        <v>140</v>
      </c>
      <c r="B145" s="270"/>
      <c r="C145" s="220"/>
      <c r="D145" s="133"/>
      <c r="E145" s="134"/>
      <c r="F145" s="271"/>
      <c r="G145" s="133"/>
      <c r="H145" s="133"/>
      <c r="I145" s="133"/>
      <c r="J145" s="133"/>
      <c r="K145" s="272"/>
      <c r="L145" s="133"/>
      <c r="M145" s="133"/>
      <c r="N145" s="272"/>
    </row>
    <row r="146" spans="1:14" ht="15" hidden="1" customHeight="1" outlineLevel="1" x14ac:dyDescent="0.2">
      <c r="A146" s="265">
        <v>141</v>
      </c>
      <c r="B146" s="270"/>
      <c r="C146" s="220"/>
      <c r="D146" s="133"/>
      <c r="E146" s="134"/>
      <c r="F146" s="271"/>
      <c r="G146" s="133"/>
      <c r="H146" s="133"/>
      <c r="I146" s="133"/>
      <c r="J146" s="133"/>
      <c r="K146" s="272"/>
      <c r="L146" s="133"/>
      <c r="M146" s="133"/>
      <c r="N146" s="272"/>
    </row>
    <row r="147" spans="1:14" ht="15" hidden="1" customHeight="1" outlineLevel="1" x14ac:dyDescent="0.2">
      <c r="A147" s="265">
        <v>142</v>
      </c>
      <c r="B147" s="270"/>
      <c r="C147" s="220"/>
      <c r="D147" s="133"/>
      <c r="E147" s="134"/>
      <c r="F147" s="271"/>
      <c r="G147" s="133"/>
      <c r="H147" s="133"/>
      <c r="I147" s="133"/>
      <c r="J147" s="133"/>
      <c r="K147" s="272"/>
      <c r="L147" s="133"/>
      <c r="M147" s="133"/>
      <c r="N147" s="272"/>
    </row>
    <row r="148" spans="1:14" ht="15" hidden="1" customHeight="1" outlineLevel="1" x14ac:dyDescent="0.2">
      <c r="A148" s="265">
        <v>143</v>
      </c>
      <c r="B148" s="270"/>
      <c r="C148" s="220"/>
      <c r="D148" s="133"/>
      <c r="E148" s="134"/>
      <c r="F148" s="271"/>
      <c r="G148" s="133"/>
      <c r="H148" s="133"/>
      <c r="I148" s="133"/>
      <c r="J148" s="133"/>
      <c r="K148" s="272"/>
      <c r="L148" s="133"/>
      <c r="M148" s="133"/>
      <c r="N148" s="272"/>
    </row>
    <row r="149" spans="1:14" ht="15" hidden="1" customHeight="1" outlineLevel="1" x14ac:dyDescent="0.2">
      <c r="A149" s="265">
        <v>144</v>
      </c>
      <c r="B149" s="270"/>
      <c r="C149" s="220"/>
      <c r="D149" s="133"/>
      <c r="E149" s="134"/>
      <c r="F149" s="271"/>
      <c r="G149" s="133"/>
      <c r="H149" s="133"/>
      <c r="I149" s="133"/>
      <c r="J149" s="133"/>
      <c r="K149" s="272"/>
      <c r="L149" s="133"/>
      <c r="M149" s="133"/>
      <c r="N149" s="272"/>
    </row>
    <row r="150" spans="1:14" ht="15" hidden="1" customHeight="1" outlineLevel="1" x14ac:dyDescent="0.2">
      <c r="A150" s="265">
        <v>145</v>
      </c>
      <c r="B150" s="270"/>
      <c r="C150" s="220"/>
      <c r="D150" s="133"/>
      <c r="E150" s="134"/>
      <c r="F150" s="271"/>
      <c r="G150" s="133"/>
      <c r="H150" s="133"/>
      <c r="I150" s="133"/>
      <c r="J150" s="133"/>
      <c r="K150" s="272"/>
      <c r="L150" s="133"/>
      <c r="M150" s="133"/>
      <c r="N150" s="272"/>
    </row>
    <row r="151" spans="1:14" ht="15" hidden="1" customHeight="1" outlineLevel="1" x14ac:dyDescent="0.2">
      <c r="A151" s="265">
        <v>146</v>
      </c>
      <c r="B151" s="270"/>
      <c r="C151" s="220"/>
      <c r="D151" s="133"/>
      <c r="E151" s="134"/>
      <c r="F151" s="271"/>
      <c r="G151" s="133"/>
      <c r="H151" s="133"/>
      <c r="I151" s="133"/>
      <c r="J151" s="133"/>
      <c r="K151" s="272"/>
      <c r="L151" s="133"/>
      <c r="M151" s="133"/>
      <c r="N151" s="272"/>
    </row>
    <row r="152" spans="1:14" ht="15" hidden="1" customHeight="1" outlineLevel="1" x14ac:dyDescent="0.2">
      <c r="A152" s="265">
        <v>147</v>
      </c>
      <c r="B152" s="270"/>
      <c r="C152" s="220"/>
      <c r="D152" s="133"/>
      <c r="E152" s="134"/>
      <c r="F152" s="271"/>
      <c r="G152" s="133"/>
      <c r="H152" s="133"/>
      <c r="I152" s="133"/>
      <c r="J152" s="133"/>
      <c r="K152" s="272"/>
      <c r="L152" s="133"/>
      <c r="M152" s="133"/>
      <c r="N152" s="272"/>
    </row>
    <row r="153" spans="1:14" ht="15" hidden="1" customHeight="1" outlineLevel="1" x14ac:dyDescent="0.2">
      <c r="A153" s="265">
        <v>148</v>
      </c>
      <c r="B153" s="270"/>
      <c r="C153" s="220"/>
      <c r="D153" s="133"/>
      <c r="E153" s="134"/>
      <c r="F153" s="271"/>
      <c r="G153" s="133"/>
      <c r="H153" s="133"/>
      <c r="I153" s="133"/>
      <c r="J153" s="133"/>
      <c r="K153" s="272"/>
      <c r="L153" s="133"/>
      <c r="M153" s="133"/>
      <c r="N153" s="272"/>
    </row>
    <row r="154" spans="1:14" ht="15" hidden="1" customHeight="1" outlineLevel="1" x14ac:dyDescent="0.2">
      <c r="A154" s="265">
        <v>149</v>
      </c>
      <c r="B154" s="270"/>
      <c r="C154" s="220"/>
      <c r="D154" s="133"/>
      <c r="E154" s="134"/>
      <c r="F154" s="271"/>
      <c r="G154" s="133"/>
      <c r="H154" s="133"/>
      <c r="I154" s="133"/>
      <c r="J154" s="133"/>
      <c r="K154" s="272"/>
      <c r="L154" s="133"/>
      <c r="M154" s="133"/>
      <c r="N154" s="272"/>
    </row>
    <row r="155" spans="1:14" ht="15" hidden="1" customHeight="1" outlineLevel="1" x14ac:dyDescent="0.2">
      <c r="A155" s="265">
        <v>150</v>
      </c>
      <c r="B155" s="270"/>
      <c r="C155" s="220"/>
      <c r="D155" s="133"/>
      <c r="E155" s="134"/>
      <c r="F155" s="271"/>
      <c r="G155" s="133"/>
      <c r="H155" s="133"/>
      <c r="I155" s="133"/>
      <c r="J155" s="133"/>
      <c r="K155" s="272"/>
      <c r="L155" s="133"/>
      <c r="M155" s="133"/>
      <c r="N155" s="272"/>
    </row>
    <row r="156" spans="1:14" ht="15" hidden="1" customHeight="1" outlineLevel="1" x14ac:dyDescent="0.2">
      <c r="A156" s="265">
        <v>151</v>
      </c>
      <c r="B156" s="270"/>
      <c r="C156" s="220"/>
      <c r="D156" s="133"/>
      <c r="E156" s="134"/>
      <c r="F156" s="271"/>
      <c r="G156" s="133"/>
      <c r="H156" s="133"/>
      <c r="I156" s="133"/>
      <c r="J156" s="133"/>
      <c r="K156" s="272"/>
      <c r="L156" s="133"/>
      <c r="M156" s="133"/>
      <c r="N156" s="272"/>
    </row>
    <row r="157" spans="1:14" ht="15" hidden="1" customHeight="1" outlineLevel="1" x14ac:dyDescent="0.2">
      <c r="A157" s="265">
        <v>152</v>
      </c>
      <c r="B157" s="270"/>
      <c r="C157" s="220"/>
      <c r="D157" s="133"/>
      <c r="E157" s="134"/>
      <c r="F157" s="271"/>
      <c r="G157" s="133"/>
      <c r="H157" s="133"/>
      <c r="I157" s="133"/>
      <c r="J157" s="133"/>
      <c r="K157" s="272"/>
      <c r="L157" s="133"/>
      <c r="M157" s="133"/>
      <c r="N157" s="272"/>
    </row>
    <row r="158" spans="1:14" ht="15" hidden="1" customHeight="1" outlineLevel="1" x14ac:dyDescent="0.2">
      <c r="A158" s="265">
        <v>153</v>
      </c>
      <c r="B158" s="270"/>
      <c r="C158" s="220"/>
      <c r="D158" s="133"/>
      <c r="E158" s="134"/>
      <c r="F158" s="271"/>
      <c r="G158" s="133"/>
      <c r="H158" s="133"/>
      <c r="I158" s="133"/>
      <c r="J158" s="133"/>
      <c r="K158" s="272"/>
      <c r="L158" s="133"/>
      <c r="M158" s="133"/>
      <c r="N158" s="272"/>
    </row>
    <row r="159" spans="1:14" ht="15" hidden="1" customHeight="1" outlineLevel="1" x14ac:dyDescent="0.2">
      <c r="A159" s="265">
        <v>154</v>
      </c>
      <c r="B159" s="270"/>
      <c r="C159" s="220"/>
      <c r="D159" s="133"/>
      <c r="E159" s="134"/>
      <c r="F159" s="271"/>
      <c r="G159" s="133"/>
      <c r="H159" s="133"/>
      <c r="I159" s="133"/>
      <c r="J159" s="133"/>
      <c r="K159" s="272"/>
      <c r="L159" s="133"/>
      <c r="M159" s="133"/>
      <c r="N159" s="272"/>
    </row>
    <row r="160" spans="1:14" ht="15" hidden="1" customHeight="1" outlineLevel="1" x14ac:dyDescent="0.2">
      <c r="A160" s="265">
        <v>155</v>
      </c>
      <c r="B160" s="270"/>
      <c r="C160" s="220"/>
      <c r="D160" s="133"/>
      <c r="E160" s="134"/>
      <c r="F160" s="271"/>
      <c r="G160" s="133"/>
      <c r="H160" s="133"/>
      <c r="I160" s="133"/>
      <c r="J160" s="133"/>
      <c r="K160" s="272"/>
      <c r="L160" s="133"/>
      <c r="M160" s="133"/>
      <c r="N160" s="272"/>
    </row>
    <row r="161" spans="1:14" ht="15" hidden="1" customHeight="1" outlineLevel="1" x14ac:dyDescent="0.2">
      <c r="A161" s="265">
        <v>156</v>
      </c>
      <c r="B161" s="270"/>
      <c r="C161" s="220"/>
      <c r="D161" s="133"/>
      <c r="E161" s="134"/>
      <c r="F161" s="271"/>
      <c r="G161" s="133"/>
      <c r="H161" s="133"/>
      <c r="I161" s="133"/>
      <c r="J161" s="133"/>
      <c r="K161" s="272"/>
      <c r="L161" s="133"/>
      <c r="M161" s="133"/>
      <c r="N161" s="272"/>
    </row>
    <row r="162" spans="1:14" ht="15" hidden="1" customHeight="1" outlineLevel="1" x14ac:dyDescent="0.2">
      <c r="A162" s="265">
        <v>157</v>
      </c>
      <c r="B162" s="270"/>
      <c r="C162" s="220"/>
      <c r="D162" s="133"/>
      <c r="E162" s="134"/>
      <c r="F162" s="271"/>
      <c r="G162" s="133"/>
      <c r="H162" s="133"/>
      <c r="I162" s="133"/>
      <c r="J162" s="133"/>
      <c r="K162" s="272"/>
      <c r="L162" s="133"/>
      <c r="M162" s="133"/>
      <c r="N162" s="272"/>
    </row>
    <row r="163" spans="1:14" ht="15" hidden="1" customHeight="1" outlineLevel="1" x14ac:dyDescent="0.2">
      <c r="A163" s="265">
        <v>158</v>
      </c>
      <c r="B163" s="270"/>
      <c r="C163" s="220"/>
      <c r="D163" s="133"/>
      <c r="E163" s="134"/>
      <c r="F163" s="271"/>
      <c r="G163" s="133"/>
      <c r="H163" s="133"/>
      <c r="I163" s="133"/>
      <c r="J163" s="133"/>
      <c r="K163" s="272"/>
      <c r="L163" s="133"/>
      <c r="M163" s="133"/>
      <c r="N163" s="272"/>
    </row>
    <row r="164" spans="1:14" ht="15" hidden="1" customHeight="1" outlineLevel="1" x14ac:dyDescent="0.2">
      <c r="A164" s="265">
        <v>159</v>
      </c>
      <c r="B164" s="270"/>
      <c r="C164" s="220"/>
      <c r="D164" s="133"/>
      <c r="E164" s="134"/>
      <c r="F164" s="271"/>
      <c r="G164" s="133"/>
      <c r="H164" s="133"/>
      <c r="I164" s="133"/>
      <c r="J164" s="133"/>
      <c r="K164" s="272"/>
      <c r="L164" s="133"/>
      <c r="M164" s="133"/>
      <c r="N164" s="272"/>
    </row>
    <row r="165" spans="1:14" ht="15" hidden="1" customHeight="1" outlineLevel="1" x14ac:dyDescent="0.2">
      <c r="A165" s="265">
        <v>160</v>
      </c>
      <c r="B165" s="270"/>
      <c r="C165" s="220"/>
      <c r="D165" s="133"/>
      <c r="E165" s="134"/>
      <c r="F165" s="271"/>
      <c r="G165" s="133"/>
      <c r="H165" s="133"/>
      <c r="I165" s="133"/>
      <c r="J165" s="133"/>
      <c r="K165" s="272"/>
      <c r="L165" s="133"/>
      <c r="M165" s="133"/>
      <c r="N165" s="272"/>
    </row>
    <row r="166" spans="1:14" ht="15" hidden="1" customHeight="1" outlineLevel="1" x14ac:dyDescent="0.2">
      <c r="A166" s="265">
        <v>161</v>
      </c>
      <c r="B166" s="270"/>
      <c r="C166" s="220"/>
      <c r="D166" s="133"/>
      <c r="E166" s="134"/>
      <c r="F166" s="271"/>
      <c r="G166" s="133"/>
      <c r="H166" s="133"/>
      <c r="I166" s="133"/>
      <c r="J166" s="133"/>
      <c r="K166" s="272"/>
      <c r="L166" s="133"/>
      <c r="M166" s="133"/>
      <c r="N166" s="272"/>
    </row>
    <row r="167" spans="1:14" ht="15" hidden="1" customHeight="1" outlineLevel="1" x14ac:dyDescent="0.2">
      <c r="A167" s="265">
        <v>162</v>
      </c>
      <c r="B167" s="270"/>
      <c r="C167" s="220"/>
      <c r="D167" s="133"/>
      <c r="E167" s="134"/>
      <c r="F167" s="271"/>
      <c r="G167" s="133"/>
      <c r="H167" s="133"/>
      <c r="I167" s="133"/>
      <c r="J167" s="133"/>
      <c r="K167" s="272"/>
      <c r="L167" s="133"/>
      <c r="M167" s="133"/>
      <c r="N167" s="272"/>
    </row>
    <row r="168" spans="1:14" ht="15" hidden="1" customHeight="1" outlineLevel="1" x14ac:dyDescent="0.2">
      <c r="A168" s="265">
        <v>163</v>
      </c>
      <c r="B168" s="270"/>
      <c r="C168" s="220"/>
      <c r="D168" s="133"/>
      <c r="E168" s="134"/>
      <c r="F168" s="271"/>
      <c r="G168" s="133"/>
      <c r="H168" s="133"/>
      <c r="I168" s="133"/>
      <c r="J168" s="133"/>
      <c r="K168" s="272"/>
      <c r="L168" s="133"/>
      <c r="M168" s="133"/>
      <c r="N168" s="272"/>
    </row>
    <row r="169" spans="1:14" ht="15" hidden="1" customHeight="1" outlineLevel="1" x14ac:dyDescent="0.2">
      <c r="A169" s="265">
        <v>164</v>
      </c>
      <c r="B169" s="270"/>
      <c r="C169" s="220"/>
      <c r="D169" s="133"/>
      <c r="E169" s="134"/>
      <c r="F169" s="271"/>
      <c r="G169" s="133"/>
      <c r="H169" s="133"/>
      <c r="I169" s="133"/>
      <c r="J169" s="133"/>
      <c r="K169" s="272"/>
      <c r="L169" s="133"/>
      <c r="M169" s="133"/>
      <c r="N169" s="272"/>
    </row>
    <row r="170" spans="1:14" ht="15" hidden="1" customHeight="1" outlineLevel="1" x14ac:dyDescent="0.2">
      <c r="A170" s="265">
        <v>165</v>
      </c>
      <c r="B170" s="270"/>
      <c r="C170" s="220"/>
      <c r="D170" s="133"/>
      <c r="E170" s="134"/>
      <c r="F170" s="271"/>
      <c r="G170" s="133"/>
      <c r="H170" s="133"/>
      <c r="I170" s="133"/>
      <c r="J170" s="133"/>
      <c r="K170" s="272"/>
      <c r="L170" s="133"/>
      <c r="M170" s="133"/>
      <c r="N170" s="272"/>
    </row>
    <row r="171" spans="1:14" ht="15" hidden="1" customHeight="1" outlineLevel="1" x14ac:dyDescent="0.2">
      <c r="A171" s="265">
        <v>166</v>
      </c>
      <c r="B171" s="270"/>
      <c r="C171" s="220"/>
      <c r="D171" s="133"/>
      <c r="E171" s="134"/>
      <c r="F171" s="271"/>
      <c r="G171" s="133"/>
      <c r="H171" s="133"/>
      <c r="I171" s="133"/>
      <c r="J171" s="133"/>
      <c r="K171" s="272"/>
      <c r="L171" s="133"/>
      <c r="M171" s="133"/>
      <c r="N171" s="272"/>
    </row>
    <row r="172" spans="1:14" ht="15" hidden="1" customHeight="1" outlineLevel="1" x14ac:dyDescent="0.2">
      <c r="A172" s="265">
        <v>167</v>
      </c>
      <c r="B172" s="270"/>
      <c r="C172" s="220"/>
      <c r="D172" s="133"/>
      <c r="E172" s="134"/>
      <c r="F172" s="271"/>
      <c r="G172" s="133"/>
      <c r="H172" s="133"/>
      <c r="I172" s="133"/>
      <c r="J172" s="133"/>
      <c r="K172" s="272"/>
      <c r="L172" s="133"/>
      <c r="M172" s="133"/>
      <c r="N172" s="272"/>
    </row>
    <row r="173" spans="1:14" ht="15" hidden="1" customHeight="1" outlineLevel="1" x14ac:dyDescent="0.2">
      <c r="A173" s="265">
        <v>168</v>
      </c>
      <c r="B173" s="270"/>
      <c r="C173" s="220"/>
      <c r="D173" s="133"/>
      <c r="E173" s="134"/>
      <c r="F173" s="271"/>
      <c r="G173" s="133"/>
      <c r="H173" s="133"/>
      <c r="I173" s="133"/>
      <c r="J173" s="133"/>
      <c r="K173" s="272"/>
      <c r="L173" s="133"/>
      <c r="M173" s="133"/>
      <c r="N173" s="272"/>
    </row>
    <row r="174" spans="1:14" ht="15" hidden="1" customHeight="1" outlineLevel="1" x14ac:dyDescent="0.2">
      <c r="A174" s="265">
        <v>169</v>
      </c>
      <c r="B174" s="270"/>
      <c r="C174" s="220"/>
      <c r="D174" s="133"/>
      <c r="E174" s="134"/>
      <c r="F174" s="271"/>
      <c r="G174" s="133"/>
      <c r="H174" s="133"/>
      <c r="I174" s="133"/>
      <c r="J174" s="133"/>
      <c r="K174" s="272"/>
      <c r="L174" s="133"/>
      <c r="M174" s="133"/>
      <c r="N174" s="272"/>
    </row>
    <row r="175" spans="1:14" ht="15" hidden="1" customHeight="1" outlineLevel="1" x14ac:dyDescent="0.2">
      <c r="A175" s="265">
        <v>170</v>
      </c>
      <c r="B175" s="270"/>
      <c r="C175" s="220"/>
      <c r="D175" s="133"/>
      <c r="E175" s="134"/>
      <c r="F175" s="271"/>
      <c r="G175" s="133"/>
      <c r="H175" s="133"/>
      <c r="I175" s="133"/>
      <c r="J175" s="133"/>
      <c r="K175" s="272"/>
      <c r="L175" s="133"/>
      <c r="M175" s="133"/>
      <c r="N175" s="272"/>
    </row>
    <row r="176" spans="1:14" ht="15" hidden="1" customHeight="1" outlineLevel="1" x14ac:dyDescent="0.2">
      <c r="A176" s="265">
        <v>171</v>
      </c>
      <c r="B176" s="270"/>
      <c r="C176" s="220"/>
      <c r="D176" s="133"/>
      <c r="E176" s="134"/>
      <c r="F176" s="271"/>
      <c r="G176" s="133"/>
      <c r="H176" s="133"/>
      <c r="I176" s="133"/>
      <c r="J176" s="133"/>
      <c r="K176" s="272"/>
      <c r="L176" s="133"/>
      <c r="M176" s="133"/>
      <c r="N176" s="272"/>
    </row>
    <row r="177" spans="1:14" ht="15" hidden="1" customHeight="1" outlineLevel="1" x14ac:dyDescent="0.2">
      <c r="A177" s="265">
        <v>172</v>
      </c>
      <c r="B177" s="270"/>
      <c r="C177" s="220"/>
      <c r="D177" s="133"/>
      <c r="E177" s="134"/>
      <c r="F177" s="271"/>
      <c r="G177" s="133"/>
      <c r="H177" s="133"/>
      <c r="I177" s="133"/>
      <c r="J177" s="133"/>
      <c r="K177" s="272"/>
      <c r="L177" s="133"/>
      <c r="M177" s="133"/>
      <c r="N177" s="272"/>
    </row>
    <row r="178" spans="1:14" ht="15" hidden="1" customHeight="1" outlineLevel="1" x14ac:dyDescent="0.2">
      <c r="A178" s="265">
        <v>173</v>
      </c>
      <c r="B178" s="270"/>
      <c r="C178" s="220"/>
      <c r="D178" s="133"/>
      <c r="E178" s="134"/>
      <c r="F178" s="271"/>
      <c r="G178" s="133"/>
      <c r="H178" s="133"/>
      <c r="I178" s="133"/>
      <c r="J178" s="133"/>
      <c r="K178" s="272"/>
      <c r="L178" s="133"/>
      <c r="M178" s="133"/>
      <c r="N178" s="272"/>
    </row>
    <row r="179" spans="1:14" ht="15" hidden="1" customHeight="1" outlineLevel="1" x14ac:dyDescent="0.2">
      <c r="A179" s="265">
        <v>174</v>
      </c>
      <c r="B179" s="270"/>
      <c r="C179" s="220"/>
      <c r="D179" s="133"/>
      <c r="E179" s="134"/>
      <c r="F179" s="271"/>
      <c r="G179" s="133"/>
      <c r="H179" s="133"/>
      <c r="I179" s="133"/>
      <c r="J179" s="133"/>
      <c r="K179" s="272"/>
      <c r="L179" s="133"/>
      <c r="M179" s="133"/>
      <c r="N179" s="272"/>
    </row>
    <row r="180" spans="1:14" ht="15" hidden="1" customHeight="1" outlineLevel="1" x14ac:dyDescent="0.2">
      <c r="A180" s="265">
        <v>175</v>
      </c>
      <c r="B180" s="270"/>
      <c r="C180" s="220"/>
      <c r="D180" s="133"/>
      <c r="E180" s="134"/>
      <c r="F180" s="271"/>
      <c r="G180" s="133"/>
      <c r="H180" s="133"/>
      <c r="I180" s="133"/>
      <c r="J180" s="133"/>
      <c r="K180" s="272"/>
      <c r="L180" s="133"/>
      <c r="M180" s="133"/>
      <c r="N180" s="272"/>
    </row>
    <row r="181" spans="1:14" ht="15" hidden="1" customHeight="1" outlineLevel="1" x14ac:dyDescent="0.2">
      <c r="A181" s="265">
        <v>176</v>
      </c>
      <c r="B181" s="270"/>
      <c r="C181" s="220"/>
      <c r="D181" s="133"/>
      <c r="E181" s="134"/>
      <c r="F181" s="271"/>
      <c r="G181" s="133"/>
      <c r="H181" s="133"/>
      <c r="I181" s="133"/>
      <c r="J181" s="133"/>
      <c r="K181" s="272"/>
      <c r="L181" s="133"/>
      <c r="M181" s="133"/>
      <c r="N181" s="272"/>
    </row>
    <row r="182" spans="1:14" ht="15" hidden="1" customHeight="1" outlineLevel="1" x14ac:dyDescent="0.2">
      <c r="A182" s="265">
        <v>177</v>
      </c>
      <c r="B182" s="270"/>
      <c r="C182" s="220"/>
      <c r="D182" s="133"/>
      <c r="E182" s="134"/>
      <c r="F182" s="271"/>
      <c r="G182" s="133"/>
      <c r="H182" s="133"/>
      <c r="I182" s="133"/>
      <c r="J182" s="133"/>
      <c r="K182" s="272"/>
      <c r="L182" s="133"/>
      <c r="M182" s="133"/>
      <c r="N182" s="272"/>
    </row>
    <row r="183" spans="1:14" ht="15" hidden="1" customHeight="1" outlineLevel="1" x14ac:dyDescent="0.2">
      <c r="A183" s="265">
        <v>178</v>
      </c>
      <c r="B183" s="270"/>
      <c r="C183" s="220"/>
      <c r="D183" s="133"/>
      <c r="E183" s="134"/>
      <c r="F183" s="271"/>
      <c r="G183" s="133"/>
      <c r="H183" s="133"/>
      <c r="I183" s="133"/>
      <c r="J183" s="133"/>
      <c r="K183" s="272"/>
      <c r="L183" s="133"/>
      <c r="M183" s="133"/>
      <c r="N183" s="272"/>
    </row>
    <row r="184" spans="1:14" ht="15" hidden="1" customHeight="1" outlineLevel="1" x14ac:dyDescent="0.2">
      <c r="A184" s="265">
        <v>179</v>
      </c>
      <c r="B184" s="270"/>
      <c r="C184" s="220"/>
      <c r="D184" s="133"/>
      <c r="E184" s="134"/>
      <c r="F184" s="271"/>
      <c r="G184" s="133"/>
      <c r="H184" s="133"/>
      <c r="I184" s="133"/>
      <c r="J184" s="133"/>
      <c r="K184" s="272"/>
      <c r="L184" s="133"/>
      <c r="M184" s="133"/>
      <c r="N184" s="272"/>
    </row>
    <row r="185" spans="1:14" ht="15" hidden="1" customHeight="1" outlineLevel="1" x14ac:dyDescent="0.2">
      <c r="A185" s="265">
        <v>180</v>
      </c>
      <c r="B185" s="270"/>
      <c r="C185" s="220"/>
      <c r="D185" s="133"/>
      <c r="E185" s="134"/>
      <c r="F185" s="271"/>
      <c r="G185" s="133"/>
      <c r="H185" s="133"/>
      <c r="I185" s="133"/>
      <c r="J185" s="133"/>
      <c r="K185" s="272"/>
      <c r="L185" s="133"/>
      <c r="M185" s="133"/>
      <c r="N185" s="272"/>
    </row>
    <row r="186" spans="1:14" ht="15" hidden="1" customHeight="1" outlineLevel="1" x14ac:dyDescent="0.2">
      <c r="A186" s="265">
        <v>181</v>
      </c>
      <c r="B186" s="270"/>
      <c r="C186" s="220"/>
      <c r="D186" s="133"/>
      <c r="E186" s="134"/>
      <c r="F186" s="271"/>
      <c r="G186" s="133"/>
      <c r="H186" s="133"/>
      <c r="I186" s="133"/>
      <c r="J186" s="133"/>
      <c r="K186" s="272"/>
      <c r="L186" s="133"/>
      <c r="M186" s="133"/>
      <c r="N186" s="272"/>
    </row>
    <row r="187" spans="1:14" ht="15" hidden="1" customHeight="1" outlineLevel="1" x14ac:dyDescent="0.2">
      <c r="A187" s="265">
        <v>182</v>
      </c>
      <c r="B187" s="270"/>
      <c r="C187" s="220"/>
      <c r="D187" s="133"/>
      <c r="E187" s="134"/>
      <c r="F187" s="271"/>
      <c r="G187" s="133"/>
      <c r="H187" s="133"/>
      <c r="I187" s="133"/>
      <c r="J187" s="133"/>
      <c r="K187" s="272"/>
      <c r="L187" s="133"/>
      <c r="M187" s="133"/>
      <c r="N187" s="272"/>
    </row>
    <row r="188" spans="1:14" ht="15" hidden="1" customHeight="1" outlineLevel="1" x14ac:dyDescent="0.2">
      <c r="A188" s="265">
        <v>183</v>
      </c>
      <c r="B188" s="270"/>
      <c r="C188" s="220"/>
      <c r="D188" s="133"/>
      <c r="E188" s="134"/>
      <c r="F188" s="271"/>
      <c r="G188" s="133"/>
      <c r="H188" s="133"/>
      <c r="I188" s="133"/>
      <c r="J188" s="133"/>
      <c r="K188" s="272"/>
      <c r="L188" s="133"/>
      <c r="M188" s="133"/>
      <c r="N188" s="272"/>
    </row>
    <row r="189" spans="1:14" ht="15" hidden="1" customHeight="1" outlineLevel="1" x14ac:dyDescent="0.2">
      <c r="A189" s="265">
        <v>184</v>
      </c>
      <c r="B189" s="270"/>
      <c r="C189" s="220"/>
      <c r="D189" s="133"/>
      <c r="E189" s="134"/>
      <c r="F189" s="271"/>
      <c r="G189" s="133"/>
      <c r="H189" s="133"/>
      <c r="I189" s="133"/>
      <c r="J189" s="133"/>
      <c r="K189" s="272"/>
      <c r="L189" s="133"/>
      <c r="M189" s="133"/>
      <c r="N189" s="272"/>
    </row>
    <row r="190" spans="1:14" ht="15" hidden="1" customHeight="1" outlineLevel="1" x14ac:dyDescent="0.2">
      <c r="A190" s="265">
        <v>185</v>
      </c>
      <c r="B190" s="270"/>
      <c r="C190" s="220"/>
      <c r="D190" s="133"/>
      <c r="E190" s="134"/>
      <c r="F190" s="271"/>
      <c r="G190" s="133"/>
      <c r="H190" s="133"/>
      <c r="I190" s="133"/>
      <c r="J190" s="133"/>
      <c r="K190" s="272"/>
      <c r="L190" s="133"/>
      <c r="M190" s="133"/>
      <c r="N190" s="272"/>
    </row>
    <row r="191" spans="1:14" ht="15" hidden="1" customHeight="1" outlineLevel="1" x14ac:dyDescent="0.2">
      <c r="A191" s="265">
        <v>186</v>
      </c>
      <c r="B191" s="270"/>
      <c r="C191" s="220"/>
      <c r="D191" s="133"/>
      <c r="E191" s="134"/>
      <c r="F191" s="271"/>
      <c r="G191" s="133"/>
      <c r="H191" s="133"/>
      <c r="I191" s="133"/>
      <c r="J191" s="133"/>
      <c r="K191" s="272"/>
      <c r="L191" s="133"/>
      <c r="M191" s="133"/>
      <c r="N191" s="272"/>
    </row>
    <row r="192" spans="1:14" ht="15" hidden="1" customHeight="1" outlineLevel="1" x14ac:dyDescent="0.2">
      <c r="A192" s="265">
        <v>187</v>
      </c>
      <c r="B192" s="270"/>
      <c r="C192" s="220"/>
      <c r="D192" s="133"/>
      <c r="E192" s="134"/>
      <c r="F192" s="271"/>
      <c r="G192" s="133"/>
      <c r="H192" s="133"/>
      <c r="I192" s="133"/>
      <c r="J192" s="133"/>
      <c r="K192" s="272"/>
      <c r="L192" s="133"/>
      <c r="M192" s="133"/>
      <c r="N192" s="272"/>
    </row>
    <row r="193" spans="1:14" ht="15" hidden="1" customHeight="1" outlineLevel="1" x14ac:dyDescent="0.2">
      <c r="A193" s="265">
        <v>188</v>
      </c>
      <c r="B193" s="270"/>
      <c r="C193" s="220"/>
      <c r="D193" s="133"/>
      <c r="E193" s="134"/>
      <c r="F193" s="271"/>
      <c r="G193" s="133"/>
      <c r="H193" s="133"/>
      <c r="I193" s="133"/>
      <c r="J193" s="133"/>
      <c r="K193" s="272"/>
      <c r="L193" s="133"/>
      <c r="M193" s="133"/>
      <c r="N193" s="272"/>
    </row>
    <row r="194" spans="1:14" ht="15" hidden="1" customHeight="1" outlineLevel="1" x14ac:dyDescent="0.2">
      <c r="A194" s="265">
        <v>189</v>
      </c>
      <c r="B194" s="270"/>
      <c r="C194" s="220"/>
      <c r="D194" s="133"/>
      <c r="E194" s="134"/>
      <c r="F194" s="271"/>
      <c r="G194" s="133"/>
      <c r="H194" s="133"/>
      <c r="I194" s="133"/>
      <c r="J194" s="133"/>
      <c r="K194" s="272"/>
      <c r="L194" s="133"/>
      <c r="M194" s="133"/>
      <c r="N194" s="272"/>
    </row>
    <row r="195" spans="1:14" ht="15" hidden="1" customHeight="1" outlineLevel="1" x14ac:dyDescent="0.2">
      <c r="A195" s="265">
        <v>190</v>
      </c>
      <c r="B195" s="270"/>
      <c r="C195" s="220"/>
      <c r="D195" s="133"/>
      <c r="E195" s="134"/>
      <c r="F195" s="271"/>
      <c r="G195" s="133"/>
      <c r="H195" s="133"/>
      <c r="I195" s="133"/>
      <c r="J195" s="133"/>
      <c r="K195" s="272"/>
      <c r="L195" s="133"/>
      <c r="M195" s="133"/>
      <c r="N195" s="272"/>
    </row>
    <row r="196" spans="1:14" ht="15" hidden="1" customHeight="1" outlineLevel="1" x14ac:dyDescent="0.2">
      <c r="A196" s="265">
        <v>191</v>
      </c>
      <c r="B196" s="270"/>
      <c r="C196" s="220"/>
      <c r="D196" s="133"/>
      <c r="E196" s="134"/>
      <c r="F196" s="271"/>
      <c r="G196" s="133"/>
      <c r="H196" s="133"/>
      <c r="I196" s="133"/>
      <c r="J196" s="133"/>
      <c r="K196" s="272"/>
      <c r="L196" s="133"/>
      <c r="M196" s="133"/>
      <c r="N196" s="272"/>
    </row>
    <row r="197" spans="1:14" ht="15" hidden="1" customHeight="1" outlineLevel="1" x14ac:dyDescent="0.2">
      <c r="A197" s="265">
        <v>192</v>
      </c>
      <c r="B197" s="270"/>
      <c r="C197" s="220"/>
      <c r="D197" s="133"/>
      <c r="E197" s="134"/>
      <c r="F197" s="271"/>
      <c r="G197" s="133"/>
      <c r="H197" s="133"/>
      <c r="I197" s="133"/>
      <c r="J197" s="133"/>
      <c r="K197" s="272"/>
      <c r="L197" s="133"/>
      <c r="M197" s="133"/>
      <c r="N197" s="272"/>
    </row>
    <row r="198" spans="1:14" ht="15" hidden="1" customHeight="1" outlineLevel="1" x14ac:dyDescent="0.2">
      <c r="A198" s="265">
        <v>193</v>
      </c>
      <c r="B198" s="270"/>
      <c r="C198" s="220"/>
      <c r="D198" s="133"/>
      <c r="E198" s="134"/>
      <c r="F198" s="271"/>
      <c r="G198" s="133"/>
      <c r="H198" s="133"/>
      <c r="I198" s="133"/>
      <c r="J198" s="133"/>
      <c r="K198" s="272"/>
      <c r="L198" s="133"/>
      <c r="M198" s="133"/>
      <c r="N198" s="272"/>
    </row>
    <row r="199" spans="1:14" ht="15" hidden="1" customHeight="1" outlineLevel="1" x14ac:dyDescent="0.2">
      <c r="A199" s="265">
        <v>194</v>
      </c>
      <c r="B199" s="270"/>
      <c r="C199" s="220"/>
      <c r="D199" s="133"/>
      <c r="E199" s="134"/>
      <c r="F199" s="271"/>
      <c r="G199" s="133"/>
      <c r="H199" s="133"/>
      <c r="I199" s="133"/>
      <c r="J199" s="133"/>
      <c r="K199" s="272"/>
      <c r="L199" s="133"/>
      <c r="M199" s="133"/>
      <c r="N199" s="272"/>
    </row>
    <row r="200" spans="1:14" ht="15" hidden="1" customHeight="1" outlineLevel="1" x14ac:dyDescent="0.2">
      <c r="A200" s="265">
        <v>195</v>
      </c>
      <c r="B200" s="270"/>
      <c r="C200" s="220"/>
      <c r="D200" s="133"/>
      <c r="E200" s="134"/>
      <c r="F200" s="271"/>
      <c r="G200" s="133"/>
      <c r="H200" s="133"/>
      <c r="I200" s="133"/>
      <c r="J200" s="133"/>
      <c r="K200" s="272"/>
      <c r="L200" s="133"/>
      <c r="M200" s="133"/>
      <c r="N200" s="272"/>
    </row>
    <row r="201" spans="1:14" ht="15" hidden="1" customHeight="1" outlineLevel="1" x14ac:dyDescent="0.2">
      <c r="A201" s="265">
        <v>196</v>
      </c>
      <c r="B201" s="270"/>
      <c r="C201" s="220"/>
      <c r="D201" s="133"/>
      <c r="E201" s="134"/>
      <c r="F201" s="271"/>
      <c r="G201" s="133"/>
      <c r="H201" s="133"/>
      <c r="I201" s="133"/>
      <c r="J201" s="133"/>
      <c r="K201" s="272"/>
      <c r="L201" s="133"/>
      <c r="M201" s="133"/>
      <c r="N201" s="272"/>
    </row>
    <row r="202" spans="1:14" ht="15" hidden="1" customHeight="1" outlineLevel="1" x14ac:dyDescent="0.2">
      <c r="A202" s="265">
        <v>197</v>
      </c>
      <c r="B202" s="270"/>
      <c r="C202" s="220"/>
      <c r="D202" s="133"/>
      <c r="E202" s="134"/>
      <c r="F202" s="271"/>
      <c r="G202" s="133"/>
      <c r="H202" s="133"/>
      <c r="I202" s="133"/>
      <c r="J202" s="133"/>
      <c r="K202" s="272"/>
      <c r="L202" s="133"/>
      <c r="M202" s="133"/>
      <c r="N202" s="272"/>
    </row>
    <row r="203" spans="1:14" ht="15" hidden="1" customHeight="1" outlineLevel="1" x14ac:dyDescent="0.2">
      <c r="A203" s="265">
        <v>198</v>
      </c>
      <c r="B203" s="270"/>
      <c r="C203" s="220"/>
      <c r="D203" s="133"/>
      <c r="E203" s="134"/>
      <c r="F203" s="271"/>
      <c r="G203" s="133"/>
      <c r="H203" s="133"/>
      <c r="I203" s="133"/>
      <c r="J203" s="133"/>
      <c r="K203" s="272"/>
      <c r="L203" s="133"/>
      <c r="M203" s="133"/>
      <c r="N203" s="272"/>
    </row>
    <row r="204" spans="1:14" ht="15" hidden="1" customHeight="1" outlineLevel="1" x14ac:dyDescent="0.2">
      <c r="A204" s="265">
        <v>199</v>
      </c>
      <c r="B204" s="270"/>
      <c r="C204" s="220"/>
      <c r="D204" s="133"/>
      <c r="E204" s="134"/>
      <c r="F204" s="271"/>
      <c r="G204" s="133"/>
      <c r="H204" s="133"/>
      <c r="I204" s="133"/>
      <c r="J204" s="133"/>
      <c r="K204" s="272"/>
      <c r="L204" s="133"/>
      <c r="M204" s="133"/>
      <c r="N204" s="272"/>
    </row>
    <row r="205" spans="1:14" ht="15" hidden="1" customHeight="1" outlineLevel="1" x14ac:dyDescent="0.2">
      <c r="A205" s="265">
        <v>200</v>
      </c>
      <c r="B205" s="270"/>
      <c r="C205" s="220"/>
      <c r="D205" s="133"/>
      <c r="E205" s="134"/>
      <c r="F205" s="271"/>
      <c r="G205" s="133"/>
      <c r="H205" s="133"/>
      <c r="I205" s="133"/>
      <c r="J205" s="133"/>
      <c r="K205" s="272"/>
      <c r="L205" s="133"/>
      <c r="M205" s="133"/>
      <c r="N205" s="272"/>
    </row>
    <row r="206" spans="1:14" ht="15" hidden="1" customHeight="1" outlineLevel="1" x14ac:dyDescent="0.2">
      <c r="A206" s="265">
        <v>201</v>
      </c>
      <c r="B206" s="270"/>
      <c r="C206" s="220"/>
      <c r="D206" s="133"/>
      <c r="E206" s="134"/>
      <c r="F206" s="271"/>
      <c r="G206" s="133"/>
      <c r="H206" s="133"/>
      <c r="I206" s="133"/>
      <c r="J206" s="133"/>
      <c r="K206" s="272"/>
      <c r="L206" s="133"/>
      <c r="M206" s="133"/>
      <c r="N206" s="272"/>
    </row>
    <row r="207" spans="1:14" ht="15" hidden="1" customHeight="1" outlineLevel="1" x14ac:dyDescent="0.2">
      <c r="A207" s="265">
        <v>202</v>
      </c>
      <c r="B207" s="270"/>
      <c r="C207" s="220"/>
      <c r="D207" s="133"/>
      <c r="E207" s="134"/>
      <c r="F207" s="271"/>
      <c r="G207" s="133"/>
      <c r="H207" s="133"/>
      <c r="I207" s="133"/>
      <c r="J207" s="133"/>
      <c r="K207" s="272"/>
      <c r="L207" s="133"/>
      <c r="M207" s="133"/>
      <c r="N207" s="272"/>
    </row>
    <row r="208" spans="1:14" ht="15" hidden="1" customHeight="1" outlineLevel="1" x14ac:dyDescent="0.2">
      <c r="A208" s="265">
        <v>203</v>
      </c>
      <c r="B208" s="270"/>
      <c r="C208" s="220"/>
      <c r="D208" s="133"/>
      <c r="E208" s="134"/>
      <c r="F208" s="271"/>
      <c r="G208" s="133"/>
      <c r="H208" s="133"/>
      <c r="I208" s="133"/>
      <c r="J208" s="133"/>
      <c r="K208" s="272"/>
      <c r="L208" s="133"/>
      <c r="M208" s="133"/>
      <c r="N208" s="272"/>
    </row>
    <row r="209" spans="1:14" ht="15" hidden="1" customHeight="1" outlineLevel="1" x14ac:dyDescent="0.2">
      <c r="A209" s="265">
        <v>204</v>
      </c>
      <c r="B209" s="270"/>
      <c r="C209" s="220"/>
      <c r="D209" s="133"/>
      <c r="E209" s="134"/>
      <c r="F209" s="271"/>
      <c r="G209" s="133"/>
      <c r="H209" s="133"/>
      <c r="I209" s="133"/>
      <c r="J209" s="133"/>
      <c r="K209" s="272"/>
      <c r="L209" s="133"/>
      <c r="M209" s="133"/>
      <c r="N209" s="272"/>
    </row>
    <row r="210" spans="1:14" ht="15" hidden="1" customHeight="1" outlineLevel="1" x14ac:dyDescent="0.2">
      <c r="A210" s="265">
        <v>205</v>
      </c>
      <c r="B210" s="270"/>
      <c r="C210" s="220"/>
      <c r="D210" s="133"/>
      <c r="E210" s="134"/>
      <c r="F210" s="271"/>
      <c r="G210" s="133"/>
      <c r="H210" s="133"/>
      <c r="I210" s="133"/>
      <c r="J210" s="133"/>
      <c r="K210" s="272"/>
      <c r="L210" s="133"/>
      <c r="M210" s="133"/>
      <c r="N210" s="272"/>
    </row>
    <row r="211" spans="1:14" ht="15" hidden="1" customHeight="1" outlineLevel="1" x14ac:dyDescent="0.2">
      <c r="A211" s="265">
        <v>206</v>
      </c>
      <c r="B211" s="270"/>
      <c r="C211" s="220"/>
      <c r="D211" s="133"/>
      <c r="E211" s="134"/>
      <c r="F211" s="271"/>
      <c r="G211" s="133"/>
      <c r="H211" s="133"/>
      <c r="I211" s="133"/>
      <c r="J211" s="133"/>
      <c r="K211" s="272"/>
      <c r="L211" s="133"/>
      <c r="M211" s="133"/>
      <c r="N211" s="272"/>
    </row>
    <row r="212" spans="1:14" ht="15" hidden="1" customHeight="1" outlineLevel="1" x14ac:dyDescent="0.2">
      <c r="A212" s="265">
        <v>207</v>
      </c>
      <c r="B212" s="270"/>
      <c r="C212" s="220"/>
      <c r="D212" s="133"/>
      <c r="E212" s="134"/>
      <c r="F212" s="271"/>
      <c r="G212" s="133"/>
      <c r="H212" s="133"/>
      <c r="I212" s="133"/>
      <c r="J212" s="133"/>
      <c r="K212" s="272"/>
      <c r="L212" s="133"/>
      <c r="M212" s="133"/>
      <c r="N212" s="272"/>
    </row>
    <row r="213" spans="1:14" ht="15" hidden="1" customHeight="1" outlineLevel="1" x14ac:dyDescent="0.2">
      <c r="A213" s="265">
        <v>208</v>
      </c>
      <c r="B213" s="270"/>
      <c r="C213" s="220"/>
      <c r="D213" s="133"/>
      <c r="E213" s="134"/>
      <c r="F213" s="271"/>
      <c r="G213" s="133"/>
      <c r="H213" s="133"/>
      <c r="I213" s="133"/>
      <c r="J213" s="133"/>
      <c r="K213" s="272"/>
      <c r="L213" s="133"/>
      <c r="M213" s="133"/>
      <c r="N213" s="272"/>
    </row>
    <row r="214" spans="1:14" ht="15" hidden="1" customHeight="1" outlineLevel="1" x14ac:dyDescent="0.2">
      <c r="A214" s="265">
        <v>209</v>
      </c>
      <c r="B214" s="270"/>
      <c r="C214" s="220"/>
      <c r="D214" s="133"/>
      <c r="E214" s="134"/>
      <c r="F214" s="271"/>
      <c r="G214" s="133"/>
      <c r="H214" s="133"/>
      <c r="I214" s="133"/>
      <c r="J214" s="133"/>
      <c r="K214" s="272"/>
      <c r="L214" s="133"/>
      <c r="M214" s="133"/>
      <c r="N214" s="272"/>
    </row>
    <row r="215" spans="1:14" ht="15" hidden="1" customHeight="1" outlineLevel="1" x14ac:dyDescent="0.2">
      <c r="A215" s="265">
        <v>210</v>
      </c>
      <c r="B215" s="270"/>
      <c r="C215" s="220"/>
      <c r="D215" s="133"/>
      <c r="E215" s="134"/>
      <c r="F215" s="271"/>
      <c r="G215" s="133"/>
      <c r="H215" s="133"/>
      <c r="I215" s="133"/>
      <c r="J215" s="133"/>
      <c r="K215" s="272"/>
      <c r="L215" s="133"/>
      <c r="M215" s="133"/>
      <c r="N215" s="272"/>
    </row>
    <row r="216" spans="1:14" ht="15" hidden="1" customHeight="1" outlineLevel="1" x14ac:dyDescent="0.2">
      <c r="A216" s="265">
        <v>211</v>
      </c>
      <c r="B216" s="270"/>
      <c r="C216" s="220"/>
      <c r="D216" s="133"/>
      <c r="E216" s="134"/>
      <c r="F216" s="271"/>
      <c r="G216" s="133"/>
      <c r="H216" s="133"/>
      <c r="I216" s="133"/>
      <c r="J216" s="133"/>
      <c r="K216" s="272"/>
      <c r="L216" s="133"/>
      <c r="M216" s="133"/>
      <c r="N216" s="272"/>
    </row>
    <row r="217" spans="1:14" ht="15" hidden="1" customHeight="1" outlineLevel="1" x14ac:dyDescent="0.2">
      <c r="A217" s="265">
        <v>212</v>
      </c>
      <c r="B217" s="270"/>
      <c r="C217" s="220"/>
      <c r="D217" s="133"/>
      <c r="E217" s="134"/>
      <c r="F217" s="271"/>
      <c r="G217" s="133"/>
      <c r="H217" s="133"/>
      <c r="I217" s="133"/>
      <c r="J217" s="133"/>
      <c r="K217" s="272"/>
      <c r="L217" s="133"/>
      <c r="M217" s="133"/>
      <c r="N217" s="272"/>
    </row>
    <row r="218" spans="1:14" ht="15" hidden="1" customHeight="1" outlineLevel="1" x14ac:dyDescent="0.2">
      <c r="A218" s="265">
        <v>213</v>
      </c>
      <c r="B218" s="270"/>
      <c r="C218" s="220"/>
      <c r="D218" s="133"/>
      <c r="E218" s="134"/>
      <c r="F218" s="271"/>
      <c r="G218" s="133"/>
      <c r="H218" s="133"/>
      <c r="I218" s="133"/>
      <c r="J218" s="133"/>
      <c r="K218" s="272"/>
      <c r="L218" s="133"/>
      <c r="M218" s="133"/>
      <c r="N218" s="272"/>
    </row>
    <row r="219" spans="1:14" ht="15" hidden="1" customHeight="1" outlineLevel="1" x14ac:dyDescent="0.2">
      <c r="A219" s="265">
        <v>214</v>
      </c>
      <c r="B219" s="270"/>
      <c r="C219" s="220"/>
      <c r="D219" s="133"/>
      <c r="E219" s="134"/>
      <c r="F219" s="271"/>
      <c r="G219" s="133"/>
      <c r="H219" s="133"/>
      <c r="I219" s="133"/>
      <c r="J219" s="133"/>
      <c r="K219" s="272"/>
      <c r="L219" s="133"/>
      <c r="M219" s="133"/>
      <c r="N219" s="272"/>
    </row>
    <row r="220" spans="1:14" ht="15" hidden="1" customHeight="1" outlineLevel="1" x14ac:dyDescent="0.2">
      <c r="A220" s="265">
        <v>215</v>
      </c>
      <c r="B220" s="270"/>
      <c r="C220" s="220"/>
      <c r="D220" s="133"/>
      <c r="E220" s="134"/>
      <c r="F220" s="271"/>
      <c r="G220" s="133"/>
      <c r="H220" s="133"/>
      <c r="I220" s="133"/>
      <c r="J220" s="133"/>
      <c r="K220" s="272"/>
      <c r="L220" s="133"/>
      <c r="M220" s="133"/>
      <c r="N220" s="272"/>
    </row>
    <row r="221" spans="1:14" ht="15" hidden="1" customHeight="1" outlineLevel="1" x14ac:dyDescent="0.2">
      <c r="A221" s="265">
        <v>216</v>
      </c>
      <c r="B221" s="270"/>
      <c r="C221" s="220"/>
      <c r="D221" s="133"/>
      <c r="E221" s="134"/>
      <c r="F221" s="271"/>
      <c r="G221" s="133"/>
      <c r="H221" s="133"/>
      <c r="I221" s="133"/>
      <c r="J221" s="133"/>
      <c r="K221" s="272"/>
      <c r="L221" s="133"/>
      <c r="M221" s="133"/>
      <c r="N221" s="272"/>
    </row>
    <row r="222" spans="1:14" ht="15" hidden="1" customHeight="1" outlineLevel="1" x14ac:dyDescent="0.2">
      <c r="A222" s="265">
        <v>217</v>
      </c>
      <c r="B222" s="270"/>
      <c r="C222" s="220"/>
      <c r="D222" s="133"/>
      <c r="E222" s="134"/>
      <c r="F222" s="271"/>
      <c r="G222" s="133"/>
      <c r="H222" s="133"/>
      <c r="I222" s="133"/>
      <c r="J222" s="133"/>
      <c r="K222" s="272"/>
      <c r="L222" s="133"/>
      <c r="M222" s="133"/>
      <c r="N222" s="272"/>
    </row>
    <row r="223" spans="1:14" ht="15" hidden="1" customHeight="1" outlineLevel="1" x14ac:dyDescent="0.2">
      <c r="A223" s="265">
        <v>218</v>
      </c>
      <c r="B223" s="270"/>
      <c r="C223" s="220"/>
      <c r="D223" s="133"/>
      <c r="E223" s="134"/>
      <c r="F223" s="271"/>
      <c r="G223" s="133"/>
      <c r="H223" s="133"/>
      <c r="I223" s="133"/>
      <c r="J223" s="133"/>
      <c r="K223" s="272"/>
      <c r="L223" s="133"/>
      <c r="M223" s="133"/>
      <c r="N223" s="272"/>
    </row>
    <row r="224" spans="1:14" ht="15" hidden="1" customHeight="1" outlineLevel="1" x14ac:dyDescent="0.2">
      <c r="A224" s="265">
        <v>219</v>
      </c>
      <c r="B224" s="270"/>
      <c r="C224" s="220"/>
      <c r="D224" s="133"/>
      <c r="E224" s="134"/>
      <c r="F224" s="271"/>
      <c r="G224" s="133"/>
      <c r="H224" s="133"/>
      <c r="I224" s="133"/>
      <c r="J224" s="133"/>
      <c r="K224" s="272"/>
      <c r="L224" s="133"/>
      <c r="M224" s="133"/>
      <c r="N224" s="272"/>
    </row>
    <row r="225" spans="1:14" ht="15" hidden="1" customHeight="1" outlineLevel="1" x14ac:dyDescent="0.2">
      <c r="A225" s="265">
        <v>220</v>
      </c>
      <c r="B225" s="270"/>
      <c r="C225" s="220"/>
      <c r="D225" s="133"/>
      <c r="E225" s="134"/>
      <c r="F225" s="271"/>
      <c r="G225" s="133"/>
      <c r="H225" s="133"/>
      <c r="I225" s="133"/>
      <c r="J225" s="133"/>
      <c r="K225" s="272"/>
      <c r="L225" s="133"/>
      <c r="M225" s="133"/>
      <c r="N225" s="272"/>
    </row>
    <row r="226" spans="1:14" ht="15" hidden="1" customHeight="1" outlineLevel="1" x14ac:dyDescent="0.2">
      <c r="A226" s="265">
        <v>221</v>
      </c>
      <c r="B226" s="270"/>
      <c r="C226" s="220"/>
      <c r="D226" s="133"/>
      <c r="E226" s="134"/>
      <c r="F226" s="271"/>
      <c r="G226" s="133"/>
      <c r="H226" s="133"/>
      <c r="I226" s="133"/>
      <c r="J226" s="133"/>
      <c r="K226" s="272"/>
      <c r="L226" s="133"/>
      <c r="M226" s="133"/>
      <c r="N226" s="272"/>
    </row>
    <row r="227" spans="1:14" ht="15" hidden="1" customHeight="1" outlineLevel="1" x14ac:dyDescent="0.2">
      <c r="A227" s="265">
        <v>222</v>
      </c>
      <c r="B227" s="270"/>
      <c r="C227" s="220"/>
      <c r="D227" s="133"/>
      <c r="E227" s="134"/>
      <c r="F227" s="271"/>
      <c r="G227" s="133"/>
      <c r="H227" s="133"/>
      <c r="I227" s="133"/>
      <c r="J227" s="133"/>
      <c r="K227" s="272"/>
      <c r="L227" s="133"/>
      <c r="M227" s="133"/>
      <c r="N227" s="272"/>
    </row>
    <row r="228" spans="1:14" ht="15" hidden="1" customHeight="1" outlineLevel="1" x14ac:dyDescent="0.2">
      <c r="A228" s="265">
        <v>223</v>
      </c>
      <c r="B228" s="270"/>
      <c r="C228" s="220"/>
      <c r="D228" s="133"/>
      <c r="E228" s="134"/>
      <c r="F228" s="271"/>
      <c r="G228" s="133"/>
      <c r="H228" s="133"/>
      <c r="I228" s="133"/>
      <c r="J228" s="133"/>
      <c r="K228" s="272"/>
      <c r="L228" s="133"/>
      <c r="M228" s="133"/>
      <c r="N228" s="272"/>
    </row>
    <row r="229" spans="1:14" ht="15" hidden="1" customHeight="1" outlineLevel="1" x14ac:dyDescent="0.2">
      <c r="A229" s="265">
        <v>224</v>
      </c>
      <c r="B229" s="270"/>
      <c r="C229" s="220"/>
      <c r="D229" s="133"/>
      <c r="E229" s="134"/>
      <c r="F229" s="271"/>
      <c r="G229" s="133"/>
      <c r="H229" s="133"/>
      <c r="I229" s="133"/>
      <c r="J229" s="133"/>
      <c r="K229" s="272"/>
      <c r="L229" s="133"/>
      <c r="M229" s="133"/>
      <c r="N229" s="272"/>
    </row>
    <row r="230" spans="1:14" ht="15" hidden="1" customHeight="1" outlineLevel="1" x14ac:dyDescent="0.2">
      <c r="A230" s="265">
        <v>225</v>
      </c>
      <c r="B230" s="270"/>
      <c r="C230" s="220"/>
      <c r="D230" s="133"/>
      <c r="E230" s="134"/>
      <c r="F230" s="271"/>
      <c r="G230" s="133"/>
      <c r="H230" s="133"/>
      <c r="I230" s="133"/>
      <c r="J230" s="133"/>
      <c r="K230" s="272"/>
      <c r="L230" s="133"/>
      <c r="M230" s="133"/>
      <c r="N230" s="272"/>
    </row>
    <row r="231" spans="1:14" ht="15" hidden="1" customHeight="1" outlineLevel="1" x14ac:dyDescent="0.2">
      <c r="A231" s="265">
        <v>226</v>
      </c>
      <c r="B231" s="270"/>
      <c r="C231" s="220"/>
      <c r="D231" s="133"/>
      <c r="E231" s="134"/>
      <c r="F231" s="271"/>
      <c r="G231" s="133"/>
      <c r="H231" s="133"/>
      <c r="I231" s="133"/>
      <c r="J231" s="133"/>
      <c r="K231" s="272"/>
      <c r="L231" s="133"/>
      <c r="M231" s="133"/>
      <c r="N231" s="272"/>
    </row>
    <row r="232" spans="1:14" ht="15" hidden="1" customHeight="1" outlineLevel="1" x14ac:dyDescent="0.2">
      <c r="A232" s="265">
        <v>227</v>
      </c>
      <c r="B232" s="270"/>
      <c r="C232" s="220"/>
      <c r="D232" s="133"/>
      <c r="E232" s="134"/>
      <c r="F232" s="271"/>
      <c r="G232" s="133"/>
      <c r="H232" s="133"/>
      <c r="I232" s="133"/>
      <c r="J232" s="133"/>
      <c r="K232" s="272"/>
      <c r="L232" s="133"/>
      <c r="M232" s="133"/>
      <c r="N232" s="272"/>
    </row>
    <row r="233" spans="1:14" ht="15" hidden="1" customHeight="1" outlineLevel="1" x14ac:dyDescent="0.2">
      <c r="A233" s="265">
        <v>228</v>
      </c>
      <c r="B233" s="270"/>
      <c r="C233" s="220"/>
      <c r="D233" s="133"/>
      <c r="E233" s="134"/>
      <c r="F233" s="271"/>
      <c r="G233" s="133"/>
      <c r="H233" s="133"/>
      <c r="I233" s="133"/>
      <c r="J233" s="133"/>
      <c r="K233" s="272"/>
      <c r="L233" s="133"/>
      <c r="M233" s="133"/>
      <c r="N233" s="272"/>
    </row>
    <row r="234" spans="1:14" ht="15" hidden="1" customHeight="1" outlineLevel="1" x14ac:dyDescent="0.2">
      <c r="A234" s="265">
        <v>229</v>
      </c>
      <c r="B234" s="270"/>
      <c r="C234" s="220"/>
      <c r="D234" s="133"/>
      <c r="E234" s="134"/>
      <c r="F234" s="271"/>
      <c r="G234" s="133"/>
      <c r="H234" s="133"/>
      <c r="I234" s="133"/>
      <c r="J234" s="133"/>
      <c r="K234" s="272"/>
      <c r="L234" s="133"/>
      <c r="M234" s="133"/>
      <c r="N234" s="272"/>
    </row>
    <row r="235" spans="1:14" ht="15" hidden="1" customHeight="1" outlineLevel="1" x14ac:dyDescent="0.2">
      <c r="A235" s="265">
        <v>230</v>
      </c>
      <c r="B235" s="270"/>
      <c r="C235" s="220"/>
      <c r="D235" s="133"/>
      <c r="E235" s="134"/>
      <c r="F235" s="271"/>
      <c r="G235" s="133"/>
      <c r="H235" s="133"/>
      <c r="I235" s="133"/>
      <c r="J235" s="133"/>
      <c r="K235" s="272"/>
      <c r="L235" s="133"/>
      <c r="M235" s="133"/>
      <c r="N235" s="272"/>
    </row>
    <row r="236" spans="1:14" ht="15" hidden="1" customHeight="1" outlineLevel="1" x14ac:dyDescent="0.2">
      <c r="A236" s="265">
        <v>231</v>
      </c>
      <c r="B236" s="270"/>
      <c r="C236" s="220"/>
      <c r="D236" s="133"/>
      <c r="E236" s="134"/>
      <c r="F236" s="271"/>
      <c r="G236" s="133"/>
      <c r="H236" s="133"/>
      <c r="I236" s="133"/>
      <c r="J236" s="133"/>
      <c r="K236" s="272"/>
      <c r="L236" s="133"/>
      <c r="M236" s="133"/>
      <c r="N236" s="272"/>
    </row>
    <row r="237" spans="1:14" ht="15" hidden="1" customHeight="1" outlineLevel="1" x14ac:dyDescent="0.2">
      <c r="A237" s="265">
        <v>232</v>
      </c>
      <c r="B237" s="270"/>
      <c r="C237" s="220"/>
      <c r="D237" s="133"/>
      <c r="E237" s="134"/>
      <c r="F237" s="271"/>
      <c r="G237" s="133"/>
      <c r="H237" s="133"/>
      <c r="I237" s="133"/>
      <c r="J237" s="133"/>
      <c r="K237" s="272"/>
      <c r="L237" s="133"/>
      <c r="M237" s="133"/>
      <c r="N237" s="272"/>
    </row>
    <row r="238" spans="1:14" ht="15" hidden="1" customHeight="1" outlineLevel="1" x14ac:dyDescent="0.2">
      <c r="A238" s="265">
        <v>233</v>
      </c>
      <c r="B238" s="270"/>
      <c r="C238" s="220"/>
      <c r="D238" s="133"/>
      <c r="E238" s="134"/>
      <c r="F238" s="271"/>
      <c r="G238" s="133"/>
      <c r="H238" s="133"/>
      <c r="I238" s="133"/>
      <c r="J238" s="133"/>
      <c r="K238" s="272"/>
      <c r="L238" s="133"/>
      <c r="M238" s="133"/>
      <c r="N238" s="272"/>
    </row>
    <row r="239" spans="1:14" ht="15" hidden="1" customHeight="1" outlineLevel="1" x14ac:dyDescent="0.2">
      <c r="A239" s="265">
        <v>234</v>
      </c>
      <c r="B239" s="270"/>
      <c r="C239" s="220"/>
      <c r="D239" s="133"/>
      <c r="E239" s="134"/>
      <c r="F239" s="271"/>
      <c r="G239" s="133"/>
      <c r="H239" s="133"/>
      <c r="I239" s="133"/>
      <c r="J239" s="133"/>
      <c r="K239" s="272"/>
      <c r="L239" s="133"/>
      <c r="M239" s="133"/>
      <c r="N239" s="272"/>
    </row>
    <row r="240" spans="1:14" ht="15" hidden="1" customHeight="1" outlineLevel="1" x14ac:dyDescent="0.2">
      <c r="A240" s="265">
        <v>235</v>
      </c>
      <c r="B240" s="270"/>
      <c r="C240" s="220"/>
      <c r="D240" s="133"/>
      <c r="E240" s="134"/>
      <c r="F240" s="271"/>
      <c r="G240" s="133"/>
      <c r="H240" s="133"/>
      <c r="I240" s="133"/>
      <c r="J240" s="133"/>
      <c r="K240" s="272"/>
      <c r="L240" s="133"/>
      <c r="M240" s="133"/>
      <c r="N240" s="272"/>
    </row>
    <row r="241" spans="1:14" ht="15" hidden="1" customHeight="1" outlineLevel="1" x14ac:dyDescent="0.2">
      <c r="A241" s="265">
        <v>236</v>
      </c>
      <c r="B241" s="270"/>
      <c r="C241" s="220"/>
      <c r="D241" s="133"/>
      <c r="E241" s="134"/>
      <c r="F241" s="271"/>
      <c r="G241" s="133"/>
      <c r="H241" s="133"/>
      <c r="I241" s="133"/>
      <c r="J241" s="133"/>
      <c r="K241" s="272"/>
      <c r="L241" s="133"/>
      <c r="M241" s="133"/>
      <c r="N241" s="272"/>
    </row>
    <row r="242" spans="1:14" ht="15" hidden="1" customHeight="1" outlineLevel="1" x14ac:dyDescent="0.2">
      <c r="A242" s="265">
        <v>237</v>
      </c>
      <c r="B242" s="270"/>
      <c r="C242" s="220"/>
      <c r="D242" s="133"/>
      <c r="E242" s="134"/>
      <c r="F242" s="271"/>
      <c r="G242" s="133"/>
      <c r="H242" s="133"/>
      <c r="I242" s="133"/>
      <c r="J242" s="133"/>
      <c r="K242" s="272"/>
      <c r="L242" s="133"/>
      <c r="M242" s="133"/>
      <c r="N242" s="272"/>
    </row>
    <row r="243" spans="1:14" ht="15" hidden="1" customHeight="1" outlineLevel="1" x14ac:dyDescent="0.2">
      <c r="A243" s="265">
        <v>238</v>
      </c>
      <c r="B243" s="270"/>
      <c r="C243" s="220"/>
      <c r="D243" s="133"/>
      <c r="E243" s="134"/>
      <c r="F243" s="271"/>
      <c r="G243" s="133"/>
      <c r="H243" s="133"/>
      <c r="I243" s="133"/>
      <c r="J243" s="133"/>
      <c r="K243" s="272"/>
      <c r="L243" s="133"/>
      <c r="M243" s="133"/>
      <c r="N243" s="272"/>
    </row>
    <row r="244" spans="1:14" ht="15" hidden="1" customHeight="1" outlineLevel="1" x14ac:dyDescent="0.2">
      <c r="A244" s="265">
        <v>239</v>
      </c>
      <c r="B244" s="270"/>
      <c r="C244" s="220"/>
      <c r="D244" s="133"/>
      <c r="E244" s="134"/>
      <c r="F244" s="271"/>
      <c r="G244" s="133"/>
      <c r="H244" s="133"/>
      <c r="I244" s="133"/>
      <c r="J244" s="133"/>
      <c r="K244" s="272"/>
      <c r="L244" s="133"/>
      <c r="M244" s="133"/>
      <c r="N244" s="272"/>
    </row>
    <row r="245" spans="1:14" ht="15" hidden="1" customHeight="1" outlineLevel="1" x14ac:dyDescent="0.2">
      <c r="A245" s="265">
        <v>240</v>
      </c>
      <c r="B245" s="270"/>
      <c r="C245" s="220"/>
      <c r="D245" s="133"/>
      <c r="E245" s="134"/>
      <c r="F245" s="271"/>
      <c r="G245" s="133"/>
      <c r="H245" s="133"/>
      <c r="I245" s="133"/>
      <c r="J245" s="133"/>
      <c r="K245" s="272"/>
      <c r="L245" s="133"/>
      <c r="M245" s="133"/>
      <c r="N245" s="272"/>
    </row>
    <row r="246" spans="1:14" ht="15" hidden="1" customHeight="1" outlineLevel="1" x14ac:dyDescent="0.2">
      <c r="A246" s="265">
        <v>241</v>
      </c>
      <c r="B246" s="270"/>
      <c r="C246" s="220"/>
      <c r="D246" s="133"/>
      <c r="E246" s="134"/>
      <c r="F246" s="271"/>
      <c r="G246" s="133"/>
      <c r="H246" s="133"/>
      <c r="I246" s="133"/>
      <c r="J246" s="133"/>
      <c r="K246" s="272"/>
      <c r="L246" s="133"/>
      <c r="M246" s="133"/>
      <c r="N246" s="272"/>
    </row>
    <row r="247" spans="1:14" ht="15" hidden="1" customHeight="1" outlineLevel="1" x14ac:dyDescent="0.2">
      <c r="A247" s="265">
        <v>242</v>
      </c>
      <c r="B247" s="270"/>
      <c r="C247" s="220"/>
      <c r="D247" s="133"/>
      <c r="E247" s="134"/>
      <c r="F247" s="271"/>
      <c r="G247" s="133"/>
      <c r="H247" s="133"/>
      <c r="I247" s="133"/>
      <c r="J247" s="133"/>
      <c r="K247" s="272"/>
      <c r="L247" s="133"/>
      <c r="M247" s="133"/>
      <c r="N247" s="272"/>
    </row>
    <row r="248" spans="1:14" ht="15" hidden="1" customHeight="1" outlineLevel="1" x14ac:dyDescent="0.2">
      <c r="A248" s="265">
        <v>243</v>
      </c>
      <c r="B248" s="270"/>
      <c r="C248" s="220"/>
      <c r="D248" s="133"/>
      <c r="E248" s="134"/>
      <c r="F248" s="271"/>
      <c r="G248" s="133"/>
      <c r="H248" s="133"/>
      <c r="I248" s="133"/>
      <c r="J248" s="133"/>
      <c r="K248" s="272"/>
      <c r="L248" s="133"/>
      <c r="M248" s="133"/>
      <c r="N248" s="272"/>
    </row>
    <row r="249" spans="1:14" ht="15" hidden="1" customHeight="1" outlineLevel="1" x14ac:dyDescent="0.2">
      <c r="A249" s="265">
        <v>244</v>
      </c>
      <c r="B249" s="270"/>
      <c r="C249" s="220"/>
      <c r="D249" s="133"/>
      <c r="E249" s="134"/>
      <c r="F249" s="271"/>
      <c r="G249" s="133"/>
      <c r="H249" s="133"/>
      <c r="I249" s="133"/>
      <c r="J249" s="133"/>
      <c r="K249" s="272"/>
      <c r="L249" s="133"/>
      <c r="M249" s="133"/>
      <c r="N249" s="272"/>
    </row>
    <row r="250" spans="1:14" ht="15" hidden="1" customHeight="1" outlineLevel="1" x14ac:dyDescent="0.2">
      <c r="A250" s="265">
        <v>245</v>
      </c>
      <c r="B250" s="270"/>
      <c r="C250" s="220"/>
      <c r="D250" s="133"/>
      <c r="E250" s="134"/>
      <c r="F250" s="271"/>
      <c r="G250" s="133"/>
      <c r="H250" s="133"/>
      <c r="I250" s="133"/>
      <c r="J250" s="133"/>
      <c r="K250" s="272"/>
      <c r="L250" s="133"/>
      <c r="M250" s="133"/>
      <c r="N250" s="272"/>
    </row>
    <row r="251" spans="1:14" ht="15" hidden="1" customHeight="1" outlineLevel="1" x14ac:dyDescent="0.2">
      <c r="A251" s="265">
        <v>246</v>
      </c>
      <c r="B251" s="270"/>
      <c r="C251" s="220"/>
      <c r="D251" s="133"/>
      <c r="E251" s="134"/>
      <c r="F251" s="271"/>
      <c r="G251" s="133"/>
      <c r="H251" s="133"/>
      <c r="I251" s="133"/>
      <c r="J251" s="133"/>
      <c r="K251" s="272"/>
      <c r="L251" s="133"/>
      <c r="M251" s="133"/>
      <c r="N251" s="272"/>
    </row>
    <row r="252" spans="1:14" ht="15" hidden="1" customHeight="1" outlineLevel="1" x14ac:dyDescent="0.2">
      <c r="A252" s="265">
        <v>247</v>
      </c>
      <c r="B252" s="270"/>
      <c r="C252" s="220"/>
      <c r="D252" s="133"/>
      <c r="E252" s="134"/>
      <c r="F252" s="271"/>
      <c r="G252" s="133"/>
      <c r="H252" s="133"/>
      <c r="I252" s="133"/>
      <c r="J252" s="133"/>
      <c r="K252" s="272"/>
      <c r="L252" s="133"/>
      <c r="M252" s="133"/>
      <c r="N252" s="272"/>
    </row>
    <row r="253" spans="1:14" ht="15" hidden="1" customHeight="1" outlineLevel="1" x14ac:dyDescent="0.2">
      <c r="A253" s="265">
        <v>248</v>
      </c>
      <c r="B253" s="270"/>
      <c r="C253" s="220"/>
      <c r="D253" s="133"/>
      <c r="E253" s="134"/>
      <c r="F253" s="271"/>
      <c r="G253" s="133"/>
      <c r="H253" s="133"/>
      <c r="I253" s="133"/>
      <c r="J253" s="133"/>
      <c r="K253" s="272"/>
      <c r="L253" s="133"/>
      <c r="M253" s="133"/>
      <c r="N253" s="272"/>
    </row>
    <row r="254" spans="1:14" ht="15" hidden="1" customHeight="1" outlineLevel="1" x14ac:dyDescent="0.2">
      <c r="A254" s="265">
        <v>249</v>
      </c>
      <c r="B254" s="270"/>
      <c r="C254" s="220"/>
      <c r="D254" s="133"/>
      <c r="E254" s="134"/>
      <c r="F254" s="271"/>
      <c r="G254" s="133"/>
      <c r="H254" s="133"/>
      <c r="I254" s="133"/>
      <c r="J254" s="133"/>
      <c r="K254" s="272"/>
      <c r="L254" s="133"/>
      <c r="M254" s="133"/>
      <c r="N254" s="272"/>
    </row>
    <row r="255" spans="1:14" ht="15" hidden="1" customHeight="1" outlineLevel="1" x14ac:dyDescent="0.2">
      <c r="A255" s="265">
        <v>250</v>
      </c>
      <c r="B255" s="270"/>
      <c r="C255" s="220"/>
      <c r="D255" s="133"/>
      <c r="E255" s="134"/>
      <c r="F255" s="271"/>
      <c r="G255" s="133"/>
      <c r="H255" s="133"/>
      <c r="I255" s="133"/>
      <c r="J255" s="133"/>
      <c r="K255" s="272"/>
      <c r="L255" s="133"/>
      <c r="M255" s="133"/>
      <c r="N255" s="272"/>
    </row>
    <row r="256" spans="1:14" ht="15" hidden="1" customHeight="1" outlineLevel="1" x14ac:dyDescent="0.2">
      <c r="A256" s="265">
        <v>251</v>
      </c>
      <c r="B256" s="270"/>
      <c r="C256" s="220"/>
      <c r="D256" s="133"/>
      <c r="E256" s="134"/>
      <c r="F256" s="271"/>
      <c r="G256" s="133"/>
      <c r="H256" s="133"/>
      <c r="I256" s="133"/>
      <c r="J256" s="133"/>
      <c r="K256" s="272"/>
      <c r="L256" s="133"/>
      <c r="M256" s="133"/>
      <c r="N256" s="272"/>
    </row>
    <row r="257" spans="1:14" ht="15" hidden="1" customHeight="1" outlineLevel="1" x14ac:dyDescent="0.2">
      <c r="A257" s="265">
        <v>252</v>
      </c>
      <c r="B257" s="270"/>
      <c r="C257" s="220"/>
      <c r="D257" s="133"/>
      <c r="E257" s="134"/>
      <c r="F257" s="271"/>
      <c r="G257" s="133"/>
      <c r="H257" s="133"/>
      <c r="I257" s="133"/>
      <c r="J257" s="133"/>
      <c r="K257" s="272"/>
      <c r="L257" s="133"/>
      <c r="M257" s="133"/>
      <c r="N257" s="272"/>
    </row>
    <row r="258" spans="1:14" ht="15" hidden="1" customHeight="1" outlineLevel="1" x14ac:dyDescent="0.2">
      <c r="A258" s="265">
        <v>253</v>
      </c>
      <c r="B258" s="270"/>
      <c r="C258" s="220"/>
      <c r="D258" s="133"/>
      <c r="E258" s="134"/>
      <c r="F258" s="271"/>
      <c r="G258" s="133"/>
      <c r="H258" s="133"/>
      <c r="I258" s="133"/>
      <c r="J258" s="133"/>
      <c r="K258" s="272"/>
      <c r="L258" s="133"/>
      <c r="M258" s="133"/>
      <c r="N258" s="272"/>
    </row>
    <row r="259" spans="1:14" ht="15" hidden="1" customHeight="1" outlineLevel="1" x14ac:dyDescent="0.2">
      <c r="A259" s="265">
        <v>254</v>
      </c>
      <c r="B259" s="270"/>
      <c r="C259" s="220"/>
      <c r="D259" s="133"/>
      <c r="E259" s="134"/>
      <c r="F259" s="271"/>
      <c r="G259" s="133"/>
      <c r="H259" s="133"/>
      <c r="I259" s="133"/>
      <c r="J259" s="133"/>
      <c r="K259" s="272"/>
      <c r="L259" s="133"/>
      <c r="M259" s="133"/>
      <c r="N259" s="272"/>
    </row>
    <row r="260" spans="1:14" ht="15" hidden="1" customHeight="1" outlineLevel="1" x14ac:dyDescent="0.2">
      <c r="A260" s="265">
        <v>255</v>
      </c>
      <c r="B260" s="270"/>
      <c r="C260" s="220"/>
      <c r="D260" s="133"/>
      <c r="E260" s="134"/>
      <c r="F260" s="271"/>
      <c r="G260" s="133"/>
      <c r="H260" s="133"/>
      <c r="I260" s="133"/>
      <c r="J260" s="133"/>
      <c r="K260" s="272"/>
      <c r="L260" s="133"/>
      <c r="M260" s="133"/>
      <c r="N260" s="272"/>
    </row>
    <row r="261" spans="1:14" ht="15" hidden="1" customHeight="1" outlineLevel="1" x14ac:dyDescent="0.2">
      <c r="A261" s="265">
        <v>256</v>
      </c>
      <c r="B261" s="270"/>
      <c r="C261" s="220"/>
      <c r="D261" s="133"/>
      <c r="E261" s="134"/>
      <c r="F261" s="271"/>
      <c r="G261" s="133"/>
      <c r="H261" s="133"/>
      <c r="I261" s="133"/>
      <c r="J261" s="133"/>
      <c r="K261" s="272"/>
      <c r="L261" s="133"/>
      <c r="M261" s="133"/>
      <c r="N261" s="272"/>
    </row>
    <row r="262" spans="1:14" ht="15" hidden="1" customHeight="1" outlineLevel="1" x14ac:dyDescent="0.2">
      <c r="A262" s="265">
        <v>257</v>
      </c>
      <c r="B262" s="270"/>
      <c r="C262" s="220"/>
      <c r="D262" s="133"/>
      <c r="E262" s="134"/>
      <c r="F262" s="271"/>
      <c r="G262" s="133"/>
      <c r="H262" s="133"/>
      <c r="I262" s="133"/>
      <c r="J262" s="133"/>
      <c r="K262" s="272"/>
      <c r="L262" s="133"/>
      <c r="M262" s="133"/>
      <c r="N262" s="272"/>
    </row>
    <row r="263" spans="1:14" ht="15" hidden="1" customHeight="1" outlineLevel="1" x14ac:dyDescent="0.2">
      <c r="A263" s="265">
        <v>258</v>
      </c>
      <c r="B263" s="270"/>
      <c r="C263" s="220"/>
      <c r="D263" s="133"/>
      <c r="E263" s="134"/>
      <c r="F263" s="271"/>
      <c r="G263" s="133"/>
      <c r="H263" s="133"/>
      <c r="I263" s="133"/>
      <c r="J263" s="133"/>
      <c r="K263" s="272"/>
      <c r="L263" s="133"/>
      <c r="M263" s="133"/>
      <c r="N263" s="272"/>
    </row>
    <row r="264" spans="1:14" ht="15" hidden="1" customHeight="1" outlineLevel="1" x14ac:dyDescent="0.2">
      <c r="A264" s="265">
        <v>259</v>
      </c>
      <c r="B264" s="270"/>
      <c r="C264" s="220"/>
      <c r="D264" s="133"/>
      <c r="E264" s="134"/>
      <c r="F264" s="271"/>
      <c r="G264" s="133"/>
      <c r="H264" s="133"/>
      <c r="I264" s="133"/>
      <c r="J264" s="133"/>
      <c r="K264" s="272"/>
      <c r="L264" s="133"/>
      <c r="M264" s="133"/>
      <c r="N264" s="272"/>
    </row>
    <row r="265" spans="1:14" ht="15" hidden="1" customHeight="1" outlineLevel="1" x14ac:dyDescent="0.2">
      <c r="A265" s="265">
        <v>260</v>
      </c>
      <c r="B265" s="270"/>
      <c r="C265" s="220"/>
      <c r="D265" s="133"/>
      <c r="E265" s="134"/>
      <c r="F265" s="271"/>
      <c r="G265" s="133"/>
      <c r="H265" s="133"/>
      <c r="I265" s="133"/>
      <c r="J265" s="133"/>
      <c r="K265" s="272"/>
      <c r="L265" s="133"/>
      <c r="M265" s="133"/>
      <c r="N265" s="272"/>
    </row>
    <row r="266" spans="1:14" ht="15" hidden="1" customHeight="1" outlineLevel="1" x14ac:dyDescent="0.2">
      <c r="A266" s="265">
        <v>261</v>
      </c>
      <c r="B266" s="270"/>
      <c r="C266" s="220"/>
      <c r="D266" s="133"/>
      <c r="E266" s="134"/>
      <c r="F266" s="271"/>
      <c r="G266" s="133"/>
      <c r="H266" s="133"/>
      <c r="I266" s="133"/>
      <c r="J266" s="133"/>
      <c r="K266" s="272"/>
      <c r="L266" s="133"/>
      <c r="M266" s="133"/>
      <c r="N266" s="272"/>
    </row>
    <row r="267" spans="1:14" ht="15" hidden="1" customHeight="1" outlineLevel="1" x14ac:dyDescent="0.2">
      <c r="A267" s="265">
        <v>262</v>
      </c>
      <c r="B267" s="270"/>
      <c r="C267" s="220"/>
      <c r="D267" s="133"/>
      <c r="E267" s="134"/>
      <c r="F267" s="271"/>
      <c r="G267" s="133"/>
      <c r="H267" s="133"/>
      <c r="I267" s="133"/>
      <c r="J267" s="133"/>
      <c r="K267" s="272"/>
      <c r="L267" s="133"/>
      <c r="M267" s="133"/>
      <c r="N267" s="272"/>
    </row>
    <row r="268" spans="1:14" ht="15" hidden="1" customHeight="1" outlineLevel="1" x14ac:dyDescent="0.2">
      <c r="A268" s="265">
        <v>263</v>
      </c>
      <c r="B268" s="270"/>
      <c r="C268" s="220"/>
      <c r="D268" s="133"/>
      <c r="E268" s="134"/>
      <c r="F268" s="271"/>
      <c r="G268" s="133"/>
      <c r="H268" s="133"/>
      <c r="I268" s="133"/>
      <c r="J268" s="133"/>
      <c r="K268" s="272"/>
      <c r="L268" s="133"/>
      <c r="M268" s="133"/>
      <c r="N268" s="272"/>
    </row>
    <row r="269" spans="1:14" ht="15" hidden="1" customHeight="1" outlineLevel="1" x14ac:dyDescent="0.2">
      <c r="A269" s="265">
        <v>264</v>
      </c>
      <c r="B269" s="270"/>
      <c r="C269" s="220"/>
      <c r="D269" s="133"/>
      <c r="E269" s="134"/>
      <c r="F269" s="271"/>
      <c r="G269" s="133"/>
      <c r="H269" s="133"/>
      <c r="I269" s="133"/>
      <c r="J269" s="133"/>
      <c r="K269" s="272"/>
      <c r="L269" s="133"/>
      <c r="M269" s="133"/>
      <c r="N269" s="272"/>
    </row>
    <row r="270" spans="1:14" ht="15" hidden="1" customHeight="1" outlineLevel="1" x14ac:dyDescent="0.2">
      <c r="A270" s="265">
        <v>265</v>
      </c>
      <c r="B270" s="270"/>
      <c r="C270" s="220"/>
      <c r="D270" s="133"/>
      <c r="E270" s="134"/>
      <c r="F270" s="271"/>
      <c r="G270" s="133"/>
      <c r="H270" s="133"/>
      <c r="I270" s="133"/>
      <c r="J270" s="133"/>
      <c r="K270" s="272"/>
      <c r="L270" s="133"/>
      <c r="M270" s="133"/>
      <c r="N270" s="272"/>
    </row>
    <row r="271" spans="1:14" ht="15" hidden="1" customHeight="1" outlineLevel="1" x14ac:dyDescent="0.2">
      <c r="A271" s="265">
        <v>266</v>
      </c>
      <c r="B271" s="270"/>
      <c r="C271" s="220"/>
      <c r="D271" s="133"/>
      <c r="E271" s="134"/>
      <c r="F271" s="271"/>
      <c r="G271" s="133"/>
      <c r="H271" s="133"/>
      <c r="I271" s="133"/>
      <c r="J271" s="133"/>
      <c r="K271" s="272"/>
      <c r="L271" s="133"/>
      <c r="M271" s="133"/>
      <c r="N271" s="272"/>
    </row>
    <row r="272" spans="1:14" ht="15" hidden="1" customHeight="1" outlineLevel="1" x14ac:dyDescent="0.2">
      <c r="A272" s="265">
        <v>267</v>
      </c>
      <c r="B272" s="270"/>
      <c r="C272" s="220"/>
      <c r="D272" s="133"/>
      <c r="E272" s="134"/>
      <c r="F272" s="271"/>
      <c r="G272" s="133"/>
      <c r="H272" s="133"/>
      <c r="I272" s="133"/>
      <c r="J272" s="133"/>
      <c r="K272" s="272"/>
      <c r="L272" s="133"/>
      <c r="M272" s="133"/>
      <c r="N272" s="272"/>
    </row>
    <row r="273" spans="1:14" ht="15" hidden="1" customHeight="1" outlineLevel="1" x14ac:dyDescent="0.2">
      <c r="A273" s="265">
        <v>268</v>
      </c>
      <c r="B273" s="270"/>
      <c r="C273" s="220"/>
      <c r="D273" s="133"/>
      <c r="E273" s="134"/>
      <c r="F273" s="271"/>
      <c r="G273" s="133"/>
      <c r="H273" s="133"/>
      <c r="I273" s="133"/>
      <c r="J273" s="133"/>
      <c r="K273" s="272"/>
      <c r="L273" s="133"/>
      <c r="M273" s="133"/>
      <c r="N273" s="272"/>
    </row>
    <row r="274" spans="1:14" ht="15" hidden="1" customHeight="1" outlineLevel="1" x14ac:dyDescent="0.2">
      <c r="A274" s="265">
        <v>269</v>
      </c>
      <c r="B274" s="270"/>
      <c r="C274" s="220"/>
      <c r="D274" s="133"/>
      <c r="E274" s="134"/>
      <c r="F274" s="271"/>
      <c r="G274" s="133"/>
      <c r="H274" s="133"/>
      <c r="I274" s="133"/>
      <c r="J274" s="133"/>
      <c r="K274" s="272"/>
      <c r="L274" s="133"/>
      <c r="M274" s="133"/>
      <c r="N274" s="272"/>
    </row>
    <row r="275" spans="1:14" ht="15" hidden="1" customHeight="1" outlineLevel="1" x14ac:dyDescent="0.2">
      <c r="A275" s="265">
        <v>270</v>
      </c>
      <c r="B275" s="270"/>
      <c r="C275" s="220"/>
      <c r="D275" s="133"/>
      <c r="E275" s="134"/>
      <c r="F275" s="271"/>
      <c r="G275" s="133"/>
      <c r="H275" s="133"/>
      <c r="I275" s="133"/>
      <c r="J275" s="133"/>
      <c r="K275" s="272"/>
      <c r="L275" s="133"/>
      <c r="M275" s="133"/>
      <c r="N275" s="272"/>
    </row>
    <row r="276" spans="1:14" ht="15" hidden="1" customHeight="1" outlineLevel="1" x14ac:dyDescent="0.2">
      <c r="A276" s="265">
        <v>271</v>
      </c>
      <c r="B276" s="270"/>
      <c r="C276" s="220"/>
      <c r="D276" s="133"/>
      <c r="E276" s="134"/>
      <c r="F276" s="271"/>
      <c r="G276" s="133"/>
      <c r="H276" s="133"/>
      <c r="I276" s="133"/>
      <c r="J276" s="133"/>
      <c r="K276" s="272"/>
      <c r="L276" s="133"/>
      <c r="M276" s="133"/>
      <c r="N276" s="272"/>
    </row>
    <row r="277" spans="1:14" ht="15" hidden="1" customHeight="1" outlineLevel="1" x14ac:dyDescent="0.2">
      <c r="A277" s="265">
        <v>272</v>
      </c>
      <c r="B277" s="270"/>
      <c r="C277" s="220"/>
      <c r="D277" s="133"/>
      <c r="E277" s="134"/>
      <c r="F277" s="271"/>
      <c r="G277" s="133"/>
      <c r="H277" s="133"/>
      <c r="I277" s="133"/>
      <c r="J277" s="133"/>
      <c r="K277" s="272"/>
      <c r="L277" s="133"/>
      <c r="M277" s="133"/>
      <c r="N277" s="272"/>
    </row>
    <row r="278" spans="1:14" ht="15" hidden="1" customHeight="1" outlineLevel="1" x14ac:dyDescent="0.2">
      <c r="A278" s="265">
        <v>273</v>
      </c>
      <c r="B278" s="270"/>
      <c r="C278" s="220"/>
      <c r="D278" s="133"/>
      <c r="E278" s="134"/>
      <c r="F278" s="271"/>
      <c r="G278" s="133"/>
      <c r="H278" s="133"/>
      <c r="I278" s="133"/>
      <c r="J278" s="133"/>
      <c r="K278" s="272"/>
      <c r="L278" s="133"/>
      <c r="M278" s="133"/>
      <c r="N278" s="272"/>
    </row>
    <row r="279" spans="1:14" ht="15" hidden="1" customHeight="1" outlineLevel="1" x14ac:dyDescent="0.2">
      <c r="A279" s="265">
        <v>274</v>
      </c>
      <c r="B279" s="270"/>
      <c r="C279" s="220"/>
      <c r="D279" s="133"/>
      <c r="E279" s="134"/>
      <c r="F279" s="271"/>
      <c r="G279" s="133"/>
      <c r="H279" s="133"/>
      <c r="I279" s="133"/>
      <c r="J279" s="133"/>
      <c r="K279" s="272"/>
      <c r="L279" s="133"/>
      <c r="M279" s="133"/>
      <c r="N279" s="272"/>
    </row>
    <row r="280" spans="1:14" ht="15" hidden="1" customHeight="1" outlineLevel="1" x14ac:dyDescent="0.2">
      <c r="A280" s="265">
        <v>275</v>
      </c>
      <c r="B280" s="270"/>
      <c r="C280" s="220"/>
      <c r="D280" s="133"/>
      <c r="E280" s="134"/>
      <c r="F280" s="271"/>
      <c r="G280" s="133"/>
      <c r="H280" s="133"/>
      <c r="I280" s="133"/>
      <c r="J280" s="133"/>
      <c r="K280" s="272"/>
      <c r="L280" s="133"/>
      <c r="M280" s="133"/>
      <c r="N280" s="272"/>
    </row>
    <row r="281" spans="1:14" ht="15" hidden="1" customHeight="1" outlineLevel="1" x14ac:dyDescent="0.2">
      <c r="A281" s="265">
        <v>276</v>
      </c>
      <c r="B281" s="270"/>
      <c r="C281" s="220"/>
      <c r="D281" s="133"/>
      <c r="E281" s="134"/>
      <c r="F281" s="271"/>
      <c r="G281" s="133"/>
      <c r="H281" s="133"/>
      <c r="I281" s="133"/>
      <c r="J281" s="133"/>
      <c r="K281" s="272"/>
      <c r="L281" s="133"/>
      <c r="M281" s="133"/>
      <c r="N281" s="272"/>
    </row>
    <row r="282" spans="1:14" ht="15" hidden="1" customHeight="1" outlineLevel="1" x14ac:dyDescent="0.2">
      <c r="A282" s="265">
        <v>277</v>
      </c>
      <c r="B282" s="270"/>
      <c r="C282" s="220"/>
      <c r="D282" s="133"/>
      <c r="E282" s="134"/>
      <c r="F282" s="271"/>
      <c r="G282" s="133"/>
      <c r="H282" s="133"/>
      <c r="I282" s="133"/>
      <c r="J282" s="133"/>
      <c r="K282" s="272"/>
      <c r="L282" s="133"/>
      <c r="M282" s="133"/>
      <c r="N282" s="272"/>
    </row>
    <row r="283" spans="1:14" ht="15" hidden="1" customHeight="1" outlineLevel="1" x14ac:dyDescent="0.2">
      <c r="A283" s="265">
        <v>278</v>
      </c>
      <c r="B283" s="270"/>
      <c r="C283" s="220"/>
      <c r="D283" s="133"/>
      <c r="E283" s="134"/>
      <c r="F283" s="271"/>
      <c r="G283" s="133"/>
      <c r="H283" s="133"/>
      <c r="I283" s="133"/>
      <c r="J283" s="133"/>
      <c r="K283" s="272"/>
      <c r="L283" s="133"/>
      <c r="M283" s="133"/>
      <c r="N283" s="272"/>
    </row>
    <row r="284" spans="1:14" ht="15" hidden="1" customHeight="1" outlineLevel="1" x14ac:dyDescent="0.2">
      <c r="A284" s="265">
        <v>279</v>
      </c>
      <c r="B284" s="270"/>
      <c r="C284" s="220"/>
      <c r="D284" s="133"/>
      <c r="E284" s="134"/>
      <c r="F284" s="271"/>
      <c r="G284" s="133"/>
      <c r="H284" s="133"/>
      <c r="I284" s="133"/>
      <c r="J284" s="133"/>
      <c r="K284" s="272"/>
      <c r="L284" s="133"/>
      <c r="M284" s="133"/>
      <c r="N284" s="272"/>
    </row>
    <row r="285" spans="1:14" ht="15" hidden="1" customHeight="1" outlineLevel="1" x14ac:dyDescent="0.2">
      <c r="A285" s="265">
        <v>280</v>
      </c>
      <c r="B285" s="270"/>
      <c r="C285" s="220"/>
      <c r="D285" s="133"/>
      <c r="E285" s="134"/>
      <c r="F285" s="271"/>
      <c r="G285" s="133"/>
      <c r="H285" s="133"/>
      <c r="I285" s="133"/>
      <c r="J285" s="133"/>
      <c r="K285" s="272"/>
      <c r="L285" s="133"/>
      <c r="M285" s="133"/>
      <c r="N285" s="272"/>
    </row>
    <row r="286" spans="1:14" ht="15" hidden="1" customHeight="1" outlineLevel="1" x14ac:dyDescent="0.2">
      <c r="A286" s="265">
        <v>281</v>
      </c>
      <c r="B286" s="270"/>
      <c r="C286" s="220"/>
      <c r="D286" s="133"/>
      <c r="E286" s="134"/>
      <c r="F286" s="271"/>
      <c r="G286" s="133"/>
      <c r="H286" s="133"/>
      <c r="I286" s="133"/>
      <c r="J286" s="133"/>
      <c r="K286" s="272"/>
      <c r="L286" s="133"/>
      <c r="M286" s="133"/>
      <c r="N286" s="272"/>
    </row>
    <row r="287" spans="1:14" ht="15" hidden="1" customHeight="1" outlineLevel="1" x14ac:dyDescent="0.2">
      <c r="A287" s="265">
        <v>282</v>
      </c>
      <c r="B287" s="270"/>
      <c r="C287" s="220"/>
      <c r="D287" s="133"/>
      <c r="E287" s="134"/>
      <c r="F287" s="271"/>
      <c r="G287" s="133"/>
      <c r="H287" s="133"/>
      <c r="I287" s="133"/>
      <c r="J287" s="133"/>
      <c r="K287" s="272"/>
      <c r="L287" s="133"/>
      <c r="M287" s="133"/>
      <c r="N287" s="272"/>
    </row>
    <row r="288" spans="1:14" ht="15" hidden="1" customHeight="1" outlineLevel="1" x14ac:dyDescent="0.2">
      <c r="A288" s="265">
        <v>283</v>
      </c>
      <c r="B288" s="270"/>
      <c r="C288" s="220"/>
      <c r="D288" s="133"/>
      <c r="E288" s="134"/>
      <c r="F288" s="271"/>
      <c r="G288" s="133"/>
      <c r="H288" s="133"/>
      <c r="I288" s="133"/>
      <c r="J288" s="133"/>
      <c r="K288" s="272"/>
      <c r="L288" s="133"/>
      <c r="M288" s="133"/>
      <c r="N288" s="272"/>
    </row>
    <row r="289" spans="1:14" ht="15" hidden="1" customHeight="1" outlineLevel="1" x14ac:dyDescent="0.2">
      <c r="A289" s="265">
        <v>284</v>
      </c>
      <c r="B289" s="270"/>
      <c r="C289" s="220"/>
      <c r="D289" s="133"/>
      <c r="E289" s="134"/>
      <c r="F289" s="271"/>
      <c r="G289" s="133"/>
      <c r="H289" s="133"/>
      <c r="I289" s="133"/>
      <c r="J289" s="133"/>
      <c r="K289" s="272"/>
      <c r="L289" s="133"/>
      <c r="M289" s="133"/>
      <c r="N289" s="272"/>
    </row>
    <row r="290" spans="1:14" ht="15" hidden="1" customHeight="1" outlineLevel="1" x14ac:dyDescent="0.2">
      <c r="A290" s="265">
        <v>285</v>
      </c>
      <c r="B290" s="270"/>
      <c r="C290" s="220"/>
      <c r="D290" s="133"/>
      <c r="E290" s="134"/>
      <c r="F290" s="271"/>
      <c r="G290" s="133"/>
      <c r="H290" s="133"/>
      <c r="I290" s="133"/>
      <c r="J290" s="133"/>
      <c r="K290" s="272"/>
      <c r="L290" s="133"/>
      <c r="M290" s="133"/>
      <c r="N290" s="272"/>
    </row>
    <row r="291" spans="1:14" ht="15" hidden="1" customHeight="1" outlineLevel="1" x14ac:dyDescent="0.2">
      <c r="A291" s="265">
        <v>286</v>
      </c>
      <c r="B291" s="270"/>
      <c r="C291" s="220"/>
      <c r="D291" s="133"/>
      <c r="E291" s="134"/>
      <c r="F291" s="271"/>
      <c r="G291" s="133"/>
      <c r="H291" s="133"/>
      <c r="I291" s="133"/>
      <c r="J291" s="133"/>
      <c r="K291" s="272"/>
      <c r="L291" s="133"/>
      <c r="M291" s="133"/>
      <c r="N291" s="272"/>
    </row>
    <row r="292" spans="1:14" ht="15" hidden="1" customHeight="1" outlineLevel="1" x14ac:dyDescent="0.2">
      <c r="A292" s="265">
        <v>287</v>
      </c>
      <c r="B292" s="270"/>
      <c r="C292" s="220"/>
      <c r="D292" s="133"/>
      <c r="E292" s="134"/>
      <c r="F292" s="271"/>
      <c r="G292" s="133"/>
      <c r="H292" s="133"/>
      <c r="I292" s="133"/>
      <c r="J292" s="133"/>
      <c r="K292" s="272"/>
      <c r="L292" s="133"/>
      <c r="M292" s="133"/>
      <c r="N292" s="272"/>
    </row>
    <row r="293" spans="1:14" ht="15" hidden="1" customHeight="1" outlineLevel="1" x14ac:dyDescent="0.2">
      <c r="A293" s="265">
        <v>288</v>
      </c>
      <c r="B293" s="270"/>
      <c r="C293" s="220"/>
      <c r="D293" s="133"/>
      <c r="E293" s="134"/>
      <c r="F293" s="271"/>
      <c r="G293" s="133"/>
      <c r="H293" s="133"/>
      <c r="I293" s="133"/>
      <c r="J293" s="133"/>
      <c r="K293" s="272"/>
      <c r="L293" s="133"/>
      <c r="M293" s="133"/>
      <c r="N293" s="272"/>
    </row>
    <row r="294" spans="1:14" ht="15" hidden="1" customHeight="1" outlineLevel="1" x14ac:dyDescent="0.2">
      <c r="A294" s="265">
        <v>289</v>
      </c>
      <c r="B294" s="270"/>
      <c r="C294" s="220"/>
      <c r="D294" s="133"/>
      <c r="E294" s="134"/>
      <c r="F294" s="271"/>
      <c r="G294" s="133"/>
      <c r="H294" s="133"/>
      <c r="I294" s="133"/>
      <c r="J294" s="133"/>
      <c r="K294" s="272"/>
      <c r="L294" s="133"/>
      <c r="M294" s="133"/>
      <c r="N294" s="272"/>
    </row>
    <row r="295" spans="1:14" ht="15" hidden="1" customHeight="1" outlineLevel="1" x14ac:dyDescent="0.2">
      <c r="A295" s="265">
        <v>290</v>
      </c>
      <c r="B295" s="270"/>
      <c r="C295" s="220"/>
      <c r="D295" s="133"/>
      <c r="E295" s="134"/>
      <c r="F295" s="271"/>
      <c r="G295" s="133"/>
      <c r="H295" s="133"/>
      <c r="I295" s="133"/>
      <c r="J295" s="133"/>
      <c r="K295" s="272"/>
      <c r="L295" s="133"/>
      <c r="M295" s="133"/>
      <c r="N295" s="272"/>
    </row>
    <row r="296" spans="1:14" ht="15" hidden="1" customHeight="1" outlineLevel="1" x14ac:dyDescent="0.2">
      <c r="A296" s="265">
        <v>291</v>
      </c>
      <c r="B296" s="270"/>
      <c r="C296" s="220"/>
      <c r="D296" s="133"/>
      <c r="E296" s="134"/>
      <c r="F296" s="271"/>
      <c r="G296" s="133"/>
      <c r="H296" s="133"/>
      <c r="I296" s="133"/>
      <c r="J296" s="133"/>
      <c r="K296" s="272"/>
      <c r="L296" s="133"/>
      <c r="M296" s="133"/>
      <c r="N296" s="272"/>
    </row>
    <row r="297" spans="1:14" ht="15" hidden="1" customHeight="1" outlineLevel="1" x14ac:dyDescent="0.2">
      <c r="A297" s="265">
        <v>292</v>
      </c>
      <c r="B297" s="270"/>
      <c r="C297" s="220"/>
      <c r="D297" s="133"/>
      <c r="E297" s="134"/>
      <c r="F297" s="271"/>
      <c r="G297" s="133"/>
      <c r="H297" s="133"/>
      <c r="I297" s="133"/>
      <c r="J297" s="133"/>
      <c r="K297" s="272"/>
      <c r="L297" s="133"/>
      <c r="M297" s="133"/>
      <c r="N297" s="272"/>
    </row>
    <row r="298" spans="1:14" ht="15" hidden="1" customHeight="1" outlineLevel="1" x14ac:dyDescent="0.2">
      <c r="A298" s="265">
        <v>293</v>
      </c>
      <c r="B298" s="270"/>
      <c r="C298" s="220"/>
      <c r="D298" s="133"/>
      <c r="E298" s="134"/>
      <c r="F298" s="271"/>
      <c r="G298" s="133"/>
      <c r="H298" s="133"/>
      <c r="I298" s="133"/>
      <c r="J298" s="133"/>
      <c r="K298" s="272"/>
      <c r="L298" s="133"/>
      <c r="M298" s="133"/>
      <c r="N298" s="272"/>
    </row>
    <row r="299" spans="1:14" ht="15" hidden="1" customHeight="1" outlineLevel="1" x14ac:dyDescent="0.2">
      <c r="A299" s="265">
        <v>294</v>
      </c>
      <c r="B299" s="270"/>
      <c r="C299" s="220"/>
      <c r="D299" s="133"/>
      <c r="E299" s="134"/>
      <c r="F299" s="271"/>
      <c r="G299" s="133"/>
      <c r="H299" s="133"/>
      <c r="I299" s="133"/>
      <c r="J299" s="133"/>
      <c r="K299" s="272"/>
      <c r="L299" s="133"/>
      <c r="M299" s="133"/>
      <c r="N299" s="272"/>
    </row>
    <row r="300" spans="1:14" ht="15" hidden="1" customHeight="1" outlineLevel="1" x14ac:dyDescent="0.2">
      <c r="A300" s="265">
        <v>295</v>
      </c>
      <c r="B300" s="270"/>
      <c r="C300" s="220"/>
      <c r="D300" s="133"/>
      <c r="E300" s="134"/>
      <c r="F300" s="271"/>
      <c r="G300" s="133"/>
      <c r="H300" s="133"/>
      <c r="I300" s="133"/>
      <c r="J300" s="133"/>
      <c r="K300" s="272"/>
      <c r="L300" s="133"/>
      <c r="M300" s="133"/>
      <c r="N300" s="272"/>
    </row>
    <row r="301" spans="1:14" ht="15" hidden="1" customHeight="1" outlineLevel="1" x14ac:dyDescent="0.2">
      <c r="A301" s="265">
        <v>296</v>
      </c>
      <c r="B301" s="270"/>
      <c r="C301" s="220"/>
      <c r="D301" s="133"/>
      <c r="E301" s="134"/>
      <c r="F301" s="271"/>
      <c r="G301" s="133"/>
      <c r="H301" s="133"/>
      <c r="I301" s="133"/>
      <c r="J301" s="133"/>
      <c r="K301" s="272"/>
      <c r="L301" s="133"/>
      <c r="M301" s="133"/>
      <c r="N301" s="272"/>
    </row>
    <row r="302" spans="1:14" ht="15" hidden="1" customHeight="1" outlineLevel="1" x14ac:dyDescent="0.2">
      <c r="A302" s="265">
        <v>297</v>
      </c>
      <c r="B302" s="270"/>
      <c r="C302" s="220"/>
      <c r="D302" s="133"/>
      <c r="E302" s="134"/>
      <c r="F302" s="271"/>
      <c r="G302" s="133"/>
      <c r="H302" s="133"/>
      <c r="I302" s="133"/>
      <c r="J302" s="133"/>
      <c r="K302" s="272"/>
      <c r="L302" s="133"/>
      <c r="M302" s="133"/>
      <c r="N302" s="272"/>
    </row>
    <row r="303" spans="1:14" ht="15" hidden="1" customHeight="1" outlineLevel="1" x14ac:dyDescent="0.2">
      <c r="A303" s="265">
        <v>298</v>
      </c>
      <c r="B303" s="270"/>
      <c r="C303" s="220"/>
      <c r="D303" s="133"/>
      <c r="E303" s="134"/>
      <c r="F303" s="271"/>
      <c r="G303" s="133"/>
      <c r="H303" s="133"/>
      <c r="I303" s="133"/>
      <c r="J303" s="133"/>
      <c r="K303" s="272"/>
      <c r="L303" s="133"/>
      <c r="M303" s="133"/>
      <c r="N303" s="272"/>
    </row>
    <row r="304" spans="1:14" ht="15" hidden="1" customHeight="1" outlineLevel="1" x14ac:dyDescent="0.2">
      <c r="A304" s="265">
        <v>299</v>
      </c>
      <c r="B304" s="270"/>
      <c r="C304" s="220"/>
      <c r="D304" s="133"/>
      <c r="E304" s="134"/>
      <c r="F304" s="271"/>
      <c r="G304" s="133"/>
      <c r="H304" s="133"/>
      <c r="I304" s="133"/>
      <c r="J304" s="133"/>
      <c r="K304" s="272"/>
      <c r="L304" s="133"/>
      <c r="M304" s="133"/>
      <c r="N304" s="272"/>
    </row>
    <row r="305" spans="1:14" ht="15" hidden="1" customHeight="1" outlineLevel="1" x14ac:dyDescent="0.2">
      <c r="A305" s="265">
        <v>300</v>
      </c>
      <c r="B305" s="270"/>
      <c r="C305" s="220"/>
      <c r="D305" s="133"/>
      <c r="E305" s="134"/>
      <c r="F305" s="271"/>
      <c r="G305" s="133"/>
      <c r="H305" s="133"/>
      <c r="I305" s="133"/>
      <c r="J305" s="133"/>
      <c r="K305" s="272"/>
      <c r="L305" s="133"/>
      <c r="M305" s="133"/>
      <c r="N305" s="272"/>
    </row>
    <row r="306" spans="1:14" ht="15" hidden="1" customHeight="1" outlineLevel="1" x14ac:dyDescent="0.2">
      <c r="A306" s="265">
        <v>301</v>
      </c>
      <c r="B306" s="270"/>
      <c r="C306" s="220"/>
      <c r="D306" s="133"/>
      <c r="E306" s="134"/>
      <c r="F306" s="271"/>
      <c r="G306" s="133"/>
      <c r="H306" s="133"/>
      <c r="I306" s="133"/>
      <c r="J306" s="133"/>
      <c r="K306" s="272"/>
      <c r="L306" s="133"/>
      <c r="M306" s="133"/>
      <c r="N306" s="272"/>
    </row>
    <row r="307" spans="1:14" ht="15" hidden="1" customHeight="1" outlineLevel="1" x14ac:dyDescent="0.2">
      <c r="A307" s="265">
        <v>302</v>
      </c>
      <c r="B307" s="270"/>
      <c r="C307" s="220"/>
      <c r="D307" s="133"/>
      <c r="E307" s="134"/>
      <c r="F307" s="271"/>
      <c r="G307" s="133"/>
      <c r="H307" s="133"/>
      <c r="I307" s="133"/>
      <c r="J307" s="133"/>
      <c r="K307" s="272"/>
      <c r="L307" s="133"/>
      <c r="M307" s="133"/>
      <c r="N307" s="272"/>
    </row>
    <row r="308" spans="1:14" ht="15" hidden="1" customHeight="1" outlineLevel="1" x14ac:dyDescent="0.2">
      <c r="A308" s="265">
        <v>303</v>
      </c>
      <c r="B308" s="270"/>
      <c r="C308" s="220"/>
      <c r="D308" s="133"/>
      <c r="E308" s="134"/>
      <c r="F308" s="271"/>
      <c r="G308" s="133"/>
      <c r="H308" s="133"/>
      <c r="I308" s="133"/>
      <c r="J308" s="133"/>
      <c r="K308" s="272"/>
      <c r="L308" s="133"/>
      <c r="M308" s="133"/>
      <c r="N308" s="272"/>
    </row>
    <row r="309" spans="1:14" ht="15" hidden="1" customHeight="1" outlineLevel="1" x14ac:dyDescent="0.2">
      <c r="A309" s="265">
        <v>304</v>
      </c>
      <c r="B309" s="270"/>
      <c r="C309" s="220"/>
      <c r="D309" s="133"/>
      <c r="E309" s="134"/>
      <c r="F309" s="271"/>
      <c r="G309" s="133"/>
      <c r="H309" s="133"/>
      <c r="I309" s="133"/>
      <c r="J309" s="133"/>
      <c r="K309" s="272"/>
      <c r="L309" s="133"/>
      <c r="M309" s="133"/>
      <c r="N309" s="272"/>
    </row>
    <row r="310" spans="1:14" ht="15" hidden="1" customHeight="1" outlineLevel="1" x14ac:dyDescent="0.2">
      <c r="A310" s="265">
        <v>305</v>
      </c>
      <c r="B310" s="270"/>
      <c r="C310" s="220"/>
      <c r="D310" s="133"/>
      <c r="E310" s="134"/>
      <c r="F310" s="271"/>
      <c r="G310" s="133"/>
      <c r="H310" s="133"/>
      <c r="I310" s="133"/>
      <c r="J310" s="133"/>
      <c r="K310" s="272"/>
      <c r="L310" s="133"/>
      <c r="M310" s="133"/>
      <c r="N310" s="272"/>
    </row>
    <row r="311" spans="1:14" ht="15" hidden="1" customHeight="1" outlineLevel="1" x14ac:dyDescent="0.2">
      <c r="A311" s="265">
        <v>306</v>
      </c>
      <c r="B311" s="270"/>
      <c r="C311" s="220"/>
      <c r="D311" s="133"/>
      <c r="E311" s="134"/>
      <c r="F311" s="271"/>
      <c r="G311" s="133"/>
      <c r="H311" s="133"/>
      <c r="I311" s="133"/>
      <c r="J311" s="133"/>
      <c r="K311" s="272"/>
      <c r="L311" s="133"/>
      <c r="M311" s="133"/>
      <c r="N311" s="272"/>
    </row>
    <row r="312" spans="1:14" ht="15" hidden="1" customHeight="1" outlineLevel="1" x14ac:dyDescent="0.2">
      <c r="A312" s="265">
        <v>307</v>
      </c>
      <c r="B312" s="270"/>
      <c r="C312" s="220"/>
      <c r="D312" s="133"/>
      <c r="E312" s="134"/>
      <c r="F312" s="271"/>
      <c r="G312" s="133"/>
      <c r="H312" s="133"/>
      <c r="I312" s="133"/>
      <c r="J312" s="133"/>
      <c r="K312" s="272"/>
      <c r="L312" s="133"/>
      <c r="M312" s="133"/>
      <c r="N312" s="272"/>
    </row>
    <row r="313" spans="1:14" ht="15" hidden="1" customHeight="1" outlineLevel="1" x14ac:dyDescent="0.2">
      <c r="A313" s="265">
        <v>308</v>
      </c>
      <c r="B313" s="270"/>
      <c r="C313" s="220"/>
      <c r="D313" s="133"/>
      <c r="E313" s="134"/>
      <c r="F313" s="271"/>
      <c r="G313" s="133"/>
      <c r="H313" s="133"/>
      <c r="I313" s="133"/>
      <c r="J313" s="133"/>
      <c r="K313" s="272"/>
      <c r="L313" s="133"/>
      <c r="M313" s="133"/>
      <c r="N313" s="272"/>
    </row>
    <row r="314" spans="1:14" ht="15" hidden="1" customHeight="1" outlineLevel="1" x14ac:dyDescent="0.2">
      <c r="A314" s="265">
        <v>309</v>
      </c>
      <c r="B314" s="270"/>
      <c r="C314" s="220"/>
      <c r="D314" s="133"/>
      <c r="E314" s="134"/>
      <c r="F314" s="271"/>
      <c r="G314" s="133"/>
      <c r="H314" s="133"/>
      <c r="I314" s="133"/>
      <c r="J314" s="133"/>
      <c r="K314" s="272"/>
      <c r="L314" s="133"/>
      <c r="M314" s="133"/>
      <c r="N314" s="272"/>
    </row>
    <row r="315" spans="1:14" ht="15" hidden="1" customHeight="1" outlineLevel="1" x14ac:dyDescent="0.2">
      <c r="A315" s="265">
        <v>310</v>
      </c>
      <c r="B315" s="270"/>
      <c r="C315" s="220"/>
      <c r="D315" s="133"/>
      <c r="E315" s="134"/>
      <c r="F315" s="271"/>
      <c r="G315" s="133"/>
      <c r="H315" s="133"/>
      <c r="I315" s="133"/>
      <c r="J315" s="133"/>
      <c r="K315" s="272"/>
      <c r="L315" s="133"/>
      <c r="M315" s="133"/>
      <c r="N315" s="272"/>
    </row>
    <row r="316" spans="1:14" ht="15" hidden="1" customHeight="1" outlineLevel="1" x14ac:dyDescent="0.2">
      <c r="A316" s="265">
        <v>311</v>
      </c>
      <c r="B316" s="270"/>
      <c r="C316" s="220"/>
      <c r="D316" s="133"/>
      <c r="E316" s="134"/>
      <c r="F316" s="271"/>
      <c r="G316" s="133"/>
      <c r="H316" s="133"/>
      <c r="I316" s="133"/>
      <c r="J316" s="133"/>
      <c r="K316" s="272"/>
      <c r="L316" s="133"/>
      <c r="M316" s="133"/>
      <c r="N316" s="272"/>
    </row>
    <row r="317" spans="1:14" ht="15" hidden="1" customHeight="1" outlineLevel="1" x14ac:dyDescent="0.2">
      <c r="A317" s="265">
        <v>312</v>
      </c>
      <c r="B317" s="270"/>
      <c r="C317" s="220"/>
      <c r="D317" s="133"/>
      <c r="E317" s="134"/>
      <c r="F317" s="271"/>
      <c r="G317" s="133"/>
      <c r="H317" s="133"/>
      <c r="I317" s="133"/>
      <c r="J317" s="133"/>
      <c r="K317" s="272"/>
      <c r="L317" s="133"/>
      <c r="M317" s="133"/>
      <c r="N317" s="272"/>
    </row>
    <row r="318" spans="1:14" ht="15" hidden="1" customHeight="1" outlineLevel="1" x14ac:dyDescent="0.2">
      <c r="A318" s="265">
        <v>313</v>
      </c>
      <c r="B318" s="270"/>
      <c r="C318" s="220"/>
      <c r="D318" s="133"/>
      <c r="E318" s="134"/>
      <c r="F318" s="271"/>
      <c r="G318" s="133"/>
      <c r="H318" s="133"/>
      <c r="I318" s="133"/>
      <c r="J318" s="133"/>
      <c r="K318" s="272"/>
      <c r="L318" s="133"/>
      <c r="M318" s="133"/>
      <c r="N318" s="272"/>
    </row>
    <row r="319" spans="1:14" ht="15" hidden="1" customHeight="1" outlineLevel="1" x14ac:dyDescent="0.2">
      <c r="A319" s="265">
        <v>314</v>
      </c>
      <c r="B319" s="270"/>
      <c r="C319" s="220"/>
      <c r="D319" s="133"/>
      <c r="E319" s="134"/>
      <c r="F319" s="271"/>
      <c r="G319" s="133"/>
      <c r="H319" s="133"/>
      <c r="I319" s="133"/>
      <c r="J319" s="133"/>
      <c r="K319" s="272"/>
      <c r="L319" s="133"/>
      <c r="M319" s="133"/>
      <c r="N319" s="272"/>
    </row>
    <row r="320" spans="1:14" ht="15" hidden="1" customHeight="1" outlineLevel="1" x14ac:dyDescent="0.2">
      <c r="A320" s="265">
        <v>315</v>
      </c>
      <c r="B320" s="270"/>
      <c r="C320" s="220"/>
      <c r="D320" s="133"/>
      <c r="E320" s="134"/>
      <c r="F320" s="271"/>
      <c r="G320" s="133"/>
      <c r="H320" s="133"/>
      <c r="I320" s="133"/>
      <c r="J320" s="133"/>
      <c r="K320" s="272"/>
      <c r="L320" s="133"/>
      <c r="M320" s="133"/>
      <c r="N320" s="272"/>
    </row>
    <row r="321" spans="1:14" ht="15" hidden="1" customHeight="1" outlineLevel="1" x14ac:dyDescent="0.2">
      <c r="A321" s="265">
        <v>316</v>
      </c>
      <c r="B321" s="270"/>
      <c r="C321" s="220"/>
      <c r="D321" s="133"/>
      <c r="E321" s="134"/>
      <c r="F321" s="271"/>
      <c r="G321" s="133"/>
      <c r="H321" s="133"/>
      <c r="I321" s="133"/>
      <c r="J321" s="133"/>
      <c r="K321" s="272"/>
      <c r="L321" s="133"/>
      <c r="M321" s="133"/>
      <c r="N321" s="272"/>
    </row>
    <row r="322" spans="1:14" ht="15" hidden="1" customHeight="1" outlineLevel="1" x14ac:dyDescent="0.2">
      <c r="A322" s="265">
        <v>317</v>
      </c>
      <c r="B322" s="270"/>
      <c r="C322" s="220"/>
      <c r="D322" s="133"/>
      <c r="E322" s="134"/>
      <c r="F322" s="271"/>
      <c r="G322" s="133"/>
      <c r="H322" s="133"/>
      <c r="I322" s="133"/>
      <c r="J322" s="133"/>
      <c r="K322" s="272"/>
      <c r="L322" s="133"/>
      <c r="M322" s="133"/>
      <c r="N322" s="272"/>
    </row>
    <row r="323" spans="1:14" ht="15" hidden="1" customHeight="1" outlineLevel="1" x14ac:dyDescent="0.2">
      <c r="A323" s="265">
        <v>318</v>
      </c>
      <c r="B323" s="270"/>
      <c r="C323" s="220"/>
      <c r="D323" s="133"/>
      <c r="E323" s="134"/>
      <c r="F323" s="271"/>
      <c r="G323" s="133"/>
      <c r="H323" s="133"/>
      <c r="I323" s="133"/>
      <c r="J323" s="133"/>
      <c r="K323" s="272"/>
      <c r="L323" s="133"/>
      <c r="M323" s="133"/>
      <c r="N323" s="272"/>
    </row>
    <row r="324" spans="1:14" ht="15" hidden="1" customHeight="1" outlineLevel="1" x14ac:dyDescent="0.2">
      <c r="A324" s="265">
        <v>319</v>
      </c>
      <c r="B324" s="270"/>
      <c r="C324" s="220"/>
      <c r="D324" s="133"/>
      <c r="E324" s="134"/>
      <c r="F324" s="271"/>
      <c r="G324" s="133"/>
      <c r="H324" s="133"/>
      <c r="I324" s="133"/>
      <c r="J324" s="133"/>
      <c r="K324" s="272"/>
      <c r="L324" s="133"/>
      <c r="M324" s="133"/>
      <c r="N324" s="272"/>
    </row>
    <row r="325" spans="1:14" ht="15" hidden="1" customHeight="1" outlineLevel="1" x14ac:dyDescent="0.2">
      <c r="A325" s="265">
        <v>320</v>
      </c>
      <c r="B325" s="270"/>
      <c r="C325" s="220"/>
      <c r="D325" s="133"/>
      <c r="E325" s="134"/>
      <c r="F325" s="271"/>
      <c r="G325" s="133"/>
      <c r="H325" s="133"/>
      <c r="I325" s="133"/>
      <c r="J325" s="133"/>
      <c r="K325" s="272"/>
      <c r="L325" s="133"/>
      <c r="M325" s="133"/>
      <c r="N325" s="272"/>
    </row>
    <row r="326" spans="1:14" ht="15" hidden="1" customHeight="1" outlineLevel="1" x14ac:dyDescent="0.2">
      <c r="A326" s="265">
        <v>321</v>
      </c>
      <c r="B326" s="270"/>
      <c r="C326" s="220"/>
      <c r="D326" s="133"/>
      <c r="E326" s="134"/>
      <c r="F326" s="271"/>
      <c r="G326" s="133"/>
      <c r="H326" s="133"/>
      <c r="I326" s="133"/>
      <c r="J326" s="133"/>
      <c r="K326" s="272"/>
      <c r="L326" s="133"/>
      <c r="M326" s="133"/>
      <c r="N326" s="272"/>
    </row>
    <row r="327" spans="1:14" ht="15" hidden="1" customHeight="1" outlineLevel="1" x14ac:dyDescent="0.2">
      <c r="A327" s="265">
        <v>322</v>
      </c>
      <c r="B327" s="270"/>
      <c r="C327" s="220"/>
      <c r="D327" s="133"/>
      <c r="E327" s="134"/>
      <c r="F327" s="271"/>
      <c r="G327" s="133"/>
      <c r="H327" s="133"/>
      <c r="I327" s="133"/>
      <c r="J327" s="133"/>
      <c r="K327" s="272"/>
      <c r="L327" s="133"/>
      <c r="M327" s="133"/>
      <c r="N327" s="272"/>
    </row>
    <row r="328" spans="1:14" ht="15" hidden="1" customHeight="1" outlineLevel="1" x14ac:dyDescent="0.2">
      <c r="A328" s="265">
        <v>323</v>
      </c>
      <c r="B328" s="270"/>
      <c r="C328" s="220"/>
      <c r="D328" s="133"/>
      <c r="E328" s="134"/>
      <c r="F328" s="271"/>
      <c r="G328" s="133"/>
      <c r="H328" s="133"/>
      <c r="I328" s="133"/>
      <c r="J328" s="133"/>
      <c r="K328" s="272"/>
      <c r="L328" s="133"/>
      <c r="M328" s="133"/>
      <c r="N328" s="272"/>
    </row>
    <row r="329" spans="1:14" ht="15" hidden="1" customHeight="1" outlineLevel="1" x14ac:dyDescent="0.2">
      <c r="A329" s="265">
        <v>324</v>
      </c>
      <c r="B329" s="270"/>
      <c r="C329" s="220"/>
      <c r="D329" s="133"/>
      <c r="E329" s="134"/>
      <c r="F329" s="271"/>
      <c r="G329" s="133"/>
      <c r="H329" s="133"/>
      <c r="I329" s="133"/>
      <c r="J329" s="133"/>
      <c r="K329" s="272"/>
      <c r="L329" s="133"/>
      <c r="M329" s="133"/>
      <c r="N329" s="272"/>
    </row>
    <row r="330" spans="1:14" ht="15" hidden="1" customHeight="1" outlineLevel="1" x14ac:dyDescent="0.2">
      <c r="A330" s="265">
        <v>325</v>
      </c>
      <c r="B330" s="270"/>
      <c r="C330" s="220"/>
      <c r="D330" s="133"/>
      <c r="E330" s="134"/>
      <c r="F330" s="271"/>
      <c r="G330" s="133"/>
      <c r="H330" s="133"/>
      <c r="I330" s="133"/>
      <c r="J330" s="133"/>
      <c r="K330" s="272"/>
      <c r="L330" s="133"/>
      <c r="M330" s="133"/>
      <c r="N330" s="272"/>
    </row>
    <row r="331" spans="1:14" ht="15" hidden="1" customHeight="1" outlineLevel="1" x14ac:dyDescent="0.2">
      <c r="A331" s="265">
        <v>326</v>
      </c>
      <c r="B331" s="270"/>
      <c r="C331" s="220"/>
      <c r="D331" s="133"/>
      <c r="E331" s="134"/>
      <c r="F331" s="271"/>
      <c r="G331" s="133"/>
      <c r="H331" s="133"/>
      <c r="I331" s="133"/>
      <c r="J331" s="133"/>
      <c r="K331" s="272"/>
      <c r="L331" s="133"/>
      <c r="M331" s="133"/>
      <c r="N331" s="272"/>
    </row>
    <row r="332" spans="1:14" ht="15" hidden="1" customHeight="1" outlineLevel="1" x14ac:dyDescent="0.2">
      <c r="A332" s="265">
        <v>327</v>
      </c>
      <c r="B332" s="270"/>
      <c r="C332" s="220"/>
      <c r="D332" s="133"/>
      <c r="E332" s="134"/>
      <c r="F332" s="271"/>
      <c r="G332" s="133"/>
      <c r="H332" s="133"/>
      <c r="I332" s="133"/>
      <c r="J332" s="133"/>
      <c r="K332" s="272"/>
      <c r="L332" s="133"/>
      <c r="M332" s="133"/>
      <c r="N332" s="272"/>
    </row>
    <row r="333" spans="1:14" ht="15" hidden="1" customHeight="1" outlineLevel="1" x14ac:dyDescent="0.2">
      <c r="A333" s="265">
        <v>328</v>
      </c>
      <c r="B333" s="270"/>
      <c r="C333" s="220"/>
      <c r="D333" s="133"/>
      <c r="E333" s="134"/>
      <c r="F333" s="271"/>
      <c r="G333" s="133"/>
      <c r="H333" s="133"/>
      <c r="I333" s="133"/>
      <c r="J333" s="133"/>
      <c r="K333" s="272"/>
      <c r="L333" s="133"/>
      <c r="M333" s="133"/>
      <c r="N333" s="272"/>
    </row>
    <row r="334" spans="1:14" ht="15" hidden="1" customHeight="1" outlineLevel="1" x14ac:dyDescent="0.2">
      <c r="A334" s="265">
        <v>329</v>
      </c>
      <c r="B334" s="270"/>
      <c r="C334" s="220"/>
      <c r="D334" s="133"/>
      <c r="E334" s="134"/>
      <c r="F334" s="271"/>
      <c r="G334" s="133"/>
      <c r="H334" s="133"/>
      <c r="I334" s="133"/>
      <c r="J334" s="133"/>
      <c r="K334" s="272"/>
      <c r="L334" s="133"/>
      <c r="M334" s="133"/>
      <c r="N334" s="272"/>
    </row>
    <row r="335" spans="1:14" ht="15" hidden="1" customHeight="1" outlineLevel="1" x14ac:dyDescent="0.2">
      <c r="A335" s="265">
        <v>330</v>
      </c>
      <c r="B335" s="270"/>
      <c r="C335" s="220"/>
      <c r="D335" s="133"/>
      <c r="E335" s="134"/>
      <c r="F335" s="271"/>
      <c r="G335" s="133"/>
      <c r="H335" s="133"/>
      <c r="I335" s="133"/>
      <c r="J335" s="133"/>
      <c r="K335" s="272"/>
      <c r="L335" s="133"/>
      <c r="M335" s="133"/>
      <c r="N335" s="272"/>
    </row>
    <row r="336" spans="1:14" ht="15" hidden="1" customHeight="1" outlineLevel="1" x14ac:dyDescent="0.2">
      <c r="A336" s="265">
        <v>331</v>
      </c>
      <c r="B336" s="270"/>
      <c r="C336" s="220"/>
      <c r="D336" s="133"/>
      <c r="E336" s="134"/>
      <c r="F336" s="271"/>
      <c r="G336" s="133"/>
      <c r="H336" s="133"/>
      <c r="I336" s="133"/>
      <c r="J336" s="133"/>
      <c r="K336" s="272"/>
      <c r="L336" s="133"/>
      <c r="M336" s="133"/>
      <c r="N336" s="272"/>
    </row>
    <row r="337" spans="1:14" ht="15" hidden="1" customHeight="1" outlineLevel="1" x14ac:dyDescent="0.2">
      <c r="A337" s="265">
        <v>332</v>
      </c>
      <c r="B337" s="270"/>
      <c r="C337" s="220"/>
      <c r="D337" s="133"/>
      <c r="E337" s="134"/>
      <c r="F337" s="271"/>
      <c r="G337" s="133"/>
      <c r="H337" s="133"/>
      <c r="I337" s="133"/>
      <c r="J337" s="133"/>
      <c r="K337" s="272"/>
      <c r="L337" s="133"/>
      <c r="M337" s="133"/>
      <c r="N337" s="272"/>
    </row>
    <row r="338" spans="1:14" ht="15" hidden="1" customHeight="1" outlineLevel="1" x14ac:dyDescent="0.2">
      <c r="A338" s="265">
        <v>333</v>
      </c>
      <c r="B338" s="270"/>
      <c r="C338" s="220"/>
      <c r="D338" s="133"/>
      <c r="E338" s="134"/>
      <c r="F338" s="271"/>
      <c r="G338" s="133"/>
      <c r="H338" s="133"/>
      <c r="I338" s="133"/>
      <c r="J338" s="133"/>
      <c r="K338" s="272"/>
      <c r="L338" s="133"/>
      <c r="M338" s="133"/>
      <c r="N338" s="272"/>
    </row>
    <row r="339" spans="1:14" ht="15" hidden="1" customHeight="1" outlineLevel="1" x14ac:dyDescent="0.2">
      <c r="A339" s="265">
        <v>334</v>
      </c>
      <c r="B339" s="270"/>
      <c r="C339" s="220"/>
      <c r="D339" s="133"/>
      <c r="E339" s="134"/>
      <c r="F339" s="271"/>
      <c r="G339" s="133"/>
      <c r="H339" s="133"/>
      <c r="I339" s="133"/>
      <c r="J339" s="133"/>
      <c r="K339" s="272"/>
      <c r="L339" s="133"/>
      <c r="M339" s="133"/>
      <c r="N339" s="272"/>
    </row>
    <row r="340" spans="1:14" ht="15" hidden="1" customHeight="1" outlineLevel="1" x14ac:dyDescent="0.2">
      <c r="A340" s="265">
        <v>335</v>
      </c>
      <c r="B340" s="270"/>
      <c r="C340" s="220"/>
      <c r="D340" s="133"/>
      <c r="E340" s="134"/>
      <c r="F340" s="271"/>
      <c r="G340" s="133"/>
      <c r="H340" s="133"/>
      <c r="I340" s="133"/>
      <c r="J340" s="133"/>
      <c r="K340" s="272"/>
      <c r="L340" s="133"/>
      <c r="M340" s="133"/>
      <c r="N340" s="272"/>
    </row>
    <row r="341" spans="1:14" ht="15" hidden="1" customHeight="1" outlineLevel="1" x14ac:dyDescent="0.2">
      <c r="A341" s="265">
        <v>336</v>
      </c>
      <c r="B341" s="270"/>
      <c r="C341" s="220"/>
      <c r="D341" s="133"/>
      <c r="E341" s="134"/>
      <c r="F341" s="271"/>
      <c r="G341" s="133"/>
      <c r="H341" s="133"/>
      <c r="I341" s="133"/>
      <c r="J341" s="133"/>
      <c r="K341" s="272"/>
      <c r="L341" s="133"/>
      <c r="M341" s="133"/>
      <c r="N341" s="272"/>
    </row>
    <row r="342" spans="1:14" ht="15" hidden="1" customHeight="1" outlineLevel="1" x14ac:dyDescent="0.2">
      <c r="A342" s="265">
        <v>337</v>
      </c>
      <c r="B342" s="270"/>
      <c r="C342" s="220"/>
      <c r="D342" s="133"/>
      <c r="E342" s="134"/>
      <c r="F342" s="271"/>
      <c r="G342" s="133"/>
      <c r="H342" s="133"/>
      <c r="I342" s="133"/>
      <c r="J342" s="133"/>
      <c r="K342" s="272"/>
      <c r="L342" s="133"/>
      <c r="M342" s="133"/>
      <c r="N342" s="272"/>
    </row>
    <row r="343" spans="1:14" ht="15" hidden="1" customHeight="1" outlineLevel="1" x14ac:dyDescent="0.2">
      <c r="A343" s="265">
        <v>338</v>
      </c>
      <c r="B343" s="270"/>
      <c r="C343" s="220"/>
      <c r="D343" s="133"/>
      <c r="E343" s="134"/>
      <c r="F343" s="271"/>
      <c r="G343" s="133"/>
      <c r="H343" s="133"/>
      <c r="I343" s="133"/>
      <c r="J343" s="133"/>
      <c r="K343" s="272"/>
      <c r="L343" s="133"/>
      <c r="M343" s="133"/>
      <c r="N343" s="272"/>
    </row>
    <row r="344" spans="1:14" ht="15" hidden="1" customHeight="1" outlineLevel="1" x14ac:dyDescent="0.2">
      <c r="A344" s="265">
        <v>339</v>
      </c>
      <c r="B344" s="270"/>
      <c r="C344" s="220"/>
      <c r="D344" s="133"/>
      <c r="E344" s="134"/>
      <c r="F344" s="271"/>
      <c r="G344" s="133"/>
      <c r="H344" s="133"/>
      <c r="I344" s="133"/>
      <c r="J344" s="133"/>
      <c r="K344" s="272"/>
      <c r="L344" s="133"/>
      <c r="M344" s="133"/>
      <c r="N344" s="272"/>
    </row>
    <row r="345" spans="1:14" ht="15" hidden="1" customHeight="1" outlineLevel="1" x14ac:dyDescent="0.2">
      <c r="A345" s="265">
        <v>340</v>
      </c>
      <c r="B345" s="270"/>
      <c r="C345" s="220"/>
      <c r="D345" s="133"/>
      <c r="E345" s="134"/>
      <c r="F345" s="271"/>
      <c r="G345" s="133"/>
      <c r="H345" s="133"/>
      <c r="I345" s="133"/>
      <c r="J345" s="133"/>
      <c r="K345" s="272"/>
      <c r="L345" s="133"/>
      <c r="M345" s="133"/>
      <c r="N345" s="272"/>
    </row>
    <row r="346" spans="1:14" ht="15" hidden="1" customHeight="1" outlineLevel="1" x14ac:dyDescent="0.2">
      <c r="A346" s="265">
        <v>341</v>
      </c>
      <c r="B346" s="270"/>
      <c r="C346" s="220"/>
      <c r="D346" s="133"/>
      <c r="E346" s="134"/>
      <c r="F346" s="271"/>
      <c r="G346" s="133"/>
      <c r="H346" s="133"/>
      <c r="I346" s="133"/>
      <c r="J346" s="133"/>
      <c r="K346" s="272"/>
      <c r="L346" s="133"/>
      <c r="M346" s="133"/>
      <c r="N346" s="272"/>
    </row>
    <row r="347" spans="1:14" ht="15" hidden="1" customHeight="1" outlineLevel="1" x14ac:dyDescent="0.2">
      <c r="A347" s="265">
        <v>342</v>
      </c>
      <c r="B347" s="270"/>
      <c r="C347" s="220"/>
      <c r="D347" s="133"/>
      <c r="E347" s="134"/>
      <c r="F347" s="271"/>
      <c r="G347" s="133"/>
      <c r="H347" s="133"/>
      <c r="I347" s="133"/>
      <c r="J347" s="133"/>
      <c r="K347" s="272"/>
      <c r="L347" s="133"/>
      <c r="M347" s="133"/>
      <c r="N347" s="272"/>
    </row>
    <row r="348" spans="1:14" ht="15" hidden="1" customHeight="1" outlineLevel="1" x14ac:dyDescent="0.2">
      <c r="A348" s="265">
        <v>343</v>
      </c>
      <c r="B348" s="270"/>
      <c r="C348" s="220"/>
      <c r="D348" s="133"/>
      <c r="E348" s="134"/>
      <c r="F348" s="271"/>
      <c r="G348" s="133"/>
      <c r="H348" s="133"/>
      <c r="I348" s="133"/>
      <c r="J348" s="133"/>
      <c r="K348" s="272"/>
      <c r="L348" s="133"/>
      <c r="M348" s="133"/>
      <c r="N348" s="272"/>
    </row>
    <row r="349" spans="1:14" ht="15" hidden="1" customHeight="1" outlineLevel="1" x14ac:dyDescent="0.2">
      <c r="A349" s="265">
        <v>344</v>
      </c>
      <c r="B349" s="270"/>
      <c r="C349" s="220"/>
      <c r="D349" s="133"/>
      <c r="E349" s="134"/>
      <c r="F349" s="271"/>
      <c r="G349" s="133"/>
      <c r="H349" s="133"/>
      <c r="I349" s="133"/>
      <c r="J349" s="133"/>
      <c r="K349" s="272"/>
      <c r="L349" s="133"/>
      <c r="M349" s="133"/>
      <c r="N349" s="272"/>
    </row>
    <row r="350" spans="1:14" ht="15" hidden="1" customHeight="1" outlineLevel="1" x14ac:dyDescent="0.2">
      <c r="A350" s="265">
        <v>345</v>
      </c>
      <c r="B350" s="270"/>
      <c r="C350" s="220"/>
      <c r="D350" s="133"/>
      <c r="E350" s="134"/>
      <c r="F350" s="271"/>
      <c r="G350" s="133"/>
      <c r="H350" s="133"/>
      <c r="I350" s="133"/>
      <c r="J350" s="133"/>
      <c r="K350" s="272"/>
      <c r="L350" s="133"/>
      <c r="M350" s="133"/>
      <c r="N350" s="272"/>
    </row>
    <row r="351" spans="1:14" ht="15" hidden="1" customHeight="1" outlineLevel="1" x14ac:dyDescent="0.2">
      <c r="A351" s="265">
        <v>346</v>
      </c>
      <c r="B351" s="270"/>
      <c r="C351" s="220"/>
      <c r="D351" s="133"/>
      <c r="E351" s="134"/>
      <c r="F351" s="271"/>
      <c r="G351" s="133"/>
      <c r="H351" s="133"/>
      <c r="I351" s="133"/>
      <c r="J351" s="133"/>
      <c r="K351" s="272"/>
      <c r="L351" s="133"/>
      <c r="M351" s="133"/>
      <c r="N351" s="272"/>
    </row>
    <row r="352" spans="1:14" ht="15" hidden="1" customHeight="1" outlineLevel="1" x14ac:dyDescent="0.2">
      <c r="A352" s="265">
        <v>347</v>
      </c>
      <c r="B352" s="270"/>
      <c r="C352" s="220"/>
      <c r="D352" s="133"/>
      <c r="E352" s="134"/>
      <c r="F352" s="271"/>
      <c r="G352" s="133"/>
      <c r="H352" s="133"/>
      <c r="I352" s="133"/>
      <c r="J352" s="133"/>
      <c r="K352" s="272"/>
      <c r="L352" s="133"/>
      <c r="M352" s="133"/>
      <c r="N352" s="272"/>
    </row>
    <row r="353" spans="1:14" ht="15" hidden="1" customHeight="1" outlineLevel="1" x14ac:dyDescent="0.2">
      <c r="A353" s="265">
        <v>348</v>
      </c>
      <c r="B353" s="270"/>
      <c r="C353" s="220"/>
      <c r="D353" s="133"/>
      <c r="E353" s="134"/>
      <c r="F353" s="271"/>
      <c r="G353" s="133"/>
      <c r="H353" s="133"/>
      <c r="I353" s="133"/>
      <c r="J353" s="133"/>
      <c r="K353" s="272"/>
      <c r="L353" s="133"/>
      <c r="M353" s="133"/>
      <c r="N353" s="272"/>
    </row>
    <row r="354" spans="1:14" ht="15" hidden="1" customHeight="1" outlineLevel="1" x14ac:dyDescent="0.2">
      <c r="A354" s="265">
        <v>349</v>
      </c>
      <c r="B354" s="270"/>
      <c r="C354" s="220"/>
      <c r="D354" s="133"/>
      <c r="E354" s="134"/>
      <c r="F354" s="271"/>
      <c r="G354" s="133"/>
      <c r="H354" s="133"/>
      <c r="I354" s="133"/>
      <c r="J354" s="133"/>
      <c r="K354" s="272"/>
      <c r="L354" s="133"/>
      <c r="M354" s="133"/>
      <c r="N354" s="272"/>
    </row>
    <row r="355" spans="1:14" ht="15" hidden="1" customHeight="1" outlineLevel="1" x14ac:dyDescent="0.2">
      <c r="A355" s="265">
        <v>350</v>
      </c>
      <c r="B355" s="270"/>
      <c r="C355" s="220"/>
      <c r="D355" s="133"/>
      <c r="E355" s="134"/>
      <c r="F355" s="271"/>
      <c r="G355" s="133"/>
      <c r="H355" s="133"/>
      <c r="I355" s="133"/>
      <c r="J355" s="133"/>
      <c r="K355" s="272"/>
      <c r="L355" s="133"/>
      <c r="M355" s="133"/>
      <c r="N355" s="272"/>
    </row>
    <row r="356" spans="1:14" ht="15" hidden="1" customHeight="1" outlineLevel="1" x14ac:dyDescent="0.2">
      <c r="A356" s="265">
        <v>351</v>
      </c>
      <c r="B356" s="270"/>
      <c r="C356" s="220"/>
      <c r="D356" s="133"/>
      <c r="E356" s="134"/>
      <c r="F356" s="271"/>
      <c r="G356" s="133"/>
      <c r="H356" s="133"/>
      <c r="I356" s="133"/>
      <c r="J356" s="133"/>
      <c r="K356" s="272"/>
      <c r="L356" s="133"/>
      <c r="M356" s="133"/>
      <c r="N356" s="272"/>
    </row>
    <row r="357" spans="1:14" ht="15" hidden="1" customHeight="1" outlineLevel="1" x14ac:dyDescent="0.2">
      <c r="A357" s="265">
        <v>352</v>
      </c>
      <c r="B357" s="270"/>
      <c r="C357" s="220"/>
      <c r="D357" s="133"/>
      <c r="E357" s="134"/>
      <c r="F357" s="271"/>
      <c r="G357" s="133"/>
      <c r="H357" s="133"/>
      <c r="I357" s="133"/>
      <c r="J357" s="133"/>
      <c r="K357" s="272"/>
      <c r="L357" s="133"/>
      <c r="M357" s="133"/>
      <c r="N357" s="272"/>
    </row>
    <row r="358" spans="1:14" ht="15" hidden="1" customHeight="1" outlineLevel="1" x14ac:dyDescent="0.2">
      <c r="A358" s="265">
        <v>353</v>
      </c>
      <c r="B358" s="270"/>
      <c r="C358" s="220"/>
      <c r="D358" s="133"/>
      <c r="E358" s="134"/>
      <c r="F358" s="271"/>
      <c r="G358" s="133"/>
      <c r="H358" s="133"/>
      <c r="I358" s="133"/>
      <c r="J358" s="133"/>
      <c r="K358" s="272"/>
      <c r="L358" s="133"/>
      <c r="M358" s="133"/>
      <c r="N358" s="272"/>
    </row>
    <row r="359" spans="1:14" ht="15" hidden="1" customHeight="1" outlineLevel="1" x14ac:dyDescent="0.2">
      <c r="A359" s="265">
        <v>354</v>
      </c>
      <c r="B359" s="270"/>
      <c r="C359" s="220"/>
      <c r="D359" s="133"/>
      <c r="E359" s="134"/>
      <c r="F359" s="271"/>
      <c r="G359" s="133"/>
      <c r="H359" s="133"/>
      <c r="I359" s="133"/>
      <c r="J359" s="133"/>
      <c r="K359" s="272"/>
      <c r="L359" s="133"/>
      <c r="M359" s="133"/>
      <c r="N359" s="272"/>
    </row>
    <row r="360" spans="1:14" ht="15" hidden="1" customHeight="1" outlineLevel="1" x14ac:dyDescent="0.2">
      <c r="A360" s="265">
        <v>355</v>
      </c>
      <c r="B360" s="270"/>
      <c r="C360" s="220"/>
      <c r="D360" s="133"/>
      <c r="E360" s="134"/>
      <c r="F360" s="271"/>
      <c r="G360" s="133"/>
      <c r="H360" s="133"/>
      <c r="I360" s="133"/>
      <c r="J360" s="133"/>
      <c r="K360" s="272"/>
      <c r="L360" s="133"/>
      <c r="M360" s="133"/>
      <c r="N360" s="272"/>
    </row>
    <row r="361" spans="1:14" ht="15" hidden="1" customHeight="1" outlineLevel="1" x14ac:dyDescent="0.2">
      <c r="A361" s="265">
        <v>356</v>
      </c>
      <c r="B361" s="270"/>
      <c r="C361" s="220"/>
      <c r="D361" s="133"/>
      <c r="E361" s="134"/>
      <c r="F361" s="271"/>
      <c r="G361" s="133"/>
      <c r="H361" s="133"/>
      <c r="I361" s="133"/>
      <c r="J361" s="133"/>
      <c r="K361" s="272"/>
      <c r="L361" s="133"/>
      <c r="M361" s="133"/>
      <c r="N361" s="272"/>
    </row>
    <row r="362" spans="1:14" ht="15" hidden="1" customHeight="1" outlineLevel="1" x14ac:dyDescent="0.2">
      <c r="A362" s="265">
        <v>357</v>
      </c>
      <c r="B362" s="270"/>
      <c r="C362" s="220"/>
      <c r="D362" s="133"/>
      <c r="E362" s="134"/>
      <c r="F362" s="271"/>
      <c r="G362" s="133"/>
      <c r="H362" s="133"/>
      <c r="I362" s="133"/>
      <c r="J362" s="133"/>
      <c r="K362" s="272"/>
      <c r="L362" s="133"/>
      <c r="M362" s="133"/>
      <c r="N362" s="272"/>
    </row>
    <row r="363" spans="1:14" ht="15" hidden="1" customHeight="1" outlineLevel="1" x14ac:dyDescent="0.2">
      <c r="A363" s="265">
        <v>358</v>
      </c>
      <c r="B363" s="270"/>
      <c r="C363" s="220"/>
      <c r="D363" s="133"/>
      <c r="E363" s="134"/>
      <c r="F363" s="271"/>
      <c r="G363" s="133"/>
      <c r="H363" s="133"/>
      <c r="I363" s="133"/>
      <c r="J363" s="133"/>
      <c r="K363" s="272"/>
      <c r="L363" s="133"/>
      <c r="M363" s="133"/>
      <c r="N363" s="272"/>
    </row>
    <row r="364" spans="1:14" ht="15" hidden="1" customHeight="1" outlineLevel="1" x14ac:dyDescent="0.2">
      <c r="A364" s="265">
        <v>359</v>
      </c>
      <c r="B364" s="270"/>
      <c r="C364" s="220"/>
      <c r="D364" s="133"/>
      <c r="E364" s="134"/>
      <c r="F364" s="271"/>
      <c r="G364" s="133"/>
      <c r="H364" s="133"/>
      <c r="I364" s="133"/>
      <c r="J364" s="133"/>
      <c r="K364" s="272"/>
      <c r="L364" s="133"/>
      <c r="M364" s="133"/>
      <c r="N364" s="272"/>
    </row>
    <row r="365" spans="1:14" ht="15" hidden="1" customHeight="1" outlineLevel="1" x14ac:dyDescent="0.2">
      <c r="A365" s="265">
        <v>360</v>
      </c>
      <c r="B365" s="270"/>
      <c r="C365" s="220"/>
      <c r="D365" s="133"/>
      <c r="E365" s="134"/>
      <c r="F365" s="271"/>
      <c r="G365" s="133"/>
      <c r="H365" s="133"/>
      <c r="I365" s="133"/>
      <c r="J365" s="133"/>
      <c r="K365" s="272"/>
      <c r="L365" s="133"/>
      <c r="M365" s="133"/>
      <c r="N365" s="272"/>
    </row>
    <row r="366" spans="1:14" ht="15" hidden="1" customHeight="1" outlineLevel="1" x14ac:dyDescent="0.2">
      <c r="A366" s="265">
        <v>361</v>
      </c>
      <c r="B366" s="270"/>
      <c r="C366" s="220"/>
      <c r="D366" s="133"/>
      <c r="E366" s="134"/>
      <c r="F366" s="271"/>
      <c r="G366" s="133"/>
      <c r="H366" s="133"/>
      <c r="I366" s="133"/>
      <c r="J366" s="133"/>
      <c r="K366" s="272"/>
      <c r="L366" s="133"/>
      <c r="M366" s="133"/>
      <c r="N366" s="272"/>
    </row>
    <row r="367" spans="1:14" ht="15" hidden="1" customHeight="1" outlineLevel="1" x14ac:dyDescent="0.2">
      <c r="A367" s="265">
        <v>362</v>
      </c>
      <c r="B367" s="270"/>
      <c r="C367" s="220"/>
      <c r="D367" s="133"/>
      <c r="E367" s="134"/>
      <c r="F367" s="271"/>
      <c r="G367" s="133"/>
      <c r="H367" s="133"/>
      <c r="I367" s="133"/>
      <c r="J367" s="133"/>
      <c r="K367" s="272"/>
      <c r="L367" s="133"/>
      <c r="M367" s="133"/>
      <c r="N367" s="272"/>
    </row>
    <row r="368" spans="1:14" ht="15" hidden="1" customHeight="1" outlineLevel="1" x14ac:dyDescent="0.2">
      <c r="A368" s="265">
        <v>363</v>
      </c>
      <c r="B368" s="270"/>
      <c r="C368" s="220"/>
      <c r="D368" s="133"/>
      <c r="E368" s="134"/>
      <c r="F368" s="271"/>
      <c r="G368" s="133"/>
      <c r="H368" s="133"/>
      <c r="I368" s="133"/>
      <c r="J368" s="133"/>
      <c r="K368" s="272"/>
      <c r="L368" s="133"/>
      <c r="M368" s="133"/>
      <c r="N368" s="272"/>
    </row>
    <row r="369" spans="1:14" ht="15" hidden="1" customHeight="1" outlineLevel="1" x14ac:dyDescent="0.2">
      <c r="A369" s="265">
        <v>364</v>
      </c>
      <c r="B369" s="270"/>
      <c r="C369" s="220"/>
      <c r="D369" s="133"/>
      <c r="E369" s="134"/>
      <c r="F369" s="271"/>
      <c r="G369" s="133"/>
      <c r="H369" s="133"/>
      <c r="I369" s="133"/>
      <c r="J369" s="133"/>
      <c r="K369" s="272"/>
      <c r="L369" s="133"/>
      <c r="M369" s="133"/>
      <c r="N369" s="272"/>
    </row>
    <row r="370" spans="1:14" ht="15" hidden="1" customHeight="1" outlineLevel="1" x14ac:dyDescent="0.2">
      <c r="A370" s="265">
        <v>365</v>
      </c>
      <c r="B370" s="270"/>
      <c r="C370" s="220"/>
      <c r="D370" s="133"/>
      <c r="E370" s="134"/>
      <c r="F370" s="271"/>
      <c r="G370" s="133"/>
      <c r="H370" s="133"/>
      <c r="I370" s="133"/>
      <c r="J370" s="133"/>
      <c r="K370" s="272"/>
      <c r="L370" s="133"/>
      <c r="M370" s="133"/>
      <c r="N370" s="272"/>
    </row>
    <row r="371" spans="1:14" ht="15" hidden="1" customHeight="1" outlineLevel="1" x14ac:dyDescent="0.2">
      <c r="A371" s="265">
        <v>366</v>
      </c>
      <c r="B371" s="270"/>
      <c r="C371" s="220"/>
      <c r="D371" s="133"/>
      <c r="E371" s="134"/>
      <c r="F371" s="271"/>
      <c r="G371" s="133"/>
      <c r="H371" s="133"/>
      <c r="I371" s="133"/>
      <c r="J371" s="133"/>
      <c r="K371" s="272"/>
      <c r="L371" s="133"/>
      <c r="M371" s="133"/>
      <c r="N371" s="272"/>
    </row>
    <row r="372" spans="1:14" ht="15" hidden="1" customHeight="1" outlineLevel="1" x14ac:dyDescent="0.2">
      <c r="A372" s="265">
        <v>367</v>
      </c>
      <c r="B372" s="270"/>
      <c r="C372" s="220"/>
      <c r="D372" s="133"/>
      <c r="E372" s="134"/>
      <c r="F372" s="271"/>
      <c r="G372" s="133"/>
      <c r="H372" s="133"/>
      <c r="I372" s="133"/>
      <c r="J372" s="133"/>
      <c r="K372" s="272"/>
      <c r="L372" s="133"/>
      <c r="M372" s="133"/>
      <c r="N372" s="272"/>
    </row>
    <row r="373" spans="1:14" ht="15" hidden="1" customHeight="1" outlineLevel="1" x14ac:dyDescent="0.2">
      <c r="A373" s="265">
        <v>368</v>
      </c>
      <c r="B373" s="270"/>
      <c r="C373" s="220"/>
      <c r="D373" s="133"/>
      <c r="E373" s="134"/>
      <c r="F373" s="271"/>
      <c r="G373" s="133"/>
      <c r="H373" s="133"/>
      <c r="I373" s="133"/>
      <c r="J373" s="133"/>
      <c r="K373" s="272"/>
      <c r="L373" s="133"/>
      <c r="M373" s="133"/>
      <c r="N373" s="272"/>
    </row>
    <row r="374" spans="1:14" ht="15" hidden="1" customHeight="1" outlineLevel="1" x14ac:dyDescent="0.2">
      <c r="A374" s="265">
        <v>369</v>
      </c>
      <c r="B374" s="270"/>
      <c r="C374" s="220"/>
      <c r="D374" s="133"/>
      <c r="E374" s="134"/>
      <c r="F374" s="271"/>
      <c r="G374" s="133"/>
      <c r="H374" s="133"/>
      <c r="I374" s="133"/>
      <c r="J374" s="133"/>
      <c r="K374" s="272"/>
      <c r="L374" s="133"/>
      <c r="M374" s="133"/>
      <c r="N374" s="272"/>
    </row>
    <row r="375" spans="1:14" ht="15" hidden="1" customHeight="1" outlineLevel="1" x14ac:dyDescent="0.2">
      <c r="A375" s="265">
        <v>370</v>
      </c>
      <c r="B375" s="270"/>
      <c r="C375" s="220"/>
      <c r="D375" s="133"/>
      <c r="E375" s="134"/>
      <c r="F375" s="271"/>
      <c r="G375" s="133"/>
      <c r="H375" s="133"/>
      <c r="I375" s="133"/>
      <c r="J375" s="133"/>
      <c r="K375" s="272"/>
      <c r="L375" s="133"/>
      <c r="M375" s="133"/>
      <c r="N375" s="272"/>
    </row>
    <row r="376" spans="1:14" ht="15" hidden="1" customHeight="1" outlineLevel="1" x14ac:dyDescent="0.2">
      <c r="A376" s="265">
        <v>371</v>
      </c>
      <c r="B376" s="270"/>
      <c r="C376" s="220"/>
      <c r="D376" s="133"/>
      <c r="E376" s="134"/>
      <c r="F376" s="271"/>
      <c r="G376" s="133"/>
      <c r="H376" s="133"/>
      <c r="I376" s="133"/>
      <c r="J376" s="133"/>
      <c r="K376" s="272"/>
      <c r="L376" s="133"/>
      <c r="M376" s="133"/>
      <c r="N376" s="272"/>
    </row>
    <row r="377" spans="1:14" ht="15" hidden="1" customHeight="1" outlineLevel="1" x14ac:dyDescent="0.2">
      <c r="A377" s="265">
        <v>372</v>
      </c>
      <c r="B377" s="270"/>
      <c r="C377" s="220"/>
      <c r="D377" s="133"/>
      <c r="E377" s="134"/>
      <c r="F377" s="271"/>
      <c r="G377" s="133"/>
      <c r="H377" s="133"/>
      <c r="I377" s="133"/>
      <c r="J377" s="133"/>
      <c r="K377" s="272"/>
      <c r="L377" s="133"/>
      <c r="M377" s="133"/>
      <c r="N377" s="272"/>
    </row>
    <row r="378" spans="1:14" ht="15" hidden="1" customHeight="1" outlineLevel="1" x14ac:dyDescent="0.2">
      <c r="A378" s="265">
        <v>373</v>
      </c>
      <c r="B378" s="270"/>
      <c r="C378" s="220"/>
      <c r="D378" s="133"/>
      <c r="E378" s="134"/>
      <c r="F378" s="271"/>
      <c r="G378" s="133"/>
      <c r="H378" s="133"/>
      <c r="I378" s="133"/>
      <c r="J378" s="133"/>
      <c r="K378" s="272"/>
      <c r="L378" s="133"/>
      <c r="M378" s="133"/>
      <c r="N378" s="272"/>
    </row>
    <row r="379" spans="1:14" ht="15" hidden="1" customHeight="1" outlineLevel="1" x14ac:dyDescent="0.2">
      <c r="A379" s="265">
        <v>374</v>
      </c>
      <c r="B379" s="270"/>
      <c r="C379" s="220"/>
      <c r="D379" s="133"/>
      <c r="E379" s="134"/>
      <c r="F379" s="271"/>
      <c r="G379" s="133"/>
      <c r="H379" s="133"/>
      <c r="I379" s="133"/>
      <c r="J379" s="133"/>
      <c r="K379" s="272"/>
      <c r="L379" s="133"/>
      <c r="M379" s="133"/>
      <c r="N379" s="272"/>
    </row>
    <row r="380" spans="1:14" ht="15" hidden="1" customHeight="1" outlineLevel="1" x14ac:dyDescent="0.2">
      <c r="A380" s="265">
        <v>375</v>
      </c>
      <c r="B380" s="270"/>
      <c r="C380" s="220"/>
      <c r="D380" s="133"/>
      <c r="E380" s="134"/>
      <c r="F380" s="271"/>
      <c r="G380" s="133"/>
      <c r="H380" s="133"/>
      <c r="I380" s="133"/>
      <c r="J380" s="133"/>
      <c r="K380" s="272"/>
      <c r="L380" s="133"/>
      <c r="M380" s="133"/>
      <c r="N380" s="272"/>
    </row>
    <row r="381" spans="1:14" ht="15" hidden="1" customHeight="1" outlineLevel="1" x14ac:dyDescent="0.2">
      <c r="A381" s="265">
        <v>376</v>
      </c>
      <c r="B381" s="270"/>
      <c r="C381" s="220"/>
      <c r="D381" s="133"/>
      <c r="E381" s="134"/>
      <c r="F381" s="271"/>
      <c r="G381" s="133"/>
      <c r="H381" s="133"/>
      <c r="I381" s="133"/>
      <c r="J381" s="133"/>
      <c r="K381" s="272"/>
      <c r="L381" s="133"/>
      <c r="M381" s="133"/>
      <c r="N381" s="272"/>
    </row>
    <row r="382" spans="1:14" ht="15" hidden="1" customHeight="1" outlineLevel="1" x14ac:dyDescent="0.2">
      <c r="A382" s="265">
        <v>377</v>
      </c>
      <c r="B382" s="270"/>
      <c r="C382" s="220"/>
      <c r="D382" s="133"/>
      <c r="E382" s="134"/>
      <c r="F382" s="271"/>
      <c r="G382" s="133"/>
      <c r="H382" s="133"/>
      <c r="I382" s="133"/>
      <c r="J382" s="133"/>
      <c r="K382" s="272"/>
      <c r="L382" s="133"/>
      <c r="M382" s="133"/>
      <c r="N382" s="272"/>
    </row>
    <row r="383" spans="1:14" ht="15" hidden="1" customHeight="1" outlineLevel="1" x14ac:dyDescent="0.2">
      <c r="A383" s="265">
        <v>378</v>
      </c>
      <c r="B383" s="270"/>
      <c r="C383" s="220"/>
      <c r="D383" s="133"/>
      <c r="E383" s="134"/>
      <c r="F383" s="271"/>
      <c r="G383" s="133"/>
      <c r="H383" s="133"/>
      <c r="I383" s="133"/>
      <c r="J383" s="133"/>
      <c r="K383" s="272"/>
      <c r="L383" s="133"/>
      <c r="M383" s="133"/>
      <c r="N383" s="272"/>
    </row>
    <row r="384" spans="1:14" ht="15" hidden="1" customHeight="1" outlineLevel="1" x14ac:dyDescent="0.2">
      <c r="A384" s="265">
        <v>379</v>
      </c>
      <c r="B384" s="270"/>
      <c r="C384" s="220"/>
      <c r="D384" s="133"/>
      <c r="E384" s="134"/>
      <c r="F384" s="271"/>
      <c r="G384" s="133"/>
      <c r="H384" s="133"/>
      <c r="I384" s="133"/>
      <c r="J384" s="133"/>
      <c r="K384" s="272"/>
      <c r="L384" s="133"/>
      <c r="M384" s="133"/>
      <c r="N384" s="272"/>
    </row>
    <row r="385" spans="1:14" ht="15" hidden="1" customHeight="1" outlineLevel="1" x14ac:dyDescent="0.2">
      <c r="A385" s="265">
        <v>380</v>
      </c>
      <c r="B385" s="270"/>
      <c r="C385" s="220"/>
      <c r="D385" s="133"/>
      <c r="E385" s="134"/>
      <c r="F385" s="271"/>
      <c r="G385" s="133"/>
      <c r="H385" s="133"/>
      <c r="I385" s="133"/>
      <c r="J385" s="133"/>
      <c r="K385" s="272"/>
      <c r="L385" s="133"/>
      <c r="M385" s="133"/>
      <c r="N385" s="272"/>
    </row>
    <row r="386" spans="1:14" ht="15" hidden="1" customHeight="1" outlineLevel="1" x14ac:dyDescent="0.2">
      <c r="A386" s="265">
        <v>381</v>
      </c>
      <c r="B386" s="270"/>
      <c r="C386" s="220"/>
      <c r="D386" s="133"/>
      <c r="E386" s="134"/>
      <c r="F386" s="271"/>
      <c r="G386" s="133"/>
      <c r="H386" s="133"/>
      <c r="I386" s="133"/>
      <c r="J386" s="133"/>
      <c r="K386" s="272"/>
      <c r="L386" s="133"/>
      <c r="M386" s="133"/>
      <c r="N386" s="272"/>
    </row>
    <row r="387" spans="1:14" ht="15" hidden="1" customHeight="1" outlineLevel="1" x14ac:dyDescent="0.2">
      <c r="A387" s="265">
        <v>382</v>
      </c>
      <c r="B387" s="270"/>
      <c r="C387" s="220"/>
      <c r="D387" s="133"/>
      <c r="E387" s="134"/>
      <c r="F387" s="271"/>
      <c r="G387" s="133"/>
      <c r="H387" s="133"/>
      <c r="I387" s="133"/>
      <c r="J387" s="133"/>
      <c r="K387" s="272"/>
      <c r="L387" s="133"/>
      <c r="M387" s="133"/>
      <c r="N387" s="272"/>
    </row>
    <row r="388" spans="1:14" ht="15" hidden="1" customHeight="1" outlineLevel="1" x14ac:dyDescent="0.2">
      <c r="A388" s="265">
        <v>383</v>
      </c>
      <c r="B388" s="270"/>
      <c r="C388" s="220"/>
      <c r="D388" s="133"/>
      <c r="E388" s="134"/>
      <c r="F388" s="271"/>
      <c r="G388" s="133"/>
      <c r="H388" s="133"/>
      <c r="I388" s="133"/>
      <c r="J388" s="133"/>
      <c r="K388" s="272"/>
      <c r="L388" s="133"/>
      <c r="M388" s="133"/>
      <c r="N388" s="272"/>
    </row>
    <row r="389" spans="1:14" ht="15" hidden="1" customHeight="1" outlineLevel="1" x14ac:dyDescent="0.2">
      <c r="A389" s="265">
        <v>384</v>
      </c>
      <c r="B389" s="270"/>
      <c r="C389" s="220"/>
      <c r="D389" s="133"/>
      <c r="E389" s="134"/>
      <c r="F389" s="271"/>
      <c r="G389" s="133"/>
      <c r="H389" s="133"/>
      <c r="I389" s="133"/>
      <c r="J389" s="133"/>
      <c r="K389" s="272"/>
      <c r="L389" s="133"/>
      <c r="M389" s="133"/>
      <c r="N389" s="272"/>
    </row>
    <row r="390" spans="1:14" ht="15" hidden="1" customHeight="1" outlineLevel="1" x14ac:dyDescent="0.2">
      <c r="A390" s="265">
        <v>385</v>
      </c>
      <c r="B390" s="270"/>
      <c r="C390" s="220"/>
      <c r="D390" s="133"/>
      <c r="E390" s="134"/>
      <c r="F390" s="271"/>
      <c r="G390" s="133"/>
      <c r="H390" s="133"/>
      <c r="I390" s="133"/>
      <c r="J390" s="133"/>
      <c r="K390" s="272"/>
      <c r="L390" s="133"/>
      <c r="M390" s="133"/>
      <c r="N390" s="272"/>
    </row>
    <row r="391" spans="1:14" ht="15" hidden="1" customHeight="1" outlineLevel="1" x14ac:dyDescent="0.2">
      <c r="A391" s="265">
        <v>386</v>
      </c>
      <c r="B391" s="270"/>
      <c r="C391" s="220"/>
      <c r="D391" s="133"/>
      <c r="E391" s="134"/>
      <c r="F391" s="271"/>
      <c r="G391" s="133"/>
      <c r="H391" s="133"/>
      <c r="I391" s="133"/>
      <c r="J391" s="133"/>
      <c r="K391" s="272"/>
      <c r="L391" s="133"/>
      <c r="M391" s="133"/>
      <c r="N391" s="272"/>
    </row>
    <row r="392" spans="1:14" ht="15" hidden="1" customHeight="1" outlineLevel="1" x14ac:dyDescent="0.2">
      <c r="A392" s="265">
        <v>387</v>
      </c>
      <c r="B392" s="270"/>
      <c r="C392" s="220"/>
      <c r="D392" s="133"/>
      <c r="E392" s="134"/>
      <c r="F392" s="271"/>
      <c r="G392" s="133"/>
      <c r="H392" s="133"/>
      <c r="I392" s="133"/>
      <c r="J392" s="133"/>
      <c r="K392" s="272"/>
      <c r="L392" s="133"/>
      <c r="M392" s="133"/>
      <c r="N392" s="272"/>
    </row>
    <row r="393" spans="1:14" ht="15" hidden="1" customHeight="1" outlineLevel="1" x14ac:dyDescent="0.2">
      <c r="A393" s="265">
        <v>388</v>
      </c>
      <c r="B393" s="270"/>
      <c r="C393" s="220"/>
      <c r="D393" s="133"/>
      <c r="E393" s="134"/>
      <c r="F393" s="271"/>
      <c r="G393" s="133"/>
      <c r="H393" s="133"/>
      <c r="I393" s="133"/>
      <c r="J393" s="133"/>
      <c r="K393" s="272"/>
      <c r="L393" s="133"/>
      <c r="M393" s="133"/>
      <c r="N393" s="272"/>
    </row>
    <row r="394" spans="1:14" ht="15" hidden="1" customHeight="1" outlineLevel="1" x14ac:dyDescent="0.2">
      <c r="A394" s="265">
        <v>389</v>
      </c>
      <c r="B394" s="270"/>
      <c r="C394" s="220"/>
      <c r="D394" s="133"/>
      <c r="E394" s="134"/>
      <c r="F394" s="271"/>
      <c r="G394" s="133"/>
      <c r="H394" s="133"/>
      <c r="I394" s="133"/>
      <c r="J394" s="133"/>
      <c r="K394" s="272"/>
      <c r="L394" s="133"/>
      <c r="M394" s="133"/>
      <c r="N394" s="272"/>
    </row>
    <row r="395" spans="1:14" ht="15" hidden="1" customHeight="1" outlineLevel="1" x14ac:dyDescent="0.2">
      <c r="A395" s="265">
        <v>390</v>
      </c>
      <c r="B395" s="270"/>
      <c r="C395" s="220"/>
      <c r="D395" s="133"/>
      <c r="E395" s="134"/>
      <c r="F395" s="271"/>
      <c r="G395" s="133"/>
      <c r="H395" s="133"/>
      <c r="I395" s="133"/>
      <c r="J395" s="133"/>
      <c r="K395" s="272"/>
      <c r="L395" s="133"/>
      <c r="M395" s="133"/>
      <c r="N395" s="272"/>
    </row>
    <row r="396" spans="1:14" ht="15" hidden="1" customHeight="1" outlineLevel="1" x14ac:dyDescent="0.2">
      <c r="A396" s="265">
        <v>391</v>
      </c>
      <c r="B396" s="270"/>
      <c r="C396" s="220"/>
      <c r="D396" s="133"/>
      <c r="E396" s="134"/>
      <c r="F396" s="271"/>
      <c r="G396" s="133"/>
      <c r="H396" s="133"/>
      <c r="I396" s="133"/>
      <c r="J396" s="133"/>
      <c r="K396" s="272"/>
      <c r="L396" s="133"/>
      <c r="M396" s="133"/>
      <c r="N396" s="272"/>
    </row>
    <row r="397" spans="1:14" ht="15" hidden="1" customHeight="1" outlineLevel="1" x14ac:dyDescent="0.2">
      <c r="A397" s="265">
        <v>392</v>
      </c>
      <c r="B397" s="270"/>
      <c r="C397" s="220"/>
      <c r="D397" s="133"/>
      <c r="E397" s="134"/>
      <c r="F397" s="271"/>
      <c r="G397" s="133"/>
      <c r="H397" s="133"/>
      <c r="I397" s="133"/>
      <c r="J397" s="133"/>
      <c r="K397" s="272"/>
      <c r="L397" s="133"/>
      <c r="M397" s="133"/>
      <c r="N397" s="272"/>
    </row>
    <row r="398" spans="1:14" ht="15" hidden="1" customHeight="1" outlineLevel="1" x14ac:dyDescent="0.2">
      <c r="A398" s="265">
        <v>393</v>
      </c>
      <c r="B398" s="270"/>
      <c r="C398" s="220"/>
      <c r="D398" s="133"/>
      <c r="E398" s="134"/>
      <c r="F398" s="271"/>
      <c r="G398" s="133"/>
      <c r="H398" s="133"/>
      <c r="I398" s="133"/>
      <c r="J398" s="133"/>
      <c r="K398" s="272"/>
      <c r="L398" s="133"/>
      <c r="M398" s="133"/>
      <c r="N398" s="272"/>
    </row>
    <row r="399" spans="1:14" ht="15" hidden="1" customHeight="1" outlineLevel="1" x14ac:dyDescent="0.2">
      <c r="A399" s="265">
        <v>394</v>
      </c>
      <c r="B399" s="270"/>
      <c r="C399" s="220"/>
      <c r="D399" s="133"/>
      <c r="E399" s="134"/>
      <c r="F399" s="271"/>
      <c r="G399" s="133"/>
      <c r="H399" s="133"/>
      <c r="I399" s="133"/>
      <c r="J399" s="133"/>
      <c r="K399" s="272"/>
      <c r="L399" s="133"/>
      <c r="M399" s="133"/>
      <c r="N399" s="272"/>
    </row>
    <row r="400" spans="1:14" ht="15" hidden="1" customHeight="1" outlineLevel="1" x14ac:dyDescent="0.2">
      <c r="A400" s="265">
        <v>395</v>
      </c>
      <c r="B400" s="270"/>
      <c r="C400" s="220"/>
      <c r="D400" s="133"/>
      <c r="E400" s="134"/>
      <c r="F400" s="271"/>
      <c r="G400" s="133"/>
      <c r="H400" s="133"/>
      <c r="I400" s="133"/>
      <c r="J400" s="133"/>
      <c r="K400" s="272"/>
      <c r="L400" s="133"/>
      <c r="M400" s="133"/>
      <c r="N400" s="272"/>
    </row>
    <row r="401" spans="1:14" ht="15" hidden="1" customHeight="1" outlineLevel="1" x14ac:dyDescent="0.2">
      <c r="A401" s="265">
        <v>396</v>
      </c>
      <c r="B401" s="270"/>
      <c r="C401" s="220"/>
      <c r="D401" s="133"/>
      <c r="E401" s="134"/>
      <c r="F401" s="271"/>
      <c r="G401" s="133"/>
      <c r="H401" s="133"/>
      <c r="I401" s="133"/>
      <c r="J401" s="133"/>
      <c r="K401" s="272"/>
      <c r="L401" s="133"/>
      <c r="M401" s="133"/>
      <c r="N401" s="272"/>
    </row>
    <row r="402" spans="1:14" ht="15" hidden="1" customHeight="1" outlineLevel="1" x14ac:dyDescent="0.2">
      <c r="A402" s="265">
        <v>397</v>
      </c>
      <c r="B402" s="270"/>
      <c r="C402" s="220"/>
      <c r="D402" s="133"/>
      <c r="E402" s="134"/>
      <c r="F402" s="271"/>
      <c r="G402" s="133"/>
      <c r="H402" s="133"/>
      <c r="I402" s="133"/>
      <c r="J402" s="133"/>
      <c r="K402" s="272"/>
      <c r="L402" s="133"/>
      <c r="M402" s="133"/>
      <c r="N402" s="272"/>
    </row>
    <row r="403" spans="1:14" ht="15" hidden="1" customHeight="1" outlineLevel="1" x14ac:dyDescent="0.2">
      <c r="A403" s="265">
        <v>398</v>
      </c>
      <c r="B403" s="270"/>
      <c r="C403" s="220"/>
      <c r="D403" s="133"/>
      <c r="E403" s="134"/>
      <c r="F403" s="271"/>
      <c r="G403" s="133"/>
      <c r="H403" s="133"/>
      <c r="I403" s="133"/>
      <c r="J403" s="133"/>
      <c r="K403" s="272"/>
      <c r="L403" s="133"/>
      <c r="M403" s="133"/>
      <c r="N403" s="272"/>
    </row>
    <row r="404" spans="1:14" ht="15" hidden="1" customHeight="1" outlineLevel="1" x14ac:dyDescent="0.2">
      <c r="A404" s="265">
        <v>399</v>
      </c>
      <c r="B404" s="270"/>
      <c r="C404" s="220"/>
      <c r="D404" s="133"/>
      <c r="E404" s="134"/>
      <c r="F404" s="271"/>
      <c r="G404" s="133"/>
      <c r="H404" s="133"/>
      <c r="I404" s="133"/>
      <c r="J404" s="133"/>
      <c r="K404" s="272"/>
      <c r="L404" s="133"/>
      <c r="M404" s="133"/>
      <c r="N404" s="272"/>
    </row>
    <row r="405" spans="1:14" ht="15" hidden="1" customHeight="1" outlineLevel="1" x14ac:dyDescent="0.2">
      <c r="A405" s="265">
        <v>400</v>
      </c>
      <c r="B405" s="270"/>
      <c r="C405" s="220"/>
      <c r="D405" s="133"/>
      <c r="E405" s="134"/>
      <c r="F405" s="271"/>
      <c r="G405" s="133"/>
      <c r="H405" s="133"/>
      <c r="I405" s="133"/>
      <c r="J405" s="133"/>
      <c r="K405" s="272"/>
      <c r="L405" s="133"/>
      <c r="M405" s="133"/>
      <c r="N405" s="272"/>
    </row>
    <row r="406" spans="1:14" ht="15" hidden="1" customHeight="1" outlineLevel="1" x14ac:dyDescent="0.2">
      <c r="A406" s="265">
        <v>401</v>
      </c>
      <c r="B406" s="270"/>
      <c r="C406" s="220"/>
      <c r="D406" s="133"/>
      <c r="E406" s="134"/>
      <c r="F406" s="271"/>
      <c r="G406" s="133"/>
      <c r="H406" s="133"/>
      <c r="I406" s="133"/>
      <c r="J406" s="133"/>
      <c r="K406" s="272"/>
      <c r="L406" s="133"/>
      <c r="M406" s="133"/>
      <c r="N406" s="272"/>
    </row>
    <row r="407" spans="1:14" ht="15" hidden="1" customHeight="1" outlineLevel="1" x14ac:dyDescent="0.2">
      <c r="A407" s="265">
        <v>402</v>
      </c>
      <c r="B407" s="270"/>
      <c r="C407" s="220"/>
      <c r="D407" s="133"/>
      <c r="E407" s="134"/>
      <c r="F407" s="271"/>
      <c r="G407" s="133"/>
      <c r="H407" s="133"/>
      <c r="I407" s="133"/>
      <c r="J407" s="133"/>
      <c r="K407" s="272"/>
      <c r="L407" s="133"/>
      <c r="M407" s="133"/>
      <c r="N407" s="272"/>
    </row>
    <row r="408" spans="1:14" ht="15" hidden="1" customHeight="1" outlineLevel="1" x14ac:dyDescent="0.2">
      <c r="A408" s="265">
        <v>403</v>
      </c>
      <c r="B408" s="270"/>
      <c r="C408" s="220"/>
      <c r="D408" s="133"/>
      <c r="E408" s="134"/>
      <c r="F408" s="271"/>
      <c r="G408" s="133"/>
      <c r="H408" s="133"/>
      <c r="I408" s="133"/>
      <c r="J408" s="133"/>
      <c r="K408" s="272"/>
      <c r="L408" s="133"/>
      <c r="M408" s="133"/>
      <c r="N408" s="272"/>
    </row>
    <row r="409" spans="1:14" ht="15" hidden="1" customHeight="1" outlineLevel="1" x14ac:dyDescent="0.2">
      <c r="A409" s="265">
        <v>404</v>
      </c>
      <c r="B409" s="270"/>
      <c r="C409" s="220"/>
      <c r="D409" s="133"/>
      <c r="E409" s="134"/>
      <c r="F409" s="271"/>
      <c r="G409" s="133"/>
      <c r="H409" s="133"/>
      <c r="I409" s="133"/>
      <c r="J409" s="133"/>
      <c r="K409" s="272"/>
      <c r="L409" s="133"/>
      <c r="M409" s="133"/>
      <c r="N409" s="272"/>
    </row>
    <row r="410" spans="1:14" ht="15" hidden="1" customHeight="1" outlineLevel="1" x14ac:dyDescent="0.2">
      <c r="A410" s="265">
        <v>405</v>
      </c>
      <c r="B410" s="270"/>
      <c r="C410" s="220"/>
      <c r="D410" s="133"/>
      <c r="E410" s="134"/>
      <c r="F410" s="271"/>
      <c r="G410" s="133"/>
      <c r="H410" s="133"/>
      <c r="I410" s="133"/>
      <c r="J410" s="133"/>
      <c r="K410" s="272"/>
      <c r="L410" s="133"/>
      <c r="M410" s="133"/>
      <c r="N410" s="272"/>
    </row>
    <row r="411" spans="1:14" ht="15" hidden="1" customHeight="1" outlineLevel="1" x14ac:dyDescent="0.2">
      <c r="A411" s="265">
        <v>406</v>
      </c>
      <c r="B411" s="270"/>
      <c r="C411" s="220"/>
      <c r="D411" s="133"/>
      <c r="E411" s="134"/>
      <c r="F411" s="271"/>
      <c r="G411" s="133"/>
      <c r="H411" s="133"/>
      <c r="I411" s="133"/>
      <c r="J411" s="133"/>
      <c r="K411" s="272"/>
      <c r="L411" s="133"/>
      <c r="M411" s="133"/>
      <c r="N411" s="272"/>
    </row>
    <row r="412" spans="1:14" ht="15" hidden="1" customHeight="1" outlineLevel="1" x14ac:dyDescent="0.2">
      <c r="A412" s="265">
        <v>407</v>
      </c>
      <c r="B412" s="270"/>
      <c r="C412" s="220"/>
      <c r="D412" s="133"/>
      <c r="E412" s="134"/>
      <c r="F412" s="271"/>
      <c r="G412" s="133"/>
      <c r="H412" s="133"/>
      <c r="I412" s="133"/>
      <c r="J412" s="133"/>
      <c r="K412" s="272"/>
      <c r="L412" s="133"/>
      <c r="M412" s="133"/>
      <c r="N412" s="272"/>
    </row>
    <row r="413" spans="1:14" ht="15" hidden="1" customHeight="1" outlineLevel="1" x14ac:dyDescent="0.2">
      <c r="A413" s="265">
        <v>408</v>
      </c>
      <c r="B413" s="270"/>
      <c r="C413" s="220"/>
      <c r="D413" s="133"/>
      <c r="E413" s="134"/>
      <c r="F413" s="271"/>
      <c r="G413" s="133"/>
      <c r="H413" s="133"/>
      <c r="I413" s="133"/>
      <c r="J413" s="133"/>
      <c r="K413" s="272"/>
      <c r="L413" s="133"/>
      <c r="M413" s="133"/>
      <c r="N413" s="272"/>
    </row>
    <row r="414" spans="1:14" ht="15" hidden="1" customHeight="1" outlineLevel="1" x14ac:dyDescent="0.2">
      <c r="A414" s="265">
        <v>409</v>
      </c>
      <c r="B414" s="270"/>
      <c r="C414" s="220"/>
      <c r="D414" s="133"/>
      <c r="E414" s="134"/>
      <c r="F414" s="271"/>
      <c r="G414" s="133"/>
      <c r="H414" s="133"/>
      <c r="I414" s="133"/>
      <c r="J414" s="133"/>
      <c r="K414" s="272"/>
      <c r="L414" s="133"/>
      <c r="M414" s="133"/>
      <c r="N414" s="272"/>
    </row>
    <row r="415" spans="1:14" ht="15" hidden="1" customHeight="1" outlineLevel="1" x14ac:dyDescent="0.2">
      <c r="A415" s="265">
        <v>410</v>
      </c>
      <c r="B415" s="270"/>
      <c r="C415" s="220"/>
      <c r="D415" s="133"/>
      <c r="E415" s="134"/>
      <c r="F415" s="271"/>
      <c r="G415" s="133"/>
      <c r="H415" s="133"/>
      <c r="I415" s="133"/>
      <c r="J415" s="133"/>
      <c r="K415" s="272"/>
      <c r="L415" s="133"/>
      <c r="M415" s="133"/>
      <c r="N415" s="272"/>
    </row>
    <row r="416" spans="1:14" ht="15" hidden="1" customHeight="1" outlineLevel="1" x14ac:dyDescent="0.2">
      <c r="A416" s="265">
        <v>411</v>
      </c>
      <c r="B416" s="270"/>
      <c r="C416" s="220"/>
      <c r="D416" s="133"/>
      <c r="E416" s="134"/>
      <c r="F416" s="271"/>
      <c r="G416" s="133"/>
      <c r="H416" s="133"/>
      <c r="I416" s="133"/>
      <c r="J416" s="133"/>
      <c r="K416" s="272"/>
      <c r="L416" s="133"/>
      <c r="M416" s="133"/>
      <c r="N416" s="272"/>
    </row>
    <row r="417" spans="1:14" ht="15" hidden="1" customHeight="1" outlineLevel="1" x14ac:dyDescent="0.2">
      <c r="A417" s="265">
        <v>412</v>
      </c>
      <c r="B417" s="270"/>
      <c r="C417" s="220"/>
      <c r="D417" s="133"/>
      <c r="E417" s="134"/>
      <c r="F417" s="271"/>
      <c r="G417" s="133"/>
      <c r="H417" s="133"/>
      <c r="I417" s="133"/>
      <c r="J417" s="133"/>
      <c r="K417" s="272"/>
      <c r="L417" s="133"/>
      <c r="M417" s="133"/>
      <c r="N417" s="272"/>
    </row>
    <row r="418" spans="1:14" ht="15" hidden="1" customHeight="1" outlineLevel="1" x14ac:dyDescent="0.2">
      <c r="A418" s="265">
        <v>413</v>
      </c>
      <c r="B418" s="270"/>
      <c r="C418" s="220"/>
      <c r="D418" s="133"/>
      <c r="E418" s="134"/>
      <c r="F418" s="271"/>
      <c r="G418" s="133"/>
      <c r="H418" s="133"/>
      <c r="I418" s="133"/>
      <c r="J418" s="133"/>
      <c r="K418" s="272"/>
      <c r="L418" s="133"/>
      <c r="M418" s="133"/>
      <c r="N418" s="272"/>
    </row>
    <row r="419" spans="1:14" ht="15" hidden="1" customHeight="1" outlineLevel="1" x14ac:dyDescent="0.2">
      <c r="A419" s="265">
        <v>414</v>
      </c>
      <c r="B419" s="270"/>
      <c r="C419" s="220"/>
      <c r="D419" s="133"/>
      <c r="E419" s="134"/>
      <c r="F419" s="271"/>
      <c r="G419" s="133"/>
      <c r="H419" s="133"/>
      <c r="I419" s="133"/>
      <c r="J419" s="133"/>
      <c r="K419" s="272"/>
      <c r="L419" s="133"/>
      <c r="M419" s="133"/>
      <c r="N419" s="272"/>
    </row>
    <row r="420" spans="1:14" ht="15" hidden="1" customHeight="1" outlineLevel="1" x14ac:dyDescent="0.2">
      <c r="A420" s="265">
        <v>415</v>
      </c>
      <c r="B420" s="270"/>
      <c r="C420" s="220"/>
      <c r="D420" s="133"/>
      <c r="E420" s="134"/>
      <c r="F420" s="271"/>
      <c r="G420" s="133"/>
      <c r="H420" s="133"/>
      <c r="I420" s="133"/>
      <c r="J420" s="133"/>
      <c r="K420" s="272"/>
      <c r="L420" s="133"/>
      <c r="M420" s="133"/>
      <c r="N420" s="272"/>
    </row>
    <row r="421" spans="1:14" ht="15" hidden="1" customHeight="1" outlineLevel="1" x14ac:dyDescent="0.2">
      <c r="A421" s="265">
        <v>416</v>
      </c>
      <c r="B421" s="270"/>
      <c r="C421" s="220"/>
      <c r="D421" s="133"/>
      <c r="E421" s="134"/>
      <c r="F421" s="271"/>
      <c r="G421" s="133"/>
      <c r="H421" s="133"/>
      <c r="I421" s="133"/>
      <c r="J421" s="133"/>
      <c r="K421" s="272"/>
      <c r="L421" s="133"/>
      <c r="M421" s="133"/>
      <c r="N421" s="272"/>
    </row>
    <row r="422" spans="1:14" ht="15" hidden="1" customHeight="1" outlineLevel="1" x14ac:dyDescent="0.2">
      <c r="A422" s="265">
        <v>417</v>
      </c>
      <c r="B422" s="270"/>
      <c r="C422" s="220"/>
      <c r="D422" s="133"/>
      <c r="E422" s="134"/>
      <c r="F422" s="271"/>
      <c r="G422" s="133"/>
      <c r="H422" s="133"/>
      <c r="I422" s="133"/>
      <c r="J422" s="133"/>
      <c r="K422" s="272"/>
      <c r="L422" s="133"/>
      <c r="M422" s="133"/>
      <c r="N422" s="272"/>
    </row>
    <row r="423" spans="1:14" ht="15" hidden="1" customHeight="1" outlineLevel="1" x14ac:dyDescent="0.2">
      <c r="A423" s="265">
        <v>418</v>
      </c>
      <c r="B423" s="270"/>
      <c r="C423" s="220"/>
      <c r="D423" s="133"/>
      <c r="E423" s="134"/>
      <c r="F423" s="271"/>
      <c r="G423" s="133"/>
      <c r="H423" s="133"/>
      <c r="I423" s="133"/>
      <c r="J423" s="133"/>
      <c r="K423" s="272"/>
      <c r="L423" s="133"/>
      <c r="M423" s="133"/>
      <c r="N423" s="272"/>
    </row>
    <row r="424" spans="1:14" ht="15" hidden="1" customHeight="1" outlineLevel="1" x14ac:dyDescent="0.2">
      <c r="A424" s="265">
        <v>419</v>
      </c>
      <c r="B424" s="270"/>
      <c r="C424" s="220"/>
      <c r="D424" s="133"/>
      <c r="E424" s="134"/>
      <c r="F424" s="271"/>
      <c r="G424" s="133"/>
      <c r="H424" s="133"/>
      <c r="I424" s="133"/>
      <c r="J424" s="133"/>
      <c r="K424" s="272"/>
      <c r="L424" s="133"/>
      <c r="M424" s="133"/>
      <c r="N424" s="272"/>
    </row>
    <row r="425" spans="1:14" ht="15" hidden="1" customHeight="1" outlineLevel="1" x14ac:dyDescent="0.2">
      <c r="A425" s="265">
        <v>420</v>
      </c>
      <c r="B425" s="270"/>
      <c r="C425" s="220"/>
      <c r="D425" s="133"/>
      <c r="E425" s="134"/>
      <c r="F425" s="271"/>
      <c r="G425" s="133"/>
      <c r="H425" s="133"/>
      <c r="I425" s="133"/>
      <c r="J425" s="133"/>
      <c r="K425" s="272"/>
      <c r="L425" s="133"/>
      <c r="M425" s="133"/>
      <c r="N425" s="272"/>
    </row>
    <row r="426" spans="1:14" ht="15" hidden="1" customHeight="1" outlineLevel="1" x14ac:dyDescent="0.2">
      <c r="A426" s="265">
        <v>421</v>
      </c>
      <c r="B426" s="270"/>
      <c r="C426" s="220"/>
      <c r="D426" s="133"/>
      <c r="E426" s="134"/>
      <c r="F426" s="271"/>
      <c r="G426" s="133"/>
      <c r="H426" s="133"/>
      <c r="I426" s="133"/>
      <c r="J426" s="133"/>
      <c r="K426" s="272"/>
      <c r="L426" s="133"/>
      <c r="M426" s="133"/>
      <c r="N426" s="272"/>
    </row>
    <row r="427" spans="1:14" ht="15" hidden="1" customHeight="1" outlineLevel="1" x14ac:dyDescent="0.2">
      <c r="A427" s="265">
        <v>422</v>
      </c>
      <c r="B427" s="270"/>
      <c r="C427" s="220"/>
      <c r="D427" s="133"/>
      <c r="E427" s="134"/>
      <c r="F427" s="271"/>
      <c r="G427" s="133"/>
      <c r="H427" s="133"/>
      <c r="I427" s="133"/>
      <c r="J427" s="133"/>
      <c r="K427" s="272"/>
      <c r="L427" s="133"/>
      <c r="M427" s="133"/>
      <c r="N427" s="272"/>
    </row>
    <row r="428" spans="1:14" ht="15" hidden="1" customHeight="1" outlineLevel="1" x14ac:dyDescent="0.2">
      <c r="A428" s="265">
        <v>423</v>
      </c>
      <c r="B428" s="270"/>
      <c r="C428" s="220"/>
      <c r="D428" s="133"/>
      <c r="E428" s="134"/>
      <c r="F428" s="271"/>
      <c r="G428" s="133"/>
      <c r="H428" s="133"/>
      <c r="I428" s="133"/>
      <c r="J428" s="133"/>
      <c r="K428" s="272"/>
      <c r="L428" s="133"/>
      <c r="M428" s="133"/>
      <c r="N428" s="272"/>
    </row>
    <row r="429" spans="1:14" ht="15" hidden="1" customHeight="1" outlineLevel="1" x14ac:dyDescent="0.2">
      <c r="A429" s="265">
        <v>424</v>
      </c>
      <c r="B429" s="270"/>
      <c r="C429" s="220"/>
      <c r="D429" s="133"/>
      <c r="E429" s="134"/>
      <c r="F429" s="271"/>
      <c r="G429" s="133"/>
      <c r="H429" s="133"/>
      <c r="I429" s="133"/>
      <c r="J429" s="133"/>
      <c r="K429" s="272"/>
      <c r="L429" s="133"/>
      <c r="M429" s="133"/>
      <c r="N429" s="272"/>
    </row>
    <row r="430" spans="1:14" ht="15" hidden="1" customHeight="1" outlineLevel="1" x14ac:dyDescent="0.2">
      <c r="A430" s="265">
        <v>425</v>
      </c>
      <c r="B430" s="270"/>
      <c r="C430" s="220"/>
      <c r="D430" s="133"/>
      <c r="E430" s="134"/>
      <c r="F430" s="271"/>
      <c r="G430" s="133"/>
      <c r="H430" s="133"/>
      <c r="I430" s="133"/>
      <c r="J430" s="133"/>
      <c r="K430" s="272"/>
      <c r="L430" s="133"/>
      <c r="M430" s="133"/>
      <c r="N430" s="272"/>
    </row>
    <row r="431" spans="1:14" ht="15" hidden="1" customHeight="1" outlineLevel="1" x14ac:dyDescent="0.2">
      <c r="A431" s="265">
        <v>426</v>
      </c>
      <c r="B431" s="270"/>
      <c r="C431" s="220"/>
      <c r="D431" s="133"/>
      <c r="E431" s="134"/>
      <c r="F431" s="271"/>
      <c r="G431" s="133"/>
      <c r="H431" s="133"/>
      <c r="I431" s="133"/>
      <c r="J431" s="133"/>
      <c r="K431" s="272"/>
      <c r="L431" s="133"/>
      <c r="M431" s="133"/>
      <c r="N431" s="272"/>
    </row>
    <row r="432" spans="1:14" ht="15" hidden="1" customHeight="1" outlineLevel="1" x14ac:dyDescent="0.2">
      <c r="A432" s="265">
        <v>427</v>
      </c>
      <c r="B432" s="270"/>
      <c r="C432" s="220"/>
      <c r="D432" s="133"/>
      <c r="E432" s="134"/>
      <c r="F432" s="271"/>
      <c r="G432" s="133"/>
      <c r="H432" s="133"/>
      <c r="I432" s="133"/>
      <c r="J432" s="133"/>
      <c r="K432" s="272"/>
      <c r="L432" s="133"/>
      <c r="M432" s="133"/>
      <c r="N432" s="272"/>
    </row>
    <row r="433" spans="1:14" ht="15" hidden="1" customHeight="1" outlineLevel="1" x14ac:dyDescent="0.2">
      <c r="A433" s="265">
        <v>428</v>
      </c>
      <c r="B433" s="270"/>
      <c r="C433" s="220"/>
      <c r="D433" s="133"/>
      <c r="E433" s="134"/>
      <c r="F433" s="271"/>
      <c r="G433" s="133"/>
      <c r="H433" s="133"/>
      <c r="I433" s="133"/>
      <c r="J433" s="133"/>
      <c r="K433" s="272"/>
      <c r="L433" s="133"/>
      <c r="M433" s="133"/>
      <c r="N433" s="272"/>
    </row>
    <row r="434" spans="1:14" ht="15" hidden="1" customHeight="1" outlineLevel="1" x14ac:dyDescent="0.2">
      <c r="A434" s="265">
        <v>429</v>
      </c>
      <c r="B434" s="270"/>
      <c r="C434" s="220"/>
      <c r="D434" s="133"/>
      <c r="E434" s="134"/>
      <c r="F434" s="271"/>
      <c r="G434" s="133"/>
      <c r="H434" s="133"/>
      <c r="I434" s="133"/>
      <c r="J434" s="133"/>
      <c r="K434" s="272"/>
      <c r="L434" s="133"/>
      <c r="M434" s="133"/>
      <c r="N434" s="272"/>
    </row>
    <row r="435" spans="1:14" ht="15" hidden="1" customHeight="1" outlineLevel="1" x14ac:dyDescent="0.2">
      <c r="A435" s="265">
        <v>430</v>
      </c>
      <c r="B435" s="270"/>
      <c r="C435" s="220"/>
      <c r="D435" s="133"/>
      <c r="E435" s="134"/>
      <c r="F435" s="271"/>
      <c r="G435" s="133"/>
      <c r="H435" s="133"/>
      <c r="I435" s="133"/>
      <c r="J435" s="133"/>
      <c r="K435" s="272"/>
      <c r="L435" s="133"/>
      <c r="M435" s="133"/>
      <c r="N435" s="272"/>
    </row>
    <row r="436" spans="1:14" ht="15" hidden="1" customHeight="1" outlineLevel="1" x14ac:dyDescent="0.2">
      <c r="A436" s="265">
        <v>431</v>
      </c>
      <c r="B436" s="270"/>
      <c r="C436" s="220"/>
      <c r="D436" s="133"/>
      <c r="E436" s="134"/>
      <c r="F436" s="271"/>
      <c r="G436" s="133"/>
      <c r="H436" s="133"/>
      <c r="I436" s="133"/>
      <c r="J436" s="133"/>
      <c r="K436" s="272"/>
      <c r="L436" s="133"/>
      <c r="M436" s="133"/>
      <c r="N436" s="272"/>
    </row>
    <row r="437" spans="1:14" ht="15" hidden="1" customHeight="1" outlineLevel="1" x14ac:dyDescent="0.2">
      <c r="A437" s="265">
        <v>432</v>
      </c>
      <c r="B437" s="270"/>
      <c r="C437" s="220"/>
      <c r="D437" s="133"/>
      <c r="E437" s="134"/>
      <c r="F437" s="271"/>
      <c r="G437" s="133"/>
      <c r="H437" s="133"/>
      <c r="I437" s="133"/>
      <c r="J437" s="133"/>
      <c r="K437" s="272"/>
      <c r="L437" s="133"/>
      <c r="M437" s="133"/>
      <c r="N437" s="272"/>
    </row>
    <row r="438" spans="1:14" ht="15" hidden="1" customHeight="1" outlineLevel="1" x14ac:dyDescent="0.2">
      <c r="A438" s="265">
        <v>433</v>
      </c>
      <c r="B438" s="270"/>
      <c r="C438" s="220"/>
      <c r="D438" s="133"/>
      <c r="E438" s="134"/>
      <c r="F438" s="271"/>
      <c r="G438" s="133"/>
      <c r="H438" s="133"/>
      <c r="I438" s="133"/>
      <c r="J438" s="133"/>
      <c r="K438" s="272"/>
      <c r="L438" s="133"/>
      <c r="M438" s="133"/>
      <c r="N438" s="272"/>
    </row>
    <row r="439" spans="1:14" ht="15" hidden="1" customHeight="1" outlineLevel="1" x14ac:dyDescent="0.2">
      <c r="A439" s="265">
        <v>434</v>
      </c>
      <c r="B439" s="270"/>
      <c r="C439" s="220"/>
      <c r="D439" s="133"/>
      <c r="E439" s="134"/>
      <c r="F439" s="271"/>
      <c r="G439" s="133"/>
      <c r="H439" s="133"/>
      <c r="I439" s="133"/>
      <c r="J439" s="133"/>
      <c r="K439" s="272"/>
      <c r="L439" s="133"/>
      <c r="M439" s="133"/>
      <c r="N439" s="272"/>
    </row>
    <row r="440" spans="1:14" ht="15" hidden="1" customHeight="1" outlineLevel="1" x14ac:dyDescent="0.2">
      <c r="A440" s="265">
        <v>435</v>
      </c>
      <c r="B440" s="270"/>
      <c r="C440" s="220"/>
      <c r="D440" s="133"/>
      <c r="E440" s="134"/>
      <c r="F440" s="271"/>
      <c r="G440" s="133"/>
      <c r="H440" s="133"/>
      <c r="I440" s="133"/>
      <c r="J440" s="133"/>
      <c r="K440" s="272"/>
      <c r="L440" s="133"/>
      <c r="M440" s="133"/>
      <c r="N440" s="272"/>
    </row>
    <row r="441" spans="1:14" ht="15" hidden="1" customHeight="1" outlineLevel="1" x14ac:dyDescent="0.2">
      <c r="A441" s="265">
        <v>436</v>
      </c>
      <c r="B441" s="270"/>
      <c r="C441" s="220"/>
      <c r="D441" s="133"/>
      <c r="E441" s="134"/>
      <c r="F441" s="271"/>
      <c r="G441" s="133"/>
      <c r="H441" s="133"/>
      <c r="I441" s="133"/>
      <c r="J441" s="133"/>
      <c r="K441" s="272"/>
      <c r="L441" s="133"/>
      <c r="M441" s="133"/>
      <c r="N441" s="272"/>
    </row>
    <row r="442" spans="1:14" ht="15" hidden="1" customHeight="1" outlineLevel="1" x14ac:dyDescent="0.2">
      <c r="A442" s="265">
        <v>437</v>
      </c>
      <c r="B442" s="270"/>
      <c r="C442" s="220"/>
      <c r="D442" s="133"/>
      <c r="E442" s="134"/>
      <c r="F442" s="271"/>
      <c r="G442" s="133"/>
      <c r="H442" s="133"/>
      <c r="I442" s="133"/>
      <c r="J442" s="133"/>
      <c r="K442" s="272"/>
      <c r="L442" s="133"/>
      <c r="M442" s="133"/>
      <c r="N442" s="272"/>
    </row>
    <row r="443" spans="1:14" ht="15" hidden="1" customHeight="1" outlineLevel="1" x14ac:dyDescent="0.2">
      <c r="A443" s="265">
        <v>438</v>
      </c>
      <c r="B443" s="270"/>
      <c r="C443" s="220"/>
      <c r="D443" s="133"/>
      <c r="E443" s="134"/>
      <c r="F443" s="271"/>
      <c r="G443" s="133"/>
      <c r="H443" s="133"/>
      <c r="I443" s="133"/>
      <c r="J443" s="133"/>
      <c r="K443" s="272"/>
      <c r="L443" s="133"/>
      <c r="M443" s="133"/>
      <c r="N443" s="272"/>
    </row>
    <row r="444" spans="1:14" ht="15" hidden="1" customHeight="1" outlineLevel="1" x14ac:dyDescent="0.2">
      <c r="A444" s="265">
        <v>439</v>
      </c>
      <c r="B444" s="270"/>
      <c r="C444" s="220"/>
      <c r="D444" s="133"/>
      <c r="E444" s="134"/>
      <c r="F444" s="271"/>
      <c r="G444" s="133"/>
      <c r="H444" s="133"/>
      <c r="I444" s="133"/>
      <c r="J444" s="133"/>
      <c r="K444" s="272"/>
      <c r="L444" s="133"/>
      <c r="M444" s="133"/>
      <c r="N444" s="272"/>
    </row>
    <row r="445" spans="1:14" ht="15" hidden="1" customHeight="1" outlineLevel="1" x14ac:dyDescent="0.2">
      <c r="A445" s="265">
        <v>440</v>
      </c>
      <c r="B445" s="270"/>
      <c r="C445" s="220"/>
      <c r="D445" s="133"/>
      <c r="E445" s="134"/>
      <c r="F445" s="271"/>
      <c r="G445" s="133"/>
      <c r="H445" s="133"/>
      <c r="I445" s="133"/>
      <c r="J445" s="133"/>
      <c r="K445" s="272"/>
      <c r="L445" s="133"/>
      <c r="M445" s="133"/>
      <c r="N445" s="272"/>
    </row>
    <row r="446" spans="1:14" ht="15" hidden="1" customHeight="1" outlineLevel="1" x14ac:dyDescent="0.2">
      <c r="A446" s="265">
        <v>441</v>
      </c>
      <c r="B446" s="270"/>
      <c r="C446" s="220"/>
      <c r="D446" s="133"/>
      <c r="E446" s="134"/>
      <c r="F446" s="271"/>
      <c r="G446" s="133"/>
      <c r="H446" s="133"/>
      <c r="I446" s="133"/>
      <c r="J446" s="133"/>
      <c r="K446" s="272"/>
      <c r="L446" s="133"/>
      <c r="M446" s="133"/>
      <c r="N446" s="272"/>
    </row>
    <row r="447" spans="1:14" ht="15" hidden="1" customHeight="1" outlineLevel="1" x14ac:dyDescent="0.2">
      <c r="A447" s="265">
        <v>442</v>
      </c>
      <c r="B447" s="270"/>
      <c r="C447" s="220"/>
      <c r="D447" s="133"/>
      <c r="E447" s="134"/>
      <c r="F447" s="271"/>
      <c r="G447" s="133"/>
      <c r="H447" s="133"/>
      <c r="I447" s="133"/>
      <c r="J447" s="133"/>
      <c r="K447" s="272"/>
      <c r="L447" s="133"/>
      <c r="M447" s="133"/>
      <c r="N447" s="272"/>
    </row>
    <row r="448" spans="1:14" ht="15" hidden="1" customHeight="1" outlineLevel="1" x14ac:dyDescent="0.2">
      <c r="A448" s="265">
        <v>443</v>
      </c>
      <c r="B448" s="270"/>
      <c r="C448" s="220"/>
      <c r="D448" s="133"/>
      <c r="E448" s="134"/>
      <c r="F448" s="271"/>
      <c r="G448" s="133"/>
      <c r="H448" s="133"/>
      <c r="I448" s="133"/>
      <c r="J448" s="133"/>
      <c r="K448" s="272"/>
      <c r="L448" s="133"/>
      <c r="M448" s="133"/>
      <c r="N448" s="272"/>
    </row>
    <row r="449" spans="1:14" ht="15" hidden="1" customHeight="1" outlineLevel="1" x14ac:dyDescent="0.2">
      <c r="A449" s="265">
        <v>444</v>
      </c>
      <c r="B449" s="270"/>
      <c r="C449" s="220"/>
      <c r="D449" s="133"/>
      <c r="E449" s="134"/>
      <c r="F449" s="271"/>
      <c r="G449" s="133"/>
      <c r="H449" s="133"/>
      <c r="I449" s="133"/>
      <c r="J449" s="133"/>
      <c r="K449" s="272"/>
      <c r="L449" s="133"/>
      <c r="M449" s="133"/>
      <c r="N449" s="272"/>
    </row>
    <row r="450" spans="1:14" ht="15" hidden="1" customHeight="1" outlineLevel="1" x14ac:dyDescent="0.2">
      <c r="A450" s="265">
        <v>445</v>
      </c>
      <c r="B450" s="270"/>
      <c r="C450" s="220"/>
      <c r="D450" s="133"/>
      <c r="E450" s="134"/>
      <c r="F450" s="271"/>
      <c r="G450" s="133"/>
      <c r="H450" s="133"/>
      <c r="I450" s="133"/>
      <c r="J450" s="133"/>
      <c r="K450" s="272"/>
      <c r="L450" s="133"/>
      <c r="M450" s="133"/>
      <c r="N450" s="272"/>
    </row>
    <row r="451" spans="1:14" ht="15" hidden="1" customHeight="1" outlineLevel="1" x14ac:dyDescent="0.2">
      <c r="A451" s="265">
        <v>446</v>
      </c>
      <c r="B451" s="270"/>
      <c r="C451" s="220"/>
      <c r="D451" s="133"/>
      <c r="E451" s="134"/>
      <c r="F451" s="271"/>
      <c r="G451" s="133"/>
      <c r="H451" s="133"/>
      <c r="I451" s="133"/>
      <c r="J451" s="133"/>
      <c r="K451" s="272"/>
      <c r="L451" s="133"/>
      <c r="M451" s="133"/>
      <c r="N451" s="272"/>
    </row>
    <row r="452" spans="1:14" ht="15" hidden="1" customHeight="1" outlineLevel="1" x14ac:dyDescent="0.2">
      <c r="A452" s="265">
        <v>447</v>
      </c>
      <c r="B452" s="270"/>
      <c r="C452" s="220"/>
      <c r="D452" s="133"/>
      <c r="E452" s="134"/>
      <c r="F452" s="271"/>
      <c r="G452" s="133"/>
      <c r="H452" s="133"/>
      <c r="I452" s="133"/>
      <c r="J452" s="133"/>
      <c r="K452" s="272"/>
      <c r="L452" s="133"/>
      <c r="M452" s="133"/>
      <c r="N452" s="272"/>
    </row>
    <row r="453" spans="1:14" ht="15" hidden="1" customHeight="1" outlineLevel="1" x14ac:dyDescent="0.2">
      <c r="A453" s="265">
        <v>448</v>
      </c>
      <c r="B453" s="270"/>
      <c r="C453" s="220"/>
      <c r="D453" s="133"/>
      <c r="E453" s="134"/>
      <c r="F453" s="271"/>
      <c r="G453" s="133"/>
      <c r="H453" s="133"/>
      <c r="I453" s="133"/>
      <c r="J453" s="133"/>
      <c r="K453" s="272"/>
      <c r="L453" s="133"/>
      <c r="M453" s="133"/>
      <c r="N453" s="272"/>
    </row>
    <row r="454" spans="1:14" ht="15" hidden="1" customHeight="1" outlineLevel="1" x14ac:dyDescent="0.2">
      <c r="A454" s="265">
        <v>449</v>
      </c>
      <c r="B454" s="270"/>
      <c r="C454" s="220"/>
      <c r="D454" s="133"/>
      <c r="E454" s="134"/>
      <c r="F454" s="271"/>
      <c r="G454" s="133"/>
      <c r="H454" s="133"/>
      <c r="I454" s="133"/>
      <c r="J454" s="133"/>
      <c r="K454" s="272"/>
      <c r="L454" s="133"/>
      <c r="M454" s="133"/>
      <c r="N454" s="272"/>
    </row>
    <row r="455" spans="1:14" ht="15" hidden="1" customHeight="1" outlineLevel="1" x14ac:dyDescent="0.2">
      <c r="A455" s="265">
        <v>450</v>
      </c>
      <c r="B455" s="270"/>
      <c r="C455" s="220"/>
      <c r="D455" s="133"/>
      <c r="E455" s="134"/>
      <c r="F455" s="271"/>
      <c r="G455" s="133"/>
      <c r="H455" s="133"/>
      <c r="I455" s="133"/>
      <c r="J455" s="133"/>
      <c r="K455" s="272"/>
      <c r="L455" s="133"/>
      <c r="M455" s="133"/>
      <c r="N455" s="272"/>
    </row>
    <row r="456" spans="1:14" ht="15" hidden="1" customHeight="1" outlineLevel="1" x14ac:dyDescent="0.2">
      <c r="A456" s="265">
        <v>451</v>
      </c>
      <c r="B456" s="270"/>
      <c r="C456" s="220"/>
      <c r="D456" s="133"/>
      <c r="E456" s="134"/>
      <c r="F456" s="271"/>
      <c r="G456" s="133"/>
      <c r="H456" s="133"/>
      <c r="I456" s="133"/>
      <c r="J456" s="133"/>
      <c r="K456" s="272"/>
      <c r="L456" s="133"/>
      <c r="M456" s="133"/>
      <c r="N456" s="272"/>
    </row>
    <row r="457" spans="1:14" ht="15" hidden="1" customHeight="1" outlineLevel="1" x14ac:dyDescent="0.2">
      <c r="A457" s="265">
        <v>452</v>
      </c>
      <c r="B457" s="270"/>
      <c r="C457" s="220"/>
      <c r="D457" s="133"/>
      <c r="E457" s="134"/>
      <c r="F457" s="271"/>
      <c r="G457" s="133"/>
      <c r="H457" s="133"/>
      <c r="I457" s="133"/>
      <c r="J457" s="133"/>
      <c r="K457" s="272"/>
      <c r="L457" s="133"/>
      <c r="M457" s="133"/>
      <c r="N457" s="272"/>
    </row>
    <row r="458" spans="1:14" ht="15" hidden="1" customHeight="1" outlineLevel="1" x14ac:dyDescent="0.2">
      <c r="A458" s="265">
        <v>453</v>
      </c>
      <c r="B458" s="270"/>
      <c r="C458" s="220"/>
      <c r="D458" s="133"/>
      <c r="E458" s="134"/>
      <c r="F458" s="271"/>
      <c r="G458" s="133"/>
      <c r="H458" s="133"/>
      <c r="I458" s="133"/>
      <c r="J458" s="133"/>
      <c r="K458" s="272"/>
      <c r="L458" s="133"/>
      <c r="M458" s="133"/>
      <c r="N458" s="272"/>
    </row>
    <row r="459" spans="1:14" ht="15" hidden="1" customHeight="1" outlineLevel="1" x14ac:dyDescent="0.2">
      <c r="A459" s="265">
        <v>454</v>
      </c>
      <c r="B459" s="270"/>
      <c r="C459" s="220"/>
      <c r="D459" s="133"/>
      <c r="E459" s="134"/>
      <c r="F459" s="271"/>
      <c r="G459" s="133"/>
      <c r="H459" s="133"/>
      <c r="I459" s="133"/>
      <c r="J459" s="133"/>
      <c r="K459" s="272"/>
      <c r="L459" s="133"/>
      <c r="M459" s="133"/>
      <c r="N459" s="272"/>
    </row>
    <row r="460" spans="1:14" ht="15" hidden="1" customHeight="1" outlineLevel="1" x14ac:dyDescent="0.2">
      <c r="A460" s="265">
        <v>455</v>
      </c>
      <c r="B460" s="270"/>
      <c r="C460" s="220"/>
      <c r="D460" s="133"/>
      <c r="E460" s="134"/>
      <c r="F460" s="271"/>
      <c r="G460" s="133"/>
      <c r="H460" s="133"/>
      <c r="I460" s="133"/>
      <c r="J460" s="133"/>
      <c r="K460" s="272"/>
      <c r="L460" s="133"/>
      <c r="M460" s="133"/>
      <c r="N460" s="272"/>
    </row>
    <row r="461" spans="1:14" ht="15" hidden="1" customHeight="1" outlineLevel="1" x14ac:dyDescent="0.2">
      <c r="A461" s="265">
        <v>456</v>
      </c>
      <c r="B461" s="270"/>
      <c r="C461" s="220"/>
      <c r="D461" s="133"/>
      <c r="E461" s="134"/>
      <c r="F461" s="271"/>
      <c r="G461" s="133"/>
      <c r="H461" s="133"/>
      <c r="I461" s="133"/>
      <c r="J461" s="133"/>
      <c r="K461" s="272"/>
      <c r="L461" s="133"/>
      <c r="M461" s="133"/>
      <c r="N461" s="272"/>
    </row>
    <row r="462" spans="1:14" ht="15" hidden="1" customHeight="1" outlineLevel="1" x14ac:dyDescent="0.2">
      <c r="A462" s="265">
        <v>457</v>
      </c>
      <c r="B462" s="270"/>
      <c r="C462" s="220"/>
      <c r="D462" s="133"/>
      <c r="E462" s="134"/>
      <c r="F462" s="271"/>
      <c r="G462" s="133"/>
      <c r="H462" s="133"/>
      <c r="I462" s="133"/>
      <c r="J462" s="133"/>
      <c r="K462" s="272"/>
      <c r="L462" s="133"/>
      <c r="M462" s="133"/>
      <c r="N462" s="272"/>
    </row>
    <row r="463" spans="1:14" ht="15" hidden="1" customHeight="1" outlineLevel="1" x14ac:dyDescent="0.2">
      <c r="A463" s="265">
        <v>458</v>
      </c>
      <c r="B463" s="270"/>
      <c r="C463" s="220"/>
      <c r="D463" s="133"/>
      <c r="E463" s="134"/>
      <c r="F463" s="271"/>
      <c r="G463" s="133"/>
      <c r="H463" s="133"/>
      <c r="I463" s="133"/>
      <c r="J463" s="133"/>
      <c r="K463" s="272"/>
      <c r="L463" s="133"/>
      <c r="M463" s="133"/>
      <c r="N463" s="272"/>
    </row>
    <row r="464" spans="1:14" ht="15" hidden="1" customHeight="1" outlineLevel="1" x14ac:dyDescent="0.2">
      <c r="A464" s="265">
        <v>459</v>
      </c>
      <c r="B464" s="270"/>
      <c r="C464" s="220"/>
      <c r="D464" s="133"/>
      <c r="E464" s="134"/>
      <c r="F464" s="271"/>
      <c r="G464" s="133"/>
      <c r="H464" s="133"/>
      <c r="I464" s="133"/>
      <c r="J464" s="133"/>
      <c r="K464" s="272"/>
      <c r="L464" s="133"/>
      <c r="M464" s="133"/>
      <c r="N464" s="272"/>
    </row>
    <row r="465" spans="1:14" ht="15" hidden="1" customHeight="1" outlineLevel="1" x14ac:dyDescent="0.2">
      <c r="A465" s="265">
        <v>460</v>
      </c>
      <c r="B465" s="270"/>
      <c r="C465" s="220"/>
      <c r="D465" s="133"/>
      <c r="E465" s="134"/>
      <c r="F465" s="271"/>
      <c r="G465" s="133"/>
      <c r="H465" s="133"/>
      <c r="I465" s="133"/>
      <c r="J465" s="133"/>
      <c r="K465" s="272"/>
      <c r="L465" s="133"/>
      <c r="M465" s="133"/>
      <c r="N465" s="272"/>
    </row>
    <row r="466" spans="1:14" ht="15" hidden="1" customHeight="1" outlineLevel="1" x14ac:dyDescent="0.2">
      <c r="A466" s="265">
        <v>461</v>
      </c>
      <c r="B466" s="270"/>
      <c r="C466" s="220"/>
      <c r="D466" s="133"/>
      <c r="E466" s="134"/>
      <c r="F466" s="271"/>
      <c r="G466" s="133"/>
      <c r="H466" s="133"/>
      <c r="I466" s="133"/>
      <c r="J466" s="133"/>
      <c r="K466" s="272"/>
      <c r="L466" s="133"/>
      <c r="M466" s="133"/>
      <c r="N466" s="272"/>
    </row>
    <row r="467" spans="1:14" ht="15" hidden="1" customHeight="1" outlineLevel="1" x14ac:dyDescent="0.2">
      <c r="A467" s="265">
        <v>462</v>
      </c>
      <c r="B467" s="270"/>
      <c r="C467" s="220"/>
      <c r="D467" s="133"/>
      <c r="E467" s="134"/>
      <c r="F467" s="271"/>
      <c r="G467" s="133"/>
      <c r="H467" s="133"/>
      <c r="I467" s="133"/>
      <c r="J467" s="133"/>
      <c r="K467" s="272"/>
      <c r="L467" s="133"/>
      <c r="M467" s="133"/>
      <c r="N467" s="272"/>
    </row>
    <row r="468" spans="1:14" ht="15" hidden="1" customHeight="1" outlineLevel="1" x14ac:dyDescent="0.2">
      <c r="A468" s="265">
        <v>463</v>
      </c>
      <c r="B468" s="270"/>
      <c r="C468" s="220"/>
      <c r="D468" s="133"/>
      <c r="E468" s="134"/>
      <c r="F468" s="271"/>
      <c r="G468" s="133"/>
      <c r="H468" s="133"/>
      <c r="I468" s="133"/>
      <c r="J468" s="133"/>
      <c r="K468" s="272"/>
      <c r="L468" s="133"/>
      <c r="M468" s="133"/>
      <c r="N468" s="272"/>
    </row>
    <row r="469" spans="1:14" ht="15" hidden="1" customHeight="1" outlineLevel="1" x14ac:dyDescent="0.2">
      <c r="A469" s="265">
        <v>464</v>
      </c>
      <c r="B469" s="270"/>
      <c r="C469" s="220"/>
      <c r="D469" s="133"/>
      <c r="E469" s="134"/>
      <c r="F469" s="271"/>
      <c r="G469" s="133"/>
      <c r="H469" s="133"/>
      <c r="I469" s="133"/>
      <c r="J469" s="133"/>
      <c r="K469" s="272"/>
      <c r="L469" s="133"/>
      <c r="M469" s="133"/>
      <c r="N469" s="272"/>
    </row>
    <row r="470" spans="1:14" ht="15" hidden="1" customHeight="1" outlineLevel="1" x14ac:dyDescent="0.2">
      <c r="A470" s="265">
        <v>465</v>
      </c>
      <c r="B470" s="270"/>
      <c r="C470" s="220"/>
      <c r="D470" s="133"/>
      <c r="E470" s="134"/>
      <c r="F470" s="271"/>
      <c r="G470" s="133"/>
      <c r="H470" s="133"/>
      <c r="I470" s="133"/>
      <c r="J470" s="133"/>
      <c r="K470" s="272"/>
      <c r="L470" s="133"/>
      <c r="M470" s="133"/>
      <c r="N470" s="272"/>
    </row>
    <row r="471" spans="1:14" ht="15" hidden="1" customHeight="1" outlineLevel="1" x14ac:dyDescent="0.2">
      <c r="A471" s="265">
        <v>466</v>
      </c>
      <c r="B471" s="270"/>
      <c r="C471" s="220"/>
      <c r="D471" s="133"/>
      <c r="E471" s="134"/>
      <c r="F471" s="271"/>
      <c r="G471" s="133"/>
      <c r="H471" s="133"/>
      <c r="I471" s="133"/>
      <c r="J471" s="133"/>
      <c r="K471" s="272"/>
      <c r="L471" s="133"/>
      <c r="M471" s="133"/>
      <c r="N471" s="272"/>
    </row>
    <row r="472" spans="1:14" ht="15" hidden="1" customHeight="1" outlineLevel="1" x14ac:dyDescent="0.2">
      <c r="A472" s="265">
        <v>467</v>
      </c>
      <c r="B472" s="270"/>
      <c r="C472" s="220"/>
      <c r="D472" s="133"/>
      <c r="E472" s="134"/>
      <c r="F472" s="271"/>
      <c r="G472" s="133"/>
      <c r="H472" s="133"/>
      <c r="I472" s="133"/>
      <c r="J472" s="133"/>
      <c r="K472" s="272"/>
      <c r="L472" s="133"/>
      <c r="M472" s="133"/>
      <c r="N472" s="272"/>
    </row>
    <row r="473" spans="1:14" ht="15" hidden="1" customHeight="1" outlineLevel="1" x14ac:dyDescent="0.2">
      <c r="A473" s="265">
        <v>468</v>
      </c>
      <c r="B473" s="270"/>
      <c r="C473" s="220"/>
      <c r="D473" s="133"/>
      <c r="E473" s="134"/>
      <c r="F473" s="271"/>
      <c r="G473" s="133"/>
      <c r="H473" s="133"/>
      <c r="I473" s="133"/>
      <c r="J473" s="133"/>
      <c r="K473" s="272"/>
      <c r="L473" s="133"/>
      <c r="M473" s="133"/>
      <c r="N473" s="272"/>
    </row>
    <row r="474" spans="1:14" ht="15" hidden="1" customHeight="1" outlineLevel="1" x14ac:dyDescent="0.2">
      <c r="A474" s="265">
        <v>469</v>
      </c>
      <c r="B474" s="270"/>
      <c r="C474" s="220"/>
      <c r="D474" s="133"/>
      <c r="E474" s="134"/>
      <c r="F474" s="271"/>
      <c r="G474" s="133"/>
      <c r="H474" s="133"/>
      <c r="I474" s="133"/>
      <c r="J474" s="133"/>
      <c r="K474" s="272"/>
      <c r="L474" s="133"/>
      <c r="M474" s="133"/>
      <c r="N474" s="272"/>
    </row>
    <row r="475" spans="1:14" ht="15" hidden="1" customHeight="1" outlineLevel="1" x14ac:dyDescent="0.2">
      <c r="A475" s="265">
        <v>470</v>
      </c>
      <c r="B475" s="270"/>
      <c r="C475" s="220"/>
      <c r="D475" s="133"/>
      <c r="E475" s="134"/>
      <c r="F475" s="271"/>
      <c r="G475" s="133"/>
      <c r="H475" s="133"/>
      <c r="I475" s="133"/>
      <c r="J475" s="133"/>
      <c r="K475" s="272"/>
      <c r="L475" s="133"/>
      <c r="M475" s="133"/>
      <c r="N475" s="272"/>
    </row>
    <row r="476" spans="1:14" ht="15" hidden="1" customHeight="1" outlineLevel="1" x14ac:dyDescent="0.2">
      <c r="A476" s="265">
        <v>471</v>
      </c>
      <c r="B476" s="270"/>
      <c r="C476" s="220"/>
      <c r="D476" s="133"/>
      <c r="E476" s="134"/>
      <c r="F476" s="271"/>
      <c r="G476" s="133"/>
      <c r="H476" s="133"/>
      <c r="I476" s="133"/>
      <c r="J476" s="133"/>
      <c r="K476" s="272"/>
      <c r="L476" s="133"/>
      <c r="M476" s="133"/>
      <c r="N476" s="272"/>
    </row>
    <row r="477" spans="1:14" ht="15" hidden="1" customHeight="1" outlineLevel="1" x14ac:dyDescent="0.2">
      <c r="A477" s="265">
        <v>472</v>
      </c>
      <c r="B477" s="270"/>
      <c r="C477" s="220"/>
      <c r="D477" s="133"/>
      <c r="E477" s="134"/>
      <c r="F477" s="271"/>
      <c r="G477" s="133"/>
      <c r="H477" s="133"/>
      <c r="I477" s="133"/>
      <c r="J477" s="133"/>
      <c r="K477" s="272"/>
      <c r="L477" s="133"/>
      <c r="M477" s="133"/>
      <c r="N477" s="272"/>
    </row>
    <row r="478" spans="1:14" ht="15" hidden="1" customHeight="1" outlineLevel="1" x14ac:dyDescent="0.2">
      <c r="A478" s="265">
        <v>473</v>
      </c>
      <c r="B478" s="270"/>
      <c r="C478" s="220"/>
      <c r="D478" s="133"/>
      <c r="E478" s="134"/>
      <c r="F478" s="271"/>
      <c r="G478" s="133"/>
      <c r="H478" s="133"/>
      <c r="I478" s="133"/>
      <c r="J478" s="133"/>
      <c r="K478" s="272"/>
      <c r="L478" s="133"/>
      <c r="M478" s="133"/>
      <c r="N478" s="272"/>
    </row>
    <row r="479" spans="1:14" ht="15" hidden="1" customHeight="1" outlineLevel="1" x14ac:dyDescent="0.2">
      <c r="A479" s="265">
        <v>474</v>
      </c>
      <c r="B479" s="270"/>
      <c r="C479" s="220"/>
      <c r="D479" s="133"/>
      <c r="E479" s="134"/>
      <c r="F479" s="271"/>
      <c r="G479" s="133"/>
      <c r="H479" s="133"/>
      <c r="I479" s="133"/>
      <c r="J479" s="133"/>
      <c r="K479" s="272"/>
      <c r="L479" s="133"/>
      <c r="M479" s="133"/>
      <c r="N479" s="272"/>
    </row>
    <row r="480" spans="1:14" ht="15" hidden="1" customHeight="1" outlineLevel="1" x14ac:dyDescent="0.2">
      <c r="A480" s="265">
        <v>475</v>
      </c>
      <c r="B480" s="270"/>
      <c r="C480" s="220"/>
      <c r="D480" s="133"/>
      <c r="E480" s="134"/>
      <c r="F480" s="271"/>
      <c r="G480" s="133"/>
      <c r="H480" s="133"/>
      <c r="I480" s="133"/>
      <c r="J480" s="133"/>
      <c r="K480" s="272"/>
      <c r="L480" s="133"/>
      <c r="M480" s="133"/>
      <c r="N480" s="272"/>
    </row>
    <row r="481" spans="1:14" ht="15" hidden="1" customHeight="1" outlineLevel="1" x14ac:dyDescent="0.2">
      <c r="A481" s="265">
        <v>476</v>
      </c>
      <c r="B481" s="270"/>
      <c r="C481" s="220"/>
      <c r="D481" s="133"/>
      <c r="E481" s="134"/>
      <c r="F481" s="271"/>
      <c r="G481" s="133"/>
      <c r="H481" s="133"/>
      <c r="I481" s="133"/>
      <c r="J481" s="133"/>
      <c r="K481" s="272"/>
      <c r="L481" s="133"/>
      <c r="M481" s="133"/>
      <c r="N481" s="272"/>
    </row>
    <row r="482" spans="1:14" ht="15" hidden="1" customHeight="1" outlineLevel="1" x14ac:dyDescent="0.2">
      <c r="A482" s="265">
        <v>477</v>
      </c>
      <c r="B482" s="270"/>
      <c r="C482" s="220"/>
      <c r="D482" s="133"/>
      <c r="E482" s="134"/>
      <c r="F482" s="271"/>
      <c r="G482" s="133"/>
      <c r="H482" s="133"/>
      <c r="I482" s="133"/>
      <c r="J482" s="133"/>
      <c r="K482" s="272"/>
      <c r="L482" s="133"/>
      <c r="M482" s="133"/>
      <c r="N482" s="272"/>
    </row>
    <row r="483" spans="1:14" ht="15" hidden="1" customHeight="1" outlineLevel="1" x14ac:dyDescent="0.2">
      <c r="A483" s="265">
        <v>478</v>
      </c>
      <c r="B483" s="270"/>
      <c r="C483" s="220"/>
      <c r="D483" s="133"/>
      <c r="E483" s="134"/>
      <c r="F483" s="271"/>
      <c r="G483" s="133"/>
      <c r="H483" s="133"/>
      <c r="I483" s="133"/>
      <c r="J483" s="133"/>
      <c r="K483" s="272"/>
      <c r="L483" s="133"/>
      <c r="M483" s="133"/>
      <c r="N483" s="272"/>
    </row>
    <row r="484" spans="1:14" ht="15" hidden="1" customHeight="1" outlineLevel="1" x14ac:dyDescent="0.2">
      <c r="A484" s="265">
        <v>479</v>
      </c>
      <c r="B484" s="270"/>
      <c r="C484" s="220"/>
      <c r="D484" s="133"/>
      <c r="E484" s="134"/>
      <c r="F484" s="271"/>
      <c r="G484" s="133"/>
      <c r="H484" s="133"/>
      <c r="I484" s="133"/>
      <c r="J484" s="133"/>
      <c r="K484" s="272"/>
      <c r="L484" s="133"/>
      <c r="M484" s="133"/>
      <c r="N484" s="272"/>
    </row>
    <row r="485" spans="1:14" ht="15" hidden="1" customHeight="1" outlineLevel="1" x14ac:dyDescent="0.2">
      <c r="A485" s="265">
        <v>480</v>
      </c>
      <c r="B485" s="270"/>
      <c r="C485" s="220"/>
      <c r="D485" s="133"/>
      <c r="E485" s="134"/>
      <c r="F485" s="271"/>
      <c r="G485" s="133"/>
      <c r="H485" s="133"/>
      <c r="I485" s="133"/>
      <c r="J485" s="133"/>
      <c r="K485" s="272"/>
      <c r="L485" s="133"/>
      <c r="M485" s="133"/>
      <c r="N485" s="272"/>
    </row>
    <row r="486" spans="1:14" ht="15" hidden="1" customHeight="1" outlineLevel="1" x14ac:dyDescent="0.2">
      <c r="A486" s="265">
        <v>481</v>
      </c>
      <c r="B486" s="270"/>
      <c r="C486" s="220"/>
      <c r="D486" s="133"/>
      <c r="E486" s="134"/>
      <c r="F486" s="271"/>
      <c r="G486" s="133"/>
      <c r="H486" s="133"/>
      <c r="I486" s="133"/>
      <c r="J486" s="133"/>
      <c r="K486" s="272"/>
      <c r="L486" s="133"/>
      <c r="M486" s="133"/>
      <c r="N486" s="272"/>
    </row>
    <row r="487" spans="1:14" ht="15" hidden="1" customHeight="1" outlineLevel="1" x14ac:dyDescent="0.2">
      <c r="A487" s="265">
        <v>482</v>
      </c>
      <c r="B487" s="270"/>
      <c r="C487" s="220"/>
      <c r="D487" s="133"/>
      <c r="E487" s="134"/>
      <c r="F487" s="271"/>
      <c r="G487" s="133"/>
      <c r="H487" s="133"/>
      <c r="I487" s="133"/>
      <c r="J487" s="133"/>
      <c r="K487" s="272"/>
      <c r="L487" s="133"/>
      <c r="M487" s="133"/>
      <c r="N487" s="272"/>
    </row>
    <row r="488" spans="1:14" ht="15" hidden="1" customHeight="1" outlineLevel="1" x14ac:dyDescent="0.2">
      <c r="A488" s="265">
        <v>483</v>
      </c>
      <c r="B488" s="270"/>
      <c r="C488" s="220"/>
      <c r="D488" s="133"/>
      <c r="E488" s="134"/>
      <c r="F488" s="271"/>
      <c r="G488" s="133"/>
      <c r="H488" s="133"/>
      <c r="I488" s="133"/>
      <c r="J488" s="133"/>
      <c r="K488" s="272"/>
      <c r="L488" s="133"/>
      <c r="M488" s="133"/>
      <c r="N488" s="272"/>
    </row>
    <row r="489" spans="1:14" ht="15" hidden="1" customHeight="1" outlineLevel="1" x14ac:dyDescent="0.2">
      <c r="A489" s="265">
        <v>484</v>
      </c>
      <c r="B489" s="270"/>
      <c r="C489" s="220"/>
      <c r="D489" s="133"/>
      <c r="E489" s="134"/>
      <c r="F489" s="271"/>
      <c r="G489" s="133"/>
      <c r="H489" s="133"/>
      <c r="I489" s="133"/>
      <c r="J489" s="133"/>
      <c r="K489" s="272"/>
      <c r="L489" s="133"/>
      <c r="M489" s="133"/>
      <c r="N489" s="272"/>
    </row>
    <row r="490" spans="1:14" ht="15" hidden="1" customHeight="1" outlineLevel="1" x14ac:dyDescent="0.2">
      <c r="A490" s="265">
        <v>485</v>
      </c>
      <c r="B490" s="270"/>
      <c r="C490" s="220"/>
      <c r="D490" s="133"/>
      <c r="E490" s="134"/>
      <c r="F490" s="271"/>
      <c r="G490" s="133"/>
      <c r="H490" s="133"/>
      <c r="I490" s="133"/>
      <c r="J490" s="133"/>
      <c r="K490" s="272"/>
      <c r="L490" s="133"/>
      <c r="M490" s="133"/>
      <c r="N490" s="272"/>
    </row>
    <row r="491" spans="1:14" ht="15" hidden="1" customHeight="1" outlineLevel="1" x14ac:dyDescent="0.2">
      <c r="A491" s="265">
        <v>486</v>
      </c>
      <c r="B491" s="270"/>
      <c r="C491" s="220"/>
      <c r="D491" s="133"/>
      <c r="E491" s="134"/>
      <c r="F491" s="271"/>
      <c r="G491" s="133"/>
      <c r="H491" s="133"/>
      <c r="I491" s="133"/>
      <c r="J491" s="133"/>
      <c r="K491" s="272"/>
      <c r="L491" s="133"/>
      <c r="M491" s="133"/>
      <c r="N491" s="272"/>
    </row>
    <row r="492" spans="1:14" ht="15" hidden="1" customHeight="1" outlineLevel="1" x14ac:dyDescent="0.2">
      <c r="A492" s="265">
        <v>487</v>
      </c>
      <c r="B492" s="270"/>
      <c r="C492" s="220"/>
      <c r="D492" s="133"/>
      <c r="E492" s="134"/>
      <c r="F492" s="271"/>
      <c r="G492" s="133"/>
      <c r="H492" s="133"/>
      <c r="I492" s="133"/>
      <c r="J492" s="133"/>
      <c r="K492" s="272"/>
      <c r="L492" s="133"/>
      <c r="M492" s="133"/>
      <c r="N492" s="272"/>
    </row>
    <row r="493" spans="1:14" ht="15" hidden="1" customHeight="1" outlineLevel="1" x14ac:dyDescent="0.2">
      <c r="A493" s="265">
        <v>488</v>
      </c>
      <c r="B493" s="270"/>
      <c r="C493" s="220"/>
      <c r="D493" s="133"/>
      <c r="E493" s="134"/>
      <c r="F493" s="271"/>
      <c r="G493" s="133"/>
      <c r="H493" s="133"/>
      <c r="I493" s="133"/>
      <c r="J493" s="133"/>
      <c r="K493" s="272"/>
      <c r="L493" s="133"/>
      <c r="M493" s="133"/>
      <c r="N493" s="272"/>
    </row>
    <row r="494" spans="1:14" ht="15" hidden="1" customHeight="1" outlineLevel="1" x14ac:dyDescent="0.2">
      <c r="A494" s="265">
        <v>489</v>
      </c>
      <c r="B494" s="270"/>
      <c r="C494" s="220"/>
      <c r="D494" s="133"/>
      <c r="E494" s="134"/>
      <c r="F494" s="271"/>
      <c r="G494" s="133"/>
      <c r="H494" s="133"/>
      <c r="I494" s="133"/>
      <c r="J494" s="133"/>
      <c r="K494" s="272"/>
      <c r="L494" s="133"/>
      <c r="M494" s="133"/>
      <c r="N494" s="272"/>
    </row>
    <row r="495" spans="1:14" ht="15" hidden="1" customHeight="1" outlineLevel="1" x14ac:dyDescent="0.2">
      <c r="A495" s="265">
        <v>490</v>
      </c>
      <c r="B495" s="270"/>
      <c r="C495" s="220"/>
      <c r="D495" s="133"/>
      <c r="E495" s="134"/>
      <c r="F495" s="271"/>
      <c r="G495" s="133"/>
      <c r="H495" s="133"/>
      <c r="I495" s="133"/>
      <c r="J495" s="133"/>
      <c r="K495" s="272"/>
      <c r="L495" s="133"/>
      <c r="M495" s="133"/>
      <c r="N495" s="272"/>
    </row>
    <row r="496" spans="1:14" ht="15" hidden="1" customHeight="1" outlineLevel="1" x14ac:dyDescent="0.2">
      <c r="A496" s="265">
        <v>491</v>
      </c>
      <c r="B496" s="270"/>
      <c r="C496" s="220"/>
      <c r="D496" s="133"/>
      <c r="E496" s="134"/>
      <c r="F496" s="271"/>
      <c r="G496" s="133"/>
      <c r="H496" s="133"/>
      <c r="I496" s="133"/>
      <c r="J496" s="133"/>
      <c r="K496" s="272"/>
      <c r="L496" s="133"/>
      <c r="M496" s="133"/>
      <c r="N496" s="272"/>
    </row>
    <row r="497" spans="1:14" ht="15" hidden="1" customHeight="1" outlineLevel="1" x14ac:dyDescent="0.2">
      <c r="A497" s="265">
        <v>492</v>
      </c>
      <c r="B497" s="270"/>
      <c r="C497" s="220"/>
      <c r="D497" s="133"/>
      <c r="E497" s="134"/>
      <c r="F497" s="271"/>
      <c r="G497" s="133"/>
      <c r="H497" s="133"/>
      <c r="I497" s="133"/>
      <c r="J497" s="133"/>
      <c r="K497" s="272"/>
      <c r="L497" s="133"/>
      <c r="M497" s="133"/>
      <c r="N497" s="272"/>
    </row>
    <row r="498" spans="1:14" ht="15" hidden="1" customHeight="1" outlineLevel="1" x14ac:dyDescent="0.2">
      <c r="A498" s="265">
        <v>493</v>
      </c>
      <c r="B498" s="270"/>
      <c r="C498" s="220"/>
      <c r="D498" s="133"/>
      <c r="E498" s="134"/>
      <c r="F498" s="271"/>
      <c r="G498" s="133"/>
      <c r="H498" s="133"/>
      <c r="I498" s="133"/>
      <c r="J498" s="133"/>
      <c r="K498" s="272"/>
      <c r="L498" s="133"/>
      <c r="M498" s="133"/>
      <c r="N498" s="272"/>
    </row>
    <row r="499" spans="1:14" ht="15" hidden="1" customHeight="1" outlineLevel="1" x14ac:dyDescent="0.2">
      <c r="A499" s="265">
        <v>494</v>
      </c>
      <c r="B499" s="270"/>
      <c r="C499" s="220"/>
      <c r="D499" s="133"/>
      <c r="E499" s="134"/>
      <c r="F499" s="271"/>
      <c r="G499" s="133"/>
      <c r="H499" s="133"/>
      <c r="I499" s="133"/>
      <c r="J499" s="133"/>
      <c r="K499" s="272"/>
      <c r="L499" s="133"/>
      <c r="M499" s="133"/>
      <c r="N499" s="272"/>
    </row>
    <row r="500" spans="1:14" ht="15" hidden="1" customHeight="1" outlineLevel="1" x14ac:dyDescent="0.2">
      <c r="A500" s="265">
        <v>495</v>
      </c>
      <c r="B500" s="270"/>
      <c r="C500" s="220"/>
      <c r="D500" s="133"/>
      <c r="E500" s="134"/>
      <c r="F500" s="271"/>
      <c r="G500" s="133"/>
      <c r="H500" s="133"/>
      <c r="I500" s="133"/>
      <c r="J500" s="133"/>
      <c r="K500" s="272"/>
      <c r="L500" s="133"/>
      <c r="M500" s="133"/>
      <c r="N500" s="272"/>
    </row>
    <row r="501" spans="1:14" ht="15" hidden="1" customHeight="1" outlineLevel="1" x14ac:dyDescent="0.2">
      <c r="A501" s="265">
        <v>496</v>
      </c>
      <c r="B501" s="270"/>
      <c r="C501" s="220"/>
      <c r="D501" s="133"/>
      <c r="E501" s="134"/>
      <c r="F501" s="271"/>
      <c r="G501" s="133"/>
      <c r="H501" s="133"/>
      <c r="I501" s="133"/>
      <c r="J501" s="133"/>
      <c r="K501" s="272"/>
      <c r="L501" s="133"/>
      <c r="M501" s="133"/>
      <c r="N501" s="272"/>
    </row>
    <row r="502" spans="1:14" ht="15" hidden="1" customHeight="1" outlineLevel="1" x14ac:dyDescent="0.2">
      <c r="A502" s="265">
        <v>497</v>
      </c>
      <c r="B502" s="270"/>
      <c r="C502" s="220"/>
      <c r="D502" s="133"/>
      <c r="E502" s="134"/>
      <c r="F502" s="271"/>
      <c r="G502" s="133"/>
      <c r="H502" s="133"/>
      <c r="I502" s="133"/>
      <c r="J502" s="133"/>
      <c r="K502" s="272"/>
      <c r="L502" s="133"/>
      <c r="M502" s="133"/>
      <c r="N502" s="272"/>
    </row>
    <row r="503" spans="1:14" ht="15" hidden="1" customHeight="1" outlineLevel="1" x14ac:dyDescent="0.2">
      <c r="A503" s="265">
        <v>498</v>
      </c>
      <c r="B503" s="270"/>
      <c r="C503" s="220"/>
      <c r="D503" s="133"/>
      <c r="E503" s="134"/>
      <c r="F503" s="271"/>
      <c r="G503" s="133"/>
      <c r="H503" s="133"/>
      <c r="I503" s="133"/>
      <c r="J503" s="133"/>
      <c r="K503" s="272"/>
      <c r="L503" s="133"/>
      <c r="M503" s="133"/>
      <c r="N503" s="272"/>
    </row>
    <row r="504" spans="1:14" ht="15" hidden="1" customHeight="1" outlineLevel="1" x14ac:dyDescent="0.2">
      <c r="A504" s="265">
        <v>499</v>
      </c>
      <c r="B504" s="270"/>
      <c r="C504" s="220"/>
      <c r="D504" s="133"/>
      <c r="E504" s="134"/>
      <c r="F504" s="271"/>
      <c r="G504" s="133"/>
      <c r="H504" s="133"/>
      <c r="I504" s="133"/>
      <c r="J504" s="133"/>
      <c r="K504" s="272"/>
      <c r="L504" s="133"/>
      <c r="M504" s="133"/>
      <c r="N504" s="272"/>
    </row>
    <row r="505" spans="1:14" ht="15" hidden="1" customHeight="1" outlineLevel="1" x14ac:dyDescent="0.2">
      <c r="A505" s="265">
        <v>500</v>
      </c>
      <c r="B505" s="270"/>
      <c r="C505" s="220"/>
      <c r="D505" s="133"/>
      <c r="E505" s="134"/>
      <c r="F505" s="271"/>
      <c r="G505" s="133"/>
      <c r="H505" s="133"/>
      <c r="I505" s="133"/>
      <c r="J505" s="133"/>
      <c r="K505" s="272"/>
      <c r="L505" s="133"/>
      <c r="M505" s="133"/>
      <c r="N505" s="272"/>
    </row>
    <row r="506" spans="1:14" ht="15" hidden="1" customHeight="1" outlineLevel="1" x14ac:dyDescent="0.2">
      <c r="A506" s="265">
        <v>501</v>
      </c>
      <c r="B506" s="270"/>
      <c r="C506" s="220"/>
      <c r="D506" s="133"/>
      <c r="E506" s="134"/>
      <c r="F506" s="271"/>
      <c r="G506" s="133"/>
      <c r="H506" s="133"/>
      <c r="I506" s="133"/>
      <c r="J506" s="133"/>
      <c r="K506" s="272"/>
      <c r="L506" s="133"/>
      <c r="M506" s="133"/>
      <c r="N506" s="272"/>
    </row>
    <row r="507" spans="1:14" ht="15" hidden="1" customHeight="1" outlineLevel="1" x14ac:dyDescent="0.2">
      <c r="A507" s="265">
        <v>502</v>
      </c>
      <c r="B507" s="270"/>
      <c r="C507" s="220"/>
      <c r="D507" s="133"/>
      <c r="E507" s="134"/>
      <c r="F507" s="271"/>
      <c r="G507" s="133"/>
      <c r="H507" s="133"/>
      <c r="I507" s="133"/>
      <c r="J507" s="133"/>
      <c r="K507" s="272"/>
      <c r="L507" s="133"/>
      <c r="M507" s="133"/>
      <c r="N507" s="272"/>
    </row>
    <row r="508" spans="1:14" ht="15" hidden="1" customHeight="1" outlineLevel="1" x14ac:dyDescent="0.2">
      <c r="A508" s="265">
        <v>503</v>
      </c>
      <c r="B508" s="270"/>
      <c r="C508" s="220"/>
      <c r="D508" s="133"/>
      <c r="E508" s="134"/>
      <c r="F508" s="271"/>
      <c r="G508" s="133"/>
      <c r="H508" s="133"/>
      <c r="I508" s="133"/>
      <c r="J508" s="133"/>
      <c r="K508" s="272"/>
      <c r="L508" s="133"/>
      <c r="M508" s="133"/>
      <c r="N508" s="272"/>
    </row>
    <row r="509" spans="1:14" ht="15" hidden="1" customHeight="1" outlineLevel="1" x14ac:dyDescent="0.2">
      <c r="A509" s="265">
        <v>504</v>
      </c>
      <c r="B509" s="270"/>
      <c r="C509" s="220"/>
      <c r="D509" s="133"/>
      <c r="E509" s="134"/>
      <c r="F509" s="271"/>
      <c r="G509" s="133"/>
      <c r="H509" s="133"/>
      <c r="I509" s="133"/>
      <c r="J509" s="133"/>
      <c r="K509" s="272"/>
      <c r="L509" s="133"/>
      <c r="M509" s="133"/>
      <c r="N509" s="272"/>
    </row>
    <row r="510" spans="1:14" ht="15" hidden="1" customHeight="1" outlineLevel="1" x14ac:dyDescent="0.2">
      <c r="A510" s="265">
        <v>505</v>
      </c>
      <c r="B510" s="270"/>
      <c r="C510" s="220"/>
      <c r="D510" s="133"/>
      <c r="E510" s="134"/>
      <c r="F510" s="271"/>
      <c r="G510" s="133"/>
      <c r="H510" s="133"/>
      <c r="I510" s="133"/>
      <c r="J510" s="133"/>
      <c r="K510" s="272"/>
      <c r="L510" s="133"/>
      <c r="M510" s="133"/>
      <c r="N510" s="272"/>
    </row>
    <row r="511" spans="1:14" ht="15" hidden="1" customHeight="1" outlineLevel="1" x14ac:dyDescent="0.2">
      <c r="A511" s="265">
        <v>506</v>
      </c>
      <c r="B511" s="270"/>
      <c r="C511" s="220"/>
      <c r="D511" s="133"/>
      <c r="E511" s="134"/>
      <c r="F511" s="271"/>
      <c r="G511" s="133"/>
      <c r="H511" s="133"/>
      <c r="I511" s="133"/>
      <c r="J511" s="133"/>
      <c r="K511" s="272"/>
      <c r="L511" s="133"/>
      <c r="M511" s="133"/>
      <c r="N511" s="272"/>
    </row>
    <row r="512" spans="1:14" ht="15" hidden="1" customHeight="1" outlineLevel="1" x14ac:dyDescent="0.2">
      <c r="A512" s="265">
        <v>507</v>
      </c>
      <c r="B512" s="270"/>
      <c r="C512" s="220"/>
      <c r="D512" s="133"/>
      <c r="E512" s="134"/>
      <c r="F512" s="271"/>
      <c r="G512" s="133"/>
      <c r="H512" s="133"/>
      <c r="I512" s="133"/>
      <c r="J512" s="133"/>
      <c r="K512" s="272"/>
      <c r="L512" s="133"/>
      <c r="M512" s="133"/>
      <c r="N512" s="272"/>
    </row>
    <row r="513" spans="1:14" ht="15" hidden="1" customHeight="1" outlineLevel="1" x14ac:dyDescent="0.2">
      <c r="A513" s="265">
        <v>508</v>
      </c>
      <c r="B513" s="270"/>
      <c r="C513" s="220"/>
      <c r="D513" s="133"/>
      <c r="E513" s="134"/>
      <c r="F513" s="271"/>
      <c r="G513" s="133"/>
      <c r="H513" s="133"/>
      <c r="I513" s="133"/>
      <c r="J513" s="133"/>
      <c r="K513" s="272"/>
      <c r="L513" s="133"/>
      <c r="M513" s="133"/>
      <c r="N513" s="272"/>
    </row>
    <row r="514" spans="1:14" ht="15" hidden="1" customHeight="1" outlineLevel="1" x14ac:dyDescent="0.2">
      <c r="A514" s="265">
        <v>509</v>
      </c>
      <c r="B514" s="270"/>
      <c r="C514" s="220"/>
      <c r="D514" s="133"/>
      <c r="E514" s="134"/>
      <c r="F514" s="271"/>
      <c r="G514" s="133"/>
      <c r="H514" s="133"/>
      <c r="I514" s="133"/>
      <c r="J514" s="133"/>
      <c r="K514" s="272"/>
      <c r="L514" s="133"/>
      <c r="M514" s="133"/>
      <c r="N514" s="272"/>
    </row>
    <row r="515" spans="1:14" ht="15" hidden="1" customHeight="1" outlineLevel="1" x14ac:dyDescent="0.2">
      <c r="A515" s="265">
        <v>510</v>
      </c>
      <c r="B515" s="270"/>
      <c r="C515" s="220"/>
      <c r="D515" s="133"/>
      <c r="E515" s="134"/>
      <c r="F515" s="271"/>
      <c r="G515" s="133"/>
      <c r="H515" s="133"/>
      <c r="I515" s="133"/>
      <c r="J515" s="133"/>
      <c r="K515" s="272"/>
      <c r="L515" s="133"/>
      <c r="M515" s="133"/>
      <c r="N515" s="272"/>
    </row>
    <row r="516" spans="1:14" ht="15" hidden="1" customHeight="1" outlineLevel="1" x14ac:dyDescent="0.2">
      <c r="A516" s="265">
        <v>511</v>
      </c>
      <c r="B516" s="270"/>
      <c r="C516" s="220"/>
      <c r="D516" s="133"/>
      <c r="E516" s="134"/>
      <c r="F516" s="271"/>
      <c r="G516" s="133"/>
      <c r="H516" s="133"/>
      <c r="I516" s="133"/>
      <c r="J516" s="133"/>
      <c r="K516" s="272"/>
      <c r="L516" s="133"/>
      <c r="M516" s="133"/>
      <c r="N516" s="272"/>
    </row>
    <row r="517" spans="1:14" ht="15" hidden="1" customHeight="1" outlineLevel="1" x14ac:dyDescent="0.2">
      <c r="A517" s="265">
        <v>512</v>
      </c>
      <c r="B517" s="270"/>
      <c r="C517" s="220"/>
      <c r="D517" s="133"/>
      <c r="E517" s="134"/>
      <c r="F517" s="271"/>
      <c r="G517" s="133"/>
      <c r="H517" s="133"/>
      <c r="I517" s="133"/>
      <c r="J517" s="133"/>
      <c r="K517" s="272"/>
      <c r="L517" s="133"/>
      <c r="M517" s="133"/>
      <c r="N517" s="272"/>
    </row>
    <row r="518" spans="1:14" ht="15" hidden="1" customHeight="1" outlineLevel="1" x14ac:dyDescent="0.2">
      <c r="A518" s="265">
        <v>513</v>
      </c>
      <c r="B518" s="270"/>
      <c r="C518" s="220"/>
      <c r="D518" s="133"/>
      <c r="E518" s="134"/>
      <c r="F518" s="271"/>
      <c r="G518" s="133"/>
      <c r="H518" s="133"/>
      <c r="I518" s="133"/>
      <c r="J518" s="133"/>
      <c r="K518" s="272"/>
      <c r="L518" s="133"/>
      <c r="M518" s="133"/>
      <c r="N518" s="272"/>
    </row>
    <row r="519" spans="1:14" ht="15" hidden="1" customHeight="1" outlineLevel="1" x14ac:dyDescent="0.2">
      <c r="A519" s="265">
        <v>514</v>
      </c>
      <c r="B519" s="270"/>
      <c r="C519" s="220"/>
      <c r="D519" s="133"/>
      <c r="E519" s="134"/>
      <c r="F519" s="271"/>
      <c r="G519" s="133"/>
      <c r="H519" s="133"/>
      <c r="I519" s="133"/>
      <c r="J519" s="133"/>
      <c r="K519" s="272"/>
      <c r="L519" s="133"/>
      <c r="M519" s="133"/>
      <c r="N519" s="272"/>
    </row>
    <row r="520" spans="1:14" ht="15" hidden="1" customHeight="1" outlineLevel="1" x14ac:dyDescent="0.2">
      <c r="A520" s="265">
        <v>515</v>
      </c>
      <c r="B520" s="270"/>
      <c r="C520" s="220"/>
      <c r="D520" s="133"/>
      <c r="E520" s="134"/>
      <c r="F520" s="271"/>
      <c r="G520" s="133"/>
      <c r="H520" s="133"/>
      <c r="I520" s="133"/>
      <c r="J520" s="133"/>
      <c r="K520" s="272"/>
      <c r="L520" s="133"/>
      <c r="M520" s="133"/>
      <c r="N520" s="272"/>
    </row>
    <row r="521" spans="1:14" ht="15" hidden="1" customHeight="1" outlineLevel="1" x14ac:dyDescent="0.2">
      <c r="A521" s="265">
        <v>516</v>
      </c>
      <c r="B521" s="270"/>
      <c r="C521" s="220"/>
      <c r="D521" s="133"/>
      <c r="E521" s="134"/>
      <c r="F521" s="271"/>
      <c r="G521" s="133"/>
      <c r="H521" s="133"/>
      <c r="I521" s="133"/>
      <c r="J521" s="133"/>
      <c r="K521" s="272"/>
      <c r="L521" s="133"/>
      <c r="M521" s="133"/>
      <c r="N521" s="272"/>
    </row>
    <row r="522" spans="1:14" ht="15" hidden="1" customHeight="1" outlineLevel="1" x14ac:dyDescent="0.2">
      <c r="A522" s="265">
        <v>517</v>
      </c>
      <c r="B522" s="270"/>
      <c r="C522" s="220"/>
      <c r="D522" s="133"/>
      <c r="E522" s="134"/>
      <c r="F522" s="271"/>
      <c r="G522" s="133"/>
      <c r="H522" s="133"/>
      <c r="I522" s="133"/>
      <c r="J522" s="133"/>
      <c r="K522" s="272"/>
      <c r="L522" s="133"/>
      <c r="M522" s="133"/>
      <c r="N522" s="272"/>
    </row>
    <row r="523" spans="1:14" ht="15" hidden="1" customHeight="1" outlineLevel="1" x14ac:dyDescent="0.2">
      <c r="A523" s="265">
        <v>518</v>
      </c>
      <c r="B523" s="270"/>
      <c r="C523" s="220"/>
      <c r="D523" s="133"/>
      <c r="E523" s="134"/>
      <c r="F523" s="271"/>
      <c r="G523" s="133"/>
      <c r="H523" s="133"/>
      <c r="I523" s="133"/>
      <c r="J523" s="133"/>
      <c r="K523" s="272"/>
      <c r="L523" s="133"/>
      <c r="M523" s="133"/>
      <c r="N523" s="272"/>
    </row>
    <row r="524" spans="1:14" ht="15" hidden="1" customHeight="1" outlineLevel="1" x14ac:dyDescent="0.2">
      <c r="A524" s="265">
        <v>519</v>
      </c>
      <c r="B524" s="270"/>
      <c r="C524" s="220"/>
      <c r="D524" s="133"/>
      <c r="E524" s="134"/>
      <c r="F524" s="271"/>
      <c r="G524" s="133"/>
      <c r="H524" s="133"/>
      <c r="I524" s="133"/>
      <c r="J524" s="133"/>
      <c r="K524" s="272"/>
      <c r="L524" s="133"/>
      <c r="M524" s="133"/>
      <c r="N524" s="272"/>
    </row>
    <row r="525" spans="1:14" ht="15" hidden="1" customHeight="1" outlineLevel="1" x14ac:dyDescent="0.2">
      <c r="A525" s="265">
        <v>520</v>
      </c>
      <c r="B525" s="270"/>
      <c r="C525" s="220"/>
      <c r="D525" s="133"/>
      <c r="E525" s="134"/>
      <c r="F525" s="271"/>
      <c r="G525" s="133"/>
      <c r="H525" s="133"/>
      <c r="I525" s="133"/>
      <c r="J525" s="133"/>
      <c r="K525" s="272"/>
      <c r="L525" s="133"/>
      <c r="M525" s="133"/>
      <c r="N525" s="272"/>
    </row>
    <row r="526" spans="1:14" ht="15" hidden="1" customHeight="1" outlineLevel="1" x14ac:dyDescent="0.2">
      <c r="A526" s="265">
        <v>521</v>
      </c>
      <c r="B526" s="270"/>
      <c r="C526" s="220"/>
      <c r="D526" s="133"/>
      <c r="E526" s="134"/>
      <c r="F526" s="271"/>
      <c r="G526" s="133"/>
      <c r="H526" s="133"/>
      <c r="I526" s="133"/>
      <c r="J526" s="133"/>
      <c r="K526" s="272"/>
      <c r="L526" s="133"/>
      <c r="M526" s="133"/>
      <c r="N526" s="272"/>
    </row>
    <row r="527" spans="1:14" ht="15" hidden="1" customHeight="1" outlineLevel="1" x14ac:dyDescent="0.2">
      <c r="A527" s="265">
        <v>522</v>
      </c>
      <c r="B527" s="270"/>
      <c r="C527" s="220"/>
      <c r="D527" s="133"/>
      <c r="E527" s="134"/>
      <c r="F527" s="271"/>
      <c r="G527" s="133"/>
      <c r="H527" s="133"/>
      <c r="I527" s="133"/>
      <c r="J527" s="133"/>
      <c r="K527" s="272"/>
      <c r="L527" s="133"/>
      <c r="M527" s="133"/>
      <c r="N527" s="272"/>
    </row>
    <row r="528" spans="1:14" ht="15" hidden="1" customHeight="1" outlineLevel="1" x14ac:dyDescent="0.2">
      <c r="A528" s="265">
        <v>523</v>
      </c>
      <c r="B528" s="270"/>
      <c r="C528" s="220"/>
      <c r="D528" s="133"/>
      <c r="E528" s="134"/>
      <c r="F528" s="271"/>
      <c r="G528" s="133"/>
      <c r="H528" s="133"/>
      <c r="I528" s="133"/>
      <c r="J528" s="133"/>
      <c r="K528" s="272"/>
      <c r="L528" s="133"/>
      <c r="M528" s="133"/>
      <c r="N528" s="272"/>
    </row>
    <row r="529" spans="1:14" ht="15" hidden="1" customHeight="1" outlineLevel="1" x14ac:dyDescent="0.2">
      <c r="A529" s="265">
        <v>524</v>
      </c>
      <c r="B529" s="270"/>
      <c r="C529" s="220"/>
      <c r="D529" s="133"/>
      <c r="E529" s="134"/>
      <c r="F529" s="271"/>
      <c r="G529" s="133"/>
      <c r="H529" s="133"/>
      <c r="I529" s="133"/>
      <c r="J529" s="133"/>
      <c r="K529" s="272"/>
      <c r="L529" s="133"/>
      <c r="M529" s="133"/>
      <c r="N529" s="272"/>
    </row>
    <row r="530" spans="1:14" ht="15" hidden="1" customHeight="1" outlineLevel="1" x14ac:dyDescent="0.2">
      <c r="A530" s="265">
        <v>525</v>
      </c>
      <c r="B530" s="270"/>
      <c r="C530" s="220"/>
      <c r="D530" s="133"/>
      <c r="E530" s="134"/>
      <c r="F530" s="271"/>
      <c r="G530" s="133"/>
      <c r="H530" s="133"/>
      <c r="I530" s="133"/>
      <c r="J530" s="133"/>
      <c r="K530" s="272"/>
      <c r="L530" s="133"/>
      <c r="M530" s="133"/>
      <c r="N530" s="272"/>
    </row>
    <row r="531" spans="1:14" ht="15" hidden="1" customHeight="1" outlineLevel="1" x14ac:dyDescent="0.2">
      <c r="A531" s="265">
        <v>526</v>
      </c>
      <c r="B531" s="270"/>
      <c r="C531" s="220"/>
      <c r="D531" s="133"/>
      <c r="E531" s="134"/>
      <c r="F531" s="271"/>
      <c r="G531" s="133"/>
      <c r="H531" s="133"/>
      <c r="I531" s="133"/>
      <c r="J531" s="133"/>
      <c r="K531" s="272"/>
      <c r="L531" s="133"/>
      <c r="M531" s="133"/>
      <c r="N531" s="272"/>
    </row>
    <row r="532" spans="1:14" ht="15" hidden="1" customHeight="1" outlineLevel="1" x14ac:dyDescent="0.2">
      <c r="A532" s="265">
        <v>527</v>
      </c>
      <c r="B532" s="270"/>
      <c r="C532" s="220"/>
      <c r="D532" s="133"/>
      <c r="E532" s="134"/>
      <c r="F532" s="271"/>
      <c r="G532" s="133"/>
      <c r="H532" s="133"/>
      <c r="I532" s="133"/>
      <c r="J532" s="133"/>
      <c r="K532" s="272"/>
      <c r="L532" s="133"/>
      <c r="M532" s="133"/>
      <c r="N532" s="272"/>
    </row>
    <row r="533" spans="1:14" ht="15" hidden="1" customHeight="1" outlineLevel="1" x14ac:dyDescent="0.2">
      <c r="A533" s="265">
        <v>528</v>
      </c>
      <c r="B533" s="270"/>
      <c r="C533" s="220"/>
      <c r="D533" s="133"/>
      <c r="E533" s="134"/>
      <c r="F533" s="271"/>
      <c r="G533" s="133"/>
      <c r="H533" s="133"/>
      <c r="I533" s="133"/>
      <c r="J533" s="133"/>
      <c r="K533" s="272"/>
      <c r="L533" s="133"/>
      <c r="M533" s="133"/>
      <c r="N533" s="272"/>
    </row>
    <row r="534" spans="1:14" ht="15" hidden="1" customHeight="1" outlineLevel="1" x14ac:dyDescent="0.2">
      <c r="A534" s="265">
        <v>529</v>
      </c>
      <c r="B534" s="270"/>
      <c r="C534" s="220"/>
      <c r="D534" s="133"/>
      <c r="E534" s="134"/>
      <c r="F534" s="271"/>
      <c r="G534" s="133"/>
      <c r="H534" s="133"/>
      <c r="I534" s="133"/>
      <c r="J534" s="133"/>
      <c r="K534" s="272"/>
      <c r="L534" s="133"/>
      <c r="M534" s="133"/>
      <c r="N534" s="272"/>
    </row>
    <row r="535" spans="1:14" ht="15" hidden="1" customHeight="1" outlineLevel="1" x14ac:dyDescent="0.2">
      <c r="A535" s="265">
        <v>530</v>
      </c>
      <c r="B535" s="270"/>
      <c r="C535" s="220"/>
      <c r="D535" s="133"/>
      <c r="E535" s="134"/>
      <c r="F535" s="271"/>
      <c r="G535" s="133"/>
      <c r="H535" s="133"/>
      <c r="I535" s="133"/>
      <c r="J535" s="133"/>
      <c r="K535" s="272"/>
      <c r="L535" s="133"/>
      <c r="M535" s="133"/>
      <c r="N535" s="272"/>
    </row>
    <row r="536" spans="1:14" ht="15" hidden="1" customHeight="1" outlineLevel="1" x14ac:dyDescent="0.2">
      <c r="A536" s="265">
        <v>531</v>
      </c>
      <c r="B536" s="270"/>
      <c r="C536" s="220"/>
      <c r="D536" s="133"/>
      <c r="E536" s="134"/>
      <c r="F536" s="271"/>
      <c r="G536" s="133"/>
      <c r="H536" s="133"/>
      <c r="I536" s="133"/>
      <c r="J536" s="133"/>
      <c r="K536" s="272"/>
      <c r="L536" s="133"/>
      <c r="M536" s="133"/>
      <c r="N536" s="272"/>
    </row>
    <row r="537" spans="1:14" ht="15" hidden="1" customHeight="1" outlineLevel="1" x14ac:dyDescent="0.2">
      <c r="A537" s="265">
        <v>532</v>
      </c>
      <c r="B537" s="270"/>
      <c r="C537" s="220"/>
      <c r="D537" s="133"/>
      <c r="E537" s="134"/>
      <c r="F537" s="271"/>
      <c r="G537" s="133"/>
      <c r="H537" s="133"/>
      <c r="I537" s="133"/>
      <c r="J537" s="133"/>
      <c r="K537" s="272"/>
      <c r="L537" s="133"/>
      <c r="M537" s="133"/>
      <c r="N537" s="272"/>
    </row>
    <row r="538" spans="1:14" ht="15" hidden="1" customHeight="1" outlineLevel="1" x14ac:dyDescent="0.2">
      <c r="A538" s="265">
        <v>533</v>
      </c>
      <c r="B538" s="270"/>
      <c r="C538" s="220"/>
      <c r="D538" s="133"/>
      <c r="E538" s="134"/>
      <c r="F538" s="271"/>
      <c r="G538" s="133"/>
      <c r="H538" s="133"/>
      <c r="I538" s="133"/>
      <c r="J538" s="133"/>
      <c r="K538" s="272"/>
      <c r="L538" s="133"/>
      <c r="M538" s="133"/>
      <c r="N538" s="272"/>
    </row>
    <row r="539" spans="1:14" ht="15" hidden="1" customHeight="1" outlineLevel="1" x14ac:dyDescent="0.2">
      <c r="A539" s="265">
        <v>534</v>
      </c>
      <c r="B539" s="270"/>
      <c r="C539" s="220"/>
      <c r="D539" s="133"/>
      <c r="E539" s="134"/>
      <c r="F539" s="271"/>
      <c r="G539" s="133"/>
      <c r="H539" s="133"/>
      <c r="I539" s="133"/>
      <c r="J539" s="133"/>
      <c r="K539" s="272"/>
      <c r="L539" s="133"/>
      <c r="M539" s="133"/>
      <c r="N539" s="272"/>
    </row>
    <row r="540" spans="1:14" ht="15" hidden="1" customHeight="1" outlineLevel="1" x14ac:dyDescent="0.2">
      <c r="A540" s="265">
        <v>535</v>
      </c>
      <c r="B540" s="270"/>
      <c r="C540" s="220"/>
      <c r="D540" s="133"/>
      <c r="E540" s="134"/>
      <c r="F540" s="271"/>
      <c r="G540" s="133"/>
      <c r="H540" s="133"/>
      <c r="I540" s="133"/>
      <c r="J540" s="133"/>
      <c r="K540" s="272"/>
      <c r="L540" s="133"/>
      <c r="M540" s="133"/>
      <c r="N540" s="272"/>
    </row>
    <row r="541" spans="1:14" ht="15" hidden="1" customHeight="1" outlineLevel="1" x14ac:dyDescent="0.2">
      <c r="A541" s="265">
        <v>536</v>
      </c>
      <c r="B541" s="270"/>
      <c r="C541" s="220"/>
      <c r="D541" s="133"/>
      <c r="E541" s="134"/>
      <c r="F541" s="271"/>
      <c r="G541" s="133"/>
      <c r="H541" s="133"/>
      <c r="I541" s="133"/>
      <c r="J541" s="133"/>
      <c r="K541" s="272"/>
      <c r="L541" s="133"/>
      <c r="M541" s="133"/>
      <c r="N541" s="272"/>
    </row>
    <row r="542" spans="1:14" ht="15" hidden="1" customHeight="1" outlineLevel="1" x14ac:dyDescent="0.2">
      <c r="A542" s="265">
        <v>537</v>
      </c>
      <c r="B542" s="270"/>
      <c r="C542" s="220"/>
      <c r="D542" s="133"/>
      <c r="E542" s="134"/>
      <c r="F542" s="271"/>
      <c r="G542" s="133"/>
      <c r="H542" s="133"/>
      <c r="I542" s="133"/>
      <c r="J542" s="133"/>
      <c r="K542" s="272"/>
      <c r="L542" s="133"/>
      <c r="M542" s="133"/>
      <c r="N542" s="272"/>
    </row>
    <row r="543" spans="1:14" ht="15" hidden="1" customHeight="1" outlineLevel="1" x14ac:dyDescent="0.2">
      <c r="A543" s="265">
        <v>538</v>
      </c>
      <c r="B543" s="270"/>
      <c r="C543" s="220"/>
      <c r="D543" s="133"/>
      <c r="E543" s="134"/>
      <c r="F543" s="271"/>
      <c r="G543" s="133"/>
      <c r="H543" s="133"/>
      <c r="I543" s="133"/>
      <c r="J543" s="133"/>
      <c r="K543" s="272"/>
      <c r="L543" s="133"/>
      <c r="M543" s="133"/>
      <c r="N543" s="272"/>
    </row>
    <row r="544" spans="1:14" ht="15" hidden="1" customHeight="1" outlineLevel="1" x14ac:dyDescent="0.2">
      <c r="A544" s="265">
        <v>539</v>
      </c>
      <c r="B544" s="270"/>
      <c r="C544" s="220"/>
      <c r="D544" s="133"/>
      <c r="E544" s="134"/>
      <c r="F544" s="271"/>
      <c r="G544" s="133"/>
      <c r="H544" s="133"/>
      <c r="I544" s="133"/>
      <c r="J544" s="133"/>
      <c r="K544" s="272"/>
      <c r="L544" s="133"/>
      <c r="M544" s="133"/>
      <c r="N544" s="272"/>
    </row>
    <row r="545" spans="1:14" ht="15" hidden="1" customHeight="1" outlineLevel="1" x14ac:dyDescent="0.2">
      <c r="A545" s="265">
        <v>540</v>
      </c>
      <c r="B545" s="270"/>
      <c r="C545" s="220"/>
      <c r="D545" s="133"/>
      <c r="E545" s="134"/>
      <c r="F545" s="271"/>
      <c r="G545" s="133"/>
      <c r="H545" s="133"/>
      <c r="I545" s="133"/>
      <c r="J545" s="133"/>
      <c r="K545" s="272"/>
      <c r="L545" s="133"/>
      <c r="M545" s="133"/>
      <c r="N545" s="272"/>
    </row>
    <row r="546" spans="1:14" ht="15" hidden="1" customHeight="1" outlineLevel="1" x14ac:dyDescent="0.2">
      <c r="A546" s="265">
        <v>541</v>
      </c>
      <c r="B546" s="270"/>
      <c r="C546" s="220"/>
      <c r="D546" s="133"/>
      <c r="E546" s="134"/>
      <c r="F546" s="271"/>
      <c r="G546" s="133"/>
      <c r="H546" s="133"/>
      <c r="I546" s="133"/>
      <c r="J546" s="133"/>
      <c r="K546" s="272"/>
      <c r="L546" s="133"/>
      <c r="M546" s="133"/>
      <c r="N546" s="272"/>
    </row>
    <row r="547" spans="1:14" ht="15" hidden="1" customHeight="1" outlineLevel="1" x14ac:dyDescent="0.2">
      <c r="A547" s="265">
        <v>542</v>
      </c>
      <c r="B547" s="270"/>
      <c r="C547" s="220"/>
      <c r="D547" s="133"/>
      <c r="E547" s="134"/>
      <c r="F547" s="271"/>
      <c r="G547" s="133"/>
      <c r="H547" s="133"/>
      <c r="I547" s="133"/>
      <c r="J547" s="133"/>
      <c r="K547" s="272"/>
      <c r="L547" s="133"/>
      <c r="M547" s="133"/>
      <c r="N547" s="272"/>
    </row>
    <row r="548" spans="1:14" ht="15" hidden="1" customHeight="1" outlineLevel="1" x14ac:dyDescent="0.2">
      <c r="A548" s="265">
        <v>543</v>
      </c>
      <c r="B548" s="270"/>
      <c r="C548" s="220"/>
      <c r="D548" s="133"/>
      <c r="E548" s="134"/>
      <c r="F548" s="271"/>
      <c r="G548" s="133"/>
      <c r="H548" s="133"/>
      <c r="I548" s="133"/>
      <c r="J548" s="133"/>
      <c r="K548" s="272"/>
      <c r="L548" s="133"/>
      <c r="M548" s="133"/>
      <c r="N548" s="272"/>
    </row>
    <row r="549" spans="1:14" ht="15" hidden="1" customHeight="1" outlineLevel="1" x14ac:dyDescent="0.2">
      <c r="A549" s="265">
        <v>544</v>
      </c>
      <c r="B549" s="270"/>
      <c r="C549" s="220"/>
      <c r="D549" s="133"/>
      <c r="E549" s="134"/>
      <c r="F549" s="271"/>
      <c r="G549" s="133"/>
      <c r="H549" s="133"/>
      <c r="I549" s="133"/>
      <c r="J549" s="133"/>
      <c r="K549" s="272"/>
      <c r="L549" s="133"/>
      <c r="M549" s="133"/>
      <c r="N549" s="272"/>
    </row>
    <row r="550" spans="1:14" ht="15" hidden="1" customHeight="1" outlineLevel="1" x14ac:dyDescent="0.2">
      <c r="A550" s="265">
        <v>545</v>
      </c>
      <c r="B550" s="270"/>
      <c r="C550" s="220"/>
      <c r="D550" s="133"/>
      <c r="E550" s="134"/>
      <c r="F550" s="271"/>
      <c r="G550" s="133"/>
      <c r="H550" s="133"/>
      <c r="I550" s="133"/>
      <c r="J550" s="133"/>
      <c r="K550" s="272"/>
      <c r="L550" s="133"/>
      <c r="M550" s="133"/>
      <c r="N550" s="272"/>
    </row>
    <row r="551" spans="1:14" ht="15" hidden="1" customHeight="1" outlineLevel="1" x14ac:dyDescent="0.2">
      <c r="A551" s="265">
        <v>546</v>
      </c>
      <c r="B551" s="270"/>
      <c r="C551" s="220"/>
      <c r="D551" s="133"/>
      <c r="E551" s="134"/>
      <c r="F551" s="271"/>
      <c r="G551" s="133"/>
      <c r="H551" s="133"/>
      <c r="I551" s="133"/>
      <c r="J551" s="133"/>
      <c r="K551" s="272"/>
      <c r="L551" s="133"/>
      <c r="M551" s="133"/>
      <c r="N551" s="272"/>
    </row>
    <row r="552" spans="1:14" ht="15" hidden="1" customHeight="1" outlineLevel="1" x14ac:dyDescent="0.2">
      <c r="A552" s="265">
        <v>547</v>
      </c>
      <c r="B552" s="270"/>
      <c r="C552" s="220"/>
      <c r="D552" s="133"/>
      <c r="E552" s="134"/>
      <c r="F552" s="271"/>
      <c r="G552" s="133"/>
      <c r="H552" s="133"/>
      <c r="I552" s="133"/>
      <c r="J552" s="133"/>
      <c r="K552" s="272"/>
      <c r="L552" s="133"/>
      <c r="M552" s="133"/>
      <c r="N552" s="272"/>
    </row>
    <row r="553" spans="1:14" ht="15" hidden="1" customHeight="1" outlineLevel="1" x14ac:dyDescent="0.2">
      <c r="A553" s="265">
        <v>548</v>
      </c>
      <c r="B553" s="270"/>
      <c r="C553" s="220"/>
      <c r="D553" s="133"/>
      <c r="E553" s="134"/>
      <c r="F553" s="271"/>
      <c r="G553" s="133"/>
      <c r="H553" s="133"/>
      <c r="I553" s="133"/>
      <c r="J553" s="133"/>
      <c r="K553" s="272"/>
      <c r="L553" s="133"/>
      <c r="M553" s="133"/>
      <c r="N553" s="272"/>
    </row>
    <row r="554" spans="1:14" ht="15" hidden="1" customHeight="1" outlineLevel="1" x14ac:dyDescent="0.2">
      <c r="A554" s="265">
        <v>549</v>
      </c>
      <c r="B554" s="270"/>
      <c r="C554" s="220"/>
      <c r="D554" s="133"/>
      <c r="E554" s="134"/>
      <c r="F554" s="271"/>
      <c r="G554" s="133"/>
      <c r="H554" s="133"/>
      <c r="I554" s="133"/>
      <c r="J554" s="133"/>
      <c r="K554" s="272"/>
      <c r="L554" s="133"/>
      <c r="M554" s="133"/>
      <c r="N554" s="272"/>
    </row>
    <row r="555" spans="1:14" ht="15" hidden="1" customHeight="1" outlineLevel="1" x14ac:dyDescent="0.2">
      <c r="A555" s="265">
        <v>550</v>
      </c>
      <c r="B555" s="270"/>
      <c r="C555" s="220"/>
      <c r="D555" s="133"/>
      <c r="E555" s="134"/>
      <c r="F555" s="271"/>
      <c r="G555" s="133"/>
      <c r="H555" s="133"/>
      <c r="I555" s="133"/>
      <c r="J555" s="133"/>
      <c r="K555" s="272"/>
      <c r="L555" s="133"/>
      <c r="M555" s="133"/>
      <c r="N555" s="272"/>
    </row>
    <row r="556" spans="1:14" ht="15" hidden="1" customHeight="1" outlineLevel="1" x14ac:dyDescent="0.2">
      <c r="A556" s="265">
        <v>551</v>
      </c>
      <c r="B556" s="270"/>
      <c r="C556" s="220"/>
      <c r="D556" s="133"/>
      <c r="E556" s="134"/>
      <c r="F556" s="271"/>
      <c r="G556" s="133"/>
      <c r="H556" s="133"/>
      <c r="I556" s="133"/>
      <c r="J556" s="133"/>
      <c r="K556" s="272"/>
      <c r="L556" s="133"/>
      <c r="M556" s="133"/>
      <c r="N556" s="272"/>
    </row>
    <row r="557" spans="1:14" ht="15" hidden="1" customHeight="1" outlineLevel="1" x14ac:dyDescent="0.2">
      <c r="A557" s="265">
        <v>552</v>
      </c>
      <c r="B557" s="270"/>
      <c r="C557" s="220"/>
      <c r="D557" s="133"/>
      <c r="E557" s="134"/>
      <c r="F557" s="271"/>
      <c r="G557" s="133"/>
      <c r="H557" s="133"/>
      <c r="I557" s="133"/>
      <c r="J557" s="133"/>
      <c r="K557" s="272"/>
      <c r="L557" s="133"/>
      <c r="M557" s="133"/>
      <c r="N557" s="272"/>
    </row>
    <row r="558" spans="1:14" ht="15" hidden="1" customHeight="1" outlineLevel="1" x14ac:dyDescent="0.2">
      <c r="A558" s="265">
        <v>553</v>
      </c>
      <c r="B558" s="270"/>
      <c r="C558" s="220"/>
      <c r="D558" s="133"/>
      <c r="E558" s="134"/>
      <c r="F558" s="271"/>
      <c r="G558" s="133"/>
      <c r="H558" s="133"/>
      <c r="I558" s="133"/>
      <c r="J558" s="133"/>
      <c r="K558" s="272"/>
      <c r="L558" s="133"/>
      <c r="M558" s="133"/>
      <c r="N558" s="272"/>
    </row>
    <row r="559" spans="1:14" ht="15" hidden="1" customHeight="1" outlineLevel="1" x14ac:dyDescent="0.2">
      <c r="A559" s="265">
        <v>554</v>
      </c>
      <c r="B559" s="270"/>
      <c r="C559" s="220"/>
      <c r="D559" s="133"/>
      <c r="E559" s="134"/>
      <c r="F559" s="271"/>
      <c r="G559" s="133"/>
      <c r="H559" s="133"/>
      <c r="I559" s="133"/>
      <c r="J559" s="133"/>
      <c r="K559" s="272"/>
      <c r="L559" s="133"/>
      <c r="M559" s="133"/>
      <c r="N559" s="272"/>
    </row>
    <row r="560" spans="1:14" ht="15" hidden="1" customHeight="1" outlineLevel="1" x14ac:dyDescent="0.2">
      <c r="A560" s="265">
        <v>555</v>
      </c>
      <c r="B560" s="270"/>
      <c r="C560" s="220"/>
      <c r="D560" s="133"/>
      <c r="E560" s="134"/>
      <c r="F560" s="271"/>
      <c r="G560" s="133"/>
      <c r="H560" s="133"/>
      <c r="I560" s="133"/>
      <c r="J560" s="133"/>
      <c r="K560" s="272"/>
      <c r="L560" s="133"/>
      <c r="M560" s="133"/>
      <c r="N560" s="272"/>
    </row>
    <row r="561" spans="1:14" ht="15" hidden="1" customHeight="1" outlineLevel="1" x14ac:dyDescent="0.2">
      <c r="A561" s="265">
        <v>556</v>
      </c>
      <c r="B561" s="270"/>
      <c r="C561" s="220"/>
      <c r="D561" s="133"/>
      <c r="E561" s="134"/>
      <c r="F561" s="271"/>
      <c r="G561" s="133"/>
      <c r="H561" s="133"/>
      <c r="I561" s="133"/>
      <c r="J561" s="133"/>
      <c r="K561" s="272"/>
      <c r="L561" s="133"/>
      <c r="M561" s="133"/>
      <c r="N561" s="272"/>
    </row>
    <row r="562" spans="1:14" ht="15" hidden="1" customHeight="1" outlineLevel="1" x14ac:dyDescent="0.2">
      <c r="A562" s="265">
        <v>557</v>
      </c>
      <c r="B562" s="270"/>
      <c r="C562" s="220"/>
      <c r="D562" s="133"/>
      <c r="E562" s="134"/>
      <c r="F562" s="271"/>
      <c r="G562" s="133"/>
      <c r="H562" s="133"/>
      <c r="I562" s="133"/>
      <c r="J562" s="133"/>
      <c r="K562" s="272"/>
      <c r="L562" s="133"/>
      <c r="M562" s="133"/>
      <c r="N562" s="272"/>
    </row>
    <row r="563" spans="1:14" ht="15" hidden="1" customHeight="1" outlineLevel="1" x14ac:dyDescent="0.2">
      <c r="A563" s="265">
        <v>558</v>
      </c>
      <c r="B563" s="270"/>
      <c r="C563" s="220"/>
      <c r="D563" s="133"/>
      <c r="E563" s="134"/>
      <c r="F563" s="271"/>
      <c r="G563" s="133"/>
      <c r="H563" s="133"/>
      <c r="I563" s="133"/>
      <c r="J563" s="133"/>
      <c r="K563" s="272"/>
      <c r="L563" s="133"/>
      <c r="M563" s="133"/>
      <c r="N563" s="272"/>
    </row>
    <row r="564" spans="1:14" ht="15" hidden="1" customHeight="1" outlineLevel="1" x14ac:dyDescent="0.2">
      <c r="A564" s="265">
        <v>559</v>
      </c>
      <c r="B564" s="270"/>
      <c r="C564" s="220"/>
      <c r="D564" s="133"/>
      <c r="E564" s="134"/>
      <c r="F564" s="271"/>
      <c r="G564" s="133"/>
      <c r="H564" s="133"/>
      <c r="I564" s="133"/>
      <c r="J564" s="133"/>
      <c r="K564" s="272"/>
      <c r="L564" s="133"/>
      <c r="M564" s="133"/>
      <c r="N564" s="272"/>
    </row>
    <row r="565" spans="1:14" ht="15" hidden="1" customHeight="1" outlineLevel="1" x14ac:dyDescent="0.2">
      <c r="A565" s="265">
        <v>560</v>
      </c>
      <c r="B565" s="270"/>
      <c r="C565" s="220"/>
      <c r="D565" s="133"/>
      <c r="E565" s="134"/>
      <c r="F565" s="271"/>
      <c r="G565" s="133"/>
      <c r="H565" s="133"/>
      <c r="I565" s="133"/>
      <c r="J565" s="133"/>
      <c r="K565" s="272"/>
      <c r="L565" s="133"/>
      <c r="M565" s="133"/>
      <c r="N565" s="272"/>
    </row>
    <row r="566" spans="1:14" ht="15" hidden="1" customHeight="1" outlineLevel="1" x14ac:dyDescent="0.2">
      <c r="A566" s="265">
        <v>561</v>
      </c>
      <c r="B566" s="270"/>
      <c r="C566" s="220"/>
      <c r="D566" s="133"/>
      <c r="E566" s="134"/>
      <c r="F566" s="271"/>
      <c r="G566" s="133"/>
      <c r="H566" s="133"/>
      <c r="I566" s="133"/>
      <c r="J566" s="133"/>
      <c r="K566" s="272"/>
      <c r="L566" s="133"/>
      <c r="M566" s="133"/>
      <c r="N566" s="272"/>
    </row>
    <row r="567" spans="1:14" ht="15" hidden="1" customHeight="1" outlineLevel="1" x14ac:dyDescent="0.2">
      <c r="A567" s="265">
        <v>562</v>
      </c>
      <c r="B567" s="270"/>
      <c r="C567" s="220"/>
      <c r="D567" s="133"/>
      <c r="E567" s="134"/>
      <c r="F567" s="271"/>
      <c r="G567" s="133"/>
      <c r="H567" s="133"/>
      <c r="I567" s="133"/>
      <c r="J567" s="133"/>
      <c r="K567" s="272"/>
      <c r="L567" s="133"/>
      <c r="M567" s="133"/>
      <c r="N567" s="272"/>
    </row>
    <row r="568" spans="1:14" ht="15" hidden="1" customHeight="1" outlineLevel="1" x14ac:dyDescent="0.2">
      <c r="A568" s="265">
        <v>563</v>
      </c>
      <c r="B568" s="270"/>
      <c r="C568" s="220"/>
      <c r="D568" s="133"/>
      <c r="E568" s="134"/>
      <c r="F568" s="271"/>
      <c r="G568" s="133"/>
      <c r="H568" s="133"/>
      <c r="I568" s="133"/>
      <c r="J568" s="133"/>
      <c r="K568" s="272"/>
      <c r="L568" s="133"/>
      <c r="M568" s="133"/>
      <c r="N568" s="272"/>
    </row>
    <row r="569" spans="1:14" ht="15" hidden="1" customHeight="1" outlineLevel="1" x14ac:dyDescent="0.2">
      <c r="A569" s="265">
        <v>564</v>
      </c>
      <c r="B569" s="270"/>
      <c r="C569" s="220"/>
      <c r="D569" s="133"/>
      <c r="E569" s="134"/>
      <c r="F569" s="271"/>
      <c r="G569" s="133"/>
      <c r="H569" s="133"/>
      <c r="I569" s="133"/>
      <c r="J569" s="133"/>
      <c r="K569" s="272"/>
      <c r="L569" s="133"/>
      <c r="M569" s="133"/>
      <c r="N569" s="272"/>
    </row>
    <row r="570" spans="1:14" ht="15" hidden="1" customHeight="1" outlineLevel="1" x14ac:dyDescent="0.2">
      <c r="A570" s="265">
        <v>565</v>
      </c>
      <c r="B570" s="270"/>
      <c r="C570" s="220"/>
      <c r="D570" s="133"/>
      <c r="E570" s="134"/>
      <c r="F570" s="271"/>
      <c r="G570" s="133"/>
      <c r="H570" s="133"/>
      <c r="I570" s="133"/>
      <c r="J570" s="133"/>
      <c r="K570" s="272"/>
      <c r="L570" s="133"/>
      <c r="M570" s="133"/>
      <c r="N570" s="272"/>
    </row>
    <row r="571" spans="1:14" ht="15" hidden="1" customHeight="1" outlineLevel="1" x14ac:dyDescent="0.2">
      <c r="A571" s="265">
        <v>566</v>
      </c>
      <c r="B571" s="270"/>
      <c r="C571" s="220"/>
      <c r="D571" s="133"/>
      <c r="E571" s="134"/>
      <c r="F571" s="271"/>
      <c r="G571" s="133"/>
      <c r="H571" s="133"/>
      <c r="I571" s="133"/>
      <c r="J571" s="133"/>
      <c r="K571" s="272"/>
      <c r="L571" s="133"/>
      <c r="M571" s="133"/>
      <c r="N571" s="272"/>
    </row>
    <row r="572" spans="1:14" ht="15" hidden="1" customHeight="1" outlineLevel="1" x14ac:dyDescent="0.2">
      <c r="A572" s="265">
        <v>567</v>
      </c>
      <c r="B572" s="270"/>
      <c r="C572" s="220"/>
      <c r="D572" s="133"/>
      <c r="E572" s="134"/>
      <c r="F572" s="271"/>
      <c r="G572" s="133"/>
      <c r="H572" s="133"/>
      <c r="I572" s="133"/>
      <c r="J572" s="133"/>
      <c r="K572" s="272"/>
      <c r="L572" s="133"/>
      <c r="M572" s="133"/>
      <c r="N572" s="272"/>
    </row>
    <row r="573" spans="1:14" ht="15" hidden="1" customHeight="1" outlineLevel="1" x14ac:dyDescent="0.2">
      <c r="A573" s="265">
        <v>568</v>
      </c>
      <c r="B573" s="270"/>
      <c r="C573" s="220"/>
      <c r="D573" s="133"/>
      <c r="E573" s="134"/>
      <c r="F573" s="271"/>
      <c r="G573" s="133"/>
      <c r="H573" s="133"/>
      <c r="I573" s="133"/>
      <c r="J573" s="133"/>
      <c r="K573" s="272"/>
      <c r="L573" s="133"/>
      <c r="M573" s="133"/>
      <c r="N573" s="272"/>
    </row>
    <row r="574" spans="1:14" ht="15" hidden="1" customHeight="1" outlineLevel="1" x14ac:dyDescent="0.2">
      <c r="A574" s="265">
        <v>569</v>
      </c>
      <c r="B574" s="270"/>
      <c r="C574" s="220"/>
      <c r="D574" s="133"/>
      <c r="E574" s="134"/>
      <c r="F574" s="271"/>
      <c r="G574" s="133"/>
      <c r="H574" s="133"/>
      <c r="I574" s="133"/>
      <c r="J574" s="133"/>
      <c r="K574" s="272"/>
      <c r="L574" s="133"/>
      <c r="M574" s="133"/>
      <c r="N574" s="272"/>
    </row>
    <row r="575" spans="1:14" ht="15" hidden="1" customHeight="1" outlineLevel="1" x14ac:dyDescent="0.2">
      <c r="A575" s="265">
        <v>570</v>
      </c>
      <c r="B575" s="270"/>
      <c r="C575" s="220"/>
      <c r="D575" s="133"/>
      <c r="E575" s="134"/>
      <c r="F575" s="271"/>
      <c r="G575" s="133"/>
      <c r="H575" s="133"/>
      <c r="I575" s="133"/>
      <c r="J575" s="133"/>
      <c r="K575" s="272"/>
      <c r="L575" s="133"/>
      <c r="M575" s="133"/>
      <c r="N575" s="272"/>
    </row>
    <row r="576" spans="1:14" ht="15" hidden="1" customHeight="1" outlineLevel="1" x14ac:dyDescent="0.2">
      <c r="A576" s="265">
        <v>571</v>
      </c>
      <c r="B576" s="270"/>
      <c r="C576" s="220"/>
      <c r="D576" s="133"/>
      <c r="E576" s="134"/>
      <c r="F576" s="271"/>
      <c r="G576" s="133"/>
      <c r="H576" s="133"/>
      <c r="I576" s="133"/>
      <c r="J576" s="133"/>
      <c r="K576" s="272"/>
      <c r="L576" s="133"/>
      <c r="M576" s="133"/>
      <c r="N576" s="272"/>
    </row>
    <row r="577" spans="1:14" ht="15" hidden="1" customHeight="1" outlineLevel="1" x14ac:dyDescent="0.2">
      <c r="A577" s="265">
        <v>572</v>
      </c>
      <c r="B577" s="270"/>
      <c r="C577" s="220"/>
      <c r="D577" s="133"/>
      <c r="E577" s="134"/>
      <c r="F577" s="271"/>
      <c r="G577" s="133"/>
      <c r="H577" s="133"/>
      <c r="I577" s="133"/>
      <c r="J577" s="133"/>
      <c r="K577" s="272"/>
      <c r="L577" s="133"/>
      <c r="M577" s="133"/>
      <c r="N577" s="272"/>
    </row>
    <row r="578" spans="1:14" ht="15" hidden="1" customHeight="1" outlineLevel="1" x14ac:dyDescent="0.2">
      <c r="A578" s="265">
        <v>573</v>
      </c>
      <c r="B578" s="270"/>
      <c r="C578" s="220"/>
      <c r="D578" s="133"/>
      <c r="E578" s="134"/>
      <c r="F578" s="271"/>
      <c r="G578" s="133"/>
      <c r="H578" s="133"/>
      <c r="I578" s="133"/>
      <c r="J578" s="133"/>
      <c r="K578" s="272"/>
      <c r="L578" s="133"/>
      <c r="M578" s="133"/>
      <c r="N578" s="272"/>
    </row>
    <row r="579" spans="1:14" ht="15" hidden="1" customHeight="1" outlineLevel="1" x14ac:dyDescent="0.2">
      <c r="A579" s="265">
        <v>574</v>
      </c>
      <c r="B579" s="270"/>
      <c r="C579" s="220"/>
      <c r="D579" s="133"/>
      <c r="E579" s="134"/>
      <c r="F579" s="271"/>
      <c r="G579" s="133"/>
      <c r="H579" s="133"/>
      <c r="I579" s="133"/>
      <c r="J579" s="133"/>
      <c r="K579" s="272"/>
      <c r="L579" s="133"/>
      <c r="M579" s="133"/>
      <c r="N579" s="272"/>
    </row>
    <row r="580" spans="1:14" ht="15" hidden="1" customHeight="1" outlineLevel="1" x14ac:dyDescent="0.2">
      <c r="A580" s="265">
        <v>575</v>
      </c>
      <c r="B580" s="270"/>
      <c r="C580" s="220"/>
      <c r="D580" s="133"/>
      <c r="E580" s="134"/>
      <c r="F580" s="271"/>
      <c r="G580" s="133"/>
      <c r="H580" s="133"/>
      <c r="I580" s="133"/>
      <c r="J580" s="133"/>
      <c r="K580" s="272"/>
      <c r="L580" s="133"/>
      <c r="M580" s="133"/>
      <c r="N580" s="272"/>
    </row>
    <row r="581" spans="1:14" ht="15" hidden="1" customHeight="1" outlineLevel="1" x14ac:dyDescent="0.2">
      <c r="A581" s="265">
        <v>576</v>
      </c>
      <c r="B581" s="270"/>
      <c r="C581" s="220"/>
      <c r="D581" s="133"/>
      <c r="E581" s="134"/>
      <c r="F581" s="271"/>
      <c r="G581" s="133"/>
      <c r="H581" s="133"/>
      <c r="I581" s="133"/>
      <c r="J581" s="133"/>
      <c r="K581" s="272"/>
      <c r="L581" s="133"/>
      <c r="M581" s="133"/>
      <c r="N581" s="272"/>
    </row>
    <row r="582" spans="1:14" ht="15" hidden="1" customHeight="1" outlineLevel="1" x14ac:dyDescent="0.2">
      <c r="A582" s="265">
        <v>577</v>
      </c>
      <c r="B582" s="270"/>
      <c r="C582" s="220"/>
      <c r="D582" s="133"/>
      <c r="E582" s="134"/>
      <c r="F582" s="271"/>
      <c r="G582" s="133"/>
      <c r="H582" s="133"/>
      <c r="I582" s="133"/>
      <c r="J582" s="133"/>
      <c r="K582" s="272"/>
      <c r="L582" s="133"/>
      <c r="M582" s="133"/>
      <c r="N582" s="272"/>
    </row>
    <row r="583" spans="1:14" ht="15" hidden="1" customHeight="1" outlineLevel="1" x14ac:dyDescent="0.2">
      <c r="A583" s="265">
        <v>578</v>
      </c>
      <c r="B583" s="270"/>
      <c r="C583" s="220"/>
      <c r="D583" s="133"/>
      <c r="E583" s="134"/>
      <c r="F583" s="271"/>
      <c r="G583" s="133"/>
      <c r="H583" s="133"/>
      <c r="I583" s="133"/>
      <c r="J583" s="133"/>
      <c r="K583" s="272"/>
      <c r="L583" s="133"/>
      <c r="M583" s="133"/>
      <c r="N583" s="272"/>
    </row>
    <row r="584" spans="1:14" ht="15" hidden="1" customHeight="1" outlineLevel="1" x14ac:dyDescent="0.2">
      <c r="A584" s="265">
        <v>579</v>
      </c>
      <c r="B584" s="270"/>
      <c r="C584" s="220"/>
      <c r="D584" s="133"/>
      <c r="E584" s="134"/>
      <c r="F584" s="271"/>
      <c r="G584" s="133"/>
      <c r="H584" s="133"/>
      <c r="I584" s="133"/>
      <c r="J584" s="133"/>
      <c r="K584" s="272"/>
      <c r="L584" s="133"/>
      <c r="M584" s="133"/>
      <c r="N584" s="272"/>
    </row>
    <row r="585" spans="1:14" ht="15" hidden="1" customHeight="1" outlineLevel="1" x14ac:dyDescent="0.2">
      <c r="A585" s="265">
        <v>580</v>
      </c>
      <c r="B585" s="270"/>
      <c r="C585" s="220"/>
      <c r="D585" s="133"/>
      <c r="E585" s="134"/>
      <c r="F585" s="271"/>
      <c r="G585" s="133"/>
      <c r="H585" s="133"/>
      <c r="I585" s="133"/>
      <c r="J585" s="133"/>
      <c r="K585" s="272"/>
      <c r="L585" s="133"/>
      <c r="M585" s="133"/>
      <c r="N585" s="272"/>
    </row>
    <row r="586" spans="1:14" ht="15" hidden="1" customHeight="1" outlineLevel="1" x14ac:dyDescent="0.2">
      <c r="A586" s="265">
        <v>581</v>
      </c>
      <c r="B586" s="270"/>
      <c r="C586" s="220"/>
      <c r="D586" s="133"/>
      <c r="E586" s="134"/>
      <c r="F586" s="271"/>
      <c r="G586" s="133"/>
      <c r="H586" s="133"/>
      <c r="I586" s="133"/>
      <c r="J586" s="133"/>
      <c r="K586" s="272"/>
      <c r="L586" s="133"/>
      <c r="M586" s="133"/>
      <c r="N586" s="272"/>
    </row>
    <row r="587" spans="1:14" ht="15" hidden="1" customHeight="1" outlineLevel="1" x14ac:dyDescent="0.2">
      <c r="A587" s="265">
        <v>582</v>
      </c>
      <c r="B587" s="270"/>
      <c r="C587" s="220"/>
      <c r="D587" s="133"/>
      <c r="E587" s="134"/>
      <c r="F587" s="271"/>
      <c r="G587" s="133"/>
      <c r="H587" s="133"/>
      <c r="I587" s="133"/>
      <c r="J587" s="133"/>
      <c r="K587" s="272"/>
      <c r="L587" s="133"/>
      <c r="M587" s="133"/>
      <c r="N587" s="272"/>
    </row>
    <row r="588" spans="1:14" ht="15" hidden="1" customHeight="1" outlineLevel="1" x14ac:dyDescent="0.2">
      <c r="A588" s="265">
        <v>583</v>
      </c>
      <c r="B588" s="270"/>
      <c r="C588" s="220"/>
      <c r="D588" s="133"/>
      <c r="E588" s="134"/>
      <c r="F588" s="271"/>
      <c r="G588" s="133"/>
      <c r="H588" s="133"/>
      <c r="I588" s="133"/>
      <c r="J588" s="133"/>
      <c r="K588" s="272"/>
      <c r="L588" s="133"/>
      <c r="M588" s="133"/>
      <c r="N588" s="272"/>
    </row>
    <row r="589" spans="1:14" ht="15" hidden="1" customHeight="1" outlineLevel="1" x14ac:dyDescent="0.2">
      <c r="A589" s="265">
        <v>584</v>
      </c>
      <c r="B589" s="270"/>
      <c r="C589" s="220"/>
      <c r="D589" s="133"/>
      <c r="E589" s="134"/>
      <c r="F589" s="271"/>
      <c r="G589" s="133"/>
      <c r="H589" s="133"/>
      <c r="I589" s="133"/>
      <c r="J589" s="133"/>
      <c r="K589" s="272"/>
      <c r="L589" s="133"/>
      <c r="M589" s="133"/>
      <c r="N589" s="272"/>
    </row>
    <row r="590" spans="1:14" ht="15" hidden="1" customHeight="1" outlineLevel="1" x14ac:dyDescent="0.2">
      <c r="A590" s="265">
        <v>585</v>
      </c>
      <c r="B590" s="270"/>
      <c r="C590" s="220"/>
      <c r="D590" s="133"/>
      <c r="E590" s="134"/>
      <c r="F590" s="271"/>
      <c r="G590" s="133"/>
      <c r="H590" s="133"/>
      <c r="I590" s="133"/>
      <c r="J590" s="133"/>
      <c r="K590" s="272"/>
      <c r="L590" s="133"/>
      <c r="M590" s="133"/>
      <c r="N590" s="272"/>
    </row>
    <row r="591" spans="1:14" ht="15" hidden="1" customHeight="1" outlineLevel="1" x14ac:dyDescent="0.2">
      <c r="A591" s="265">
        <v>586</v>
      </c>
      <c r="B591" s="270"/>
      <c r="C591" s="220"/>
      <c r="D591" s="133"/>
      <c r="E591" s="134"/>
      <c r="F591" s="271"/>
      <c r="G591" s="133"/>
      <c r="H591" s="133"/>
      <c r="I591" s="133"/>
      <c r="J591" s="133"/>
      <c r="K591" s="272"/>
      <c r="L591" s="133"/>
      <c r="M591" s="133"/>
      <c r="N591" s="272"/>
    </row>
    <row r="592" spans="1:14" ht="15" hidden="1" customHeight="1" outlineLevel="1" x14ac:dyDescent="0.2">
      <c r="A592" s="265">
        <v>587</v>
      </c>
      <c r="B592" s="270"/>
      <c r="C592" s="220"/>
      <c r="D592" s="133"/>
      <c r="E592" s="134"/>
      <c r="F592" s="271"/>
      <c r="G592" s="133"/>
      <c r="H592" s="133"/>
      <c r="I592" s="133"/>
      <c r="J592" s="133"/>
      <c r="K592" s="272"/>
      <c r="L592" s="133"/>
      <c r="M592" s="133"/>
      <c r="N592" s="272"/>
    </row>
    <row r="593" spans="1:14" ht="15" hidden="1" customHeight="1" outlineLevel="1" x14ac:dyDescent="0.2">
      <c r="A593" s="265">
        <v>588</v>
      </c>
      <c r="B593" s="270"/>
      <c r="C593" s="220"/>
      <c r="D593" s="133"/>
      <c r="E593" s="134"/>
      <c r="F593" s="271"/>
      <c r="G593" s="133"/>
      <c r="H593" s="133"/>
      <c r="I593" s="133"/>
      <c r="J593" s="133"/>
      <c r="K593" s="272"/>
      <c r="L593" s="133"/>
      <c r="M593" s="133"/>
      <c r="N593" s="272"/>
    </row>
    <row r="594" spans="1:14" ht="15" hidden="1" customHeight="1" outlineLevel="1" x14ac:dyDescent="0.2">
      <c r="A594" s="265">
        <v>589</v>
      </c>
      <c r="B594" s="270"/>
      <c r="C594" s="220"/>
      <c r="D594" s="133"/>
      <c r="E594" s="134"/>
      <c r="F594" s="271"/>
      <c r="G594" s="133"/>
      <c r="H594" s="133"/>
      <c r="I594" s="133"/>
      <c r="J594" s="133"/>
      <c r="K594" s="272"/>
      <c r="L594" s="133"/>
      <c r="M594" s="133"/>
      <c r="N594" s="272"/>
    </row>
    <row r="595" spans="1:14" ht="15" hidden="1" customHeight="1" outlineLevel="1" x14ac:dyDescent="0.2">
      <c r="A595" s="265">
        <v>590</v>
      </c>
      <c r="B595" s="270"/>
      <c r="C595" s="220"/>
      <c r="D595" s="133"/>
      <c r="E595" s="134"/>
      <c r="F595" s="271"/>
      <c r="G595" s="133"/>
      <c r="H595" s="133"/>
      <c r="I595" s="133"/>
      <c r="J595" s="133"/>
      <c r="K595" s="272"/>
      <c r="L595" s="133"/>
      <c r="M595" s="133"/>
      <c r="N595" s="272"/>
    </row>
    <row r="596" spans="1:14" ht="15" hidden="1" customHeight="1" outlineLevel="1" x14ac:dyDescent="0.2">
      <c r="A596" s="265">
        <v>591</v>
      </c>
      <c r="B596" s="270"/>
      <c r="C596" s="220"/>
      <c r="D596" s="133"/>
      <c r="E596" s="134"/>
      <c r="F596" s="271"/>
      <c r="G596" s="133"/>
      <c r="H596" s="133"/>
      <c r="I596" s="133"/>
      <c r="J596" s="133"/>
      <c r="K596" s="272"/>
      <c r="L596" s="133"/>
      <c r="M596" s="133"/>
      <c r="N596" s="272"/>
    </row>
    <row r="597" spans="1:14" ht="15" hidden="1" customHeight="1" outlineLevel="1" x14ac:dyDescent="0.2">
      <c r="A597" s="265">
        <v>592</v>
      </c>
      <c r="B597" s="270"/>
      <c r="C597" s="220"/>
      <c r="D597" s="133"/>
      <c r="E597" s="134"/>
      <c r="F597" s="271"/>
      <c r="G597" s="133"/>
      <c r="H597" s="133"/>
      <c r="I597" s="133"/>
      <c r="J597" s="133"/>
      <c r="K597" s="272"/>
      <c r="L597" s="133"/>
      <c r="M597" s="133"/>
      <c r="N597" s="272"/>
    </row>
    <row r="598" spans="1:14" ht="15" hidden="1" customHeight="1" outlineLevel="1" x14ac:dyDescent="0.2">
      <c r="A598" s="265">
        <v>593</v>
      </c>
      <c r="B598" s="270"/>
      <c r="C598" s="220"/>
      <c r="D598" s="133"/>
      <c r="E598" s="134"/>
      <c r="F598" s="271"/>
      <c r="G598" s="133"/>
      <c r="H598" s="133"/>
      <c r="I598" s="133"/>
      <c r="J598" s="133"/>
      <c r="K598" s="272"/>
      <c r="L598" s="133"/>
      <c r="M598" s="133"/>
      <c r="N598" s="272"/>
    </row>
    <row r="599" spans="1:14" ht="15" hidden="1" customHeight="1" outlineLevel="1" x14ac:dyDescent="0.2">
      <c r="A599" s="265">
        <v>594</v>
      </c>
      <c r="B599" s="270"/>
      <c r="C599" s="220"/>
      <c r="D599" s="133"/>
      <c r="E599" s="134"/>
      <c r="F599" s="271"/>
      <c r="G599" s="133"/>
      <c r="H599" s="133"/>
      <c r="I599" s="133"/>
      <c r="J599" s="133"/>
      <c r="K599" s="272"/>
      <c r="L599" s="133"/>
      <c r="M599" s="133"/>
      <c r="N599" s="272"/>
    </row>
    <row r="600" spans="1:14" ht="15" hidden="1" customHeight="1" outlineLevel="1" x14ac:dyDescent="0.2">
      <c r="A600" s="265">
        <v>595</v>
      </c>
      <c r="B600" s="270"/>
      <c r="C600" s="220"/>
      <c r="D600" s="133"/>
      <c r="E600" s="134"/>
      <c r="F600" s="271"/>
      <c r="G600" s="133"/>
      <c r="H600" s="133"/>
      <c r="I600" s="133"/>
      <c r="J600" s="133"/>
      <c r="K600" s="272"/>
      <c r="L600" s="133"/>
      <c r="M600" s="133"/>
      <c r="N600" s="272"/>
    </row>
    <row r="601" spans="1:14" ht="15" hidden="1" customHeight="1" outlineLevel="1" x14ac:dyDescent="0.2">
      <c r="A601" s="265">
        <v>596</v>
      </c>
      <c r="B601" s="270"/>
      <c r="C601" s="220"/>
      <c r="D601" s="133"/>
      <c r="E601" s="134"/>
      <c r="F601" s="271"/>
      <c r="G601" s="133"/>
      <c r="H601" s="133"/>
      <c r="I601" s="133"/>
      <c r="J601" s="133"/>
      <c r="K601" s="272"/>
      <c r="L601" s="133"/>
      <c r="M601" s="133"/>
      <c r="N601" s="272"/>
    </row>
    <row r="602" spans="1:14" ht="15" hidden="1" customHeight="1" outlineLevel="1" x14ac:dyDescent="0.2">
      <c r="A602" s="265">
        <v>597</v>
      </c>
      <c r="B602" s="270"/>
      <c r="C602" s="220"/>
      <c r="D602" s="133"/>
      <c r="E602" s="134"/>
      <c r="F602" s="271"/>
      <c r="G602" s="133"/>
      <c r="H602" s="133"/>
      <c r="I602" s="133"/>
      <c r="J602" s="133"/>
      <c r="K602" s="272"/>
      <c r="L602" s="133"/>
      <c r="M602" s="133"/>
      <c r="N602" s="272"/>
    </row>
    <row r="603" spans="1:14" ht="15" hidden="1" customHeight="1" outlineLevel="1" x14ac:dyDescent="0.2">
      <c r="A603" s="265">
        <v>598</v>
      </c>
      <c r="B603" s="270"/>
      <c r="C603" s="220"/>
      <c r="D603" s="133"/>
      <c r="E603" s="134"/>
      <c r="F603" s="271"/>
      <c r="G603" s="133"/>
      <c r="H603" s="133"/>
      <c r="I603" s="133"/>
      <c r="J603" s="133"/>
      <c r="K603" s="272"/>
      <c r="L603" s="133"/>
      <c r="M603" s="133"/>
      <c r="N603" s="272"/>
    </row>
    <row r="604" spans="1:14" ht="15" hidden="1" customHeight="1" outlineLevel="1" x14ac:dyDescent="0.2">
      <c r="A604" s="265">
        <v>599</v>
      </c>
      <c r="B604" s="270"/>
      <c r="C604" s="220"/>
      <c r="D604" s="133"/>
      <c r="E604" s="134"/>
      <c r="F604" s="271"/>
      <c r="G604" s="133"/>
      <c r="H604" s="133"/>
      <c r="I604" s="133"/>
      <c r="J604" s="133"/>
      <c r="K604" s="272"/>
      <c r="L604" s="133"/>
      <c r="M604" s="133"/>
      <c r="N604" s="272"/>
    </row>
    <row r="605" spans="1:14" ht="15" hidden="1" customHeight="1" outlineLevel="1" x14ac:dyDescent="0.2">
      <c r="A605" s="265">
        <v>600</v>
      </c>
      <c r="B605" s="270"/>
      <c r="C605" s="220"/>
      <c r="D605" s="133"/>
      <c r="E605" s="134"/>
      <c r="F605" s="271"/>
      <c r="G605" s="133"/>
      <c r="H605" s="133"/>
      <c r="I605" s="133"/>
      <c r="J605" s="133"/>
      <c r="K605" s="272"/>
      <c r="L605" s="133"/>
      <c r="M605" s="133"/>
      <c r="N605" s="272"/>
    </row>
    <row r="606" spans="1:14" ht="15" hidden="1" customHeight="1" outlineLevel="1" x14ac:dyDescent="0.2">
      <c r="A606" s="265">
        <v>601</v>
      </c>
      <c r="B606" s="270"/>
      <c r="C606" s="220"/>
      <c r="D606" s="133"/>
      <c r="E606" s="134"/>
      <c r="F606" s="271"/>
      <c r="G606" s="133"/>
      <c r="H606" s="133"/>
      <c r="I606" s="133"/>
      <c r="J606" s="133"/>
      <c r="K606" s="272"/>
      <c r="L606" s="133"/>
      <c r="M606" s="133"/>
      <c r="N606" s="272"/>
    </row>
    <row r="607" spans="1:14" ht="15" hidden="1" customHeight="1" outlineLevel="1" x14ac:dyDescent="0.2">
      <c r="A607" s="265">
        <v>602</v>
      </c>
      <c r="B607" s="270"/>
      <c r="C607" s="220"/>
      <c r="D607" s="133"/>
      <c r="E607" s="134"/>
      <c r="F607" s="271"/>
      <c r="G607" s="133"/>
      <c r="H607" s="133"/>
      <c r="I607" s="133"/>
      <c r="J607" s="133"/>
      <c r="K607" s="272"/>
      <c r="L607" s="133"/>
      <c r="M607" s="133"/>
      <c r="N607" s="272"/>
    </row>
    <row r="608" spans="1:14" ht="15" hidden="1" customHeight="1" outlineLevel="1" x14ac:dyDescent="0.2">
      <c r="A608" s="265">
        <v>603</v>
      </c>
      <c r="B608" s="270"/>
      <c r="C608" s="220"/>
      <c r="D608" s="133"/>
      <c r="E608" s="134"/>
      <c r="F608" s="271"/>
      <c r="G608" s="133"/>
      <c r="H608" s="133"/>
      <c r="I608" s="133"/>
      <c r="J608" s="133"/>
      <c r="K608" s="272"/>
      <c r="L608" s="133"/>
      <c r="M608" s="133"/>
      <c r="N608" s="272"/>
    </row>
    <row r="609" spans="1:14" ht="15" hidden="1" customHeight="1" outlineLevel="1" x14ac:dyDescent="0.2">
      <c r="A609" s="265">
        <v>604</v>
      </c>
      <c r="B609" s="270"/>
      <c r="C609" s="220"/>
      <c r="D609" s="133"/>
      <c r="E609" s="134"/>
      <c r="F609" s="271"/>
      <c r="G609" s="133"/>
      <c r="H609" s="133"/>
      <c r="I609" s="133"/>
      <c r="J609" s="133"/>
      <c r="K609" s="272"/>
      <c r="L609" s="133"/>
      <c r="M609" s="133"/>
      <c r="N609" s="272"/>
    </row>
    <row r="610" spans="1:14" ht="15" hidden="1" customHeight="1" outlineLevel="1" x14ac:dyDescent="0.2">
      <c r="A610" s="265">
        <v>605</v>
      </c>
      <c r="B610" s="270"/>
      <c r="C610" s="220"/>
      <c r="D610" s="133"/>
      <c r="E610" s="134"/>
      <c r="F610" s="271"/>
      <c r="G610" s="133"/>
      <c r="H610" s="133"/>
      <c r="I610" s="133"/>
      <c r="J610" s="133"/>
      <c r="K610" s="272"/>
      <c r="L610" s="133"/>
      <c r="M610" s="133"/>
      <c r="N610" s="272"/>
    </row>
    <row r="611" spans="1:14" ht="15" hidden="1" customHeight="1" outlineLevel="1" x14ac:dyDescent="0.2">
      <c r="A611" s="265">
        <v>606</v>
      </c>
      <c r="B611" s="270"/>
      <c r="C611" s="220"/>
      <c r="D611" s="133"/>
      <c r="E611" s="134"/>
      <c r="F611" s="271"/>
      <c r="G611" s="133"/>
      <c r="H611" s="133"/>
      <c r="I611" s="133"/>
      <c r="J611" s="133"/>
      <c r="K611" s="272"/>
      <c r="L611" s="133"/>
      <c r="M611" s="133"/>
      <c r="N611" s="272"/>
    </row>
    <row r="612" spans="1:14" ht="15" hidden="1" customHeight="1" outlineLevel="1" x14ac:dyDescent="0.2">
      <c r="A612" s="265">
        <v>607</v>
      </c>
      <c r="B612" s="270"/>
      <c r="C612" s="220"/>
      <c r="D612" s="133"/>
      <c r="E612" s="134"/>
      <c r="F612" s="271"/>
      <c r="G612" s="133"/>
      <c r="H612" s="133"/>
      <c r="I612" s="133"/>
      <c r="J612" s="133"/>
      <c r="K612" s="272"/>
      <c r="L612" s="133"/>
      <c r="M612" s="133"/>
      <c r="N612" s="272"/>
    </row>
    <row r="613" spans="1:14" ht="15" hidden="1" customHeight="1" outlineLevel="1" x14ac:dyDescent="0.2">
      <c r="A613" s="265">
        <v>608</v>
      </c>
      <c r="B613" s="270"/>
      <c r="C613" s="220"/>
      <c r="D613" s="133"/>
      <c r="E613" s="134"/>
      <c r="F613" s="271"/>
      <c r="G613" s="133"/>
      <c r="H613" s="133"/>
      <c r="I613" s="133"/>
      <c r="J613" s="133"/>
      <c r="K613" s="272"/>
      <c r="L613" s="133"/>
      <c r="M613" s="133"/>
      <c r="N613" s="272"/>
    </row>
    <row r="614" spans="1:14" ht="15" hidden="1" customHeight="1" outlineLevel="1" x14ac:dyDescent="0.2">
      <c r="A614" s="265">
        <v>609</v>
      </c>
      <c r="B614" s="270"/>
      <c r="C614" s="220"/>
      <c r="D614" s="133"/>
      <c r="E614" s="134"/>
      <c r="F614" s="271"/>
      <c r="G614" s="133"/>
      <c r="H614" s="133"/>
      <c r="I614" s="133"/>
      <c r="J614" s="133"/>
      <c r="K614" s="272"/>
      <c r="L614" s="133"/>
      <c r="M614" s="133"/>
      <c r="N614" s="272"/>
    </row>
    <row r="615" spans="1:14" ht="15" hidden="1" customHeight="1" outlineLevel="1" x14ac:dyDescent="0.2">
      <c r="A615" s="265">
        <v>610</v>
      </c>
      <c r="B615" s="270"/>
      <c r="C615" s="220"/>
      <c r="D615" s="133"/>
      <c r="E615" s="134"/>
      <c r="F615" s="271"/>
      <c r="G615" s="133"/>
      <c r="H615" s="133"/>
      <c r="I615" s="133"/>
      <c r="J615" s="133"/>
      <c r="K615" s="272"/>
      <c r="L615" s="133"/>
      <c r="M615" s="133"/>
      <c r="N615" s="272"/>
    </row>
    <row r="616" spans="1:14" ht="15" hidden="1" customHeight="1" outlineLevel="1" x14ac:dyDescent="0.2">
      <c r="A616" s="265">
        <v>611</v>
      </c>
      <c r="B616" s="270"/>
      <c r="C616" s="220"/>
      <c r="D616" s="133"/>
      <c r="E616" s="134"/>
      <c r="F616" s="271"/>
      <c r="G616" s="133"/>
      <c r="H616" s="133"/>
      <c r="I616" s="133"/>
      <c r="J616" s="133"/>
      <c r="K616" s="272"/>
      <c r="L616" s="133"/>
      <c r="M616" s="133"/>
      <c r="N616" s="272"/>
    </row>
    <row r="617" spans="1:14" ht="15" hidden="1" customHeight="1" outlineLevel="1" x14ac:dyDescent="0.2">
      <c r="A617" s="265">
        <v>612</v>
      </c>
      <c r="B617" s="270"/>
      <c r="C617" s="220"/>
      <c r="D617" s="133"/>
      <c r="E617" s="134"/>
      <c r="F617" s="271"/>
      <c r="G617" s="133"/>
      <c r="H617" s="133"/>
      <c r="I617" s="133"/>
      <c r="J617" s="133"/>
      <c r="K617" s="272"/>
      <c r="L617" s="133"/>
      <c r="M617" s="133"/>
      <c r="N617" s="272"/>
    </row>
    <row r="618" spans="1:14" ht="15" hidden="1" customHeight="1" outlineLevel="1" x14ac:dyDescent="0.2">
      <c r="A618" s="265">
        <v>613</v>
      </c>
      <c r="B618" s="270"/>
      <c r="C618" s="220"/>
      <c r="D618" s="133"/>
      <c r="E618" s="134"/>
      <c r="F618" s="271"/>
      <c r="G618" s="133"/>
      <c r="H618" s="133"/>
      <c r="I618" s="133"/>
      <c r="J618" s="133"/>
      <c r="K618" s="272"/>
      <c r="L618" s="133"/>
      <c r="M618" s="133"/>
      <c r="N618" s="272"/>
    </row>
    <row r="619" spans="1:14" ht="15" hidden="1" customHeight="1" outlineLevel="1" x14ac:dyDescent="0.2">
      <c r="A619" s="265">
        <v>614</v>
      </c>
      <c r="B619" s="270"/>
      <c r="C619" s="220"/>
      <c r="D619" s="133"/>
      <c r="E619" s="134"/>
      <c r="F619" s="271"/>
      <c r="G619" s="133"/>
      <c r="H619" s="133"/>
      <c r="I619" s="133"/>
      <c r="J619" s="133"/>
      <c r="K619" s="272"/>
      <c r="L619" s="133"/>
      <c r="M619" s="133"/>
      <c r="N619" s="272"/>
    </row>
    <row r="620" spans="1:14" ht="15" hidden="1" customHeight="1" outlineLevel="1" x14ac:dyDescent="0.2">
      <c r="A620" s="265">
        <v>615</v>
      </c>
      <c r="B620" s="270"/>
      <c r="C620" s="220"/>
      <c r="D620" s="133"/>
      <c r="E620" s="134"/>
      <c r="F620" s="271"/>
      <c r="G620" s="133"/>
      <c r="H620" s="133"/>
      <c r="I620" s="133"/>
      <c r="J620" s="133"/>
      <c r="K620" s="272"/>
      <c r="L620" s="133"/>
      <c r="M620" s="133"/>
      <c r="N620" s="272"/>
    </row>
    <row r="621" spans="1:14" ht="15" hidden="1" customHeight="1" outlineLevel="1" x14ac:dyDescent="0.2">
      <c r="A621" s="265">
        <v>616</v>
      </c>
      <c r="B621" s="270"/>
      <c r="C621" s="220"/>
      <c r="D621" s="133"/>
      <c r="E621" s="134"/>
      <c r="F621" s="271"/>
      <c r="G621" s="133"/>
      <c r="H621" s="133"/>
      <c r="I621" s="133"/>
      <c r="J621" s="133"/>
      <c r="K621" s="272"/>
      <c r="L621" s="133"/>
      <c r="M621" s="133"/>
      <c r="N621" s="272"/>
    </row>
    <row r="622" spans="1:14" ht="15" hidden="1" customHeight="1" outlineLevel="1" x14ac:dyDescent="0.2">
      <c r="A622" s="265">
        <v>617</v>
      </c>
      <c r="B622" s="270"/>
      <c r="C622" s="220"/>
      <c r="D622" s="133"/>
      <c r="E622" s="134"/>
      <c r="F622" s="271"/>
      <c r="G622" s="133"/>
      <c r="H622" s="133"/>
      <c r="I622" s="133"/>
      <c r="J622" s="133"/>
      <c r="K622" s="272"/>
      <c r="L622" s="133"/>
      <c r="M622" s="133"/>
      <c r="N622" s="272"/>
    </row>
    <row r="623" spans="1:14" ht="15" hidden="1" customHeight="1" outlineLevel="1" x14ac:dyDescent="0.2">
      <c r="A623" s="265">
        <v>618</v>
      </c>
      <c r="B623" s="270"/>
      <c r="C623" s="220"/>
      <c r="D623" s="133"/>
      <c r="E623" s="134"/>
      <c r="F623" s="271"/>
      <c r="G623" s="133"/>
      <c r="H623" s="133"/>
      <c r="I623" s="133"/>
      <c r="J623" s="133"/>
      <c r="K623" s="272"/>
      <c r="L623" s="133"/>
      <c r="M623" s="133"/>
      <c r="N623" s="272"/>
    </row>
    <row r="624" spans="1:14" ht="15" hidden="1" customHeight="1" outlineLevel="1" x14ac:dyDescent="0.2">
      <c r="A624" s="265">
        <v>619</v>
      </c>
      <c r="B624" s="270"/>
      <c r="C624" s="220"/>
      <c r="D624" s="133"/>
      <c r="E624" s="134"/>
      <c r="F624" s="271"/>
      <c r="G624" s="133"/>
      <c r="H624" s="133"/>
      <c r="I624" s="133"/>
      <c r="J624" s="133"/>
      <c r="K624" s="272"/>
      <c r="L624" s="133"/>
      <c r="M624" s="133"/>
      <c r="N624" s="272"/>
    </row>
    <row r="625" spans="1:14" ht="15" hidden="1" customHeight="1" outlineLevel="1" x14ac:dyDescent="0.2">
      <c r="A625" s="265">
        <v>620</v>
      </c>
      <c r="B625" s="270"/>
      <c r="C625" s="220"/>
      <c r="D625" s="133"/>
      <c r="E625" s="134"/>
      <c r="F625" s="271"/>
      <c r="G625" s="133"/>
      <c r="H625" s="133"/>
      <c r="I625" s="133"/>
      <c r="J625" s="133"/>
      <c r="K625" s="272"/>
      <c r="L625" s="133"/>
      <c r="M625" s="133"/>
      <c r="N625" s="272"/>
    </row>
    <row r="626" spans="1:14" ht="15" hidden="1" customHeight="1" outlineLevel="1" x14ac:dyDescent="0.2">
      <c r="A626" s="265">
        <v>621</v>
      </c>
      <c r="B626" s="270"/>
      <c r="C626" s="220"/>
      <c r="D626" s="133"/>
      <c r="E626" s="134"/>
      <c r="F626" s="271"/>
      <c r="G626" s="133"/>
      <c r="H626" s="133"/>
      <c r="I626" s="133"/>
      <c r="J626" s="133"/>
      <c r="K626" s="272"/>
      <c r="L626" s="133"/>
      <c r="M626" s="133"/>
      <c r="N626" s="272"/>
    </row>
    <row r="627" spans="1:14" ht="15" hidden="1" customHeight="1" outlineLevel="1" x14ac:dyDescent="0.2">
      <c r="A627" s="265">
        <v>622</v>
      </c>
      <c r="B627" s="270"/>
      <c r="C627" s="220"/>
      <c r="D627" s="133"/>
      <c r="E627" s="134"/>
      <c r="F627" s="271"/>
      <c r="G627" s="133"/>
      <c r="H627" s="133"/>
      <c r="I627" s="133"/>
      <c r="J627" s="133"/>
      <c r="K627" s="272"/>
      <c r="L627" s="133"/>
      <c r="M627" s="133"/>
      <c r="N627" s="272"/>
    </row>
    <row r="628" spans="1:14" ht="15" hidden="1" customHeight="1" outlineLevel="1" x14ac:dyDescent="0.2">
      <c r="A628" s="265">
        <v>623</v>
      </c>
      <c r="B628" s="270"/>
      <c r="C628" s="220"/>
      <c r="D628" s="133"/>
      <c r="E628" s="134"/>
      <c r="F628" s="271"/>
      <c r="G628" s="133"/>
      <c r="H628" s="133"/>
      <c r="I628" s="133"/>
      <c r="J628" s="133"/>
      <c r="K628" s="272"/>
      <c r="L628" s="133"/>
      <c r="M628" s="133"/>
      <c r="N628" s="272"/>
    </row>
    <row r="629" spans="1:14" ht="15" hidden="1" customHeight="1" outlineLevel="1" x14ac:dyDescent="0.2">
      <c r="A629" s="265">
        <v>624</v>
      </c>
      <c r="B629" s="270"/>
      <c r="C629" s="220"/>
      <c r="D629" s="133"/>
      <c r="E629" s="134"/>
      <c r="F629" s="271"/>
      <c r="G629" s="133"/>
      <c r="H629" s="133"/>
      <c r="I629" s="133"/>
      <c r="J629" s="133"/>
      <c r="K629" s="272"/>
      <c r="L629" s="133"/>
      <c r="M629" s="133"/>
      <c r="N629" s="272"/>
    </row>
    <row r="630" spans="1:14" ht="15" hidden="1" customHeight="1" outlineLevel="1" x14ac:dyDescent="0.2">
      <c r="A630" s="265">
        <v>625</v>
      </c>
      <c r="B630" s="270"/>
      <c r="C630" s="220"/>
      <c r="D630" s="133"/>
      <c r="E630" s="134"/>
      <c r="F630" s="271"/>
      <c r="G630" s="133"/>
      <c r="H630" s="133"/>
      <c r="I630" s="133"/>
      <c r="J630" s="133"/>
      <c r="K630" s="272"/>
      <c r="L630" s="133"/>
      <c r="M630" s="133"/>
      <c r="N630" s="272"/>
    </row>
    <row r="631" spans="1:14" ht="15" hidden="1" customHeight="1" outlineLevel="1" x14ac:dyDescent="0.2">
      <c r="A631" s="265">
        <v>626</v>
      </c>
      <c r="B631" s="270"/>
      <c r="C631" s="220"/>
      <c r="D631" s="133"/>
      <c r="E631" s="134"/>
      <c r="F631" s="271"/>
      <c r="G631" s="133"/>
      <c r="H631" s="133"/>
      <c r="I631" s="133"/>
      <c r="J631" s="133"/>
      <c r="K631" s="272"/>
      <c r="L631" s="133"/>
      <c r="M631" s="133"/>
      <c r="N631" s="272"/>
    </row>
    <row r="632" spans="1:14" ht="15" hidden="1" customHeight="1" outlineLevel="1" x14ac:dyDescent="0.2">
      <c r="A632" s="265">
        <v>627</v>
      </c>
      <c r="B632" s="270"/>
      <c r="C632" s="220"/>
      <c r="D632" s="133"/>
      <c r="E632" s="134"/>
      <c r="F632" s="271"/>
      <c r="G632" s="133"/>
      <c r="H632" s="133"/>
      <c r="I632" s="133"/>
      <c r="J632" s="133"/>
      <c r="K632" s="272"/>
      <c r="L632" s="133"/>
      <c r="M632" s="133"/>
      <c r="N632" s="272"/>
    </row>
    <row r="633" spans="1:14" ht="15" hidden="1" customHeight="1" outlineLevel="1" x14ac:dyDescent="0.2">
      <c r="A633" s="265">
        <v>628</v>
      </c>
      <c r="B633" s="270"/>
      <c r="C633" s="220"/>
      <c r="D633" s="133"/>
      <c r="E633" s="134"/>
      <c r="F633" s="271"/>
      <c r="G633" s="133"/>
      <c r="H633" s="133"/>
      <c r="I633" s="133"/>
      <c r="J633" s="133"/>
      <c r="K633" s="272"/>
      <c r="L633" s="133"/>
      <c r="M633" s="133"/>
      <c r="N633" s="272"/>
    </row>
    <row r="634" spans="1:14" ht="15" hidden="1" customHeight="1" outlineLevel="1" x14ac:dyDescent="0.2">
      <c r="A634" s="265">
        <v>629</v>
      </c>
      <c r="B634" s="270"/>
      <c r="C634" s="220"/>
      <c r="D634" s="133"/>
      <c r="E634" s="134"/>
      <c r="F634" s="271"/>
      <c r="G634" s="133"/>
      <c r="H634" s="133"/>
      <c r="I634" s="133"/>
      <c r="J634" s="133"/>
      <c r="K634" s="272"/>
      <c r="L634" s="133"/>
      <c r="M634" s="133"/>
      <c r="N634" s="272"/>
    </row>
    <row r="635" spans="1:14" ht="15" hidden="1" customHeight="1" outlineLevel="1" x14ac:dyDescent="0.2">
      <c r="A635" s="265">
        <v>630</v>
      </c>
      <c r="B635" s="270"/>
      <c r="C635" s="220"/>
      <c r="D635" s="133"/>
      <c r="E635" s="134"/>
      <c r="F635" s="271"/>
      <c r="G635" s="133"/>
      <c r="H635" s="133"/>
      <c r="I635" s="133"/>
      <c r="J635" s="133"/>
      <c r="K635" s="272"/>
      <c r="L635" s="133"/>
      <c r="M635" s="133"/>
      <c r="N635" s="272"/>
    </row>
    <row r="636" spans="1:14" ht="15" hidden="1" customHeight="1" outlineLevel="1" x14ac:dyDescent="0.2">
      <c r="A636" s="265">
        <v>631</v>
      </c>
      <c r="B636" s="270"/>
      <c r="C636" s="220"/>
      <c r="D636" s="133"/>
      <c r="E636" s="134"/>
      <c r="F636" s="271"/>
      <c r="G636" s="133"/>
      <c r="H636" s="133"/>
      <c r="I636" s="133"/>
      <c r="J636" s="133"/>
      <c r="K636" s="272"/>
      <c r="L636" s="133"/>
      <c r="M636" s="133"/>
      <c r="N636" s="272"/>
    </row>
    <row r="637" spans="1:14" ht="15" hidden="1" customHeight="1" outlineLevel="1" x14ac:dyDescent="0.2">
      <c r="A637" s="265">
        <v>632</v>
      </c>
      <c r="B637" s="270"/>
      <c r="C637" s="220"/>
      <c r="D637" s="133"/>
      <c r="E637" s="134"/>
      <c r="F637" s="271"/>
      <c r="G637" s="133"/>
      <c r="H637" s="133"/>
      <c r="I637" s="133"/>
      <c r="J637" s="133"/>
      <c r="K637" s="272"/>
      <c r="L637" s="133"/>
      <c r="M637" s="133"/>
      <c r="N637" s="272"/>
    </row>
    <row r="638" spans="1:14" ht="15" hidden="1" customHeight="1" outlineLevel="1" x14ac:dyDescent="0.2">
      <c r="A638" s="265">
        <v>633</v>
      </c>
      <c r="B638" s="270"/>
      <c r="C638" s="220"/>
      <c r="D638" s="133"/>
      <c r="E638" s="134"/>
      <c r="F638" s="271"/>
      <c r="G638" s="133"/>
      <c r="H638" s="133"/>
      <c r="I638" s="133"/>
      <c r="J638" s="133"/>
      <c r="K638" s="272"/>
      <c r="L638" s="133"/>
      <c r="M638" s="133"/>
      <c r="N638" s="272"/>
    </row>
    <row r="639" spans="1:14" ht="15" hidden="1" customHeight="1" outlineLevel="1" x14ac:dyDescent="0.2">
      <c r="A639" s="265">
        <v>634</v>
      </c>
      <c r="B639" s="270"/>
      <c r="C639" s="220"/>
      <c r="D639" s="133"/>
      <c r="E639" s="134"/>
      <c r="F639" s="271"/>
      <c r="G639" s="133"/>
      <c r="H639" s="133"/>
      <c r="I639" s="133"/>
      <c r="J639" s="133"/>
      <c r="K639" s="272"/>
      <c r="L639" s="133"/>
      <c r="M639" s="133"/>
      <c r="N639" s="272"/>
    </row>
    <row r="640" spans="1:14" ht="15" hidden="1" customHeight="1" outlineLevel="1" x14ac:dyDescent="0.2">
      <c r="A640" s="265">
        <v>635</v>
      </c>
      <c r="B640" s="270"/>
      <c r="C640" s="220"/>
      <c r="D640" s="133"/>
      <c r="E640" s="134"/>
      <c r="F640" s="271"/>
      <c r="G640" s="133"/>
      <c r="H640" s="133"/>
      <c r="I640" s="133"/>
      <c r="J640" s="133"/>
      <c r="K640" s="272"/>
      <c r="L640" s="133"/>
      <c r="M640" s="133"/>
      <c r="N640" s="272"/>
    </row>
    <row r="641" spans="1:14" ht="15" hidden="1" customHeight="1" outlineLevel="1" x14ac:dyDescent="0.2">
      <c r="A641" s="265">
        <v>636</v>
      </c>
      <c r="B641" s="270"/>
      <c r="C641" s="220"/>
      <c r="D641" s="133"/>
      <c r="E641" s="134"/>
      <c r="F641" s="271"/>
      <c r="G641" s="133"/>
      <c r="H641" s="133"/>
      <c r="I641" s="133"/>
      <c r="J641" s="133"/>
      <c r="K641" s="272"/>
      <c r="L641" s="133"/>
      <c r="M641" s="133"/>
      <c r="N641" s="272"/>
    </row>
    <row r="642" spans="1:14" ht="15" hidden="1" customHeight="1" outlineLevel="1" x14ac:dyDescent="0.2">
      <c r="A642" s="265">
        <v>637</v>
      </c>
      <c r="B642" s="270"/>
      <c r="C642" s="220"/>
      <c r="D642" s="133"/>
      <c r="E642" s="134"/>
      <c r="F642" s="271"/>
      <c r="G642" s="133"/>
      <c r="H642" s="133"/>
      <c r="I642" s="133"/>
      <c r="J642" s="133"/>
      <c r="K642" s="272"/>
      <c r="L642" s="133"/>
      <c r="M642" s="133"/>
      <c r="N642" s="272"/>
    </row>
    <row r="643" spans="1:14" ht="15" hidden="1" customHeight="1" outlineLevel="1" x14ac:dyDescent="0.2">
      <c r="A643" s="265">
        <v>638</v>
      </c>
      <c r="B643" s="270"/>
      <c r="C643" s="220"/>
      <c r="D643" s="133"/>
      <c r="E643" s="134"/>
      <c r="F643" s="271"/>
      <c r="G643" s="133"/>
      <c r="H643" s="133"/>
      <c r="I643" s="133"/>
      <c r="J643" s="133"/>
      <c r="K643" s="272"/>
      <c r="L643" s="133"/>
      <c r="M643" s="133"/>
      <c r="N643" s="272"/>
    </row>
    <row r="644" spans="1:14" ht="15" hidden="1" customHeight="1" outlineLevel="1" x14ac:dyDescent="0.2">
      <c r="A644" s="265">
        <v>639</v>
      </c>
      <c r="B644" s="270"/>
      <c r="C644" s="220"/>
      <c r="D644" s="133"/>
      <c r="E644" s="134"/>
      <c r="F644" s="271"/>
      <c r="G644" s="133"/>
      <c r="H644" s="133"/>
      <c r="I644" s="133"/>
      <c r="J644" s="133"/>
      <c r="K644" s="272"/>
      <c r="L644" s="133"/>
      <c r="M644" s="133"/>
      <c r="N644" s="272"/>
    </row>
    <row r="645" spans="1:14" ht="15" hidden="1" customHeight="1" outlineLevel="1" x14ac:dyDescent="0.2">
      <c r="A645" s="265">
        <v>640</v>
      </c>
      <c r="B645" s="270"/>
      <c r="C645" s="220"/>
      <c r="D645" s="133"/>
      <c r="E645" s="134"/>
      <c r="F645" s="271"/>
      <c r="G645" s="133"/>
      <c r="H645" s="133"/>
      <c r="I645" s="133"/>
      <c r="J645" s="133"/>
      <c r="K645" s="272"/>
      <c r="L645" s="133"/>
      <c r="M645" s="133"/>
      <c r="N645" s="272"/>
    </row>
    <row r="646" spans="1:14" ht="15" hidden="1" customHeight="1" outlineLevel="1" x14ac:dyDescent="0.2">
      <c r="A646" s="265">
        <v>641</v>
      </c>
      <c r="B646" s="270"/>
      <c r="C646" s="220"/>
      <c r="D646" s="133"/>
      <c r="E646" s="134"/>
      <c r="F646" s="271"/>
      <c r="G646" s="133"/>
      <c r="H646" s="133"/>
      <c r="I646" s="133"/>
      <c r="J646" s="133"/>
      <c r="K646" s="272"/>
      <c r="L646" s="133"/>
      <c r="M646" s="133"/>
      <c r="N646" s="272"/>
    </row>
    <row r="647" spans="1:14" ht="15" hidden="1" customHeight="1" outlineLevel="1" x14ac:dyDescent="0.2">
      <c r="A647" s="265">
        <v>642</v>
      </c>
      <c r="B647" s="270"/>
      <c r="C647" s="220"/>
      <c r="D647" s="133"/>
      <c r="E647" s="134"/>
      <c r="F647" s="271"/>
      <c r="G647" s="133"/>
      <c r="H647" s="133"/>
      <c r="I647" s="133"/>
      <c r="J647" s="133"/>
      <c r="K647" s="272"/>
      <c r="L647" s="133"/>
      <c r="M647" s="133"/>
      <c r="N647" s="272"/>
    </row>
    <row r="648" spans="1:14" ht="15" hidden="1" customHeight="1" outlineLevel="1" x14ac:dyDescent="0.2">
      <c r="A648" s="265">
        <v>643</v>
      </c>
      <c r="B648" s="270"/>
      <c r="C648" s="220"/>
      <c r="D648" s="133"/>
      <c r="E648" s="134"/>
      <c r="F648" s="271"/>
      <c r="G648" s="133"/>
      <c r="H648" s="133"/>
      <c r="I648" s="133"/>
      <c r="J648" s="133"/>
      <c r="K648" s="272"/>
      <c r="L648" s="133"/>
      <c r="M648" s="133"/>
      <c r="N648" s="272"/>
    </row>
    <row r="649" spans="1:14" ht="15" hidden="1" customHeight="1" outlineLevel="1" x14ac:dyDescent="0.2">
      <c r="A649" s="265">
        <v>644</v>
      </c>
      <c r="B649" s="270"/>
      <c r="C649" s="220"/>
      <c r="D649" s="133"/>
      <c r="E649" s="134"/>
      <c r="F649" s="271"/>
      <c r="G649" s="133"/>
      <c r="H649" s="133"/>
      <c r="I649" s="133"/>
      <c r="J649" s="133"/>
      <c r="K649" s="272"/>
      <c r="L649" s="133"/>
      <c r="M649" s="133"/>
      <c r="N649" s="272"/>
    </row>
    <row r="650" spans="1:14" ht="15" hidden="1" customHeight="1" outlineLevel="1" x14ac:dyDescent="0.2">
      <c r="A650" s="265">
        <v>645</v>
      </c>
      <c r="B650" s="270"/>
      <c r="C650" s="220"/>
      <c r="D650" s="133"/>
      <c r="E650" s="134"/>
      <c r="F650" s="271"/>
      <c r="G650" s="133"/>
      <c r="H650" s="133"/>
      <c r="I650" s="133"/>
      <c r="J650" s="133"/>
      <c r="K650" s="272"/>
      <c r="L650" s="133"/>
      <c r="M650" s="133"/>
      <c r="N650" s="272"/>
    </row>
    <row r="651" spans="1:14" ht="15" hidden="1" customHeight="1" outlineLevel="1" x14ac:dyDescent="0.2">
      <c r="A651" s="265">
        <v>646</v>
      </c>
      <c r="B651" s="270"/>
      <c r="C651" s="220"/>
      <c r="D651" s="133"/>
      <c r="E651" s="134"/>
      <c r="F651" s="271"/>
      <c r="G651" s="133"/>
      <c r="H651" s="133"/>
      <c r="I651" s="133"/>
      <c r="J651" s="133"/>
      <c r="K651" s="272"/>
      <c r="L651" s="133"/>
      <c r="M651" s="133"/>
      <c r="N651" s="272"/>
    </row>
    <row r="652" spans="1:14" ht="15" hidden="1" customHeight="1" outlineLevel="1" x14ac:dyDescent="0.2">
      <c r="A652" s="265">
        <v>647</v>
      </c>
      <c r="B652" s="270"/>
      <c r="C652" s="220"/>
      <c r="D652" s="133"/>
      <c r="E652" s="134"/>
      <c r="F652" s="271"/>
      <c r="G652" s="133"/>
      <c r="H652" s="133"/>
      <c r="I652" s="133"/>
      <c r="J652" s="133"/>
      <c r="K652" s="272"/>
      <c r="L652" s="133"/>
      <c r="M652" s="133"/>
      <c r="N652" s="272"/>
    </row>
    <row r="653" spans="1:14" ht="15" hidden="1" customHeight="1" outlineLevel="1" x14ac:dyDescent="0.2">
      <c r="A653" s="265">
        <v>648</v>
      </c>
      <c r="B653" s="270"/>
      <c r="C653" s="220"/>
      <c r="D653" s="133"/>
      <c r="E653" s="134"/>
      <c r="F653" s="271"/>
      <c r="G653" s="133"/>
      <c r="H653" s="133"/>
      <c r="I653" s="133"/>
      <c r="J653" s="133"/>
      <c r="K653" s="272"/>
      <c r="L653" s="133"/>
      <c r="M653" s="133"/>
      <c r="N653" s="272"/>
    </row>
    <row r="654" spans="1:14" ht="15" hidden="1" customHeight="1" outlineLevel="1" x14ac:dyDescent="0.2">
      <c r="A654" s="265">
        <v>649</v>
      </c>
      <c r="B654" s="270"/>
      <c r="C654" s="220"/>
      <c r="D654" s="133"/>
      <c r="E654" s="134"/>
      <c r="F654" s="271"/>
      <c r="G654" s="133"/>
      <c r="H654" s="133"/>
      <c r="I654" s="133"/>
      <c r="J654" s="133"/>
      <c r="K654" s="272"/>
      <c r="L654" s="133"/>
      <c r="M654" s="133"/>
      <c r="N654" s="272"/>
    </row>
    <row r="655" spans="1:14" ht="15" hidden="1" customHeight="1" outlineLevel="1" x14ac:dyDescent="0.2">
      <c r="A655" s="265">
        <v>650</v>
      </c>
      <c r="B655" s="270"/>
      <c r="C655" s="220"/>
      <c r="D655" s="133"/>
      <c r="E655" s="134"/>
      <c r="F655" s="271"/>
      <c r="G655" s="133"/>
      <c r="H655" s="133"/>
      <c r="I655" s="133"/>
      <c r="J655" s="133"/>
      <c r="K655" s="272"/>
      <c r="L655" s="133"/>
      <c r="M655" s="133"/>
      <c r="N655" s="272"/>
    </row>
    <row r="656" spans="1:14" ht="15" hidden="1" customHeight="1" outlineLevel="1" x14ac:dyDescent="0.2">
      <c r="A656" s="265">
        <v>651</v>
      </c>
      <c r="B656" s="270"/>
      <c r="C656" s="220"/>
      <c r="D656" s="133"/>
      <c r="E656" s="134"/>
      <c r="F656" s="271"/>
      <c r="G656" s="133"/>
      <c r="H656" s="133"/>
      <c r="I656" s="133"/>
      <c r="J656" s="133"/>
      <c r="K656" s="272"/>
      <c r="L656" s="133"/>
      <c r="M656" s="133"/>
      <c r="N656" s="272"/>
    </row>
    <row r="657" spans="1:14" ht="15" hidden="1" customHeight="1" outlineLevel="1" x14ac:dyDescent="0.2">
      <c r="A657" s="265">
        <v>652</v>
      </c>
      <c r="B657" s="270"/>
      <c r="C657" s="220"/>
      <c r="D657" s="133"/>
      <c r="E657" s="134"/>
      <c r="F657" s="271"/>
      <c r="G657" s="133"/>
      <c r="H657" s="133"/>
      <c r="I657" s="133"/>
      <c r="J657" s="133"/>
      <c r="K657" s="272"/>
      <c r="L657" s="133"/>
      <c r="M657" s="133"/>
      <c r="N657" s="272"/>
    </row>
    <row r="658" spans="1:14" ht="15" hidden="1" customHeight="1" outlineLevel="1" x14ac:dyDescent="0.2">
      <c r="A658" s="265">
        <v>653</v>
      </c>
      <c r="B658" s="270"/>
      <c r="C658" s="220"/>
      <c r="D658" s="133"/>
      <c r="E658" s="134"/>
      <c r="F658" s="271"/>
      <c r="G658" s="133"/>
      <c r="H658" s="133"/>
      <c r="I658" s="133"/>
      <c r="J658" s="133"/>
      <c r="K658" s="272"/>
      <c r="L658" s="133"/>
      <c r="M658" s="133"/>
      <c r="N658" s="272"/>
    </row>
    <row r="659" spans="1:14" ht="15" hidden="1" customHeight="1" outlineLevel="1" x14ac:dyDescent="0.2">
      <c r="A659" s="265">
        <v>654</v>
      </c>
      <c r="B659" s="270"/>
      <c r="C659" s="220"/>
      <c r="D659" s="133"/>
      <c r="E659" s="134"/>
      <c r="F659" s="271"/>
      <c r="G659" s="133"/>
      <c r="H659" s="133"/>
      <c r="I659" s="133"/>
      <c r="J659" s="133"/>
      <c r="K659" s="272"/>
      <c r="L659" s="133"/>
      <c r="M659" s="133"/>
      <c r="N659" s="272"/>
    </row>
    <row r="660" spans="1:14" ht="15" hidden="1" customHeight="1" outlineLevel="1" x14ac:dyDescent="0.2">
      <c r="A660" s="265">
        <v>655</v>
      </c>
      <c r="B660" s="270"/>
      <c r="C660" s="220"/>
      <c r="D660" s="133"/>
      <c r="E660" s="134"/>
      <c r="F660" s="271"/>
      <c r="G660" s="133"/>
      <c r="H660" s="133"/>
      <c r="I660" s="133"/>
      <c r="J660" s="133"/>
      <c r="K660" s="272"/>
      <c r="L660" s="133"/>
      <c r="M660" s="133"/>
      <c r="N660" s="272"/>
    </row>
    <row r="661" spans="1:14" ht="15" hidden="1" customHeight="1" outlineLevel="1" x14ac:dyDescent="0.2">
      <c r="A661" s="265">
        <v>656</v>
      </c>
      <c r="B661" s="270"/>
      <c r="C661" s="220"/>
      <c r="D661" s="133"/>
      <c r="E661" s="134"/>
      <c r="F661" s="271"/>
      <c r="G661" s="133"/>
      <c r="H661" s="133"/>
      <c r="I661" s="133"/>
      <c r="J661" s="133"/>
      <c r="K661" s="272"/>
      <c r="L661" s="133"/>
      <c r="M661" s="133"/>
      <c r="N661" s="272"/>
    </row>
    <row r="662" spans="1:14" ht="15" hidden="1" customHeight="1" outlineLevel="1" x14ac:dyDescent="0.2">
      <c r="A662" s="265">
        <v>657</v>
      </c>
      <c r="B662" s="270"/>
      <c r="C662" s="220"/>
      <c r="D662" s="133"/>
      <c r="E662" s="134"/>
      <c r="F662" s="271"/>
      <c r="G662" s="133"/>
      <c r="H662" s="133"/>
      <c r="I662" s="133"/>
      <c r="J662" s="133"/>
      <c r="K662" s="272"/>
      <c r="L662" s="133"/>
      <c r="M662" s="133"/>
      <c r="N662" s="272"/>
    </row>
    <row r="663" spans="1:14" ht="15" hidden="1" customHeight="1" outlineLevel="1" x14ac:dyDescent="0.2">
      <c r="A663" s="265">
        <v>658</v>
      </c>
      <c r="B663" s="270"/>
      <c r="C663" s="220"/>
      <c r="D663" s="133"/>
      <c r="E663" s="134"/>
      <c r="F663" s="271"/>
      <c r="G663" s="133"/>
      <c r="H663" s="133"/>
      <c r="I663" s="133"/>
      <c r="J663" s="133"/>
      <c r="K663" s="272"/>
      <c r="L663" s="133"/>
      <c r="M663" s="133"/>
      <c r="N663" s="272"/>
    </row>
    <row r="664" spans="1:14" ht="15" hidden="1" customHeight="1" outlineLevel="1" x14ac:dyDescent="0.2">
      <c r="A664" s="265">
        <v>659</v>
      </c>
      <c r="B664" s="270"/>
      <c r="C664" s="220"/>
      <c r="D664" s="133"/>
      <c r="E664" s="134"/>
      <c r="F664" s="271"/>
      <c r="G664" s="133"/>
      <c r="H664" s="133"/>
      <c r="I664" s="133"/>
      <c r="J664" s="133"/>
      <c r="K664" s="272"/>
      <c r="L664" s="133"/>
      <c r="M664" s="133"/>
      <c r="N664" s="272"/>
    </row>
    <row r="665" spans="1:14" ht="15" hidden="1" customHeight="1" outlineLevel="1" x14ac:dyDescent="0.2">
      <c r="A665" s="265">
        <v>660</v>
      </c>
      <c r="B665" s="270"/>
      <c r="C665" s="220"/>
      <c r="D665" s="133"/>
      <c r="E665" s="134"/>
      <c r="F665" s="271"/>
      <c r="G665" s="133"/>
      <c r="H665" s="133"/>
      <c r="I665" s="133"/>
      <c r="J665" s="133"/>
      <c r="K665" s="272"/>
      <c r="L665" s="133"/>
      <c r="M665" s="133"/>
      <c r="N665" s="272"/>
    </row>
    <row r="666" spans="1:14" ht="15" hidden="1" customHeight="1" outlineLevel="1" x14ac:dyDescent="0.2">
      <c r="A666" s="265">
        <v>661</v>
      </c>
      <c r="B666" s="270"/>
      <c r="C666" s="220"/>
      <c r="D666" s="133"/>
      <c r="E666" s="134"/>
      <c r="F666" s="271"/>
      <c r="G666" s="133"/>
      <c r="H666" s="133"/>
      <c r="I666" s="133"/>
      <c r="J666" s="133"/>
      <c r="K666" s="272"/>
      <c r="L666" s="133"/>
      <c r="M666" s="133"/>
      <c r="N666" s="272"/>
    </row>
    <row r="667" spans="1:14" ht="15" hidden="1" customHeight="1" outlineLevel="1" x14ac:dyDescent="0.2">
      <c r="A667" s="265">
        <v>662</v>
      </c>
      <c r="B667" s="270"/>
      <c r="C667" s="220"/>
      <c r="D667" s="133"/>
      <c r="E667" s="134"/>
      <c r="F667" s="271"/>
      <c r="G667" s="133"/>
      <c r="H667" s="133"/>
      <c r="I667" s="133"/>
      <c r="J667" s="133"/>
      <c r="K667" s="272"/>
      <c r="L667" s="133"/>
      <c r="M667" s="133"/>
      <c r="N667" s="272"/>
    </row>
    <row r="668" spans="1:14" ht="15" hidden="1" customHeight="1" outlineLevel="1" x14ac:dyDescent="0.2">
      <c r="A668" s="265">
        <v>663</v>
      </c>
      <c r="B668" s="270"/>
      <c r="C668" s="220"/>
      <c r="D668" s="133"/>
      <c r="E668" s="134"/>
      <c r="F668" s="271"/>
      <c r="G668" s="133"/>
      <c r="H668" s="133"/>
      <c r="I668" s="133"/>
      <c r="J668" s="133"/>
      <c r="K668" s="272"/>
      <c r="L668" s="133"/>
      <c r="M668" s="133"/>
      <c r="N668" s="272"/>
    </row>
    <row r="669" spans="1:14" ht="15" hidden="1" customHeight="1" outlineLevel="1" x14ac:dyDescent="0.2">
      <c r="A669" s="265">
        <v>664</v>
      </c>
      <c r="B669" s="270"/>
      <c r="C669" s="220"/>
      <c r="D669" s="133"/>
      <c r="E669" s="134"/>
      <c r="F669" s="271"/>
      <c r="G669" s="133"/>
      <c r="H669" s="133"/>
      <c r="I669" s="133"/>
      <c r="J669" s="133"/>
      <c r="K669" s="272"/>
      <c r="L669" s="133"/>
      <c r="M669" s="133"/>
      <c r="N669" s="272"/>
    </row>
    <row r="670" spans="1:14" ht="15" hidden="1" customHeight="1" outlineLevel="1" x14ac:dyDescent="0.2">
      <c r="A670" s="265">
        <v>665</v>
      </c>
      <c r="B670" s="270"/>
      <c r="C670" s="220"/>
      <c r="D670" s="133"/>
      <c r="E670" s="134"/>
      <c r="F670" s="271"/>
      <c r="G670" s="133"/>
      <c r="H670" s="133"/>
      <c r="I670" s="133"/>
      <c r="J670" s="133"/>
      <c r="K670" s="272"/>
      <c r="L670" s="133"/>
      <c r="M670" s="133"/>
      <c r="N670" s="272"/>
    </row>
    <row r="671" spans="1:14" ht="15" hidden="1" customHeight="1" outlineLevel="1" x14ac:dyDescent="0.2">
      <c r="A671" s="265">
        <v>666</v>
      </c>
      <c r="B671" s="270"/>
      <c r="C671" s="220"/>
      <c r="D671" s="133"/>
      <c r="E671" s="134"/>
      <c r="F671" s="271"/>
      <c r="G671" s="133"/>
      <c r="H671" s="133"/>
      <c r="I671" s="133"/>
      <c r="J671" s="133"/>
      <c r="K671" s="272"/>
      <c r="L671" s="133"/>
      <c r="M671" s="133"/>
      <c r="N671" s="272"/>
    </row>
    <row r="672" spans="1:14" ht="15" hidden="1" customHeight="1" outlineLevel="1" x14ac:dyDescent="0.2">
      <c r="A672" s="265">
        <v>667</v>
      </c>
      <c r="B672" s="270"/>
      <c r="C672" s="220"/>
      <c r="D672" s="133"/>
      <c r="E672" s="134"/>
      <c r="F672" s="271"/>
      <c r="G672" s="133"/>
      <c r="H672" s="133"/>
      <c r="I672" s="133"/>
      <c r="J672" s="133"/>
      <c r="K672" s="272"/>
      <c r="L672" s="133"/>
      <c r="M672" s="133"/>
      <c r="N672" s="272"/>
    </row>
    <row r="673" spans="1:14" ht="15" hidden="1" customHeight="1" outlineLevel="1" x14ac:dyDescent="0.2">
      <c r="A673" s="265">
        <v>668</v>
      </c>
      <c r="B673" s="270"/>
      <c r="C673" s="220"/>
      <c r="D673" s="133"/>
      <c r="E673" s="134"/>
      <c r="F673" s="271"/>
      <c r="G673" s="133"/>
      <c r="H673" s="133"/>
      <c r="I673" s="133"/>
      <c r="J673" s="133"/>
      <c r="K673" s="272"/>
      <c r="L673" s="133"/>
      <c r="M673" s="133"/>
      <c r="N673" s="272"/>
    </row>
    <row r="674" spans="1:14" ht="15" hidden="1" customHeight="1" outlineLevel="1" x14ac:dyDescent="0.2">
      <c r="A674" s="265">
        <v>669</v>
      </c>
      <c r="B674" s="270"/>
      <c r="C674" s="220"/>
      <c r="D674" s="133"/>
      <c r="E674" s="134"/>
      <c r="F674" s="271"/>
      <c r="G674" s="133"/>
      <c r="H674" s="133"/>
      <c r="I674" s="133"/>
      <c r="J674" s="133"/>
      <c r="K674" s="272"/>
      <c r="L674" s="133"/>
      <c r="M674" s="133"/>
      <c r="N674" s="272"/>
    </row>
    <row r="675" spans="1:14" ht="15" hidden="1" customHeight="1" outlineLevel="1" x14ac:dyDescent="0.2">
      <c r="A675" s="265">
        <v>670</v>
      </c>
      <c r="B675" s="270"/>
      <c r="C675" s="220"/>
      <c r="D675" s="133"/>
      <c r="E675" s="134"/>
      <c r="F675" s="271"/>
      <c r="G675" s="133"/>
      <c r="H675" s="133"/>
      <c r="I675" s="133"/>
      <c r="J675" s="133"/>
      <c r="K675" s="272"/>
      <c r="L675" s="133"/>
      <c r="M675" s="133"/>
      <c r="N675" s="272"/>
    </row>
    <row r="676" spans="1:14" ht="15" hidden="1" customHeight="1" outlineLevel="1" x14ac:dyDescent="0.2">
      <c r="A676" s="265">
        <v>671</v>
      </c>
      <c r="B676" s="270"/>
      <c r="C676" s="220"/>
      <c r="D676" s="133"/>
      <c r="E676" s="134"/>
      <c r="F676" s="271"/>
      <c r="G676" s="133"/>
      <c r="H676" s="133"/>
      <c r="I676" s="133"/>
      <c r="J676" s="133"/>
      <c r="K676" s="272"/>
      <c r="L676" s="133"/>
      <c r="M676" s="133"/>
      <c r="N676" s="272"/>
    </row>
    <row r="677" spans="1:14" ht="15" hidden="1" customHeight="1" outlineLevel="1" x14ac:dyDescent="0.2">
      <c r="A677" s="265">
        <v>672</v>
      </c>
      <c r="B677" s="270"/>
      <c r="C677" s="220"/>
      <c r="D677" s="133"/>
      <c r="E677" s="134"/>
      <c r="F677" s="271"/>
      <c r="G677" s="133"/>
      <c r="H677" s="133"/>
      <c r="I677" s="133"/>
      <c r="J677" s="133"/>
      <c r="K677" s="272"/>
      <c r="L677" s="133"/>
      <c r="M677" s="133"/>
      <c r="N677" s="272"/>
    </row>
    <row r="678" spans="1:14" ht="15" hidden="1" customHeight="1" outlineLevel="1" x14ac:dyDescent="0.2">
      <c r="A678" s="265">
        <v>673</v>
      </c>
      <c r="B678" s="270"/>
      <c r="C678" s="220"/>
      <c r="D678" s="133"/>
      <c r="E678" s="134"/>
      <c r="F678" s="271"/>
      <c r="G678" s="133"/>
      <c r="H678" s="133"/>
      <c r="I678" s="133"/>
      <c r="J678" s="133"/>
      <c r="K678" s="272"/>
      <c r="L678" s="133"/>
      <c r="M678" s="133"/>
      <c r="N678" s="272"/>
    </row>
    <row r="679" spans="1:14" ht="15" hidden="1" customHeight="1" outlineLevel="1" x14ac:dyDescent="0.2">
      <c r="A679" s="265">
        <v>674</v>
      </c>
      <c r="B679" s="270"/>
      <c r="C679" s="220"/>
      <c r="D679" s="133"/>
      <c r="E679" s="134"/>
      <c r="F679" s="271"/>
      <c r="G679" s="133"/>
      <c r="H679" s="133"/>
      <c r="I679" s="133"/>
      <c r="J679" s="133"/>
      <c r="K679" s="272"/>
      <c r="L679" s="133"/>
      <c r="M679" s="133"/>
      <c r="N679" s="272"/>
    </row>
    <row r="680" spans="1:14" ht="15" hidden="1" customHeight="1" outlineLevel="1" x14ac:dyDescent="0.2">
      <c r="A680" s="265">
        <v>675</v>
      </c>
      <c r="B680" s="270"/>
      <c r="C680" s="220"/>
      <c r="D680" s="133"/>
      <c r="E680" s="134"/>
      <c r="F680" s="271"/>
      <c r="G680" s="133"/>
      <c r="H680" s="133"/>
      <c r="I680" s="133"/>
      <c r="J680" s="133"/>
      <c r="K680" s="272"/>
      <c r="L680" s="133"/>
      <c r="M680" s="133"/>
      <c r="N680" s="272"/>
    </row>
    <row r="681" spans="1:14" ht="15" hidden="1" customHeight="1" outlineLevel="1" x14ac:dyDescent="0.2">
      <c r="A681" s="265">
        <v>676</v>
      </c>
      <c r="B681" s="270"/>
      <c r="C681" s="220"/>
      <c r="D681" s="133"/>
      <c r="E681" s="134"/>
      <c r="F681" s="271"/>
      <c r="G681" s="133"/>
      <c r="H681" s="133"/>
      <c r="I681" s="133"/>
      <c r="J681" s="133"/>
      <c r="K681" s="272"/>
      <c r="L681" s="133"/>
      <c r="M681" s="133"/>
      <c r="N681" s="272"/>
    </row>
    <row r="682" spans="1:14" ht="15" hidden="1" customHeight="1" outlineLevel="1" x14ac:dyDescent="0.2">
      <c r="A682" s="265">
        <v>677</v>
      </c>
      <c r="B682" s="270"/>
      <c r="C682" s="220"/>
      <c r="D682" s="133"/>
      <c r="E682" s="134"/>
      <c r="F682" s="271"/>
      <c r="G682" s="133"/>
      <c r="H682" s="133"/>
      <c r="I682" s="133"/>
      <c r="J682" s="133"/>
      <c r="K682" s="272"/>
      <c r="L682" s="133"/>
      <c r="M682" s="133"/>
      <c r="N682" s="272"/>
    </row>
    <row r="683" spans="1:14" ht="15" hidden="1" customHeight="1" outlineLevel="1" x14ac:dyDescent="0.2">
      <c r="A683" s="265">
        <v>678</v>
      </c>
      <c r="B683" s="270"/>
      <c r="C683" s="220"/>
      <c r="D683" s="133"/>
      <c r="E683" s="134"/>
      <c r="F683" s="271"/>
      <c r="G683" s="133"/>
      <c r="H683" s="133"/>
      <c r="I683" s="133"/>
      <c r="J683" s="133"/>
      <c r="K683" s="272"/>
      <c r="L683" s="133"/>
      <c r="M683" s="133"/>
      <c r="N683" s="272"/>
    </row>
    <row r="684" spans="1:14" ht="15" hidden="1" customHeight="1" outlineLevel="1" x14ac:dyDescent="0.2">
      <c r="A684" s="265">
        <v>679</v>
      </c>
      <c r="B684" s="270"/>
      <c r="C684" s="220"/>
      <c r="D684" s="133"/>
      <c r="E684" s="134"/>
      <c r="F684" s="271"/>
      <c r="G684" s="133"/>
      <c r="H684" s="133"/>
      <c r="I684" s="133"/>
      <c r="J684" s="133"/>
      <c r="K684" s="272"/>
      <c r="L684" s="133"/>
      <c r="M684" s="133"/>
      <c r="N684" s="272"/>
    </row>
    <row r="685" spans="1:14" ht="15" hidden="1" customHeight="1" outlineLevel="1" x14ac:dyDescent="0.2">
      <c r="A685" s="265">
        <v>680</v>
      </c>
      <c r="B685" s="270"/>
      <c r="C685" s="220"/>
      <c r="D685" s="133"/>
      <c r="E685" s="134"/>
      <c r="F685" s="271"/>
      <c r="G685" s="133"/>
      <c r="H685" s="133"/>
      <c r="I685" s="133"/>
      <c r="J685" s="133"/>
      <c r="K685" s="272"/>
      <c r="L685" s="133"/>
      <c r="M685" s="133"/>
      <c r="N685" s="272"/>
    </row>
    <row r="686" spans="1:14" ht="15" hidden="1" customHeight="1" outlineLevel="1" x14ac:dyDescent="0.2">
      <c r="A686" s="265">
        <v>681</v>
      </c>
      <c r="B686" s="270"/>
      <c r="C686" s="220"/>
      <c r="D686" s="133"/>
      <c r="E686" s="134"/>
      <c r="F686" s="271"/>
      <c r="G686" s="133"/>
      <c r="H686" s="133"/>
      <c r="I686" s="133"/>
      <c r="J686" s="133"/>
      <c r="K686" s="272"/>
      <c r="L686" s="133"/>
      <c r="M686" s="133"/>
      <c r="N686" s="272"/>
    </row>
    <row r="687" spans="1:14" ht="15" hidden="1" customHeight="1" outlineLevel="1" x14ac:dyDescent="0.2">
      <c r="A687" s="265">
        <v>682</v>
      </c>
      <c r="B687" s="270"/>
      <c r="C687" s="220"/>
      <c r="D687" s="133"/>
      <c r="E687" s="134"/>
      <c r="F687" s="271"/>
      <c r="G687" s="133"/>
      <c r="H687" s="133"/>
      <c r="I687" s="133"/>
      <c r="J687" s="133"/>
      <c r="K687" s="272"/>
      <c r="L687" s="133"/>
      <c r="M687" s="133"/>
      <c r="N687" s="272"/>
    </row>
    <row r="688" spans="1:14" ht="15" hidden="1" customHeight="1" outlineLevel="1" x14ac:dyDescent="0.2">
      <c r="A688" s="265">
        <v>683</v>
      </c>
      <c r="B688" s="270"/>
      <c r="C688" s="220"/>
      <c r="D688" s="133"/>
      <c r="E688" s="134"/>
      <c r="F688" s="271"/>
      <c r="G688" s="133"/>
      <c r="H688" s="133"/>
      <c r="I688" s="133"/>
      <c r="J688" s="133"/>
      <c r="K688" s="272"/>
      <c r="L688" s="133"/>
      <c r="M688" s="133"/>
      <c r="N688" s="272"/>
    </row>
    <row r="689" spans="1:14" ht="15" hidden="1" customHeight="1" outlineLevel="1" x14ac:dyDescent="0.2">
      <c r="A689" s="265">
        <v>684</v>
      </c>
      <c r="B689" s="270"/>
      <c r="C689" s="220"/>
      <c r="D689" s="133"/>
      <c r="E689" s="134"/>
      <c r="F689" s="271"/>
      <c r="G689" s="133"/>
      <c r="H689" s="133"/>
      <c r="I689" s="133"/>
      <c r="J689" s="133"/>
      <c r="K689" s="272"/>
      <c r="L689" s="133"/>
      <c r="M689" s="133"/>
      <c r="N689" s="272"/>
    </row>
    <row r="690" spans="1:14" ht="15" hidden="1" customHeight="1" outlineLevel="1" x14ac:dyDescent="0.2">
      <c r="A690" s="265">
        <v>685</v>
      </c>
      <c r="B690" s="270"/>
      <c r="C690" s="220"/>
      <c r="D690" s="133"/>
      <c r="E690" s="134"/>
      <c r="F690" s="271"/>
      <c r="G690" s="133"/>
      <c r="H690" s="133"/>
      <c r="I690" s="133"/>
      <c r="J690" s="133"/>
      <c r="K690" s="272"/>
      <c r="L690" s="133"/>
      <c r="M690" s="133"/>
      <c r="N690" s="272"/>
    </row>
    <row r="691" spans="1:14" ht="15" hidden="1" customHeight="1" outlineLevel="1" x14ac:dyDescent="0.2">
      <c r="A691" s="265">
        <v>686</v>
      </c>
      <c r="B691" s="270"/>
      <c r="C691" s="220"/>
      <c r="D691" s="133"/>
      <c r="E691" s="134"/>
      <c r="F691" s="271"/>
      <c r="G691" s="133"/>
      <c r="H691" s="133"/>
      <c r="I691" s="133"/>
      <c r="J691" s="133"/>
      <c r="K691" s="272"/>
      <c r="L691" s="133"/>
      <c r="M691" s="133"/>
      <c r="N691" s="272"/>
    </row>
    <row r="692" spans="1:14" ht="15" hidden="1" customHeight="1" outlineLevel="1" x14ac:dyDescent="0.2">
      <c r="A692" s="265">
        <v>687</v>
      </c>
      <c r="B692" s="270"/>
      <c r="C692" s="220"/>
      <c r="D692" s="133"/>
      <c r="E692" s="134"/>
      <c r="F692" s="271"/>
      <c r="G692" s="133"/>
      <c r="H692" s="133"/>
      <c r="I692" s="133"/>
      <c r="J692" s="133"/>
      <c r="K692" s="272"/>
      <c r="L692" s="133"/>
      <c r="M692" s="133"/>
      <c r="N692" s="272"/>
    </row>
    <row r="693" spans="1:14" ht="15" hidden="1" customHeight="1" outlineLevel="1" x14ac:dyDescent="0.2">
      <c r="A693" s="265">
        <v>688</v>
      </c>
      <c r="B693" s="270"/>
      <c r="C693" s="220"/>
      <c r="D693" s="133"/>
      <c r="E693" s="134"/>
      <c r="F693" s="271"/>
      <c r="G693" s="133"/>
      <c r="H693" s="133"/>
      <c r="I693" s="133"/>
      <c r="J693" s="133"/>
      <c r="K693" s="272"/>
      <c r="L693" s="133"/>
      <c r="M693" s="133"/>
      <c r="N693" s="272"/>
    </row>
    <row r="694" spans="1:14" ht="15" hidden="1" customHeight="1" outlineLevel="1" x14ac:dyDescent="0.2">
      <c r="A694" s="265">
        <v>689</v>
      </c>
      <c r="B694" s="270"/>
      <c r="C694" s="220"/>
      <c r="D694" s="133"/>
      <c r="E694" s="134"/>
      <c r="F694" s="271"/>
      <c r="G694" s="133"/>
      <c r="H694" s="133"/>
      <c r="I694" s="133"/>
      <c r="J694" s="133"/>
      <c r="K694" s="272"/>
      <c r="L694" s="133"/>
      <c r="M694" s="133"/>
      <c r="N694" s="272"/>
    </row>
    <row r="695" spans="1:14" ht="15" hidden="1" customHeight="1" outlineLevel="1" x14ac:dyDescent="0.2">
      <c r="A695" s="265">
        <v>690</v>
      </c>
      <c r="B695" s="270"/>
      <c r="C695" s="220"/>
      <c r="D695" s="133"/>
      <c r="E695" s="134"/>
      <c r="F695" s="271"/>
      <c r="G695" s="133"/>
      <c r="H695" s="133"/>
      <c r="I695" s="133"/>
      <c r="J695" s="133"/>
      <c r="K695" s="272"/>
      <c r="L695" s="133"/>
      <c r="M695" s="133"/>
      <c r="N695" s="272"/>
    </row>
    <row r="696" spans="1:14" ht="15" hidden="1" customHeight="1" outlineLevel="1" x14ac:dyDescent="0.2">
      <c r="A696" s="265">
        <v>691</v>
      </c>
      <c r="B696" s="270"/>
      <c r="C696" s="220"/>
      <c r="D696" s="133"/>
      <c r="E696" s="134"/>
      <c r="F696" s="271"/>
      <c r="G696" s="133"/>
      <c r="H696" s="133"/>
      <c r="I696" s="133"/>
      <c r="J696" s="133"/>
      <c r="K696" s="272"/>
      <c r="L696" s="133"/>
      <c r="M696" s="133"/>
      <c r="N696" s="272"/>
    </row>
    <row r="697" spans="1:14" ht="15" hidden="1" customHeight="1" outlineLevel="1" x14ac:dyDescent="0.2">
      <c r="A697" s="265">
        <v>692</v>
      </c>
      <c r="B697" s="270"/>
      <c r="C697" s="220"/>
      <c r="D697" s="133"/>
      <c r="E697" s="134"/>
      <c r="F697" s="271"/>
      <c r="G697" s="133"/>
      <c r="H697" s="133"/>
      <c r="I697" s="133"/>
      <c r="J697" s="133"/>
      <c r="K697" s="272"/>
      <c r="L697" s="133"/>
      <c r="M697" s="133"/>
      <c r="N697" s="272"/>
    </row>
    <row r="698" spans="1:14" ht="15" hidden="1" customHeight="1" outlineLevel="1" x14ac:dyDescent="0.2">
      <c r="A698" s="265">
        <v>693</v>
      </c>
      <c r="B698" s="270"/>
      <c r="C698" s="220"/>
      <c r="D698" s="133"/>
      <c r="E698" s="134"/>
      <c r="F698" s="271"/>
      <c r="G698" s="133"/>
      <c r="H698" s="133"/>
      <c r="I698" s="133"/>
      <c r="J698" s="133"/>
      <c r="K698" s="272"/>
      <c r="L698" s="133"/>
      <c r="M698" s="133"/>
      <c r="N698" s="272"/>
    </row>
    <row r="699" spans="1:14" ht="15" hidden="1" customHeight="1" outlineLevel="1" x14ac:dyDescent="0.2">
      <c r="A699" s="265">
        <v>694</v>
      </c>
      <c r="B699" s="270"/>
      <c r="C699" s="220"/>
      <c r="D699" s="133"/>
      <c r="E699" s="134"/>
      <c r="F699" s="271"/>
      <c r="G699" s="133"/>
      <c r="H699" s="133"/>
      <c r="I699" s="133"/>
      <c r="J699" s="133"/>
      <c r="K699" s="272"/>
      <c r="L699" s="133"/>
      <c r="M699" s="133"/>
      <c r="N699" s="272"/>
    </row>
    <row r="700" spans="1:14" ht="15" hidden="1" customHeight="1" outlineLevel="1" x14ac:dyDescent="0.2">
      <c r="A700" s="265">
        <v>695</v>
      </c>
      <c r="B700" s="270"/>
      <c r="C700" s="220"/>
      <c r="D700" s="133"/>
      <c r="E700" s="134"/>
      <c r="F700" s="271"/>
      <c r="G700" s="133"/>
      <c r="H700" s="133"/>
      <c r="I700" s="133"/>
      <c r="J700" s="133"/>
      <c r="K700" s="272"/>
      <c r="L700" s="133"/>
      <c r="M700" s="133"/>
      <c r="N700" s="272"/>
    </row>
    <row r="701" spans="1:14" ht="15" hidden="1" customHeight="1" outlineLevel="1" x14ac:dyDescent="0.2">
      <c r="A701" s="265">
        <v>696</v>
      </c>
      <c r="B701" s="270"/>
      <c r="C701" s="220"/>
      <c r="D701" s="133"/>
      <c r="E701" s="134"/>
      <c r="F701" s="271"/>
      <c r="G701" s="133"/>
      <c r="H701" s="133"/>
      <c r="I701" s="133"/>
      <c r="J701" s="133"/>
      <c r="K701" s="272"/>
      <c r="L701" s="133"/>
      <c r="M701" s="133"/>
      <c r="N701" s="272"/>
    </row>
    <row r="702" spans="1:14" ht="15" hidden="1" customHeight="1" outlineLevel="1" x14ac:dyDescent="0.2">
      <c r="A702" s="265">
        <v>697</v>
      </c>
      <c r="B702" s="270"/>
      <c r="C702" s="220"/>
      <c r="D702" s="133"/>
      <c r="E702" s="134"/>
      <c r="F702" s="271"/>
      <c r="G702" s="133"/>
      <c r="H702" s="133"/>
      <c r="I702" s="133"/>
      <c r="J702" s="133"/>
      <c r="K702" s="272"/>
      <c r="L702" s="133"/>
      <c r="M702" s="133"/>
      <c r="N702" s="272"/>
    </row>
    <row r="703" spans="1:14" ht="15" hidden="1" customHeight="1" outlineLevel="1" x14ac:dyDescent="0.2">
      <c r="A703" s="265">
        <v>698</v>
      </c>
      <c r="B703" s="270"/>
      <c r="C703" s="220"/>
      <c r="D703" s="133"/>
      <c r="E703" s="134"/>
      <c r="F703" s="271"/>
      <c r="G703" s="133"/>
      <c r="H703" s="133"/>
      <c r="I703" s="133"/>
      <c r="J703" s="133"/>
      <c r="K703" s="272"/>
      <c r="L703" s="133"/>
      <c r="M703" s="133"/>
      <c r="N703" s="272"/>
    </row>
    <row r="704" spans="1:14" ht="15" hidden="1" customHeight="1" outlineLevel="1" x14ac:dyDescent="0.2">
      <c r="A704" s="265">
        <v>699</v>
      </c>
      <c r="B704" s="270"/>
      <c r="C704" s="220"/>
      <c r="D704" s="133"/>
      <c r="E704" s="134"/>
      <c r="F704" s="271"/>
      <c r="G704" s="133"/>
      <c r="H704" s="133"/>
      <c r="I704" s="133"/>
      <c r="J704" s="133"/>
      <c r="K704" s="272"/>
      <c r="L704" s="133"/>
      <c r="M704" s="133"/>
      <c r="N704" s="272"/>
    </row>
    <row r="705" spans="1:14" ht="15" hidden="1" customHeight="1" outlineLevel="1" x14ac:dyDescent="0.2">
      <c r="A705" s="265">
        <v>700</v>
      </c>
      <c r="B705" s="270"/>
      <c r="C705" s="220"/>
      <c r="D705" s="133"/>
      <c r="E705" s="134"/>
      <c r="F705" s="271"/>
      <c r="G705" s="133"/>
      <c r="H705" s="133"/>
      <c r="I705" s="133"/>
      <c r="J705" s="133"/>
      <c r="K705" s="272"/>
      <c r="L705" s="133"/>
      <c r="M705" s="133"/>
      <c r="N705" s="272"/>
    </row>
    <row r="706" spans="1:14" ht="15" hidden="1" customHeight="1" outlineLevel="1" x14ac:dyDescent="0.2">
      <c r="A706" s="265">
        <v>701</v>
      </c>
      <c r="B706" s="270"/>
      <c r="C706" s="220"/>
      <c r="D706" s="133"/>
      <c r="E706" s="134"/>
      <c r="F706" s="271"/>
      <c r="G706" s="133"/>
      <c r="H706" s="133"/>
      <c r="I706" s="133"/>
      <c r="J706" s="133"/>
      <c r="K706" s="272"/>
      <c r="L706" s="133"/>
      <c r="M706" s="133"/>
      <c r="N706" s="272"/>
    </row>
    <row r="707" spans="1:14" ht="15" hidden="1" customHeight="1" outlineLevel="1" x14ac:dyDescent="0.2">
      <c r="A707" s="265">
        <v>702</v>
      </c>
      <c r="B707" s="270"/>
      <c r="C707" s="220"/>
      <c r="D707" s="133"/>
      <c r="E707" s="134"/>
      <c r="F707" s="271"/>
      <c r="G707" s="133"/>
      <c r="H707" s="133"/>
      <c r="I707" s="133"/>
      <c r="J707" s="133"/>
      <c r="K707" s="272"/>
      <c r="L707" s="133"/>
      <c r="M707" s="133"/>
      <c r="N707" s="272"/>
    </row>
    <row r="708" spans="1:14" ht="15" hidden="1" customHeight="1" outlineLevel="1" x14ac:dyDescent="0.2">
      <c r="A708" s="265">
        <v>703</v>
      </c>
      <c r="B708" s="270"/>
      <c r="C708" s="220"/>
      <c r="D708" s="133"/>
      <c r="E708" s="134"/>
      <c r="F708" s="271"/>
      <c r="G708" s="133"/>
      <c r="H708" s="133"/>
      <c r="I708" s="133"/>
      <c r="J708" s="133"/>
      <c r="K708" s="272"/>
      <c r="L708" s="133"/>
      <c r="M708" s="133"/>
      <c r="N708" s="272"/>
    </row>
    <row r="709" spans="1:14" ht="15" hidden="1" customHeight="1" outlineLevel="1" x14ac:dyDescent="0.2">
      <c r="A709" s="265">
        <v>704</v>
      </c>
      <c r="B709" s="270"/>
      <c r="C709" s="220"/>
      <c r="D709" s="133"/>
      <c r="E709" s="134"/>
      <c r="F709" s="271"/>
      <c r="G709" s="133"/>
      <c r="H709" s="133"/>
      <c r="I709" s="133"/>
      <c r="J709" s="133"/>
      <c r="K709" s="272"/>
      <c r="L709" s="133"/>
      <c r="M709" s="133"/>
      <c r="N709" s="272"/>
    </row>
    <row r="710" spans="1:14" ht="15" hidden="1" customHeight="1" outlineLevel="1" x14ac:dyDescent="0.2">
      <c r="A710" s="265">
        <v>705</v>
      </c>
      <c r="B710" s="270"/>
      <c r="C710" s="220"/>
      <c r="D710" s="133"/>
      <c r="E710" s="134"/>
      <c r="F710" s="271"/>
      <c r="G710" s="133"/>
      <c r="H710" s="133"/>
      <c r="I710" s="133"/>
      <c r="J710" s="133"/>
      <c r="K710" s="272"/>
      <c r="L710" s="133"/>
      <c r="M710" s="133"/>
      <c r="N710" s="272"/>
    </row>
    <row r="711" spans="1:14" ht="15" hidden="1" customHeight="1" outlineLevel="1" x14ac:dyDescent="0.2">
      <c r="A711" s="265">
        <v>706</v>
      </c>
      <c r="B711" s="270"/>
      <c r="C711" s="220"/>
      <c r="D711" s="133"/>
      <c r="E711" s="134"/>
      <c r="F711" s="271"/>
      <c r="G711" s="133"/>
      <c r="H711" s="133"/>
      <c r="I711" s="133"/>
      <c r="J711" s="133"/>
      <c r="K711" s="272"/>
      <c r="L711" s="133"/>
      <c r="M711" s="133"/>
      <c r="N711" s="272"/>
    </row>
    <row r="712" spans="1:14" ht="15" hidden="1" customHeight="1" outlineLevel="1" x14ac:dyDescent="0.2">
      <c r="A712" s="265">
        <v>707</v>
      </c>
      <c r="B712" s="270"/>
      <c r="C712" s="220"/>
      <c r="D712" s="133"/>
      <c r="E712" s="134"/>
      <c r="F712" s="271"/>
      <c r="G712" s="133"/>
      <c r="H712" s="133"/>
      <c r="I712" s="133"/>
      <c r="J712" s="133"/>
      <c r="K712" s="272"/>
      <c r="L712" s="133"/>
      <c r="M712" s="133"/>
      <c r="N712" s="272"/>
    </row>
    <row r="713" spans="1:14" ht="15" hidden="1" customHeight="1" outlineLevel="1" x14ac:dyDescent="0.2">
      <c r="A713" s="265">
        <v>708</v>
      </c>
      <c r="B713" s="270"/>
      <c r="C713" s="220"/>
      <c r="D713" s="133"/>
      <c r="E713" s="134"/>
      <c r="F713" s="271"/>
      <c r="G713" s="133"/>
      <c r="H713" s="133"/>
      <c r="I713" s="133"/>
      <c r="J713" s="133"/>
      <c r="K713" s="272"/>
      <c r="L713" s="133"/>
      <c r="M713" s="133"/>
      <c r="N713" s="272"/>
    </row>
    <row r="714" spans="1:14" ht="15" hidden="1" customHeight="1" outlineLevel="1" x14ac:dyDescent="0.2">
      <c r="A714" s="265">
        <v>709</v>
      </c>
      <c r="B714" s="270"/>
      <c r="C714" s="220"/>
      <c r="D714" s="133"/>
      <c r="E714" s="134"/>
      <c r="F714" s="271"/>
      <c r="G714" s="133"/>
      <c r="H714" s="133"/>
      <c r="I714" s="133"/>
      <c r="J714" s="133"/>
      <c r="K714" s="272"/>
      <c r="L714" s="133"/>
      <c r="M714" s="133"/>
      <c r="N714" s="272"/>
    </row>
    <row r="715" spans="1:14" ht="15" hidden="1" customHeight="1" outlineLevel="1" x14ac:dyDescent="0.2">
      <c r="A715" s="265">
        <v>710</v>
      </c>
      <c r="B715" s="270"/>
      <c r="C715" s="220"/>
      <c r="D715" s="133"/>
      <c r="E715" s="134"/>
      <c r="F715" s="271"/>
      <c r="G715" s="133"/>
      <c r="H715" s="133"/>
      <c r="I715" s="133"/>
      <c r="J715" s="133"/>
      <c r="K715" s="272"/>
      <c r="L715" s="133"/>
      <c r="M715" s="133"/>
      <c r="N715" s="272"/>
    </row>
    <row r="716" spans="1:14" ht="15" hidden="1" customHeight="1" outlineLevel="1" x14ac:dyDescent="0.2">
      <c r="A716" s="265">
        <v>711</v>
      </c>
      <c r="B716" s="270"/>
      <c r="C716" s="220"/>
      <c r="D716" s="133"/>
      <c r="E716" s="134"/>
      <c r="F716" s="271"/>
      <c r="G716" s="133"/>
      <c r="H716" s="133"/>
      <c r="I716" s="133"/>
      <c r="J716" s="133"/>
      <c r="K716" s="272"/>
      <c r="L716" s="133"/>
      <c r="M716" s="133"/>
      <c r="N716" s="272"/>
    </row>
    <row r="717" spans="1:14" ht="15" hidden="1" customHeight="1" outlineLevel="1" x14ac:dyDescent="0.2">
      <c r="A717" s="265">
        <v>712</v>
      </c>
      <c r="B717" s="270"/>
      <c r="C717" s="220"/>
      <c r="D717" s="133"/>
      <c r="E717" s="134"/>
      <c r="F717" s="271"/>
      <c r="G717" s="133"/>
      <c r="H717" s="133"/>
      <c r="I717" s="133"/>
      <c r="J717" s="133"/>
      <c r="K717" s="272"/>
      <c r="L717" s="133"/>
      <c r="M717" s="133"/>
      <c r="N717" s="272"/>
    </row>
    <row r="718" spans="1:14" ht="15" hidden="1" customHeight="1" outlineLevel="1" x14ac:dyDescent="0.2">
      <c r="A718" s="265">
        <v>713</v>
      </c>
      <c r="B718" s="270"/>
      <c r="C718" s="220"/>
      <c r="D718" s="133"/>
      <c r="E718" s="134"/>
      <c r="F718" s="271"/>
      <c r="G718" s="133"/>
      <c r="H718" s="133"/>
      <c r="I718" s="133"/>
      <c r="J718" s="133"/>
      <c r="K718" s="272"/>
      <c r="L718" s="133"/>
      <c r="M718" s="133"/>
      <c r="N718" s="272"/>
    </row>
    <row r="719" spans="1:14" ht="15" hidden="1" customHeight="1" outlineLevel="1" x14ac:dyDescent="0.2">
      <c r="A719" s="265">
        <v>714</v>
      </c>
      <c r="B719" s="270"/>
      <c r="C719" s="220"/>
      <c r="D719" s="133"/>
      <c r="E719" s="134"/>
      <c r="F719" s="271"/>
      <c r="G719" s="133"/>
      <c r="H719" s="133"/>
      <c r="I719" s="133"/>
      <c r="J719" s="133"/>
      <c r="K719" s="272"/>
      <c r="L719" s="133"/>
      <c r="M719" s="133"/>
      <c r="N719" s="272"/>
    </row>
    <row r="720" spans="1:14" ht="15" hidden="1" customHeight="1" outlineLevel="1" x14ac:dyDescent="0.2">
      <c r="A720" s="265">
        <v>715</v>
      </c>
      <c r="B720" s="270"/>
      <c r="C720" s="220"/>
      <c r="D720" s="133"/>
      <c r="E720" s="134"/>
      <c r="F720" s="271"/>
      <c r="G720" s="133"/>
      <c r="H720" s="133"/>
      <c r="I720" s="133"/>
      <c r="J720" s="133"/>
      <c r="K720" s="272"/>
      <c r="L720" s="133"/>
      <c r="M720" s="133"/>
      <c r="N720" s="272"/>
    </row>
    <row r="721" spans="1:14" ht="15" hidden="1" customHeight="1" outlineLevel="1" x14ac:dyDescent="0.2">
      <c r="A721" s="265">
        <v>716</v>
      </c>
      <c r="B721" s="270"/>
      <c r="C721" s="220"/>
      <c r="D721" s="133"/>
      <c r="E721" s="134"/>
      <c r="F721" s="271"/>
      <c r="G721" s="133"/>
      <c r="H721" s="133"/>
      <c r="I721" s="133"/>
      <c r="J721" s="133"/>
      <c r="K721" s="272"/>
      <c r="L721" s="133"/>
      <c r="M721" s="133"/>
      <c r="N721" s="272"/>
    </row>
    <row r="722" spans="1:14" ht="15" hidden="1" customHeight="1" outlineLevel="1" x14ac:dyDescent="0.2">
      <c r="A722" s="265">
        <v>717</v>
      </c>
      <c r="B722" s="270"/>
      <c r="C722" s="220"/>
      <c r="D722" s="133"/>
      <c r="E722" s="134"/>
      <c r="F722" s="271"/>
      <c r="G722" s="133"/>
      <c r="H722" s="133"/>
      <c r="I722" s="133"/>
      <c r="J722" s="133"/>
      <c r="K722" s="272"/>
      <c r="L722" s="133"/>
      <c r="M722" s="133"/>
      <c r="N722" s="272"/>
    </row>
    <row r="723" spans="1:14" ht="15" hidden="1" customHeight="1" outlineLevel="1" x14ac:dyDescent="0.2">
      <c r="A723" s="265">
        <v>718</v>
      </c>
      <c r="B723" s="270"/>
      <c r="C723" s="220"/>
      <c r="D723" s="133"/>
      <c r="E723" s="134"/>
      <c r="F723" s="271"/>
      <c r="G723" s="133"/>
      <c r="H723" s="133"/>
      <c r="I723" s="133"/>
      <c r="J723" s="133"/>
      <c r="K723" s="272"/>
      <c r="L723" s="133"/>
      <c r="M723" s="133"/>
      <c r="N723" s="272"/>
    </row>
    <row r="724" spans="1:14" ht="15" hidden="1" customHeight="1" outlineLevel="1" x14ac:dyDescent="0.2">
      <c r="A724" s="265">
        <v>719</v>
      </c>
      <c r="B724" s="270"/>
      <c r="C724" s="220"/>
      <c r="D724" s="133"/>
      <c r="E724" s="134"/>
      <c r="F724" s="271"/>
      <c r="G724" s="133"/>
      <c r="H724" s="133"/>
      <c r="I724" s="133"/>
      <c r="J724" s="133"/>
      <c r="K724" s="272"/>
      <c r="L724" s="133"/>
      <c r="M724" s="133"/>
      <c r="N724" s="272"/>
    </row>
    <row r="725" spans="1:14" ht="15" hidden="1" customHeight="1" outlineLevel="1" x14ac:dyDescent="0.2">
      <c r="A725" s="265">
        <v>720</v>
      </c>
      <c r="B725" s="270"/>
      <c r="C725" s="220"/>
      <c r="D725" s="133"/>
      <c r="E725" s="134"/>
      <c r="F725" s="271"/>
      <c r="G725" s="133"/>
      <c r="H725" s="133"/>
      <c r="I725" s="133"/>
      <c r="J725" s="133"/>
      <c r="K725" s="272"/>
      <c r="L725" s="133"/>
      <c r="M725" s="133"/>
      <c r="N725" s="272"/>
    </row>
    <row r="726" spans="1:14" ht="15" hidden="1" customHeight="1" outlineLevel="1" x14ac:dyDescent="0.2">
      <c r="A726" s="265">
        <v>721</v>
      </c>
      <c r="B726" s="270"/>
      <c r="C726" s="220"/>
      <c r="D726" s="133"/>
      <c r="E726" s="134"/>
      <c r="F726" s="271"/>
      <c r="G726" s="133"/>
      <c r="H726" s="133"/>
      <c r="I726" s="133"/>
      <c r="J726" s="133"/>
      <c r="K726" s="272"/>
      <c r="L726" s="133"/>
      <c r="M726" s="133"/>
      <c r="N726" s="272"/>
    </row>
    <row r="727" spans="1:14" ht="15" hidden="1" customHeight="1" outlineLevel="1" x14ac:dyDescent="0.2">
      <c r="A727" s="265">
        <v>722</v>
      </c>
      <c r="B727" s="270"/>
      <c r="C727" s="220"/>
      <c r="D727" s="133"/>
      <c r="E727" s="134"/>
      <c r="F727" s="271"/>
      <c r="G727" s="133"/>
      <c r="H727" s="133"/>
      <c r="I727" s="133"/>
      <c r="J727" s="133"/>
      <c r="K727" s="272"/>
      <c r="L727" s="133"/>
      <c r="M727" s="133"/>
      <c r="N727" s="272"/>
    </row>
    <row r="728" spans="1:14" ht="15" hidden="1" customHeight="1" outlineLevel="1" x14ac:dyDescent="0.2">
      <c r="A728" s="265">
        <v>723</v>
      </c>
      <c r="B728" s="270"/>
      <c r="C728" s="220"/>
      <c r="D728" s="133"/>
      <c r="E728" s="134"/>
      <c r="F728" s="271"/>
      <c r="G728" s="133"/>
      <c r="H728" s="133"/>
      <c r="I728" s="133"/>
      <c r="J728" s="133"/>
      <c r="K728" s="272"/>
      <c r="L728" s="133"/>
      <c r="M728" s="133"/>
      <c r="N728" s="272"/>
    </row>
    <row r="729" spans="1:14" ht="15" hidden="1" customHeight="1" outlineLevel="1" x14ac:dyDescent="0.2">
      <c r="A729" s="265">
        <v>724</v>
      </c>
      <c r="B729" s="270"/>
      <c r="C729" s="220"/>
      <c r="D729" s="133"/>
      <c r="E729" s="134"/>
      <c r="F729" s="271"/>
      <c r="G729" s="133"/>
      <c r="H729" s="133"/>
      <c r="I729" s="133"/>
      <c r="J729" s="133"/>
      <c r="K729" s="272"/>
      <c r="L729" s="133"/>
      <c r="M729" s="133"/>
      <c r="N729" s="272"/>
    </row>
    <row r="730" spans="1:14" ht="15" hidden="1" customHeight="1" outlineLevel="1" x14ac:dyDescent="0.2">
      <c r="A730" s="265">
        <v>725</v>
      </c>
      <c r="B730" s="270"/>
      <c r="C730" s="220"/>
      <c r="D730" s="133"/>
      <c r="E730" s="134"/>
      <c r="F730" s="271"/>
      <c r="G730" s="133"/>
      <c r="H730" s="133"/>
      <c r="I730" s="133"/>
      <c r="J730" s="133"/>
      <c r="K730" s="272"/>
      <c r="L730" s="133"/>
      <c r="M730" s="133"/>
      <c r="N730" s="272"/>
    </row>
    <row r="731" spans="1:14" ht="15" hidden="1" customHeight="1" outlineLevel="1" x14ac:dyDescent="0.2">
      <c r="A731" s="265">
        <v>726</v>
      </c>
      <c r="B731" s="270"/>
      <c r="C731" s="220"/>
      <c r="D731" s="133"/>
      <c r="E731" s="134"/>
      <c r="F731" s="271"/>
      <c r="G731" s="133"/>
      <c r="H731" s="133"/>
      <c r="I731" s="133"/>
      <c r="J731" s="133"/>
      <c r="K731" s="272"/>
      <c r="L731" s="133"/>
      <c r="M731" s="133"/>
      <c r="N731" s="272"/>
    </row>
    <row r="732" spans="1:14" ht="15" hidden="1" customHeight="1" outlineLevel="1" x14ac:dyDescent="0.2">
      <c r="A732" s="265">
        <v>727</v>
      </c>
      <c r="B732" s="270"/>
      <c r="C732" s="220"/>
      <c r="D732" s="133"/>
      <c r="E732" s="134"/>
      <c r="F732" s="271"/>
      <c r="G732" s="133"/>
      <c r="H732" s="133"/>
      <c r="I732" s="133"/>
      <c r="J732" s="133"/>
      <c r="K732" s="272"/>
      <c r="L732" s="133"/>
      <c r="M732" s="133"/>
      <c r="N732" s="272"/>
    </row>
    <row r="733" spans="1:14" ht="15" hidden="1" customHeight="1" outlineLevel="1" x14ac:dyDescent="0.2">
      <c r="A733" s="265">
        <v>728</v>
      </c>
      <c r="B733" s="270"/>
      <c r="C733" s="220"/>
      <c r="D733" s="133"/>
      <c r="E733" s="134"/>
      <c r="F733" s="271"/>
      <c r="G733" s="133"/>
      <c r="H733" s="133"/>
      <c r="I733" s="133"/>
      <c r="J733" s="133"/>
      <c r="K733" s="272"/>
      <c r="L733" s="133"/>
      <c r="M733" s="133"/>
      <c r="N733" s="272"/>
    </row>
    <row r="734" spans="1:14" ht="15" hidden="1" customHeight="1" outlineLevel="1" x14ac:dyDescent="0.2">
      <c r="A734" s="265">
        <v>729</v>
      </c>
      <c r="B734" s="270"/>
      <c r="C734" s="220"/>
      <c r="D734" s="133"/>
      <c r="E734" s="134"/>
      <c r="F734" s="271"/>
      <c r="G734" s="133"/>
      <c r="H734" s="133"/>
      <c r="I734" s="133"/>
      <c r="J734" s="133"/>
      <c r="K734" s="272"/>
      <c r="L734" s="133"/>
      <c r="M734" s="133"/>
      <c r="N734" s="272"/>
    </row>
    <row r="735" spans="1:14" ht="15" hidden="1" customHeight="1" outlineLevel="1" x14ac:dyDescent="0.2">
      <c r="A735" s="265">
        <v>730</v>
      </c>
      <c r="B735" s="270"/>
      <c r="C735" s="220"/>
      <c r="D735" s="133"/>
      <c r="E735" s="134"/>
      <c r="F735" s="271"/>
      <c r="G735" s="133"/>
      <c r="H735" s="133"/>
      <c r="I735" s="133"/>
      <c r="J735" s="133"/>
      <c r="K735" s="272"/>
      <c r="L735" s="133"/>
      <c r="M735" s="133"/>
      <c r="N735" s="272"/>
    </row>
    <row r="736" spans="1:14" ht="15" hidden="1" customHeight="1" outlineLevel="1" x14ac:dyDescent="0.2">
      <c r="A736" s="265">
        <v>731</v>
      </c>
      <c r="B736" s="270"/>
      <c r="C736" s="220"/>
      <c r="D736" s="133"/>
      <c r="E736" s="134"/>
      <c r="F736" s="271"/>
      <c r="G736" s="133"/>
      <c r="H736" s="133"/>
      <c r="I736" s="133"/>
      <c r="J736" s="133"/>
      <c r="K736" s="272"/>
      <c r="L736" s="133"/>
      <c r="M736" s="133"/>
      <c r="N736" s="272"/>
    </row>
    <row r="737" spans="1:14" ht="15" hidden="1" customHeight="1" outlineLevel="1" x14ac:dyDescent="0.2">
      <c r="A737" s="265">
        <v>732</v>
      </c>
      <c r="B737" s="270"/>
      <c r="C737" s="220"/>
      <c r="D737" s="133"/>
      <c r="E737" s="134"/>
      <c r="F737" s="271"/>
      <c r="G737" s="133"/>
      <c r="H737" s="133"/>
      <c r="I737" s="133"/>
      <c r="J737" s="133"/>
      <c r="K737" s="272"/>
      <c r="L737" s="133"/>
      <c r="M737" s="133"/>
      <c r="N737" s="272"/>
    </row>
    <row r="738" spans="1:14" ht="15" hidden="1" customHeight="1" outlineLevel="1" x14ac:dyDescent="0.2">
      <c r="A738" s="265">
        <v>733</v>
      </c>
      <c r="B738" s="270"/>
      <c r="C738" s="220"/>
      <c r="D738" s="133"/>
      <c r="E738" s="134"/>
      <c r="F738" s="271"/>
      <c r="G738" s="133"/>
      <c r="H738" s="133"/>
      <c r="I738" s="133"/>
      <c r="J738" s="133"/>
      <c r="K738" s="272"/>
      <c r="L738" s="133"/>
      <c r="M738" s="133"/>
      <c r="N738" s="272"/>
    </row>
    <row r="739" spans="1:14" ht="15" hidden="1" customHeight="1" outlineLevel="1" x14ac:dyDescent="0.2">
      <c r="A739" s="265">
        <v>734</v>
      </c>
      <c r="B739" s="270"/>
      <c r="C739" s="220"/>
      <c r="D739" s="133"/>
      <c r="E739" s="134"/>
      <c r="F739" s="271"/>
      <c r="G739" s="133"/>
      <c r="H739" s="133"/>
      <c r="I739" s="133"/>
      <c r="J739" s="133"/>
      <c r="K739" s="272"/>
      <c r="L739" s="133"/>
      <c r="M739" s="133"/>
      <c r="N739" s="272"/>
    </row>
    <row r="740" spans="1:14" ht="15" hidden="1" customHeight="1" outlineLevel="1" x14ac:dyDescent="0.2">
      <c r="A740" s="265">
        <v>735</v>
      </c>
      <c r="B740" s="270"/>
      <c r="C740" s="220"/>
      <c r="D740" s="133"/>
      <c r="E740" s="134"/>
      <c r="F740" s="271"/>
      <c r="G740" s="133"/>
      <c r="H740" s="133"/>
      <c r="I740" s="133"/>
      <c r="J740" s="133"/>
      <c r="K740" s="272"/>
      <c r="L740" s="133"/>
      <c r="M740" s="133"/>
      <c r="N740" s="272"/>
    </row>
    <row r="741" spans="1:14" ht="15" hidden="1" customHeight="1" outlineLevel="1" x14ac:dyDescent="0.2">
      <c r="A741" s="265">
        <v>736</v>
      </c>
      <c r="B741" s="270"/>
      <c r="C741" s="220"/>
      <c r="D741" s="133"/>
      <c r="E741" s="134"/>
      <c r="F741" s="271"/>
      <c r="G741" s="133"/>
      <c r="H741" s="133"/>
      <c r="I741" s="133"/>
      <c r="J741" s="133"/>
      <c r="K741" s="272"/>
      <c r="L741" s="133"/>
      <c r="M741" s="133"/>
      <c r="N741" s="272"/>
    </row>
    <row r="742" spans="1:14" ht="15" hidden="1" customHeight="1" outlineLevel="1" x14ac:dyDescent="0.2">
      <c r="A742" s="265">
        <v>737</v>
      </c>
      <c r="B742" s="270"/>
      <c r="C742" s="220"/>
      <c r="D742" s="133"/>
      <c r="E742" s="134"/>
      <c r="F742" s="271"/>
      <c r="G742" s="133"/>
      <c r="H742" s="133"/>
      <c r="I742" s="133"/>
      <c r="J742" s="133"/>
      <c r="K742" s="272"/>
      <c r="L742" s="133"/>
      <c r="M742" s="133"/>
      <c r="N742" s="272"/>
    </row>
    <row r="743" spans="1:14" ht="15" hidden="1" customHeight="1" outlineLevel="1" x14ac:dyDescent="0.2">
      <c r="A743" s="265">
        <v>738</v>
      </c>
      <c r="B743" s="270"/>
      <c r="C743" s="220"/>
      <c r="D743" s="133"/>
      <c r="E743" s="134"/>
      <c r="F743" s="271"/>
      <c r="G743" s="133"/>
      <c r="H743" s="133"/>
      <c r="I743" s="133"/>
      <c r="J743" s="133"/>
      <c r="K743" s="272"/>
      <c r="L743" s="133"/>
      <c r="M743" s="133"/>
      <c r="N743" s="272"/>
    </row>
    <row r="744" spans="1:14" ht="15" hidden="1" customHeight="1" outlineLevel="1" x14ac:dyDescent="0.2">
      <c r="A744" s="265">
        <v>739</v>
      </c>
      <c r="B744" s="270"/>
      <c r="C744" s="220"/>
      <c r="D744" s="133"/>
      <c r="E744" s="134"/>
      <c r="F744" s="271"/>
      <c r="G744" s="133"/>
      <c r="H744" s="133"/>
      <c r="I744" s="133"/>
      <c r="J744" s="133"/>
      <c r="K744" s="272"/>
      <c r="L744" s="133"/>
      <c r="M744" s="133"/>
      <c r="N744" s="272"/>
    </row>
    <row r="745" spans="1:14" ht="15" hidden="1" customHeight="1" outlineLevel="1" x14ac:dyDescent="0.2">
      <c r="A745" s="265">
        <v>740</v>
      </c>
      <c r="B745" s="270"/>
      <c r="C745" s="220"/>
      <c r="D745" s="133"/>
      <c r="E745" s="134"/>
      <c r="F745" s="271"/>
      <c r="G745" s="133"/>
      <c r="H745" s="133"/>
      <c r="I745" s="133"/>
      <c r="J745" s="133"/>
      <c r="K745" s="272"/>
      <c r="L745" s="133"/>
      <c r="M745" s="133"/>
      <c r="N745" s="272"/>
    </row>
    <row r="746" spans="1:14" ht="15" hidden="1" customHeight="1" outlineLevel="1" x14ac:dyDescent="0.2">
      <c r="A746" s="265">
        <v>741</v>
      </c>
      <c r="B746" s="270"/>
      <c r="C746" s="220"/>
      <c r="D746" s="133"/>
      <c r="E746" s="134"/>
      <c r="F746" s="271"/>
      <c r="G746" s="133"/>
      <c r="H746" s="133"/>
      <c r="I746" s="133"/>
      <c r="J746" s="133"/>
      <c r="K746" s="272"/>
      <c r="L746" s="133"/>
      <c r="M746" s="133"/>
      <c r="N746" s="272"/>
    </row>
    <row r="747" spans="1:14" ht="15" hidden="1" customHeight="1" outlineLevel="1" x14ac:dyDescent="0.2">
      <c r="A747" s="265">
        <v>742</v>
      </c>
      <c r="B747" s="270"/>
      <c r="C747" s="220"/>
      <c r="D747" s="133"/>
      <c r="E747" s="134"/>
      <c r="F747" s="271"/>
      <c r="G747" s="133"/>
      <c r="H747" s="133"/>
      <c r="I747" s="133"/>
      <c r="J747" s="133"/>
      <c r="K747" s="272"/>
      <c r="L747" s="133"/>
      <c r="M747" s="133"/>
      <c r="N747" s="272"/>
    </row>
    <row r="748" spans="1:14" ht="15" hidden="1" customHeight="1" outlineLevel="1" x14ac:dyDescent="0.2">
      <c r="A748" s="265">
        <v>743</v>
      </c>
      <c r="B748" s="270"/>
      <c r="C748" s="220"/>
      <c r="D748" s="133"/>
      <c r="E748" s="134"/>
      <c r="F748" s="271"/>
      <c r="G748" s="133"/>
      <c r="H748" s="133"/>
      <c r="I748" s="133"/>
      <c r="J748" s="133"/>
      <c r="K748" s="272"/>
      <c r="L748" s="133"/>
      <c r="M748" s="133"/>
      <c r="N748" s="272"/>
    </row>
    <row r="749" spans="1:14" ht="15" hidden="1" customHeight="1" outlineLevel="1" x14ac:dyDescent="0.2">
      <c r="A749" s="265">
        <v>744</v>
      </c>
      <c r="B749" s="270"/>
      <c r="C749" s="220"/>
      <c r="D749" s="133"/>
      <c r="E749" s="134"/>
      <c r="F749" s="271"/>
      <c r="G749" s="133"/>
      <c r="H749" s="133"/>
      <c r="I749" s="133"/>
      <c r="J749" s="133"/>
      <c r="K749" s="272"/>
      <c r="L749" s="133"/>
      <c r="M749" s="133"/>
      <c r="N749" s="272"/>
    </row>
    <row r="750" spans="1:14" ht="15" hidden="1" customHeight="1" outlineLevel="1" x14ac:dyDescent="0.2">
      <c r="A750" s="265">
        <v>745</v>
      </c>
      <c r="B750" s="270"/>
      <c r="C750" s="220"/>
      <c r="D750" s="133"/>
      <c r="E750" s="134"/>
      <c r="F750" s="271"/>
      <c r="G750" s="133"/>
      <c r="H750" s="133"/>
      <c r="I750" s="133"/>
      <c r="J750" s="133"/>
      <c r="K750" s="272"/>
      <c r="L750" s="133"/>
      <c r="M750" s="133"/>
      <c r="N750" s="272"/>
    </row>
    <row r="751" spans="1:14" ht="15" hidden="1" customHeight="1" outlineLevel="1" x14ac:dyDescent="0.2">
      <c r="A751" s="265">
        <v>746</v>
      </c>
      <c r="B751" s="270"/>
      <c r="C751" s="220"/>
      <c r="D751" s="133"/>
      <c r="E751" s="134"/>
      <c r="F751" s="271"/>
      <c r="G751" s="133"/>
      <c r="H751" s="133"/>
      <c r="I751" s="133"/>
      <c r="J751" s="133"/>
      <c r="K751" s="272"/>
      <c r="L751" s="133"/>
      <c r="M751" s="133"/>
      <c r="N751" s="272"/>
    </row>
    <row r="752" spans="1:14" ht="15" hidden="1" customHeight="1" outlineLevel="1" x14ac:dyDescent="0.2">
      <c r="A752" s="265">
        <v>747</v>
      </c>
      <c r="B752" s="270"/>
      <c r="C752" s="220"/>
      <c r="D752" s="133"/>
      <c r="E752" s="134"/>
      <c r="F752" s="271"/>
      <c r="G752" s="133"/>
      <c r="H752" s="133"/>
      <c r="I752" s="133"/>
      <c r="J752" s="133"/>
      <c r="K752" s="272"/>
      <c r="L752" s="133"/>
      <c r="M752" s="133"/>
      <c r="N752" s="272"/>
    </row>
    <row r="753" spans="1:14" ht="15" hidden="1" customHeight="1" outlineLevel="1" x14ac:dyDescent="0.2">
      <c r="A753" s="265">
        <v>748</v>
      </c>
      <c r="B753" s="270"/>
      <c r="C753" s="220"/>
      <c r="D753" s="133"/>
      <c r="E753" s="134"/>
      <c r="F753" s="271"/>
      <c r="G753" s="133"/>
      <c r="H753" s="133"/>
      <c r="I753" s="133"/>
      <c r="J753" s="133"/>
      <c r="K753" s="272"/>
      <c r="L753" s="133"/>
      <c r="M753" s="133"/>
      <c r="N753" s="272"/>
    </row>
    <row r="754" spans="1:14" ht="15" hidden="1" customHeight="1" outlineLevel="1" x14ac:dyDescent="0.2">
      <c r="A754" s="265">
        <v>749</v>
      </c>
      <c r="B754" s="270"/>
      <c r="C754" s="220"/>
      <c r="D754" s="133"/>
      <c r="E754" s="134"/>
      <c r="F754" s="271"/>
      <c r="G754" s="133"/>
      <c r="H754" s="133"/>
      <c r="I754" s="133"/>
      <c r="J754" s="133"/>
      <c r="K754" s="272"/>
      <c r="L754" s="133"/>
      <c r="M754" s="133"/>
      <c r="N754" s="272"/>
    </row>
    <row r="755" spans="1:14" ht="15" hidden="1" customHeight="1" outlineLevel="1" x14ac:dyDescent="0.2">
      <c r="A755" s="265">
        <v>750</v>
      </c>
      <c r="B755" s="270"/>
      <c r="C755" s="220"/>
      <c r="D755" s="133"/>
      <c r="E755" s="134"/>
      <c r="F755" s="271"/>
      <c r="G755" s="133"/>
      <c r="H755" s="133"/>
      <c r="I755" s="133"/>
      <c r="J755" s="133"/>
      <c r="K755" s="272"/>
      <c r="L755" s="133"/>
      <c r="M755" s="133"/>
      <c r="N755" s="272"/>
    </row>
    <row r="756" spans="1:14" ht="15" hidden="1" customHeight="1" outlineLevel="1" x14ac:dyDescent="0.2">
      <c r="A756" s="265">
        <v>751</v>
      </c>
      <c r="B756" s="270"/>
      <c r="C756" s="220"/>
      <c r="D756" s="133"/>
      <c r="E756" s="134"/>
      <c r="F756" s="271"/>
      <c r="G756" s="133"/>
      <c r="H756" s="133"/>
      <c r="I756" s="133"/>
      <c r="J756" s="133"/>
      <c r="K756" s="272"/>
      <c r="L756" s="133"/>
      <c r="M756" s="133"/>
      <c r="N756" s="272"/>
    </row>
    <row r="757" spans="1:14" ht="15" hidden="1" customHeight="1" outlineLevel="1" x14ac:dyDescent="0.2">
      <c r="A757" s="265">
        <v>752</v>
      </c>
      <c r="B757" s="270"/>
      <c r="C757" s="220"/>
      <c r="D757" s="133"/>
      <c r="E757" s="134"/>
      <c r="F757" s="271"/>
      <c r="G757" s="133"/>
      <c r="H757" s="133"/>
      <c r="I757" s="133"/>
      <c r="J757" s="133"/>
      <c r="K757" s="272"/>
      <c r="L757" s="133"/>
      <c r="M757" s="133"/>
      <c r="N757" s="272"/>
    </row>
    <row r="758" spans="1:14" ht="15" hidden="1" customHeight="1" outlineLevel="1" x14ac:dyDescent="0.2">
      <c r="A758" s="265">
        <v>753</v>
      </c>
      <c r="B758" s="270"/>
      <c r="C758" s="220"/>
      <c r="D758" s="133"/>
      <c r="E758" s="134"/>
      <c r="F758" s="271"/>
      <c r="G758" s="133"/>
      <c r="H758" s="133"/>
      <c r="I758" s="133"/>
      <c r="J758" s="133"/>
      <c r="K758" s="272"/>
      <c r="L758" s="133"/>
      <c r="M758" s="133"/>
      <c r="N758" s="272"/>
    </row>
    <row r="759" spans="1:14" ht="15" hidden="1" customHeight="1" outlineLevel="1" x14ac:dyDescent="0.2">
      <c r="A759" s="265">
        <v>754</v>
      </c>
      <c r="B759" s="270"/>
      <c r="C759" s="220"/>
      <c r="D759" s="133"/>
      <c r="E759" s="134"/>
      <c r="F759" s="271"/>
      <c r="G759" s="133"/>
      <c r="H759" s="133"/>
      <c r="I759" s="133"/>
      <c r="J759" s="133"/>
      <c r="K759" s="272"/>
      <c r="L759" s="133"/>
      <c r="M759" s="133"/>
      <c r="N759" s="272"/>
    </row>
    <row r="760" spans="1:14" ht="15" hidden="1" customHeight="1" outlineLevel="1" x14ac:dyDescent="0.2">
      <c r="A760" s="265">
        <v>755</v>
      </c>
      <c r="B760" s="270"/>
      <c r="C760" s="220"/>
      <c r="D760" s="133"/>
      <c r="E760" s="134"/>
      <c r="F760" s="271"/>
      <c r="G760" s="133"/>
      <c r="H760" s="133"/>
      <c r="I760" s="133"/>
      <c r="J760" s="133"/>
      <c r="K760" s="272"/>
      <c r="L760" s="133"/>
      <c r="M760" s="133"/>
      <c r="N760" s="272"/>
    </row>
    <row r="761" spans="1:14" ht="15" hidden="1" customHeight="1" outlineLevel="1" x14ac:dyDescent="0.2">
      <c r="A761" s="265">
        <v>756</v>
      </c>
      <c r="B761" s="270"/>
      <c r="C761" s="220"/>
      <c r="D761" s="133"/>
      <c r="E761" s="134"/>
      <c r="F761" s="271"/>
      <c r="G761" s="133"/>
      <c r="H761" s="133"/>
      <c r="I761" s="133"/>
      <c r="J761" s="133"/>
      <c r="K761" s="272"/>
      <c r="L761" s="133"/>
      <c r="M761" s="133"/>
      <c r="N761" s="272"/>
    </row>
    <row r="762" spans="1:14" ht="15" hidden="1" customHeight="1" outlineLevel="1" x14ac:dyDescent="0.2">
      <c r="A762" s="265">
        <v>757</v>
      </c>
      <c r="B762" s="270"/>
      <c r="C762" s="220"/>
      <c r="D762" s="133"/>
      <c r="E762" s="134"/>
      <c r="F762" s="271"/>
      <c r="G762" s="133"/>
      <c r="H762" s="133"/>
      <c r="I762" s="133"/>
      <c r="J762" s="133"/>
      <c r="K762" s="272"/>
      <c r="L762" s="133"/>
      <c r="M762" s="133"/>
      <c r="N762" s="272"/>
    </row>
    <row r="763" spans="1:14" ht="15" hidden="1" customHeight="1" outlineLevel="1" x14ac:dyDescent="0.2">
      <c r="A763" s="265">
        <v>758</v>
      </c>
      <c r="B763" s="270"/>
      <c r="C763" s="220"/>
      <c r="D763" s="133"/>
      <c r="E763" s="134"/>
      <c r="F763" s="271"/>
      <c r="G763" s="133"/>
      <c r="H763" s="133"/>
      <c r="I763" s="133"/>
      <c r="J763" s="133"/>
      <c r="K763" s="272"/>
      <c r="L763" s="133"/>
      <c r="M763" s="133"/>
      <c r="N763" s="272"/>
    </row>
    <row r="764" spans="1:14" ht="15" hidden="1" customHeight="1" outlineLevel="1" x14ac:dyDescent="0.2">
      <c r="A764" s="265">
        <v>759</v>
      </c>
      <c r="B764" s="270"/>
      <c r="C764" s="220"/>
      <c r="D764" s="133"/>
      <c r="E764" s="134"/>
      <c r="F764" s="271"/>
      <c r="G764" s="133"/>
      <c r="H764" s="133"/>
      <c r="I764" s="133"/>
      <c r="J764" s="133"/>
      <c r="K764" s="272"/>
      <c r="L764" s="133"/>
      <c r="M764" s="133"/>
      <c r="N764" s="272"/>
    </row>
    <row r="765" spans="1:14" ht="15" hidden="1" customHeight="1" outlineLevel="1" x14ac:dyDescent="0.2">
      <c r="A765" s="265">
        <v>760</v>
      </c>
      <c r="B765" s="270"/>
      <c r="C765" s="220"/>
      <c r="D765" s="133"/>
      <c r="E765" s="134"/>
      <c r="F765" s="271"/>
      <c r="G765" s="133"/>
      <c r="H765" s="133"/>
      <c r="I765" s="133"/>
      <c r="J765" s="133"/>
      <c r="K765" s="272"/>
      <c r="L765" s="133"/>
      <c r="M765" s="133"/>
      <c r="N765" s="272"/>
    </row>
    <row r="766" spans="1:14" ht="15" hidden="1" customHeight="1" outlineLevel="1" x14ac:dyDescent="0.2">
      <c r="A766" s="265">
        <v>761</v>
      </c>
      <c r="B766" s="270"/>
      <c r="C766" s="220"/>
      <c r="D766" s="133"/>
      <c r="E766" s="134"/>
      <c r="F766" s="271"/>
      <c r="G766" s="133"/>
      <c r="H766" s="133"/>
      <c r="I766" s="133"/>
      <c r="J766" s="133"/>
      <c r="K766" s="272"/>
      <c r="L766" s="133"/>
      <c r="M766" s="133"/>
      <c r="N766" s="272"/>
    </row>
    <row r="767" spans="1:14" ht="15" hidden="1" customHeight="1" outlineLevel="1" x14ac:dyDescent="0.2">
      <c r="A767" s="265">
        <v>762</v>
      </c>
      <c r="B767" s="270"/>
      <c r="C767" s="220"/>
      <c r="D767" s="133"/>
      <c r="E767" s="134"/>
      <c r="F767" s="271"/>
      <c r="G767" s="133"/>
      <c r="H767" s="133"/>
      <c r="I767" s="133"/>
      <c r="J767" s="133"/>
      <c r="K767" s="272"/>
      <c r="L767" s="133"/>
      <c r="M767" s="133"/>
      <c r="N767" s="272"/>
    </row>
    <row r="768" spans="1:14" ht="15" hidden="1" customHeight="1" outlineLevel="1" x14ac:dyDescent="0.2">
      <c r="A768" s="265">
        <v>763</v>
      </c>
      <c r="B768" s="270"/>
      <c r="C768" s="220"/>
      <c r="D768" s="133"/>
      <c r="E768" s="134"/>
      <c r="F768" s="271"/>
      <c r="G768" s="133"/>
      <c r="H768" s="133"/>
      <c r="I768" s="133"/>
      <c r="J768" s="133"/>
      <c r="K768" s="272"/>
      <c r="L768" s="133"/>
      <c r="M768" s="133"/>
      <c r="N768" s="272"/>
    </row>
    <row r="769" spans="1:14" ht="15" hidden="1" customHeight="1" outlineLevel="1" x14ac:dyDescent="0.2">
      <c r="A769" s="265">
        <v>764</v>
      </c>
      <c r="B769" s="270"/>
      <c r="C769" s="220"/>
      <c r="D769" s="133"/>
      <c r="E769" s="134"/>
      <c r="F769" s="271"/>
      <c r="G769" s="133"/>
      <c r="H769" s="133"/>
      <c r="I769" s="133"/>
      <c r="J769" s="133"/>
      <c r="K769" s="272"/>
      <c r="L769" s="133"/>
      <c r="M769" s="133"/>
      <c r="N769" s="272"/>
    </row>
    <row r="770" spans="1:14" ht="15" hidden="1" customHeight="1" outlineLevel="1" x14ac:dyDescent="0.2">
      <c r="A770" s="265">
        <v>765</v>
      </c>
      <c r="B770" s="270"/>
      <c r="C770" s="220"/>
      <c r="D770" s="133"/>
      <c r="E770" s="134"/>
      <c r="F770" s="271"/>
      <c r="G770" s="133"/>
      <c r="H770" s="133"/>
      <c r="I770" s="133"/>
      <c r="J770" s="133"/>
      <c r="K770" s="272"/>
      <c r="L770" s="133"/>
      <c r="M770" s="133"/>
      <c r="N770" s="272"/>
    </row>
    <row r="771" spans="1:14" ht="15" hidden="1" customHeight="1" outlineLevel="1" x14ac:dyDescent="0.2">
      <c r="A771" s="265">
        <v>766</v>
      </c>
      <c r="B771" s="270"/>
      <c r="C771" s="220"/>
      <c r="D771" s="133"/>
      <c r="E771" s="134"/>
      <c r="F771" s="271"/>
      <c r="G771" s="133"/>
      <c r="H771" s="133"/>
      <c r="I771" s="133"/>
      <c r="J771" s="133"/>
      <c r="K771" s="272"/>
      <c r="L771" s="133"/>
      <c r="M771" s="133"/>
      <c r="N771" s="272"/>
    </row>
    <row r="772" spans="1:14" ht="15" hidden="1" customHeight="1" outlineLevel="1" x14ac:dyDescent="0.2">
      <c r="A772" s="265">
        <v>767</v>
      </c>
      <c r="B772" s="270"/>
      <c r="C772" s="220"/>
      <c r="D772" s="133"/>
      <c r="E772" s="134"/>
      <c r="F772" s="271"/>
      <c r="G772" s="133"/>
      <c r="H772" s="133"/>
      <c r="I772" s="133"/>
      <c r="J772" s="133"/>
      <c r="K772" s="272"/>
      <c r="L772" s="133"/>
      <c r="M772" s="133"/>
      <c r="N772" s="272"/>
    </row>
    <row r="773" spans="1:14" ht="15" hidden="1" customHeight="1" outlineLevel="1" x14ac:dyDescent="0.2">
      <c r="A773" s="265">
        <v>768</v>
      </c>
      <c r="B773" s="270"/>
      <c r="C773" s="220"/>
      <c r="D773" s="133"/>
      <c r="E773" s="134"/>
      <c r="F773" s="271"/>
      <c r="G773" s="133"/>
      <c r="H773" s="133"/>
      <c r="I773" s="133"/>
      <c r="J773" s="133"/>
      <c r="K773" s="272"/>
      <c r="L773" s="133"/>
      <c r="M773" s="133"/>
      <c r="N773" s="272"/>
    </row>
    <row r="774" spans="1:14" ht="15" hidden="1" customHeight="1" outlineLevel="1" x14ac:dyDescent="0.2">
      <c r="A774" s="265">
        <v>769</v>
      </c>
      <c r="B774" s="270"/>
      <c r="C774" s="220"/>
      <c r="D774" s="133"/>
      <c r="E774" s="134"/>
      <c r="F774" s="271"/>
      <c r="G774" s="133"/>
      <c r="H774" s="133"/>
      <c r="I774" s="133"/>
      <c r="J774" s="133"/>
      <c r="K774" s="272"/>
      <c r="L774" s="133"/>
      <c r="M774" s="133"/>
      <c r="N774" s="272"/>
    </row>
    <row r="775" spans="1:14" ht="15" hidden="1" customHeight="1" outlineLevel="1" x14ac:dyDescent="0.2">
      <c r="A775" s="265">
        <v>770</v>
      </c>
      <c r="B775" s="270"/>
      <c r="C775" s="220"/>
      <c r="D775" s="133"/>
      <c r="E775" s="134"/>
      <c r="F775" s="271"/>
      <c r="G775" s="133"/>
      <c r="H775" s="133"/>
      <c r="I775" s="133"/>
      <c r="J775" s="133"/>
      <c r="K775" s="272"/>
      <c r="L775" s="133"/>
      <c r="M775" s="133"/>
      <c r="N775" s="272"/>
    </row>
    <row r="776" spans="1:14" ht="15" hidden="1" customHeight="1" outlineLevel="1" x14ac:dyDescent="0.2">
      <c r="A776" s="265">
        <v>771</v>
      </c>
      <c r="B776" s="270"/>
      <c r="C776" s="220"/>
      <c r="D776" s="133"/>
      <c r="E776" s="134"/>
      <c r="F776" s="271"/>
      <c r="G776" s="133"/>
      <c r="H776" s="133"/>
      <c r="I776" s="133"/>
      <c r="J776" s="133"/>
      <c r="K776" s="272"/>
      <c r="L776" s="133"/>
      <c r="M776" s="133"/>
      <c r="N776" s="272"/>
    </row>
    <row r="777" spans="1:14" ht="15" hidden="1" customHeight="1" outlineLevel="1" x14ac:dyDescent="0.2">
      <c r="A777" s="265">
        <v>772</v>
      </c>
      <c r="B777" s="270"/>
      <c r="C777" s="220"/>
      <c r="D777" s="133"/>
      <c r="E777" s="134"/>
      <c r="F777" s="271"/>
      <c r="G777" s="133"/>
      <c r="H777" s="133"/>
      <c r="I777" s="133"/>
      <c r="J777" s="133"/>
      <c r="K777" s="272"/>
      <c r="L777" s="133"/>
      <c r="M777" s="133"/>
      <c r="N777" s="272"/>
    </row>
    <row r="778" spans="1:14" ht="15" hidden="1" customHeight="1" outlineLevel="1" x14ac:dyDescent="0.2">
      <c r="A778" s="265">
        <v>773</v>
      </c>
      <c r="B778" s="270"/>
      <c r="C778" s="220"/>
      <c r="D778" s="133"/>
      <c r="E778" s="134"/>
      <c r="F778" s="271"/>
      <c r="G778" s="133"/>
      <c r="H778" s="133"/>
      <c r="I778" s="133"/>
      <c r="J778" s="133"/>
      <c r="K778" s="272"/>
      <c r="L778" s="133"/>
      <c r="M778" s="133"/>
      <c r="N778" s="272"/>
    </row>
    <row r="779" spans="1:14" ht="15" hidden="1" customHeight="1" outlineLevel="1" x14ac:dyDescent="0.2">
      <c r="A779" s="265">
        <v>774</v>
      </c>
      <c r="B779" s="270"/>
      <c r="C779" s="220"/>
      <c r="D779" s="133"/>
      <c r="E779" s="134"/>
      <c r="F779" s="271"/>
      <c r="G779" s="133"/>
      <c r="H779" s="133"/>
      <c r="I779" s="133"/>
      <c r="J779" s="133"/>
      <c r="K779" s="272"/>
      <c r="L779" s="133"/>
      <c r="M779" s="133"/>
      <c r="N779" s="272"/>
    </row>
    <row r="780" spans="1:14" ht="15" hidden="1" customHeight="1" outlineLevel="1" x14ac:dyDescent="0.2">
      <c r="A780" s="265">
        <v>775</v>
      </c>
      <c r="B780" s="270"/>
      <c r="C780" s="220"/>
      <c r="D780" s="133"/>
      <c r="E780" s="134"/>
      <c r="F780" s="271"/>
      <c r="G780" s="133"/>
      <c r="H780" s="133"/>
      <c r="I780" s="133"/>
      <c r="J780" s="133"/>
      <c r="K780" s="272"/>
      <c r="L780" s="133"/>
      <c r="M780" s="133"/>
      <c r="N780" s="272"/>
    </row>
    <row r="781" spans="1:14" ht="15" hidden="1" customHeight="1" outlineLevel="1" x14ac:dyDescent="0.2">
      <c r="A781" s="265">
        <v>776</v>
      </c>
      <c r="B781" s="270"/>
      <c r="C781" s="220"/>
      <c r="D781" s="133"/>
      <c r="E781" s="134"/>
      <c r="F781" s="271"/>
      <c r="G781" s="133"/>
      <c r="H781" s="133"/>
      <c r="I781" s="133"/>
      <c r="J781" s="133"/>
      <c r="K781" s="272"/>
      <c r="L781" s="133"/>
      <c r="M781" s="133"/>
      <c r="N781" s="272"/>
    </row>
    <row r="782" spans="1:14" ht="15" hidden="1" customHeight="1" outlineLevel="1" x14ac:dyDescent="0.2">
      <c r="A782" s="265">
        <v>777</v>
      </c>
      <c r="B782" s="270"/>
      <c r="C782" s="220"/>
      <c r="D782" s="133"/>
      <c r="E782" s="134"/>
      <c r="F782" s="271"/>
      <c r="G782" s="133"/>
      <c r="H782" s="133"/>
      <c r="I782" s="133"/>
      <c r="J782" s="133"/>
      <c r="K782" s="272"/>
      <c r="L782" s="133"/>
      <c r="M782" s="133"/>
      <c r="N782" s="272"/>
    </row>
    <row r="783" spans="1:14" ht="15" hidden="1" customHeight="1" outlineLevel="1" x14ac:dyDescent="0.2">
      <c r="A783" s="265">
        <v>778</v>
      </c>
      <c r="B783" s="270"/>
      <c r="C783" s="220"/>
      <c r="D783" s="133"/>
      <c r="E783" s="134"/>
      <c r="F783" s="271"/>
      <c r="G783" s="133"/>
      <c r="H783" s="133"/>
      <c r="I783" s="133"/>
      <c r="J783" s="133"/>
      <c r="K783" s="272"/>
      <c r="L783" s="133"/>
      <c r="M783" s="133"/>
      <c r="N783" s="272"/>
    </row>
    <row r="784" spans="1:14" ht="15" hidden="1" customHeight="1" outlineLevel="1" x14ac:dyDescent="0.2">
      <c r="A784" s="265">
        <v>779</v>
      </c>
      <c r="B784" s="270"/>
      <c r="C784" s="220"/>
      <c r="D784" s="133"/>
      <c r="E784" s="134"/>
      <c r="F784" s="271"/>
      <c r="G784" s="133"/>
      <c r="H784" s="133"/>
      <c r="I784" s="133"/>
      <c r="J784" s="133"/>
      <c r="K784" s="272"/>
      <c r="L784" s="133"/>
      <c r="M784" s="133"/>
      <c r="N784" s="272"/>
    </row>
    <row r="785" spans="1:14" ht="15" hidden="1" customHeight="1" outlineLevel="1" x14ac:dyDescent="0.2">
      <c r="A785" s="265">
        <v>780</v>
      </c>
      <c r="B785" s="270"/>
      <c r="C785" s="220"/>
      <c r="D785" s="133"/>
      <c r="E785" s="134"/>
      <c r="F785" s="271"/>
      <c r="G785" s="133"/>
      <c r="H785" s="133"/>
      <c r="I785" s="133"/>
      <c r="J785" s="133"/>
      <c r="K785" s="272"/>
      <c r="L785" s="133"/>
      <c r="M785" s="133"/>
      <c r="N785" s="272"/>
    </row>
    <row r="786" spans="1:14" ht="15" hidden="1" customHeight="1" outlineLevel="1" x14ac:dyDescent="0.2">
      <c r="A786" s="265">
        <v>781</v>
      </c>
      <c r="B786" s="270"/>
      <c r="C786" s="220"/>
      <c r="D786" s="133"/>
      <c r="E786" s="134"/>
      <c r="F786" s="271"/>
      <c r="G786" s="133"/>
      <c r="H786" s="133"/>
      <c r="I786" s="133"/>
      <c r="J786" s="133"/>
      <c r="K786" s="272"/>
      <c r="L786" s="133"/>
      <c r="M786" s="133"/>
      <c r="N786" s="272"/>
    </row>
    <row r="787" spans="1:14" ht="15" hidden="1" customHeight="1" outlineLevel="1" x14ac:dyDescent="0.2">
      <c r="A787" s="265">
        <v>782</v>
      </c>
      <c r="B787" s="270"/>
      <c r="C787" s="220"/>
      <c r="D787" s="133"/>
      <c r="E787" s="134"/>
      <c r="F787" s="271"/>
      <c r="G787" s="133"/>
      <c r="H787" s="133"/>
      <c r="I787" s="133"/>
      <c r="J787" s="133"/>
      <c r="K787" s="272"/>
      <c r="L787" s="133"/>
      <c r="M787" s="133"/>
      <c r="N787" s="272"/>
    </row>
    <row r="788" spans="1:14" ht="15" hidden="1" customHeight="1" outlineLevel="1" x14ac:dyDescent="0.2">
      <c r="A788" s="265">
        <v>783</v>
      </c>
      <c r="B788" s="270"/>
      <c r="C788" s="220"/>
      <c r="D788" s="133"/>
      <c r="E788" s="134"/>
      <c r="F788" s="271"/>
      <c r="G788" s="133"/>
      <c r="H788" s="133"/>
      <c r="I788" s="133"/>
      <c r="J788" s="133"/>
      <c r="K788" s="272"/>
      <c r="L788" s="133"/>
      <c r="M788" s="133"/>
      <c r="N788" s="272"/>
    </row>
    <row r="789" spans="1:14" ht="15" hidden="1" customHeight="1" outlineLevel="1" x14ac:dyDescent="0.2">
      <c r="A789" s="265">
        <v>784</v>
      </c>
      <c r="B789" s="270"/>
      <c r="C789" s="220"/>
      <c r="D789" s="133"/>
      <c r="E789" s="134"/>
      <c r="F789" s="271"/>
      <c r="G789" s="133"/>
      <c r="H789" s="133"/>
      <c r="I789" s="133"/>
      <c r="J789" s="133"/>
      <c r="K789" s="272"/>
      <c r="L789" s="133"/>
      <c r="M789" s="133"/>
      <c r="N789" s="272"/>
    </row>
    <row r="790" spans="1:14" ht="15" hidden="1" customHeight="1" outlineLevel="1" x14ac:dyDescent="0.2">
      <c r="A790" s="265">
        <v>785</v>
      </c>
      <c r="B790" s="270"/>
      <c r="C790" s="220"/>
      <c r="D790" s="133"/>
      <c r="E790" s="134"/>
      <c r="F790" s="271"/>
      <c r="G790" s="133"/>
      <c r="H790" s="133"/>
      <c r="I790" s="133"/>
      <c r="J790" s="133"/>
      <c r="K790" s="272"/>
      <c r="L790" s="133"/>
      <c r="M790" s="133"/>
      <c r="N790" s="272"/>
    </row>
    <row r="791" spans="1:14" ht="15" hidden="1" customHeight="1" outlineLevel="1" x14ac:dyDescent="0.2">
      <c r="A791" s="265">
        <v>786</v>
      </c>
      <c r="B791" s="270"/>
      <c r="C791" s="220"/>
      <c r="D791" s="133"/>
      <c r="E791" s="134"/>
      <c r="F791" s="271"/>
      <c r="G791" s="133"/>
      <c r="H791" s="133"/>
      <c r="I791" s="133"/>
      <c r="J791" s="133"/>
      <c r="K791" s="272"/>
      <c r="L791" s="133"/>
      <c r="M791" s="133"/>
      <c r="N791" s="272"/>
    </row>
    <row r="792" spans="1:14" ht="15" hidden="1" customHeight="1" outlineLevel="1" x14ac:dyDescent="0.2">
      <c r="A792" s="265">
        <v>787</v>
      </c>
      <c r="B792" s="270"/>
      <c r="C792" s="220"/>
      <c r="D792" s="133"/>
      <c r="E792" s="134"/>
      <c r="F792" s="271"/>
      <c r="G792" s="133"/>
      <c r="H792" s="133"/>
      <c r="I792" s="133"/>
      <c r="J792" s="133"/>
      <c r="K792" s="272"/>
      <c r="L792" s="133"/>
      <c r="M792" s="133"/>
      <c r="N792" s="272"/>
    </row>
    <row r="793" spans="1:14" ht="15" hidden="1" customHeight="1" outlineLevel="1" x14ac:dyDescent="0.2">
      <c r="A793" s="265">
        <v>788</v>
      </c>
      <c r="B793" s="270"/>
      <c r="C793" s="220"/>
      <c r="D793" s="133"/>
      <c r="E793" s="134"/>
      <c r="F793" s="271"/>
      <c r="G793" s="133"/>
      <c r="H793" s="133"/>
      <c r="I793" s="133"/>
      <c r="J793" s="133"/>
      <c r="K793" s="272"/>
      <c r="L793" s="133"/>
      <c r="M793" s="133"/>
      <c r="N793" s="272"/>
    </row>
    <row r="794" spans="1:14" ht="15" hidden="1" customHeight="1" outlineLevel="1" x14ac:dyDescent="0.2">
      <c r="A794" s="265">
        <v>789</v>
      </c>
      <c r="B794" s="270"/>
      <c r="C794" s="220"/>
      <c r="D794" s="133"/>
      <c r="E794" s="134"/>
      <c r="F794" s="271"/>
      <c r="G794" s="133"/>
      <c r="H794" s="133"/>
      <c r="I794" s="133"/>
      <c r="J794" s="133"/>
      <c r="K794" s="272"/>
      <c r="L794" s="133"/>
      <c r="M794" s="133"/>
      <c r="N794" s="272"/>
    </row>
    <row r="795" spans="1:14" ht="15" hidden="1" customHeight="1" outlineLevel="1" x14ac:dyDescent="0.2">
      <c r="A795" s="265">
        <v>790</v>
      </c>
      <c r="B795" s="270"/>
      <c r="C795" s="220"/>
      <c r="D795" s="133"/>
      <c r="E795" s="134"/>
      <c r="F795" s="271"/>
      <c r="G795" s="133"/>
      <c r="H795" s="133"/>
      <c r="I795" s="133"/>
      <c r="J795" s="133"/>
      <c r="K795" s="272"/>
      <c r="L795" s="133"/>
      <c r="M795" s="133"/>
      <c r="N795" s="272"/>
    </row>
    <row r="796" spans="1:14" ht="15" hidden="1" customHeight="1" outlineLevel="1" x14ac:dyDescent="0.2">
      <c r="A796" s="265">
        <v>791</v>
      </c>
      <c r="B796" s="270"/>
      <c r="C796" s="220"/>
      <c r="D796" s="133"/>
      <c r="E796" s="134"/>
      <c r="F796" s="271"/>
      <c r="G796" s="133"/>
      <c r="H796" s="133"/>
      <c r="I796" s="133"/>
      <c r="J796" s="133"/>
      <c r="K796" s="272"/>
      <c r="L796" s="133"/>
      <c r="M796" s="133"/>
      <c r="N796" s="272"/>
    </row>
    <row r="797" spans="1:14" ht="15" hidden="1" customHeight="1" outlineLevel="1" x14ac:dyDescent="0.2">
      <c r="A797" s="265">
        <v>792</v>
      </c>
      <c r="B797" s="270"/>
      <c r="C797" s="220"/>
      <c r="D797" s="133"/>
      <c r="E797" s="134"/>
      <c r="F797" s="271"/>
      <c r="G797" s="133"/>
      <c r="H797" s="133"/>
      <c r="I797" s="133"/>
      <c r="J797" s="133"/>
      <c r="K797" s="272"/>
      <c r="L797" s="133"/>
      <c r="M797" s="133"/>
      <c r="N797" s="272"/>
    </row>
    <row r="798" spans="1:14" ht="15" hidden="1" customHeight="1" outlineLevel="1" x14ac:dyDescent="0.2">
      <c r="A798" s="265">
        <v>793</v>
      </c>
      <c r="B798" s="270"/>
      <c r="C798" s="220"/>
      <c r="D798" s="133"/>
      <c r="E798" s="134"/>
      <c r="F798" s="271"/>
      <c r="G798" s="133"/>
      <c r="H798" s="133"/>
      <c r="I798" s="133"/>
      <c r="J798" s="133"/>
      <c r="K798" s="272"/>
      <c r="L798" s="133"/>
      <c r="M798" s="133"/>
      <c r="N798" s="272"/>
    </row>
    <row r="799" spans="1:14" ht="15" hidden="1" customHeight="1" outlineLevel="1" x14ac:dyDescent="0.2">
      <c r="A799" s="265">
        <v>794</v>
      </c>
      <c r="B799" s="270"/>
      <c r="C799" s="220"/>
      <c r="D799" s="133"/>
      <c r="E799" s="134"/>
      <c r="F799" s="271"/>
      <c r="G799" s="133"/>
      <c r="H799" s="133"/>
      <c r="I799" s="133"/>
      <c r="J799" s="133"/>
      <c r="K799" s="272"/>
      <c r="L799" s="133"/>
      <c r="M799" s="133"/>
      <c r="N799" s="272"/>
    </row>
    <row r="800" spans="1:14" ht="15" hidden="1" customHeight="1" outlineLevel="1" x14ac:dyDescent="0.2">
      <c r="A800" s="265">
        <v>795</v>
      </c>
      <c r="B800" s="270"/>
      <c r="C800" s="220"/>
      <c r="D800" s="133"/>
      <c r="E800" s="134"/>
      <c r="F800" s="271"/>
      <c r="G800" s="133"/>
      <c r="H800" s="133"/>
      <c r="I800" s="133"/>
      <c r="J800" s="133"/>
      <c r="K800" s="272"/>
      <c r="L800" s="133"/>
      <c r="M800" s="133"/>
      <c r="N800" s="272"/>
    </row>
    <row r="801" spans="1:14" ht="15" hidden="1" customHeight="1" outlineLevel="1" x14ac:dyDescent="0.2">
      <c r="A801" s="265">
        <v>796</v>
      </c>
      <c r="B801" s="270"/>
      <c r="C801" s="220"/>
      <c r="D801" s="133"/>
      <c r="E801" s="134"/>
      <c r="F801" s="271"/>
      <c r="G801" s="133"/>
      <c r="H801" s="133"/>
      <c r="I801" s="133"/>
      <c r="J801" s="133"/>
      <c r="K801" s="272"/>
      <c r="L801" s="133"/>
      <c r="M801" s="133"/>
      <c r="N801" s="272"/>
    </row>
    <row r="802" spans="1:14" ht="15" hidden="1" customHeight="1" outlineLevel="1" x14ac:dyDescent="0.2">
      <c r="A802" s="265">
        <v>797</v>
      </c>
      <c r="B802" s="270"/>
      <c r="C802" s="220"/>
      <c r="D802" s="133"/>
      <c r="E802" s="134"/>
      <c r="F802" s="271"/>
      <c r="G802" s="133"/>
      <c r="H802" s="133"/>
      <c r="I802" s="133"/>
      <c r="J802" s="133"/>
      <c r="K802" s="272"/>
      <c r="L802" s="133"/>
      <c r="M802" s="133"/>
      <c r="N802" s="272"/>
    </row>
    <row r="803" spans="1:14" ht="15" hidden="1" customHeight="1" outlineLevel="1" x14ac:dyDescent="0.2">
      <c r="A803" s="265">
        <v>798</v>
      </c>
      <c r="B803" s="270"/>
      <c r="C803" s="220"/>
      <c r="D803" s="133"/>
      <c r="E803" s="134"/>
      <c r="F803" s="271"/>
      <c r="G803" s="133"/>
      <c r="H803" s="133"/>
      <c r="I803" s="133"/>
      <c r="J803" s="133"/>
      <c r="K803" s="272"/>
      <c r="L803" s="133"/>
      <c r="M803" s="133"/>
      <c r="N803" s="272"/>
    </row>
    <row r="804" spans="1:14" ht="15" hidden="1" customHeight="1" outlineLevel="1" x14ac:dyDescent="0.2">
      <c r="A804" s="265">
        <v>799</v>
      </c>
      <c r="B804" s="270"/>
      <c r="C804" s="220"/>
      <c r="D804" s="133"/>
      <c r="E804" s="134"/>
      <c r="F804" s="271"/>
      <c r="G804" s="133"/>
      <c r="H804" s="133"/>
      <c r="I804" s="133"/>
      <c r="J804" s="133"/>
      <c r="K804" s="272"/>
      <c r="L804" s="133"/>
      <c r="M804" s="133"/>
      <c r="N804" s="272"/>
    </row>
    <row r="805" spans="1:14" ht="15" hidden="1" customHeight="1" outlineLevel="1" x14ac:dyDescent="0.2">
      <c r="A805" s="265">
        <v>800</v>
      </c>
      <c r="B805" s="270"/>
      <c r="C805" s="220"/>
      <c r="D805" s="133"/>
      <c r="E805" s="134"/>
      <c r="F805" s="271"/>
      <c r="G805" s="133"/>
      <c r="H805" s="133"/>
      <c r="I805" s="133"/>
      <c r="J805" s="133"/>
      <c r="K805" s="272"/>
      <c r="L805" s="133"/>
      <c r="M805" s="133"/>
      <c r="N805" s="272"/>
    </row>
    <row r="806" spans="1:14" ht="15" hidden="1" customHeight="1" outlineLevel="1" x14ac:dyDescent="0.2">
      <c r="A806" s="265">
        <v>801</v>
      </c>
      <c r="B806" s="270"/>
      <c r="C806" s="220"/>
      <c r="D806" s="133"/>
      <c r="E806" s="134"/>
      <c r="F806" s="271"/>
      <c r="G806" s="133"/>
      <c r="H806" s="133"/>
      <c r="I806" s="133"/>
      <c r="J806" s="133"/>
      <c r="K806" s="272"/>
      <c r="L806" s="133"/>
      <c r="M806" s="133"/>
      <c r="N806" s="272"/>
    </row>
    <row r="807" spans="1:14" ht="15" hidden="1" customHeight="1" outlineLevel="1" x14ac:dyDescent="0.2">
      <c r="A807" s="265">
        <v>802</v>
      </c>
      <c r="B807" s="270"/>
      <c r="C807" s="220"/>
      <c r="D807" s="133"/>
      <c r="E807" s="134"/>
      <c r="F807" s="271"/>
      <c r="G807" s="133"/>
      <c r="H807" s="133"/>
      <c r="I807" s="133"/>
      <c r="J807" s="133"/>
      <c r="K807" s="272"/>
      <c r="L807" s="133"/>
      <c r="M807" s="133"/>
      <c r="N807" s="272"/>
    </row>
    <row r="808" spans="1:14" ht="15" hidden="1" customHeight="1" outlineLevel="1" x14ac:dyDescent="0.2">
      <c r="A808" s="265">
        <v>803</v>
      </c>
      <c r="B808" s="270"/>
      <c r="C808" s="220"/>
      <c r="D808" s="133"/>
      <c r="E808" s="134"/>
      <c r="F808" s="271"/>
      <c r="G808" s="133"/>
      <c r="H808" s="133"/>
      <c r="I808" s="133"/>
      <c r="J808" s="133"/>
      <c r="K808" s="272"/>
      <c r="L808" s="133"/>
      <c r="M808" s="133"/>
      <c r="N808" s="272"/>
    </row>
    <row r="809" spans="1:14" ht="15" hidden="1" customHeight="1" outlineLevel="1" x14ac:dyDescent="0.2">
      <c r="A809" s="265">
        <v>804</v>
      </c>
      <c r="B809" s="270"/>
      <c r="C809" s="220"/>
      <c r="D809" s="133"/>
      <c r="E809" s="134"/>
      <c r="F809" s="271"/>
      <c r="G809" s="133"/>
      <c r="H809" s="133"/>
      <c r="I809" s="133"/>
      <c r="J809" s="133"/>
      <c r="K809" s="272"/>
      <c r="L809" s="133"/>
      <c r="M809" s="133"/>
      <c r="N809" s="272"/>
    </row>
    <row r="810" spans="1:14" ht="15" hidden="1" customHeight="1" outlineLevel="1" x14ac:dyDescent="0.2">
      <c r="A810" s="265">
        <v>805</v>
      </c>
      <c r="B810" s="270"/>
      <c r="C810" s="220"/>
      <c r="D810" s="133"/>
      <c r="E810" s="134"/>
      <c r="F810" s="271"/>
      <c r="G810" s="133"/>
      <c r="H810" s="133"/>
      <c r="I810" s="133"/>
      <c r="J810" s="133"/>
      <c r="K810" s="272"/>
      <c r="L810" s="133"/>
      <c r="M810" s="133"/>
      <c r="N810" s="272"/>
    </row>
    <row r="811" spans="1:14" ht="15" hidden="1" customHeight="1" outlineLevel="1" x14ac:dyDescent="0.2">
      <c r="A811" s="265">
        <v>806</v>
      </c>
      <c r="B811" s="270"/>
      <c r="C811" s="220"/>
      <c r="D811" s="133"/>
      <c r="E811" s="134"/>
      <c r="F811" s="271"/>
      <c r="G811" s="133"/>
      <c r="H811" s="133"/>
      <c r="I811" s="133"/>
      <c r="J811" s="133"/>
      <c r="K811" s="272"/>
      <c r="L811" s="133"/>
      <c r="M811" s="133"/>
      <c r="N811" s="272"/>
    </row>
    <row r="812" spans="1:14" ht="15" hidden="1" customHeight="1" outlineLevel="1" x14ac:dyDescent="0.2">
      <c r="A812" s="265">
        <v>807</v>
      </c>
      <c r="B812" s="270"/>
      <c r="C812" s="220"/>
      <c r="D812" s="133"/>
      <c r="E812" s="134"/>
      <c r="F812" s="271"/>
      <c r="G812" s="133"/>
      <c r="H812" s="133"/>
      <c r="I812" s="133"/>
      <c r="J812" s="133"/>
      <c r="K812" s="272"/>
      <c r="L812" s="133"/>
      <c r="M812" s="133"/>
      <c r="N812" s="272"/>
    </row>
    <row r="813" spans="1:14" ht="15" hidden="1" customHeight="1" outlineLevel="1" x14ac:dyDescent="0.2">
      <c r="A813" s="265">
        <v>808</v>
      </c>
      <c r="B813" s="270"/>
      <c r="C813" s="220"/>
      <c r="D813" s="133"/>
      <c r="E813" s="134"/>
      <c r="F813" s="271"/>
      <c r="G813" s="133"/>
      <c r="H813" s="133"/>
      <c r="I813" s="133"/>
      <c r="J813" s="133"/>
      <c r="K813" s="272"/>
      <c r="L813" s="133"/>
      <c r="M813" s="133"/>
      <c r="N813" s="272"/>
    </row>
    <row r="814" spans="1:14" ht="15" hidden="1" customHeight="1" outlineLevel="1" x14ac:dyDescent="0.2">
      <c r="A814" s="265">
        <v>809</v>
      </c>
      <c r="B814" s="270"/>
      <c r="C814" s="220"/>
      <c r="D814" s="133"/>
      <c r="E814" s="134"/>
      <c r="F814" s="271"/>
      <c r="G814" s="133"/>
      <c r="H814" s="133"/>
      <c r="I814" s="133"/>
      <c r="J814" s="133"/>
      <c r="K814" s="272"/>
      <c r="L814" s="133"/>
      <c r="M814" s="133"/>
      <c r="N814" s="272"/>
    </row>
    <row r="815" spans="1:14" ht="15" hidden="1" customHeight="1" outlineLevel="1" x14ac:dyDescent="0.2">
      <c r="A815" s="265">
        <v>810</v>
      </c>
      <c r="B815" s="270"/>
      <c r="C815" s="220"/>
      <c r="D815" s="133"/>
      <c r="E815" s="134"/>
      <c r="F815" s="271"/>
      <c r="G815" s="133"/>
      <c r="H815" s="133"/>
      <c r="I815" s="133"/>
      <c r="J815" s="133"/>
      <c r="K815" s="272"/>
      <c r="L815" s="133"/>
      <c r="M815" s="133"/>
      <c r="N815" s="272"/>
    </row>
    <row r="816" spans="1:14" ht="15" hidden="1" customHeight="1" outlineLevel="1" x14ac:dyDescent="0.2">
      <c r="A816" s="265">
        <v>811</v>
      </c>
      <c r="B816" s="270"/>
      <c r="C816" s="220"/>
      <c r="D816" s="133"/>
      <c r="E816" s="134"/>
      <c r="F816" s="271"/>
      <c r="G816" s="133"/>
      <c r="H816" s="133"/>
      <c r="I816" s="133"/>
      <c r="J816" s="133"/>
      <c r="K816" s="272"/>
      <c r="L816" s="133"/>
      <c r="M816" s="133"/>
      <c r="N816" s="272"/>
    </row>
    <row r="817" spans="1:14" ht="15" hidden="1" customHeight="1" outlineLevel="1" x14ac:dyDescent="0.2">
      <c r="A817" s="265">
        <v>812</v>
      </c>
      <c r="B817" s="270"/>
      <c r="C817" s="220"/>
      <c r="D817" s="133"/>
      <c r="E817" s="134"/>
      <c r="F817" s="271"/>
      <c r="G817" s="133"/>
      <c r="H817" s="133"/>
      <c r="I817" s="133"/>
      <c r="J817" s="133"/>
      <c r="K817" s="272"/>
      <c r="L817" s="133"/>
      <c r="M817" s="133"/>
      <c r="N817" s="272"/>
    </row>
    <row r="818" spans="1:14" ht="15" hidden="1" customHeight="1" outlineLevel="1" x14ac:dyDescent="0.2">
      <c r="A818" s="265">
        <v>813</v>
      </c>
      <c r="B818" s="270"/>
      <c r="C818" s="220"/>
      <c r="D818" s="133"/>
      <c r="E818" s="134"/>
      <c r="F818" s="271"/>
      <c r="G818" s="133"/>
      <c r="H818" s="133"/>
      <c r="I818" s="133"/>
      <c r="J818" s="133"/>
      <c r="K818" s="272"/>
      <c r="L818" s="133"/>
      <c r="M818" s="133"/>
      <c r="N818" s="272"/>
    </row>
    <row r="819" spans="1:14" ht="15" hidden="1" customHeight="1" outlineLevel="1" x14ac:dyDescent="0.2">
      <c r="A819" s="265">
        <v>814</v>
      </c>
      <c r="B819" s="270"/>
      <c r="C819" s="220"/>
      <c r="D819" s="133"/>
      <c r="E819" s="134"/>
      <c r="F819" s="271"/>
      <c r="G819" s="133"/>
      <c r="H819" s="133"/>
      <c r="I819" s="133"/>
      <c r="J819" s="133"/>
      <c r="K819" s="272"/>
      <c r="L819" s="133"/>
      <c r="M819" s="133"/>
      <c r="N819" s="272"/>
    </row>
    <row r="820" spans="1:14" ht="15" hidden="1" customHeight="1" outlineLevel="1" x14ac:dyDescent="0.2">
      <c r="A820" s="265">
        <v>815</v>
      </c>
      <c r="B820" s="270"/>
      <c r="C820" s="220"/>
      <c r="D820" s="133"/>
      <c r="E820" s="134"/>
      <c r="F820" s="271"/>
      <c r="G820" s="133"/>
      <c r="H820" s="133"/>
      <c r="I820" s="133"/>
      <c r="J820" s="133"/>
      <c r="K820" s="272"/>
      <c r="L820" s="133"/>
      <c r="M820" s="133"/>
      <c r="N820" s="272"/>
    </row>
    <row r="821" spans="1:14" ht="15" hidden="1" customHeight="1" outlineLevel="1" x14ac:dyDescent="0.2">
      <c r="A821" s="265">
        <v>816</v>
      </c>
      <c r="B821" s="270"/>
      <c r="C821" s="220"/>
      <c r="D821" s="133"/>
      <c r="E821" s="134"/>
      <c r="F821" s="271"/>
      <c r="G821" s="133"/>
      <c r="H821" s="133"/>
      <c r="I821" s="133"/>
      <c r="J821" s="133"/>
      <c r="K821" s="272"/>
      <c r="L821" s="133"/>
      <c r="M821" s="133"/>
      <c r="N821" s="272"/>
    </row>
    <row r="822" spans="1:14" ht="15" hidden="1" customHeight="1" outlineLevel="1" x14ac:dyDescent="0.2">
      <c r="A822" s="265">
        <v>817</v>
      </c>
      <c r="B822" s="270"/>
      <c r="C822" s="220"/>
      <c r="D822" s="133"/>
      <c r="E822" s="134"/>
      <c r="F822" s="271"/>
      <c r="G822" s="133"/>
      <c r="H822" s="133"/>
      <c r="I822" s="133"/>
      <c r="J822" s="133"/>
      <c r="K822" s="272"/>
      <c r="L822" s="133"/>
      <c r="M822" s="133"/>
      <c r="N822" s="272"/>
    </row>
    <row r="823" spans="1:14" ht="15" hidden="1" customHeight="1" outlineLevel="1" x14ac:dyDescent="0.2">
      <c r="A823" s="265">
        <v>818</v>
      </c>
      <c r="B823" s="270"/>
      <c r="C823" s="220"/>
      <c r="D823" s="133"/>
      <c r="E823" s="134"/>
      <c r="F823" s="271"/>
      <c r="G823" s="133"/>
      <c r="H823" s="133"/>
      <c r="I823" s="133"/>
      <c r="J823" s="133"/>
      <c r="K823" s="272"/>
      <c r="L823" s="133"/>
      <c r="M823" s="133"/>
      <c r="N823" s="272"/>
    </row>
    <row r="824" spans="1:14" ht="15" hidden="1" customHeight="1" outlineLevel="1" x14ac:dyDescent="0.2">
      <c r="A824" s="265">
        <v>819</v>
      </c>
      <c r="B824" s="270"/>
      <c r="C824" s="220"/>
      <c r="D824" s="133"/>
      <c r="E824" s="134"/>
      <c r="F824" s="271"/>
      <c r="G824" s="133"/>
      <c r="H824" s="133"/>
      <c r="I824" s="133"/>
      <c r="J824" s="133"/>
      <c r="K824" s="272"/>
      <c r="L824" s="133"/>
      <c r="M824" s="133"/>
      <c r="N824" s="272"/>
    </row>
    <row r="825" spans="1:14" ht="15" hidden="1" customHeight="1" outlineLevel="1" x14ac:dyDescent="0.2">
      <c r="A825" s="265">
        <v>820</v>
      </c>
      <c r="B825" s="270"/>
      <c r="C825" s="220"/>
      <c r="D825" s="133"/>
      <c r="E825" s="134"/>
      <c r="F825" s="271"/>
      <c r="G825" s="133"/>
      <c r="H825" s="133"/>
      <c r="I825" s="133"/>
      <c r="J825" s="133"/>
      <c r="K825" s="272"/>
      <c r="L825" s="133"/>
      <c r="M825" s="133"/>
      <c r="N825" s="272"/>
    </row>
    <row r="826" spans="1:14" ht="15" hidden="1" customHeight="1" outlineLevel="1" x14ac:dyDescent="0.2">
      <c r="A826" s="265">
        <v>821</v>
      </c>
      <c r="B826" s="270"/>
      <c r="C826" s="220"/>
      <c r="D826" s="133"/>
      <c r="E826" s="134"/>
      <c r="F826" s="271"/>
      <c r="G826" s="133"/>
      <c r="H826" s="133"/>
      <c r="I826" s="133"/>
      <c r="J826" s="133"/>
      <c r="K826" s="272"/>
      <c r="L826" s="133"/>
      <c r="M826" s="133"/>
      <c r="N826" s="272"/>
    </row>
    <row r="827" spans="1:14" ht="15" hidden="1" customHeight="1" outlineLevel="1" x14ac:dyDescent="0.2">
      <c r="A827" s="265">
        <v>822</v>
      </c>
      <c r="B827" s="270"/>
      <c r="C827" s="220"/>
      <c r="D827" s="133"/>
      <c r="E827" s="134"/>
      <c r="F827" s="271"/>
      <c r="G827" s="133"/>
      <c r="H827" s="133"/>
      <c r="I827" s="133"/>
      <c r="J827" s="133"/>
      <c r="K827" s="272"/>
      <c r="L827" s="133"/>
      <c r="M827" s="133"/>
      <c r="N827" s="272"/>
    </row>
    <row r="828" spans="1:14" ht="15" hidden="1" customHeight="1" outlineLevel="1" x14ac:dyDescent="0.2">
      <c r="A828" s="265">
        <v>823</v>
      </c>
      <c r="B828" s="270"/>
      <c r="C828" s="220"/>
      <c r="D828" s="133"/>
      <c r="E828" s="134"/>
      <c r="F828" s="271"/>
      <c r="G828" s="133"/>
      <c r="H828" s="133"/>
      <c r="I828" s="133"/>
      <c r="J828" s="133"/>
      <c r="K828" s="272"/>
      <c r="L828" s="133"/>
      <c r="M828" s="133"/>
      <c r="N828" s="272"/>
    </row>
    <row r="829" spans="1:14" ht="15" hidden="1" customHeight="1" outlineLevel="1" x14ac:dyDescent="0.2">
      <c r="A829" s="265">
        <v>824</v>
      </c>
      <c r="B829" s="270"/>
      <c r="C829" s="220"/>
      <c r="D829" s="133"/>
      <c r="E829" s="134"/>
      <c r="F829" s="271"/>
      <c r="G829" s="133"/>
      <c r="H829" s="133"/>
      <c r="I829" s="133"/>
      <c r="J829" s="133"/>
      <c r="K829" s="272"/>
      <c r="L829" s="133"/>
      <c r="M829" s="133"/>
      <c r="N829" s="272"/>
    </row>
    <row r="830" spans="1:14" ht="15" hidden="1" customHeight="1" outlineLevel="1" x14ac:dyDescent="0.2">
      <c r="A830" s="265">
        <v>825</v>
      </c>
      <c r="B830" s="270"/>
      <c r="C830" s="220"/>
      <c r="D830" s="133"/>
      <c r="E830" s="134"/>
      <c r="F830" s="271"/>
      <c r="G830" s="133"/>
      <c r="H830" s="133"/>
      <c r="I830" s="133"/>
      <c r="J830" s="133"/>
      <c r="K830" s="272"/>
      <c r="L830" s="133"/>
      <c r="M830" s="133"/>
      <c r="N830" s="272"/>
    </row>
    <row r="831" spans="1:14" ht="15" hidden="1" customHeight="1" outlineLevel="1" x14ac:dyDescent="0.2">
      <c r="A831" s="265">
        <v>826</v>
      </c>
      <c r="B831" s="270"/>
      <c r="C831" s="220"/>
      <c r="D831" s="133"/>
      <c r="E831" s="134"/>
      <c r="F831" s="271"/>
      <c r="G831" s="133"/>
      <c r="H831" s="133"/>
      <c r="I831" s="133"/>
      <c r="J831" s="133"/>
      <c r="K831" s="272"/>
      <c r="L831" s="133"/>
      <c r="M831" s="133"/>
      <c r="N831" s="272"/>
    </row>
    <row r="832" spans="1:14" ht="15" hidden="1" customHeight="1" outlineLevel="1" x14ac:dyDescent="0.2">
      <c r="A832" s="265">
        <v>827</v>
      </c>
      <c r="B832" s="270"/>
      <c r="C832" s="220"/>
      <c r="D832" s="133"/>
      <c r="E832" s="134"/>
      <c r="F832" s="271"/>
      <c r="G832" s="133"/>
      <c r="H832" s="133"/>
      <c r="I832" s="133"/>
      <c r="J832" s="133"/>
      <c r="K832" s="272"/>
      <c r="L832" s="133"/>
      <c r="M832" s="133"/>
      <c r="N832" s="272"/>
    </row>
    <row r="833" spans="1:14" ht="15" hidden="1" customHeight="1" outlineLevel="1" x14ac:dyDescent="0.2">
      <c r="A833" s="265">
        <v>828</v>
      </c>
      <c r="B833" s="270"/>
      <c r="C833" s="220"/>
      <c r="D833" s="133"/>
      <c r="E833" s="134"/>
      <c r="F833" s="271"/>
      <c r="G833" s="133"/>
      <c r="H833" s="133"/>
      <c r="I833" s="133"/>
      <c r="J833" s="133"/>
      <c r="K833" s="272"/>
      <c r="L833" s="133"/>
      <c r="M833" s="133"/>
      <c r="N833" s="272"/>
    </row>
    <row r="834" spans="1:14" ht="15" hidden="1" customHeight="1" outlineLevel="1" x14ac:dyDescent="0.2">
      <c r="A834" s="265">
        <v>829</v>
      </c>
      <c r="B834" s="270"/>
      <c r="C834" s="220"/>
      <c r="D834" s="133"/>
      <c r="E834" s="134"/>
      <c r="F834" s="271"/>
      <c r="G834" s="133"/>
      <c r="H834" s="133"/>
      <c r="I834" s="133"/>
      <c r="J834" s="133"/>
      <c r="K834" s="272"/>
      <c r="L834" s="133"/>
      <c r="M834" s="133"/>
      <c r="N834" s="272"/>
    </row>
    <row r="835" spans="1:14" ht="15" hidden="1" customHeight="1" outlineLevel="1" x14ac:dyDescent="0.2">
      <c r="A835" s="265">
        <v>830</v>
      </c>
      <c r="B835" s="270"/>
      <c r="C835" s="220"/>
      <c r="D835" s="133"/>
      <c r="E835" s="134"/>
      <c r="F835" s="271"/>
      <c r="G835" s="133"/>
      <c r="H835" s="133"/>
      <c r="I835" s="133"/>
      <c r="J835" s="133"/>
      <c r="K835" s="272"/>
      <c r="L835" s="133"/>
      <c r="M835" s="133"/>
      <c r="N835" s="272"/>
    </row>
    <row r="836" spans="1:14" ht="15" hidden="1" customHeight="1" outlineLevel="1" x14ac:dyDescent="0.2">
      <c r="A836" s="265">
        <v>831</v>
      </c>
      <c r="B836" s="270"/>
      <c r="C836" s="220"/>
      <c r="D836" s="133"/>
      <c r="E836" s="134"/>
      <c r="F836" s="271"/>
      <c r="G836" s="133"/>
      <c r="H836" s="133"/>
      <c r="I836" s="133"/>
      <c r="J836" s="133"/>
      <c r="K836" s="272"/>
      <c r="L836" s="133"/>
      <c r="M836" s="133"/>
      <c r="N836" s="272"/>
    </row>
    <row r="837" spans="1:14" ht="15" hidden="1" customHeight="1" outlineLevel="1" x14ac:dyDescent="0.2">
      <c r="A837" s="265">
        <v>832</v>
      </c>
      <c r="B837" s="270"/>
      <c r="C837" s="220"/>
      <c r="D837" s="133"/>
      <c r="E837" s="134"/>
      <c r="F837" s="271"/>
      <c r="G837" s="133"/>
      <c r="H837" s="133"/>
      <c r="I837" s="133"/>
      <c r="J837" s="133"/>
      <c r="K837" s="272"/>
      <c r="L837" s="133"/>
      <c r="M837" s="133"/>
      <c r="N837" s="272"/>
    </row>
    <row r="838" spans="1:14" ht="15" hidden="1" customHeight="1" outlineLevel="1" x14ac:dyDescent="0.2">
      <c r="A838" s="265">
        <v>833</v>
      </c>
      <c r="B838" s="270"/>
      <c r="C838" s="220"/>
      <c r="D838" s="133"/>
      <c r="E838" s="134"/>
      <c r="F838" s="271"/>
      <c r="G838" s="133"/>
      <c r="H838" s="133"/>
      <c r="I838" s="133"/>
      <c r="J838" s="133"/>
      <c r="K838" s="272"/>
      <c r="L838" s="133"/>
      <c r="M838" s="133"/>
      <c r="N838" s="272"/>
    </row>
    <row r="839" spans="1:14" ht="15" hidden="1" customHeight="1" outlineLevel="1" x14ac:dyDescent="0.2">
      <c r="A839" s="265">
        <v>834</v>
      </c>
      <c r="B839" s="270"/>
      <c r="C839" s="220"/>
      <c r="D839" s="133"/>
      <c r="E839" s="134"/>
      <c r="F839" s="271"/>
      <c r="G839" s="133"/>
      <c r="H839" s="133"/>
      <c r="I839" s="133"/>
      <c r="J839" s="133"/>
      <c r="K839" s="272"/>
      <c r="L839" s="133"/>
      <c r="M839" s="133"/>
      <c r="N839" s="272"/>
    </row>
    <row r="840" spans="1:14" ht="15" hidden="1" customHeight="1" outlineLevel="1" x14ac:dyDescent="0.2">
      <c r="A840" s="265">
        <v>835</v>
      </c>
      <c r="B840" s="270"/>
      <c r="C840" s="220"/>
      <c r="D840" s="133"/>
      <c r="E840" s="134"/>
      <c r="F840" s="271"/>
      <c r="G840" s="133"/>
      <c r="H840" s="133"/>
      <c r="I840" s="133"/>
      <c r="J840" s="133"/>
      <c r="K840" s="272"/>
      <c r="L840" s="133"/>
      <c r="M840" s="133"/>
      <c r="N840" s="272"/>
    </row>
    <row r="841" spans="1:14" ht="15" hidden="1" customHeight="1" outlineLevel="1" x14ac:dyDescent="0.2">
      <c r="A841" s="265">
        <v>836</v>
      </c>
      <c r="B841" s="270"/>
      <c r="C841" s="220"/>
      <c r="D841" s="133"/>
      <c r="E841" s="134"/>
      <c r="F841" s="271"/>
      <c r="G841" s="133"/>
      <c r="H841" s="133"/>
      <c r="I841" s="133"/>
      <c r="J841" s="133"/>
      <c r="K841" s="272"/>
      <c r="L841" s="133"/>
      <c r="M841" s="133"/>
      <c r="N841" s="272"/>
    </row>
    <row r="842" spans="1:14" ht="15" hidden="1" customHeight="1" outlineLevel="1" x14ac:dyDescent="0.2">
      <c r="A842" s="265">
        <v>837</v>
      </c>
      <c r="B842" s="270"/>
      <c r="C842" s="220"/>
      <c r="D842" s="133"/>
      <c r="E842" s="134"/>
      <c r="F842" s="271"/>
      <c r="G842" s="133"/>
      <c r="H842" s="133"/>
      <c r="I842" s="133"/>
      <c r="J842" s="133"/>
      <c r="K842" s="272"/>
      <c r="L842" s="133"/>
      <c r="M842" s="133"/>
      <c r="N842" s="272"/>
    </row>
    <row r="843" spans="1:14" ht="15" hidden="1" customHeight="1" outlineLevel="1" x14ac:dyDescent="0.2">
      <c r="A843" s="265">
        <v>838</v>
      </c>
      <c r="B843" s="270"/>
      <c r="C843" s="220"/>
      <c r="D843" s="133"/>
      <c r="E843" s="134"/>
      <c r="F843" s="271"/>
      <c r="G843" s="133"/>
      <c r="H843" s="133"/>
      <c r="I843" s="133"/>
      <c r="J843" s="133"/>
      <c r="K843" s="272"/>
      <c r="L843" s="133"/>
      <c r="M843" s="133"/>
      <c r="N843" s="272"/>
    </row>
    <row r="844" spans="1:14" ht="15" hidden="1" customHeight="1" outlineLevel="1" x14ac:dyDescent="0.2">
      <c r="A844" s="265">
        <v>839</v>
      </c>
      <c r="B844" s="270"/>
      <c r="C844" s="220"/>
      <c r="D844" s="133"/>
      <c r="E844" s="134"/>
      <c r="F844" s="271"/>
      <c r="G844" s="133"/>
      <c r="H844" s="133"/>
      <c r="I844" s="133"/>
      <c r="J844" s="133"/>
      <c r="K844" s="272"/>
      <c r="L844" s="133"/>
      <c r="M844" s="133"/>
      <c r="N844" s="272"/>
    </row>
    <row r="845" spans="1:14" ht="15" hidden="1" customHeight="1" outlineLevel="1" x14ac:dyDescent="0.2">
      <c r="A845" s="265">
        <v>840</v>
      </c>
      <c r="B845" s="270"/>
      <c r="C845" s="220"/>
      <c r="D845" s="133"/>
      <c r="E845" s="134"/>
      <c r="F845" s="271"/>
      <c r="G845" s="133"/>
      <c r="H845" s="133"/>
      <c r="I845" s="133"/>
      <c r="J845" s="133"/>
      <c r="K845" s="272"/>
      <c r="L845" s="133"/>
      <c r="M845" s="133"/>
      <c r="N845" s="272"/>
    </row>
    <row r="846" spans="1:14" ht="15" hidden="1" customHeight="1" outlineLevel="1" x14ac:dyDescent="0.2">
      <c r="A846" s="265">
        <v>841</v>
      </c>
      <c r="B846" s="270"/>
      <c r="C846" s="220"/>
      <c r="D846" s="133"/>
      <c r="E846" s="134"/>
      <c r="F846" s="271"/>
      <c r="G846" s="133"/>
      <c r="H846" s="133"/>
      <c r="I846" s="133"/>
      <c r="J846" s="133"/>
      <c r="K846" s="272"/>
      <c r="L846" s="133"/>
      <c r="M846" s="133"/>
      <c r="N846" s="272"/>
    </row>
    <row r="847" spans="1:14" ht="15" hidden="1" customHeight="1" outlineLevel="1" x14ac:dyDescent="0.2">
      <c r="A847" s="265">
        <v>842</v>
      </c>
      <c r="B847" s="270"/>
      <c r="C847" s="220"/>
      <c r="D847" s="133"/>
      <c r="E847" s="134"/>
      <c r="F847" s="271"/>
      <c r="G847" s="133"/>
      <c r="H847" s="133"/>
      <c r="I847" s="133"/>
      <c r="J847" s="133"/>
      <c r="K847" s="272"/>
      <c r="L847" s="133"/>
      <c r="M847" s="133"/>
      <c r="N847" s="272"/>
    </row>
    <row r="848" spans="1:14" ht="15" hidden="1" customHeight="1" outlineLevel="1" x14ac:dyDescent="0.2">
      <c r="A848" s="265">
        <v>843</v>
      </c>
      <c r="B848" s="270"/>
      <c r="C848" s="220"/>
      <c r="D848" s="133"/>
      <c r="E848" s="134"/>
      <c r="F848" s="271"/>
      <c r="G848" s="133"/>
      <c r="H848" s="133"/>
      <c r="I848" s="133"/>
      <c r="J848" s="133"/>
      <c r="K848" s="272"/>
      <c r="L848" s="133"/>
      <c r="M848" s="133"/>
      <c r="N848" s="272"/>
    </row>
    <row r="849" spans="1:14" ht="15" hidden="1" customHeight="1" outlineLevel="1" x14ac:dyDescent="0.2">
      <c r="A849" s="265">
        <v>844</v>
      </c>
      <c r="B849" s="270"/>
      <c r="C849" s="220"/>
      <c r="D849" s="133"/>
      <c r="E849" s="134"/>
      <c r="F849" s="271"/>
      <c r="G849" s="133"/>
      <c r="H849" s="133"/>
      <c r="I849" s="133"/>
      <c r="J849" s="133"/>
      <c r="K849" s="272"/>
      <c r="L849" s="133"/>
      <c r="M849" s="133"/>
      <c r="N849" s="272"/>
    </row>
    <row r="850" spans="1:14" ht="15" hidden="1" customHeight="1" outlineLevel="1" x14ac:dyDescent="0.2">
      <c r="A850" s="265">
        <v>845</v>
      </c>
      <c r="B850" s="270"/>
      <c r="C850" s="220"/>
      <c r="D850" s="133"/>
      <c r="E850" s="134"/>
      <c r="F850" s="271"/>
      <c r="G850" s="133"/>
      <c r="H850" s="133"/>
      <c r="I850" s="133"/>
      <c r="J850" s="133"/>
      <c r="K850" s="272"/>
      <c r="L850" s="133"/>
      <c r="M850" s="133"/>
      <c r="N850" s="272"/>
    </row>
    <row r="851" spans="1:14" ht="15" hidden="1" customHeight="1" outlineLevel="1" x14ac:dyDescent="0.2">
      <c r="A851" s="265">
        <v>846</v>
      </c>
      <c r="B851" s="270"/>
      <c r="C851" s="220"/>
      <c r="D851" s="133"/>
      <c r="E851" s="134"/>
      <c r="F851" s="271"/>
      <c r="G851" s="133"/>
      <c r="H851" s="133"/>
      <c r="I851" s="133"/>
      <c r="J851" s="133"/>
      <c r="K851" s="272"/>
      <c r="L851" s="133"/>
      <c r="M851" s="133"/>
      <c r="N851" s="272"/>
    </row>
    <row r="852" spans="1:14" ht="15" hidden="1" customHeight="1" outlineLevel="1" x14ac:dyDescent="0.2">
      <c r="A852" s="265">
        <v>847</v>
      </c>
      <c r="B852" s="270"/>
      <c r="C852" s="220"/>
      <c r="D852" s="133"/>
      <c r="E852" s="134"/>
      <c r="F852" s="271"/>
      <c r="G852" s="133"/>
      <c r="H852" s="133"/>
      <c r="I852" s="133"/>
      <c r="J852" s="133"/>
      <c r="K852" s="272"/>
      <c r="L852" s="133"/>
      <c r="M852" s="133"/>
      <c r="N852" s="272"/>
    </row>
    <row r="853" spans="1:14" ht="15" hidden="1" customHeight="1" outlineLevel="1" x14ac:dyDescent="0.2">
      <c r="A853" s="265">
        <v>848</v>
      </c>
      <c r="B853" s="270"/>
      <c r="C853" s="220"/>
      <c r="D853" s="133"/>
      <c r="E853" s="134"/>
      <c r="F853" s="271"/>
      <c r="G853" s="133"/>
      <c r="H853" s="133"/>
      <c r="I853" s="133"/>
      <c r="J853" s="133"/>
      <c r="K853" s="272"/>
      <c r="L853" s="133"/>
      <c r="M853" s="133"/>
      <c r="N853" s="272"/>
    </row>
    <row r="854" spans="1:14" ht="15" hidden="1" customHeight="1" outlineLevel="1" x14ac:dyDescent="0.2">
      <c r="A854" s="265">
        <v>849</v>
      </c>
      <c r="B854" s="270"/>
      <c r="C854" s="220"/>
      <c r="D854" s="133"/>
      <c r="E854" s="134"/>
      <c r="F854" s="271"/>
      <c r="G854" s="133"/>
      <c r="H854" s="133"/>
      <c r="I854" s="133"/>
      <c r="J854" s="133"/>
      <c r="K854" s="272"/>
      <c r="L854" s="133"/>
      <c r="M854" s="133"/>
      <c r="N854" s="272"/>
    </row>
    <row r="855" spans="1:14" ht="15" hidden="1" customHeight="1" outlineLevel="1" x14ac:dyDescent="0.2">
      <c r="A855" s="265">
        <v>850</v>
      </c>
      <c r="B855" s="270"/>
      <c r="C855" s="220"/>
      <c r="D855" s="133"/>
      <c r="E855" s="134"/>
      <c r="F855" s="271"/>
      <c r="G855" s="133"/>
      <c r="H855" s="133"/>
      <c r="I855" s="133"/>
      <c r="J855" s="133"/>
      <c r="K855" s="272"/>
      <c r="L855" s="133"/>
      <c r="M855" s="133"/>
      <c r="N855" s="272"/>
    </row>
    <row r="856" spans="1:14" ht="15" hidden="1" customHeight="1" outlineLevel="1" x14ac:dyDescent="0.2">
      <c r="A856" s="265">
        <v>851</v>
      </c>
      <c r="B856" s="270"/>
      <c r="C856" s="220"/>
      <c r="D856" s="133"/>
      <c r="E856" s="134"/>
      <c r="F856" s="271"/>
      <c r="G856" s="133"/>
      <c r="H856" s="133"/>
      <c r="I856" s="133"/>
      <c r="J856" s="133"/>
      <c r="K856" s="272"/>
      <c r="L856" s="133"/>
      <c r="M856" s="133"/>
      <c r="N856" s="272"/>
    </row>
    <row r="857" spans="1:14" ht="15" hidden="1" customHeight="1" outlineLevel="1" x14ac:dyDescent="0.2">
      <c r="A857" s="265">
        <v>852</v>
      </c>
      <c r="B857" s="270"/>
      <c r="C857" s="220"/>
      <c r="D857" s="133"/>
      <c r="E857" s="134"/>
      <c r="F857" s="271"/>
      <c r="G857" s="133"/>
      <c r="H857" s="133"/>
      <c r="I857" s="133"/>
      <c r="J857" s="133"/>
      <c r="K857" s="272"/>
      <c r="L857" s="133"/>
      <c r="M857" s="133"/>
      <c r="N857" s="272"/>
    </row>
    <row r="858" spans="1:14" ht="15" hidden="1" customHeight="1" outlineLevel="1" x14ac:dyDescent="0.2">
      <c r="A858" s="265">
        <v>853</v>
      </c>
      <c r="B858" s="270"/>
      <c r="C858" s="220"/>
      <c r="D858" s="133"/>
      <c r="E858" s="134"/>
      <c r="F858" s="271"/>
      <c r="G858" s="133"/>
      <c r="H858" s="133"/>
      <c r="I858" s="133"/>
      <c r="J858" s="133"/>
      <c r="K858" s="272"/>
      <c r="L858" s="133"/>
      <c r="M858" s="133"/>
      <c r="N858" s="272"/>
    </row>
    <row r="859" spans="1:14" ht="15" hidden="1" customHeight="1" outlineLevel="1" x14ac:dyDescent="0.2">
      <c r="A859" s="265">
        <v>854</v>
      </c>
      <c r="B859" s="270"/>
      <c r="C859" s="220"/>
      <c r="D859" s="133"/>
      <c r="E859" s="134"/>
      <c r="F859" s="271"/>
      <c r="G859" s="133"/>
      <c r="H859" s="133"/>
      <c r="I859" s="133"/>
      <c r="J859" s="133"/>
      <c r="K859" s="272"/>
      <c r="L859" s="133"/>
      <c r="M859" s="133"/>
      <c r="N859" s="272"/>
    </row>
    <row r="860" spans="1:14" ht="15" hidden="1" customHeight="1" outlineLevel="1" x14ac:dyDescent="0.2">
      <c r="A860" s="265">
        <v>855</v>
      </c>
      <c r="B860" s="270"/>
      <c r="C860" s="220"/>
      <c r="D860" s="133"/>
      <c r="E860" s="134"/>
      <c r="F860" s="271"/>
      <c r="G860" s="133"/>
      <c r="H860" s="133"/>
      <c r="I860" s="133"/>
      <c r="J860" s="133"/>
      <c r="K860" s="272"/>
      <c r="L860" s="133"/>
      <c r="M860" s="133"/>
      <c r="N860" s="272"/>
    </row>
    <row r="861" spans="1:14" ht="15" hidden="1" customHeight="1" outlineLevel="1" x14ac:dyDescent="0.2">
      <c r="A861" s="265">
        <v>856</v>
      </c>
      <c r="B861" s="270"/>
      <c r="C861" s="220"/>
      <c r="D861" s="133"/>
      <c r="E861" s="134"/>
      <c r="F861" s="271"/>
      <c r="G861" s="133"/>
      <c r="H861" s="133"/>
      <c r="I861" s="133"/>
      <c r="J861" s="133"/>
      <c r="K861" s="272"/>
      <c r="L861" s="133"/>
      <c r="M861" s="133"/>
      <c r="N861" s="272"/>
    </row>
    <row r="862" spans="1:14" ht="15" hidden="1" customHeight="1" outlineLevel="1" x14ac:dyDescent="0.2">
      <c r="A862" s="265">
        <v>857</v>
      </c>
      <c r="B862" s="270"/>
      <c r="C862" s="220"/>
      <c r="D862" s="133"/>
      <c r="E862" s="134"/>
      <c r="F862" s="271"/>
      <c r="G862" s="133"/>
      <c r="H862" s="133"/>
      <c r="I862" s="133"/>
      <c r="J862" s="133"/>
      <c r="K862" s="272"/>
      <c r="L862" s="133"/>
      <c r="M862" s="133"/>
      <c r="N862" s="272"/>
    </row>
    <row r="863" spans="1:14" ht="15" hidden="1" customHeight="1" outlineLevel="1" x14ac:dyDescent="0.2">
      <c r="A863" s="265">
        <v>858</v>
      </c>
      <c r="B863" s="270"/>
      <c r="C863" s="220"/>
      <c r="D863" s="133"/>
      <c r="E863" s="134"/>
      <c r="F863" s="271"/>
      <c r="G863" s="133"/>
      <c r="H863" s="133"/>
      <c r="I863" s="133"/>
      <c r="J863" s="133"/>
      <c r="K863" s="272"/>
      <c r="L863" s="133"/>
      <c r="M863" s="133"/>
      <c r="N863" s="272"/>
    </row>
    <row r="864" spans="1:14" ht="15" hidden="1" customHeight="1" outlineLevel="1" x14ac:dyDescent="0.2">
      <c r="A864" s="265">
        <v>859</v>
      </c>
      <c r="B864" s="270"/>
      <c r="C864" s="220"/>
      <c r="D864" s="133"/>
      <c r="E864" s="134"/>
      <c r="F864" s="271"/>
      <c r="G864" s="133"/>
      <c r="H864" s="133"/>
      <c r="I864" s="133"/>
      <c r="J864" s="133"/>
      <c r="K864" s="272"/>
      <c r="L864" s="133"/>
      <c r="M864" s="133"/>
      <c r="N864" s="272"/>
    </row>
    <row r="865" spans="1:14" ht="15" hidden="1" customHeight="1" outlineLevel="1" x14ac:dyDescent="0.2">
      <c r="A865" s="265">
        <v>860</v>
      </c>
      <c r="B865" s="270"/>
      <c r="C865" s="220"/>
      <c r="D865" s="133"/>
      <c r="E865" s="134"/>
      <c r="F865" s="271"/>
      <c r="G865" s="133"/>
      <c r="H865" s="133"/>
      <c r="I865" s="133"/>
      <c r="J865" s="133"/>
      <c r="K865" s="272"/>
      <c r="L865" s="133"/>
      <c r="M865" s="133"/>
      <c r="N865" s="272"/>
    </row>
    <row r="866" spans="1:14" ht="15" hidden="1" customHeight="1" outlineLevel="1" x14ac:dyDescent="0.2">
      <c r="A866" s="265">
        <v>861</v>
      </c>
      <c r="B866" s="270"/>
      <c r="C866" s="220"/>
      <c r="D866" s="133"/>
      <c r="E866" s="134"/>
      <c r="F866" s="271"/>
      <c r="G866" s="133"/>
      <c r="H866" s="133"/>
      <c r="I866" s="133"/>
      <c r="J866" s="133"/>
      <c r="K866" s="272"/>
      <c r="L866" s="133"/>
      <c r="M866" s="133"/>
      <c r="N866" s="272"/>
    </row>
    <row r="867" spans="1:14" ht="15" hidden="1" customHeight="1" outlineLevel="1" x14ac:dyDescent="0.2">
      <c r="A867" s="265">
        <v>862</v>
      </c>
      <c r="B867" s="270"/>
      <c r="C867" s="220"/>
      <c r="D867" s="133"/>
      <c r="E867" s="134"/>
      <c r="F867" s="271"/>
      <c r="G867" s="133"/>
      <c r="H867" s="133"/>
      <c r="I867" s="133"/>
      <c r="J867" s="133"/>
      <c r="K867" s="272"/>
      <c r="L867" s="133"/>
      <c r="M867" s="133"/>
      <c r="N867" s="272"/>
    </row>
    <row r="868" spans="1:14" ht="15" hidden="1" customHeight="1" outlineLevel="1" x14ac:dyDescent="0.2">
      <c r="A868" s="265">
        <v>863</v>
      </c>
      <c r="B868" s="270"/>
      <c r="C868" s="220"/>
      <c r="D868" s="133"/>
      <c r="E868" s="134"/>
      <c r="F868" s="271"/>
      <c r="G868" s="133"/>
      <c r="H868" s="133"/>
      <c r="I868" s="133"/>
      <c r="J868" s="133"/>
      <c r="K868" s="272"/>
      <c r="L868" s="133"/>
      <c r="M868" s="133"/>
      <c r="N868" s="272"/>
    </row>
    <row r="869" spans="1:14" ht="15" hidden="1" customHeight="1" outlineLevel="1" x14ac:dyDescent="0.2">
      <c r="A869" s="265">
        <v>864</v>
      </c>
      <c r="B869" s="270"/>
      <c r="C869" s="220"/>
      <c r="D869" s="133"/>
      <c r="E869" s="134"/>
      <c r="F869" s="271"/>
      <c r="G869" s="133"/>
      <c r="H869" s="133"/>
      <c r="I869" s="133"/>
      <c r="J869" s="133"/>
      <c r="K869" s="272"/>
      <c r="L869" s="133"/>
      <c r="M869" s="133"/>
      <c r="N869" s="272"/>
    </row>
    <row r="870" spans="1:14" ht="15" hidden="1" customHeight="1" outlineLevel="1" x14ac:dyDescent="0.2">
      <c r="A870" s="265">
        <v>865</v>
      </c>
      <c r="B870" s="270"/>
      <c r="C870" s="220"/>
      <c r="D870" s="133"/>
      <c r="E870" s="134"/>
      <c r="F870" s="271"/>
      <c r="G870" s="133"/>
      <c r="H870" s="133"/>
      <c r="I870" s="133"/>
      <c r="J870" s="133"/>
      <c r="K870" s="272"/>
      <c r="L870" s="133"/>
      <c r="M870" s="133"/>
      <c r="N870" s="272"/>
    </row>
    <row r="871" spans="1:14" ht="15" hidden="1" customHeight="1" outlineLevel="1" x14ac:dyDescent="0.2">
      <c r="A871" s="265">
        <v>866</v>
      </c>
      <c r="B871" s="270"/>
      <c r="C871" s="220"/>
      <c r="D871" s="133"/>
      <c r="E871" s="134"/>
      <c r="F871" s="271"/>
      <c r="G871" s="133"/>
      <c r="H871" s="133"/>
      <c r="I871" s="133"/>
      <c r="J871" s="133"/>
      <c r="K871" s="272"/>
      <c r="L871" s="133"/>
      <c r="M871" s="133"/>
      <c r="N871" s="272"/>
    </row>
    <row r="872" spans="1:14" ht="15" hidden="1" customHeight="1" outlineLevel="1" x14ac:dyDescent="0.2">
      <c r="A872" s="265">
        <v>867</v>
      </c>
      <c r="B872" s="270"/>
      <c r="C872" s="220"/>
      <c r="D872" s="133"/>
      <c r="E872" s="134"/>
      <c r="F872" s="271"/>
      <c r="G872" s="133"/>
      <c r="H872" s="133"/>
      <c r="I872" s="133"/>
      <c r="J872" s="133"/>
      <c r="K872" s="272"/>
      <c r="L872" s="133"/>
      <c r="M872" s="133"/>
      <c r="N872" s="272"/>
    </row>
    <row r="873" spans="1:14" ht="15" hidden="1" customHeight="1" outlineLevel="1" x14ac:dyDescent="0.2">
      <c r="A873" s="265">
        <v>868</v>
      </c>
      <c r="B873" s="270"/>
      <c r="C873" s="220"/>
      <c r="D873" s="133"/>
      <c r="E873" s="134"/>
      <c r="F873" s="271"/>
      <c r="G873" s="133"/>
      <c r="H873" s="133"/>
      <c r="I873" s="133"/>
      <c r="J873" s="133"/>
      <c r="K873" s="272"/>
      <c r="L873" s="133"/>
      <c r="M873" s="133"/>
      <c r="N873" s="272"/>
    </row>
    <row r="874" spans="1:14" ht="15" hidden="1" customHeight="1" outlineLevel="1" x14ac:dyDescent="0.2">
      <c r="A874" s="265">
        <v>869</v>
      </c>
      <c r="B874" s="270"/>
      <c r="C874" s="220"/>
      <c r="D874" s="133"/>
      <c r="E874" s="134"/>
      <c r="F874" s="271"/>
      <c r="G874" s="133"/>
      <c r="H874" s="133"/>
      <c r="I874" s="133"/>
      <c r="J874" s="133"/>
      <c r="K874" s="272"/>
      <c r="L874" s="133"/>
      <c r="M874" s="133"/>
      <c r="N874" s="272"/>
    </row>
    <row r="875" spans="1:14" ht="15" hidden="1" customHeight="1" outlineLevel="1" x14ac:dyDescent="0.2">
      <c r="A875" s="265">
        <v>870</v>
      </c>
      <c r="B875" s="270"/>
      <c r="C875" s="220"/>
      <c r="D875" s="133"/>
      <c r="E875" s="134"/>
      <c r="F875" s="271"/>
      <c r="G875" s="133"/>
      <c r="H875" s="133"/>
      <c r="I875" s="133"/>
      <c r="J875" s="133"/>
      <c r="K875" s="272"/>
      <c r="L875" s="133"/>
      <c r="M875" s="133"/>
      <c r="N875" s="272"/>
    </row>
    <row r="876" spans="1:14" ht="15" hidden="1" customHeight="1" outlineLevel="1" x14ac:dyDescent="0.2">
      <c r="A876" s="265">
        <v>871</v>
      </c>
      <c r="B876" s="270"/>
      <c r="C876" s="220"/>
      <c r="D876" s="133"/>
      <c r="E876" s="134"/>
      <c r="F876" s="271"/>
      <c r="G876" s="133"/>
      <c r="H876" s="133"/>
      <c r="I876" s="133"/>
      <c r="J876" s="133"/>
      <c r="K876" s="272"/>
      <c r="L876" s="133"/>
      <c r="M876" s="133"/>
      <c r="N876" s="272"/>
    </row>
    <row r="877" spans="1:14" ht="15" hidden="1" customHeight="1" outlineLevel="1" x14ac:dyDescent="0.2">
      <c r="A877" s="265">
        <v>872</v>
      </c>
      <c r="B877" s="270"/>
      <c r="C877" s="220"/>
      <c r="D877" s="133"/>
      <c r="E877" s="134"/>
      <c r="F877" s="271"/>
      <c r="G877" s="133"/>
      <c r="H877" s="133"/>
      <c r="I877" s="133"/>
      <c r="J877" s="133"/>
      <c r="K877" s="272"/>
      <c r="L877" s="133"/>
      <c r="M877" s="133"/>
      <c r="N877" s="272"/>
    </row>
    <row r="878" spans="1:14" ht="15" hidden="1" customHeight="1" outlineLevel="1" x14ac:dyDescent="0.2">
      <c r="A878" s="265">
        <v>873</v>
      </c>
      <c r="B878" s="270"/>
      <c r="C878" s="220"/>
      <c r="D878" s="133"/>
      <c r="E878" s="134"/>
      <c r="F878" s="271"/>
      <c r="G878" s="133"/>
      <c r="H878" s="133"/>
      <c r="I878" s="133"/>
      <c r="J878" s="133"/>
      <c r="K878" s="272"/>
      <c r="L878" s="133"/>
      <c r="M878" s="133"/>
      <c r="N878" s="272"/>
    </row>
    <row r="879" spans="1:14" ht="15" hidden="1" customHeight="1" outlineLevel="1" x14ac:dyDescent="0.2">
      <c r="A879" s="265">
        <v>874</v>
      </c>
      <c r="B879" s="270"/>
      <c r="C879" s="220"/>
      <c r="D879" s="133"/>
      <c r="E879" s="134"/>
      <c r="F879" s="271"/>
      <c r="G879" s="133"/>
      <c r="H879" s="133"/>
      <c r="I879" s="133"/>
      <c r="J879" s="133"/>
      <c r="K879" s="272"/>
      <c r="L879" s="133"/>
      <c r="M879" s="133"/>
      <c r="N879" s="272"/>
    </row>
    <row r="880" spans="1:14" ht="15" hidden="1" customHeight="1" outlineLevel="1" x14ac:dyDescent="0.2">
      <c r="A880" s="265">
        <v>875</v>
      </c>
      <c r="B880" s="270"/>
      <c r="C880" s="220"/>
      <c r="D880" s="133"/>
      <c r="E880" s="134"/>
      <c r="F880" s="271"/>
      <c r="G880" s="133"/>
      <c r="H880" s="133"/>
      <c r="I880" s="133"/>
      <c r="J880" s="133"/>
      <c r="K880" s="272"/>
      <c r="L880" s="133"/>
      <c r="M880" s="133"/>
      <c r="N880" s="272"/>
    </row>
    <row r="881" spans="1:14" ht="15" hidden="1" customHeight="1" outlineLevel="1" x14ac:dyDescent="0.2">
      <c r="A881" s="265">
        <v>876</v>
      </c>
      <c r="B881" s="270"/>
      <c r="C881" s="220"/>
      <c r="D881" s="133"/>
      <c r="E881" s="134"/>
      <c r="F881" s="271"/>
      <c r="G881" s="133"/>
      <c r="H881" s="133"/>
      <c r="I881" s="133"/>
      <c r="J881" s="133"/>
      <c r="K881" s="272"/>
      <c r="L881" s="133"/>
      <c r="M881" s="133"/>
      <c r="N881" s="272"/>
    </row>
    <row r="882" spans="1:14" ht="15" hidden="1" customHeight="1" outlineLevel="1" x14ac:dyDescent="0.2">
      <c r="A882" s="265">
        <v>877</v>
      </c>
      <c r="B882" s="270"/>
      <c r="C882" s="220"/>
      <c r="D882" s="133"/>
      <c r="E882" s="134"/>
      <c r="F882" s="271"/>
      <c r="G882" s="133"/>
      <c r="H882" s="133"/>
      <c r="I882" s="133"/>
      <c r="J882" s="133"/>
      <c r="K882" s="272"/>
      <c r="L882" s="133"/>
      <c r="M882" s="133"/>
      <c r="N882" s="272"/>
    </row>
    <row r="883" spans="1:14" ht="15" hidden="1" customHeight="1" outlineLevel="1" x14ac:dyDescent="0.2">
      <c r="A883" s="265">
        <v>878</v>
      </c>
      <c r="B883" s="270"/>
      <c r="C883" s="220"/>
      <c r="D883" s="133"/>
      <c r="E883" s="134"/>
      <c r="F883" s="271"/>
      <c r="G883" s="133"/>
      <c r="H883" s="133"/>
      <c r="I883" s="133"/>
      <c r="J883" s="133"/>
      <c r="K883" s="272"/>
      <c r="L883" s="133"/>
      <c r="M883" s="133"/>
      <c r="N883" s="272"/>
    </row>
    <row r="884" spans="1:14" ht="15" hidden="1" customHeight="1" outlineLevel="1" x14ac:dyDescent="0.2">
      <c r="A884" s="265">
        <v>879</v>
      </c>
      <c r="B884" s="270"/>
      <c r="C884" s="220"/>
      <c r="D884" s="133"/>
      <c r="E884" s="134"/>
      <c r="F884" s="271"/>
      <c r="G884" s="133"/>
      <c r="H884" s="133"/>
      <c r="I884" s="133"/>
      <c r="J884" s="133"/>
      <c r="K884" s="272"/>
      <c r="L884" s="133"/>
      <c r="M884" s="133"/>
      <c r="N884" s="272"/>
    </row>
    <row r="885" spans="1:14" ht="15" hidden="1" customHeight="1" outlineLevel="1" x14ac:dyDescent="0.2">
      <c r="A885" s="265">
        <v>880</v>
      </c>
      <c r="B885" s="270"/>
      <c r="C885" s="220"/>
      <c r="D885" s="133"/>
      <c r="E885" s="134"/>
      <c r="F885" s="271"/>
      <c r="G885" s="133"/>
      <c r="H885" s="133"/>
      <c r="I885" s="133"/>
      <c r="J885" s="133"/>
      <c r="K885" s="272"/>
      <c r="L885" s="133"/>
      <c r="M885" s="133"/>
      <c r="N885" s="272"/>
    </row>
    <row r="886" spans="1:14" ht="15" hidden="1" customHeight="1" outlineLevel="1" x14ac:dyDescent="0.2">
      <c r="A886" s="265">
        <v>881</v>
      </c>
      <c r="B886" s="270"/>
      <c r="C886" s="220"/>
      <c r="D886" s="133"/>
      <c r="E886" s="134"/>
      <c r="F886" s="271"/>
      <c r="G886" s="133"/>
      <c r="H886" s="133"/>
      <c r="I886" s="133"/>
      <c r="J886" s="133"/>
      <c r="K886" s="272"/>
      <c r="L886" s="133"/>
      <c r="M886" s="133"/>
      <c r="N886" s="272"/>
    </row>
    <row r="887" spans="1:14" ht="15" hidden="1" customHeight="1" outlineLevel="1" x14ac:dyDescent="0.2">
      <c r="A887" s="265">
        <v>882</v>
      </c>
      <c r="B887" s="270"/>
      <c r="C887" s="220"/>
      <c r="D887" s="133"/>
      <c r="E887" s="134"/>
      <c r="F887" s="271"/>
      <c r="G887" s="133"/>
      <c r="H887" s="133"/>
      <c r="I887" s="133"/>
      <c r="J887" s="133"/>
      <c r="K887" s="272"/>
      <c r="L887" s="133"/>
      <c r="M887" s="133"/>
      <c r="N887" s="272"/>
    </row>
    <row r="888" spans="1:14" ht="15" hidden="1" customHeight="1" outlineLevel="1" x14ac:dyDescent="0.2">
      <c r="A888" s="265">
        <v>883</v>
      </c>
      <c r="B888" s="270"/>
      <c r="C888" s="220"/>
      <c r="D888" s="133"/>
      <c r="E888" s="134"/>
      <c r="F888" s="271"/>
      <c r="G888" s="133"/>
      <c r="H888" s="133"/>
      <c r="I888" s="133"/>
      <c r="J888" s="133"/>
      <c r="K888" s="272"/>
      <c r="L888" s="133"/>
      <c r="M888" s="133"/>
      <c r="N888" s="272"/>
    </row>
    <row r="889" spans="1:14" ht="15" hidden="1" customHeight="1" outlineLevel="1" x14ac:dyDescent="0.2">
      <c r="A889" s="265">
        <v>884</v>
      </c>
      <c r="B889" s="270"/>
      <c r="C889" s="220"/>
      <c r="D889" s="133"/>
      <c r="E889" s="134"/>
      <c r="F889" s="271"/>
      <c r="G889" s="133"/>
      <c r="H889" s="133"/>
      <c r="I889" s="133"/>
      <c r="J889" s="133"/>
      <c r="K889" s="272"/>
      <c r="L889" s="133"/>
      <c r="M889" s="133"/>
      <c r="N889" s="272"/>
    </row>
    <row r="890" spans="1:14" ht="15" hidden="1" customHeight="1" outlineLevel="1" x14ac:dyDescent="0.2">
      <c r="A890" s="265">
        <v>885</v>
      </c>
      <c r="B890" s="270"/>
      <c r="C890" s="220"/>
      <c r="D890" s="133"/>
      <c r="E890" s="134"/>
      <c r="F890" s="271"/>
      <c r="G890" s="133"/>
      <c r="H890" s="133"/>
      <c r="I890" s="133"/>
      <c r="J890" s="133"/>
      <c r="K890" s="272"/>
      <c r="L890" s="133"/>
      <c r="M890" s="133"/>
      <c r="N890" s="272"/>
    </row>
    <row r="891" spans="1:14" ht="15" hidden="1" customHeight="1" outlineLevel="1" x14ac:dyDescent="0.2">
      <c r="A891" s="265">
        <v>886</v>
      </c>
      <c r="B891" s="270"/>
      <c r="C891" s="220"/>
      <c r="D891" s="133"/>
      <c r="E891" s="134"/>
      <c r="F891" s="271"/>
      <c r="G891" s="133"/>
      <c r="H891" s="133"/>
      <c r="I891" s="133"/>
      <c r="J891" s="133"/>
      <c r="K891" s="272"/>
      <c r="L891" s="133"/>
      <c r="M891" s="133"/>
      <c r="N891" s="272"/>
    </row>
    <row r="892" spans="1:14" ht="15" hidden="1" customHeight="1" outlineLevel="1" x14ac:dyDescent="0.2">
      <c r="A892" s="265">
        <v>887</v>
      </c>
      <c r="B892" s="270"/>
      <c r="C892" s="220"/>
      <c r="D892" s="133"/>
      <c r="E892" s="134"/>
      <c r="F892" s="271"/>
      <c r="G892" s="133"/>
      <c r="H892" s="133"/>
      <c r="I892" s="133"/>
      <c r="J892" s="133"/>
      <c r="K892" s="272"/>
      <c r="L892" s="133"/>
      <c r="M892" s="133"/>
      <c r="N892" s="272"/>
    </row>
    <row r="893" spans="1:14" ht="15" hidden="1" customHeight="1" outlineLevel="1" x14ac:dyDescent="0.2">
      <c r="A893" s="265">
        <v>888</v>
      </c>
      <c r="B893" s="270"/>
      <c r="C893" s="220"/>
      <c r="D893" s="133"/>
      <c r="E893" s="134"/>
      <c r="F893" s="271"/>
      <c r="G893" s="133"/>
      <c r="H893" s="133"/>
      <c r="I893" s="133"/>
      <c r="J893" s="133"/>
      <c r="K893" s="272"/>
      <c r="L893" s="133"/>
      <c r="M893" s="133"/>
      <c r="N893" s="272"/>
    </row>
    <row r="894" spans="1:14" ht="15" hidden="1" customHeight="1" outlineLevel="1" x14ac:dyDescent="0.2">
      <c r="A894" s="265">
        <v>889</v>
      </c>
      <c r="B894" s="270"/>
      <c r="C894" s="220"/>
      <c r="D894" s="133"/>
      <c r="E894" s="134"/>
      <c r="F894" s="271"/>
      <c r="G894" s="133"/>
      <c r="H894" s="133"/>
      <c r="I894" s="133"/>
      <c r="J894" s="133"/>
      <c r="K894" s="272"/>
      <c r="L894" s="133"/>
      <c r="M894" s="133"/>
      <c r="N894" s="272"/>
    </row>
    <row r="895" spans="1:14" ht="15" hidden="1" customHeight="1" outlineLevel="1" x14ac:dyDescent="0.2">
      <c r="A895" s="265">
        <v>890</v>
      </c>
      <c r="B895" s="270"/>
      <c r="C895" s="220"/>
      <c r="D895" s="133"/>
      <c r="E895" s="134"/>
      <c r="F895" s="271"/>
      <c r="G895" s="133"/>
      <c r="H895" s="133"/>
      <c r="I895" s="133"/>
      <c r="J895" s="133"/>
      <c r="K895" s="272"/>
      <c r="L895" s="133"/>
      <c r="M895" s="133"/>
      <c r="N895" s="272"/>
    </row>
    <row r="896" spans="1:14" ht="15" hidden="1" customHeight="1" outlineLevel="1" x14ac:dyDescent="0.2">
      <c r="A896" s="265">
        <v>891</v>
      </c>
      <c r="B896" s="270"/>
      <c r="C896" s="220"/>
      <c r="D896" s="133"/>
      <c r="E896" s="134"/>
      <c r="F896" s="271"/>
      <c r="G896" s="133"/>
      <c r="H896" s="133"/>
      <c r="I896" s="133"/>
      <c r="J896" s="133"/>
      <c r="K896" s="272"/>
      <c r="L896" s="133"/>
      <c r="M896" s="133"/>
      <c r="N896" s="272"/>
    </row>
    <row r="897" spans="1:14" ht="15" hidden="1" customHeight="1" outlineLevel="1" x14ac:dyDescent="0.2">
      <c r="A897" s="265">
        <v>892</v>
      </c>
      <c r="B897" s="270"/>
      <c r="C897" s="220"/>
      <c r="D897" s="133"/>
      <c r="E897" s="134"/>
      <c r="F897" s="271"/>
      <c r="G897" s="133"/>
      <c r="H897" s="133"/>
      <c r="I897" s="133"/>
      <c r="J897" s="133"/>
      <c r="K897" s="272"/>
      <c r="L897" s="133"/>
      <c r="M897" s="133"/>
      <c r="N897" s="272"/>
    </row>
    <row r="898" spans="1:14" ht="15" hidden="1" customHeight="1" outlineLevel="1" x14ac:dyDescent="0.2">
      <c r="A898" s="265">
        <v>893</v>
      </c>
      <c r="B898" s="270"/>
      <c r="C898" s="220"/>
      <c r="D898" s="133"/>
      <c r="E898" s="134"/>
      <c r="F898" s="271"/>
      <c r="G898" s="133"/>
      <c r="H898" s="133"/>
      <c r="I898" s="133"/>
      <c r="J898" s="133"/>
      <c r="K898" s="272"/>
      <c r="L898" s="133"/>
      <c r="M898" s="133"/>
      <c r="N898" s="272"/>
    </row>
    <row r="899" spans="1:14" ht="15" hidden="1" customHeight="1" outlineLevel="1" x14ac:dyDescent="0.2">
      <c r="A899" s="265">
        <v>894</v>
      </c>
      <c r="B899" s="270"/>
      <c r="C899" s="220"/>
      <c r="D899" s="133"/>
      <c r="E899" s="134"/>
      <c r="F899" s="271"/>
      <c r="G899" s="133"/>
      <c r="H899" s="133"/>
      <c r="I899" s="133"/>
      <c r="J899" s="133"/>
      <c r="K899" s="272"/>
      <c r="L899" s="133"/>
      <c r="M899" s="133"/>
      <c r="N899" s="272"/>
    </row>
    <row r="900" spans="1:14" ht="15" hidden="1" customHeight="1" outlineLevel="1" x14ac:dyDescent="0.2">
      <c r="A900" s="265">
        <v>895</v>
      </c>
      <c r="B900" s="270"/>
      <c r="C900" s="220"/>
      <c r="D900" s="133"/>
      <c r="E900" s="134"/>
      <c r="F900" s="271"/>
      <c r="G900" s="133"/>
      <c r="H900" s="133"/>
      <c r="I900" s="133"/>
      <c r="J900" s="133"/>
      <c r="K900" s="272"/>
      <c r="L900" s="133"/>
      <c r="M900" s="133"/>
      <c r="N900" s="272"/>
    </row>
    <row r="901" spans="1:14" ht="15" hidden="1" customHeight="1" outlineLevel="1" x14ac:dyDescent="0.2">
      <c r="A901" s="265">
        <v>896</v>
      </c>
      <c r="B901" s="270"/>
      <c r="C901" s="220"/>
      <c r="D901" s="133"/>
      <c r="E901" s="134"/>
      <c r="F901" s="271"/>
      <c r="G901" s="133"/>
      <c r="H901" s="133"/>
      <c r="I901" s="133"/>
      <c r="J901" s="133"/>
      <c r="K901" s="272"/>
      <c r="L901" s="133"/>
      <c r="M901" s="133"/>
      <c r="N901" s="272"/>
    </row>
    <row r="902" spans="1:14" ht="15" hidden="1" customHeight="1" outlineLevel="1" x14ac:dyDescent="0.2">
      <c r="A902" s="265">
        <v>897</v>
      </c>
      <c r="B902" s="270"/>
      <c r="C902" s="220"/>
      <c r="D902" s="133"/>
      <c r="E902" s="134"/>
      <c r="F902" s="271"/>
      <c r="G902" s="133"/>
      <c r="H902" s="133"/>
      <c r="I902" s="133"/>
      <c r="J902" s="133"/>
      <c r="K902" s="272"/>
      <c r="L902" s="133"/>
      <c r="M902" s="133"/>
      <c r="N902" s="272"/>
    </row>
    <row r="903" spans="1:14" ht="15" hidden="1" customHeight="1" outlineLevel="1" x14ac:dyDescent="0.2">
      <c r="A903" s="265">
        <v>898</v>
      </c>
      <c r="B903" s="270"/>
      <c r="C903" s="220"/>
      <c r="D903" s="133"/>
      <c r="E903" s="134"/>
      <c r="F903" s="271"/>
      <c r="G903" s="133"/>
      <c r="H903" s="133"/>
      <c r="I903" s="133"/>
      <c r="J903" s="133"/>
      <c r="K903" s="272"/>
      <c r="L903" s="133"/>
      <c r="M903" s="133"/>
      <c r="N903" s="272"/>
    </row>
    <row r="904" spans="1:14" ht="15" hidden="1" customHeight="1" outlineLevel="1" x14ac:dyDescent="0.2">
      <c r="A904" s="265">
        <v>899</v>
      </c>
      <c r="B904" s="270"/>
      <c r="C904" s="220"/>
      <c r="D904" s="133"/>
      <c r="E904" s="134"/>
      <c r="F904" s="271"/>
      <c r="G904" s="133"/>
      <c r="H904" s="133"/>
      <c r="I904" s="133"/>
      <c r="J904" s="133"/>
      <c r="K904" s="272"/>
      <c r="L904" s="133"/>
      <c r="M904" s="133"/>
      <c r="N904" s="272"/>
    </row>
    <row r="905" spans="1:14" ht="15" hidden="1" customHeight="1" outlineLevel="1" x14ac:dyDescent="0.2">
      <c r="A905" s="265">
        <v>900</v>
      </c>
      <c r="B905" s="270"/>
      <c r="C905" s="220"/>
      <c r="D905" s="133"/>
      <c r="E905" s="134"/>
      <c r="F905" s="271"/>
      <c r="G905" s="133"/>
      <c r="H905" s="133"/>
      <c r="I905" s="133"/>
      <c r="J905" s="133"/>
      <c r="K905" s="272"/>
      <c r="L905" s="133"/>
      <c r="M905" s="133"/>
      <c r="N905" s="272"/>
    </row>
    <row r="906" spans="1:14" ht="15" hidden="1" customHeight="1" outlineLevel="1" x14ac:dyDescent="0.2">
      <c r="A906" s="265">
        <v>901</v>
      </c>
      <c r="B906" s="270"/>
      <c r="C906" s="220"/>
      <c r="D906" s="133"/>
      <c r="E906" s="134"/>
      <c r="F906" s="271"/>
      <c r="G906" s="133"/>
      <c r="H906" s="133"/>
      <c r="I906" s="133"/>
      <c r="J906" s="133"/>
      <c r="K906" s="272"/>
      <c r="L906" s="133"/>
      <c r="M906" s="133"/>
      <c r="N906" s="272"/>
    </row>
    <row r="907" spans="1:14" ht="15" hidden="1" customHeight="1" outlineLevel="1" x14ac:dyDescent="0.2">
      <c r="A907" s="265">
        <v>902</v>
      </c>
      <c r="B907" s="270"/>
      <c r="C907" s="220"/>
      <c r="D907" s="133"/>
      <c r="E907" s="134"/>
      <c r="F907" s="271"/>
      <c r="G907" s="133"/>
      <c r="H907" s="133"/>
      <c r="I907" s="133"/>
      <c r="J907" s="133"/>
      <c r="K907" s="272"/>
      <c r="L907" s="133"/>
      <c r="M907" s="133"/>
      <c r="N907" s="272"/>
    </row>
    <row r="908" spans="1:14" ht="15" hidden="1" customHeight="1" outlineLevel="1" x14ac:dyDescent="0.2">
      <c r="A908" s="265">
        <v>903</v>
      </c>
      <c r="B908" s="270"/>
      <c r="C908" s="220"/>
      <c r="D908" s="133"/>
      <c r="E908" s="134"/>
      <c r="F908" s="271"/>
      <c r="G908" s="133"/>
      <c r="H908" s="133"/>
      <c r="I908" s="133"/>
      <c r="J908" s="133"/>
      <c r="K908" s="272"/>
      <c r="L908" s="133"/>
      <c r="M908" s="133"/>
      <c r="N908" s="272"/>
    </row>
    <row r="909" spans="1:14" ht="15" hidden="1" customHeight="1" outlineLevel="1" x14ac:dyDescent="0.2">
      <c r="A909" s="265">
        <v>904</v>
      </c>
      <c r="B909" s="270"/>
      <c r="C909" s="220"/>
      <c r="D909" s="133"/>
      <c r="E909" s="134"/>
      <c r="F909" s="271"/>
      <c r="G909" s="133"/>
      <c r="H909" s="133"/>
      <c r="I909" s="133"/>
      <c r="J909" s="133"/>
      <c r="K909" s="272"/>
      <c r="L909" s="133"/>
      <c r="M909" s="133"/>
      <c r="N909" s="272"/>
    </row>
    <row r="910" spans="1:14" ht="15" hidden="1" customHeight="1" outlineLevel="1" x14ac:dyDescent="0.2">
      <c r="A910" s="265">
        <v>905</v>
      </c>
      <c r="B910" s="270"/>
      <c r="C910" s="220"/>
      <c r="D910" s="133"/>
      <c r="E910" s="134"/>
      <c r="F910" s="271"/>
      <c r="G910" s="133"/>
      <c r="H910" s="133"/>
      <c r="I910" s="133"/>
      <c r="J910" s="133"/>
      <c r="K910" s="272"/>
      <c r="L910" s="133"/>
      <c r="M910" s="133"/>
      <c r="N910" s="272"/>
    </row>
    <row r="911" spans="1:14" ht="15" hidden="1" customHeight="1" outlineLevel="1" x14ac:dyDescent="0.2">
      <c r="A911" s="265">
        <v>906</v>
      </c>
      <c r="B911" s="270"/>
      <c r="C911" s="220"/>
      <c r="D911" s="133"/>
      <c r="E911" s="134"/>
      <c r="F911" s="271"/>
      <c r="G911" s="133"/>
      <c r="H911" s="133"/>
      <c r="I911" s="133"/>
      <c r="J911" s="133"/>
      <c r="K911" s="272"/>
      <c r="L911" s="133"/>
      <c r="M911" s="133"/>
      <c r="N911" s="272"/>
    </row>
    <row r="912" spans="1:14" ht="15" hidden="1" customHeight="1" outlineLevel="1" x14ac:dyDescent="0.2">
      <c r="A912" s="265">
        <v>907</v>
      </c>
      <c r="B912" s="270"/>
      <c r="C912" s="220"/>
      <c r="D912" s="133"/>
      <c r="E912" s="134"/>
      <c r="F912" s="271"/>
      <c r="G912" s="133"/>
      <c r="H912" s="133"/>
      <c r="I912" s="133"/>
      <c r="J912" s="133"/>
      <c r="K912" s="272"/>
      <c r="L912" s="133"/>
      <c r="M912" s="133"/>
      <c r="N912" s="272"/>
    </row>
    <row r="913" spans="1:14" ht="15" hidden="1" customHeight="1" outlineLevel="1" x14ac:dyDescent="0.2">
      <c r="A913" s="265">
        <v>908</v>
      </c>
      <c r="B913" s="270"/>
      <c r="C913" s="220"/>
      <c r="D913" s="133"/>
      <c r="E913" s="134"/>
      <c r="F913" s="271"/>
      <c r="G913" s="133"/>
      <c r="H913" s="133"/>
      <c r="I913" s="133"/>
      <c r="J913" s="133"/>
      <c r="K913" s="272"/>
      <c r="L913" s="133"/>
      <c r="M913" s="133"/>
      <c r="N913" s="272"/>
    </row>
    <row r="914" spans="1:14" ht="15" hidden="1" customHeight="1" outlineLevel="1" x14ac:dyDescent="0.2">
      <c r="A914" s="265">
        <v>909</v>
      </c>
      <c r="B914" s="270"/>
      <c r="C914" s="220"/>
      <c r="D914" s="133"/>
      <c r="E914" s="134"/>
      <c r="F914" s="271"/>
      <c r="G914" s="133"/>
      <c r="H914" s="133"/>
      <c r="I914" s="133"/>
      <c r="J914" s="133"/>
      <c r="K914" s="272"/>
      <c r="L914" s="133"/>
      <c r="M914" s="133"/>
      <c r="N914" s="272"/>
    </row>
    <row r="915" spans="1:14" ht="15" hidden="1" customHeight="1" outlineLevel="1" x14ac:dyDescent="0.2">
      <c r="A915" s="265">
        <v>910</v>
      </c>
      <c r="B915" s="270"/>
      <c r="C915" s="220"/>
      <c r="D915" s="133"/>
      <c r="E915" s="134"/>
      <c r="F915" s="271"/>
      <c r="G915" s="133"/>
      <c r="H915" s="133"/>
      <c r="I915" s="133"/>
      <c r="J915" s="133"/>
      <c r="K915" s="272"/>
      <c r="L915" s="133"/>
      <c r="M915" s="133"/>
      <c r="N915" s="272"/>
    </row>
    <row r="916" spans="1:14" ht="15" hidden="1" customHeight="1" outlineLevel="1" x14ac:dyDescent="0.2">
      <c r="A916" s="265">
        <v>911</v>
      </c>
      <c r="B916" s="270"/>
      <c r="C916" s="220"/>
      <c r="D916" s="133"/>
      <c r="E916" s="134"/>
      <c r="F916" s="271"/>
      <c r="G916" s="133"/>
      <c r="H916" s="133"/>
      <c r="I916" s="133"/>
      <c r="J916" s="133"/>
      <c r="K916" s="272"/>
      <c r="L916" s="133"/>
      <c r="M916" s="133"/>
      <c r="N916" s="272"/>
    </row>
    <row r="917" spans="1:14" ht="15" hidden="1" customHeight="1" outlineLevel="1" x14ac:dyDescent="0.2">
      <c r="A917" s="265">
        <v>912</v>
      </c>
      <c r="B917" s="270"/>
      <c r="C917" s="220"/>
      <c r="D917" s="133"/>
      <c r="E917" s="134"/>
      <c r="F917" s="271"/>
      <c r="G917" s="133"/>
      <c r="H917" s="133"/>
      <c r="I917" s="133"/>
      <c r="J917" s="133"/>
      <c r="K917" s="272"/>
      <c r="L917" s="133"/>
      <c r="M917" s="133"/>
      <c r="N917" s="272"/>
    </row>
    <row r="918" spans="1:14" ht="15" hidden="1" customHeight="1" outlineLevel="1" x14ac:dyDescent="0.2">
      <c r="A918" s="265">
        <v>913</v>
      </c>
      <c r="B918" s="270"/>
      <c r="C918" s="220"/>
      <c r="D918" s="133"/>
      <c r="E918" s="134"/>
      <c r="F918" s="271"/>
      <c r="G918" s="133"/>
      <c r="H918" s="133"/>
      <c r="I918" s="133"/>
      <c r="J918" s="133"/>
      <c r="K918" s="272"/>
      <c r="L918" s="133"/>
      <c r="M918" s="133"/>
      <c r="N918" s="272"/>
    </row>
    <row r="919" spans="1:14" ht="15" hidden="1" customHeight="1" outlineLevel="1" x14ac:dyDescent="0.2">
      <c r="A919" s="265">
        <v>914</v>
      </c>
      <c r="B919" s="270"/>
      <c r="C919" s="220"/>
      <c r="D919" s="133"/>
      <c r="E919" s="134"/>
      <c r="F919" s="271"/>
      <c r="G919" s="133"/>
      <c r="H919" s="133"/>
      <c r="I919" s="133"/>
      <c r="J919" s="133"/>
      <c r="K919" s="272"/>
      <c r="L919" s="133"/>
      <c r="M919" s="133"/>
      <c r="N919" s="272"/>
    </row>
    <row r="920" spans="1:14" ht="15" hidden="1" customHeight="1" outlineLevel="1" x14ac:dyDescent="0.2">
      <c r="A920" s="265">
        <v>915</v>
      </c>
      <c r="B920" s="270"/>
      <c r="C920" s="220"/>
      <c r="D920" s="133"/>
      <c r="E920" s="134"/>
      <c r="F920" s="271"/>
      <c r="G920" s="133"/>
      <c r="H920" s="133"/>
      <c r="I920" s="133"/>
      <c r="J920" s="133"/>
      <c r="K920" s="272"/>
      <c r="L920" s="133"/>
      <c r="M920" s="133"/>
      <c r="N920" s="272"/>
    </row>
    <row r="921" spans="1:14" ht="15" hidden="1" customHeight="1" outlineLevel="1" x14ac:dyDescent="0.2">
      <c r="A921" s="265">
        <v>916</v>
      </c>
      <c r="B921" s="270"/>
      <c r="C921" s="220"/>
      <c r="D921" s="133"/>
      <c r="E921" s="134"/>
      <c r="F921" s="271"/>
      <c r="G921" s="133"/>
      <c r="H921" s="133"/>
      <c r="I921" s="133"/>
      <c r="J921" s="133"/>
      <c r="K921" s="272"/>
      <c r="L921" s="133"/>
      <c r="M921" s="133"/>
      <c r="N921" s="272"/>
    </row>
    <row r="922" spans="1:14" ht="15" hidden="1" customHeight="1" outlineLevel="1" x14ac:dyDescent="0.2">
      <c r="A922" s="265">
        <v>917</v>
      </c>
      <c r="B922" s="270"/>
      <c r="C922" s="220"/>
      <c r="D922" s="133"/>
      <c r="E922" s="134"/>
      <c r="F922" s="271"/>
      <c r="G922" s="133"/>
      <c r="H922" s="133"/>
      <c r="I922" s="133"/>
      <c r="J922" s="133"/>
      <c r="K922" s="272"/>
      <c r="L922" s="133"/>
      <c r="M922" s="133"/>
      <c r="N922" s="272"/>
    </row>
    <row r="923" spans="1:14" ht="15" hidden="1" customHeight="1" outlineLevel="1" x14ac:dyDescent="0.2">
      <c r="A923" s="265">
        <v>918</v>
      </c>
      <c r="B923" s="270"/>
      <c r="C923" s="220"/>
      <c r="D923" s="133"/>
      <c r="E923" s="134"/>
      <c r="F923" s="271"/>
      <c r="G923" s="133"/>
      <c r="H923" s="133"/>
      <c r="I923" s="133"/>
      <c r="J923" s="133"/>
      <c r="K923" s="272"/>
      <c r="L923" s="133"/>
      <c r="M923" s="133"/>
      <c r="N923" s="272"/>
    </row>
    <row r="924" spans="1:14" ht="15" hidden="1" customHeight="1" outlineLevel="1" x14ac:dyDescent="0.2">
      <c r="A924" s="265">
        <v>919</v>
      </c>
      <c r="B924" s="270"/>
      <c r="C924" s="220"/>
      <c r="D924" s="133"/>
      <c r="E924" s="134"/>
      <c r="F924" s="271"/>
      <c r="G924" s="133"/>
      <c r="H924" s="133"/>
      <c r="I924" s="133"/>
      <c r="J924" s="133"/>
      <c r="K924" s="272"/>
      <c r="L924" s="133"/>
      <c r="M924" s="133"/>
      <c r="N924" s="272"/>
    </row>
    <row r="925" spans="1:14" ht="15" hidden="1" customHeight="1" outlineLevel="1" x14ac:dyDescent="0.2">
      <c r="A925" s="265">
        <v>920</v>
      </c>
      <c r="B925" s="270"/>
      <c r="C925" s="220"/>
      <c r="D925" s="133"/>
      <c r="E925" s="134"/>
      <c r="F925" s="271"/>
      <c r="G925" s="133"/>
      <c r="H925" s="133"/>
      <c r="I925" s="133"/>
      <c r="J925" s="133"/>
      <c r="K925" s="272"/>
      <c r="L925" s="133"/>
      <c r="M925" s="133"/>
      <c r="N925" s="272"/>
    </row>
    <row r="926" spans="1:14" ht="15" hidden="1" customHeight="1" outlineLevel="1" x14ac:dyDescent="0.2">
      <c r="A926" s="265">
        <v>921</v>
      </c>
      <c r="B926" s="270"/>
      <c r="C926" s="220"/>
      <c r="D926" s="133"/>
      <c r="E926" s="134"/>
      <c r="F926" s="271"/>
      <c r="G926" s="133"/>
      <c r="H926" s="133"/>
      <c r="I926" s="133"/>
      <c r="J926" s="133"/>
      <c r="K926" s="272"/>
      <c r="L926" s="133"/>
      <c r="M926" s="133"/>
      <c r="N926" s="272"/>
    </row>
    <row r="927" spans="1:14" ht="15" hidden="1" customHeight="1" outlineLevel="1" x14ac:dyDescent="0.2">
      <c r="A927" s="265">
        <v>922</v>
      </c>
      <c r="B927" s="270"/>
      <c r="C927" s="220"/>
      <c r="D927" s="133"/>
      <c r="E927" s="134"/>
      <c r="F927" s="271"/>
      <c r="G927" s="133"/>
      <c r="H927" s="133"/>
      <c r="I927" s="133"/>
      <c r="J927" s="133"/>
      <c r="K927" s="272"/>
      <c r="L927" s="133"/>
      <c r="M927" s="133"/>
      <c r="N927" s="272"/>
    </row>
    <row r="928" spans="1:14" ht="15" hidden="1" customHeight="1" outlineLevel="1" x14ac:dyDescent="0.2">
      <c r="A928" s="265">
        <v>923</v>
      </c>
      <c r="B928" s="270"/>
      <c r="C928" s="220"/>
      <c r="D928" s="133"/>
      <c r="E928" s="134"/>
      <c r="F928" s="271"/>
      <c r="G928" s="133"/>
      <c r="H928" s="133"/>
      <c r="I928" s="133"/>
      <c r="J928" s="133"/>
      <c r="K928" s="272"/>
      <c r="L928" s="133"/>
      <c r="M928" s="133"/>
      <c r="N928" s="272"/>
    </row>
    <row r="929" spans="1:14" ht="15" hidden="1" customHeight="1" outlineLevel="1" x14ac:dyDescent="0.2">
      <c r="A929" s="265">
        <v>924</v>
      </c>
      <c r="B929" s="270"/>
      <c r="C929" s="220"/>
      <c r="D929" s="133"/>
      <c r="E929" s="134"/>
      <c r="F929" s="271"/>
      <c r="G929" s="133"/>
      <c r="H929" s="133"/>
      <c r="I929" s="133"/>
      <c r="J929" s="133"/>
      <c r="K929" s="272"/>
      <c r="L929" s="133"/>
      <c r="M929" s="133"/>
      <c r="N929" s="272"/>
    </row>
    <row r="930" spans="1:14" ht="15" hidden="1" customHeight="1" outlineLevel="1" x14ac:dyDescent="0.2">
      <c r="A930" s="265">
        <v>925</v>
      </c>
      <c r="B930" s="270"/>
      <c r="C930" s="220"/>
      <c r="D930" s="133"/>
      <c r="E930" s="134"/>
      <c r="F930" s="271"/>
      <c r="G930" s="133"/>
      <c r="H930" s="133"/>
      <c r="I930" s="133"/>
      <c r="J930" s="133"/>
      <c r="K930" s="272"/>
      <c r="L930" s="133"/>
      <c r="M930" s="133"/>
      <c r="N930" s="272"/>
    </row>
    <row r="931" spans="1:14" ht="15" hidden="1" customHeight="1" outlineLevel="1" x14ac:dyDescent="0.2">
      <c r="A931" s="265">
        <v>926</v>
      </c>
      <c r="B931" s="270"/>
      <c r="C931" s="220"/>
      <c r="D931" s="133"/>
      <c r="E931" s="134"/>
      <c r="F931" s="271"/>
      <c r="G931" s="133"/>
      <c r="H931" s="133"/>
      <c r="I931" s="133"/>
      <c r="J931" s="133"/>
      <c r="K931" s="272"/>
      <c r="L931" s="133"/>
      <c r="M931" s="133"/>
      <c r="N931" s="272"/>
    </row>
    <row r="932" spans="1:14" ht="15" hidden="1" customHeight="1" outlineLevel="1" x14ac:dyDescent="0.2">
      <c r="A932" s="265">
        <v>927</v>
      </c>
      <c r="B932" s="270"/>
      <c r="C932" s="220"/>
      <c r="D932" s="133"/>
      <c r="E932" s="134"/>
      <c r="F932" s="271"/>
      <c r="G932" s="133"/>
      <c r="H932" s="133"/>
      <c r="I932" s="133"/>
      <c r="J932" s="133"/>
      <c r="K932" s="272"/>
      <c r="L932" s="133"/>
      <c r="M932" s="133"/>
      <c r="N932" s="272"/>
    </row>
    <row r="933" spans="1:14" ht="15" hidden="1" customHeight="1" outlineLevel="1" x14ac:dyDescent="0.2">
      <c r="A933" s="265">
        <v>928</v>
      </c>
      <c r="B933" s="270"/>
      <c r="C933" s="220"/>
      <c r="D933" s="133"/>
      <c r="E933" s="134"/>
      <c r="F933" s="271"/>
      <c r="G933" s="133"/>
      <c r="H933" s="133"/>
      <c r="I933" s="133"/>
      <c r="J933" s="133"/>
      <c r="K933" s="272"/>
      <c r="L933" s="133"/>
      <c r="M933" s="133"/>
      <c r="N933" s="272"/>
    </row>
    <row r="934" spans="1:14" ht="15" hidden="1" customHeight="1" outlineLevel="1" x14ac:dyDescent="0.2">
      <c r="A934" s="265">
        <v>929</v>
      </c>
      <c r="B934" s="270"/>
      <c r="C934" s="220"/>
      <c r="D934" s="133"/>
      <c r="E934" s="134"/>
      <c r="F934" s="271"/>
      <c r="G934" s="133"/>
      <c r="H934" s="133"/>
      <c r="I934" s="133"/>
      <c r="J934" s="133"/>
      <c r="K934" s="272"/>
      <c r="L934" s="133"/>
      <c r="M934" s="133"/>
      <c r="N934" s="272"/>
    </row>
    <row r="935" spans="1:14" ht="15" hidden="1" customHeight="1" outlineLevel="1" x14ac:dyDescent="0.2">
      <c r="A935" s="265">
        <v>930</v>
      </c>
      <c r="B935" s="270"/>
      <c r="C935" s="220"/>
      <c r="D935" s="133"/>
      <c r="E935" s="134"/>
      <c r="F935" s="271"/>
      <c r="G935" s="133"/>
      <c r="H935" s="133"/>
      <c r="I935" s="133"/>
      <c r="J935" s="133"/>
      <c r="K935" s="272"/>
      <c r="L935" s="133"/>
      <c r="M935" s="133"/>
      <c r="N935" s="272"/>
    </row>
    <row r="936" spans="1:14" ht="15" hidden="1" customHeight="1" outlineLevel="1" x14ac:dyDescent="0.2">
      <c r="A936" s="265">
        <v>931</v>
      </c>
      <c r="B936" s="270"/>
      <c r="C936" s="220"/>
      <c r="D936" s="133"/>
      <c r="E936" s="134"/>
      <c r="F936" s="271"/>
      <c r="G936" s="133"/>
      <c r="H936" s="133"/>
      <c r="I936" s="133"/>
      <c r="J936" s="133"/>
      <c r="K936" s="272"/>
      <c r="L936" s="133"/>
      <c r="M936" s="133"/>
      <c r="N936" s="272"/>
    </row>
    <row r="937" spans="1:14" ht="15" hidden="1" customHeight="1" outlineLevel="1" x14ac:dyDescent="0.2">
      <c r="A937" s="265">
        <v>932</v>
      </c>
      <c r="B937" s="270"/>
      <c r="C937" s="220"/>
      <c r="D937" s="133"/>
      <c r="E937" s="134"/>
      <c r="F937" s="271"/>
      <c r="G937" s="133"/>
      <c r="H937" s="133"/>
      <c r="I937" s="133"/>
      <c r="J937" s="133"/>
      <c r="K937" s="272"/>
      <c r="L937" s="133"/>
      <c r="M937" s="133"/>
      <c r="N937" s="272"/>
    </row>
    <row r="938" spans="1:14" ht="15" hidden="1" customHeight="1" outlineLevel="1" x14ac:dyDescent="0.2">
      <c r="A938" s="265">
        <v>933</v>
      </c>
      <c r="B938" s="270"/>
      <c r="C938" s="220"/>
      <c r="D938" s="133"/>
      <c r="E938" s="134"/>
      <c r="F938" s="271"/>
      <c r="G938" s="133"/>
      <c r="H938" s="133"/>
      <c r="I938" s="133"/>
      <c r="J938" s="133"/>
      <c r="K938" s="272"/>
      <c r="L938" s="133"/>
      <c r="M938" s="133"/>
      <c r="N938" s="272"/>
    </row>
    <row r="939" spans="1:14" ht="15" hidden="1" customHeight="1" outlineLevel="1" x14ac:dyDescent="0.2">
      <c r="A939" s="265">
        <v>934</v>
      </c>
      <c r="B939" s="270"/>
      <c r="C939" s="220"/>
      <c r="D939" s="133"/>
      <c r="E939" s="134"/>
      <c r="F939" s="271"/>
      <c r="G939" s="133"/>
      <c r="H939" s="133"/>
      <c r="I939" s="133"/>
      <c r="J939" s="133"/>
      <c r="K939" s="272"/>
      <c r="L939" s="133"/>
      <c r="M939" s="133"/>
      <c r="N939" s="272"/>
    </row>
    <row r="940" spans="1:14" ht="15" hidden="1" customHeight="1" outlineLevel="1" x14ac:dyDescent="0.2">
      <c r="A940" s="265">
        <v>935</v>
      </c>
      <c r="B940" s="270"/>
      <c r="C940" s="220"/>
      <c r="D940" s="133"/>
      <c r="E940" s="134"/>
      <c r="F940" s="271"/>
      <c r="G940" s="133"/>
      <c r="H940" s="133"/>
      <c r="I940" s="133"/>
      <c r="J940" s="133"/>
      <c r="K940" s="272"/>
      <c r="L940" s="133"/>
      <c r="M940" s="133"/>
      <c r="N940" s="272"/>
    </row>
    <row r="941" spans="1:14" ht="15" hidden="1" customHeight="1" outlineLevel="1" x14ac:dyDescent="0.2">
      <c r="A941" s="265">
        <v>936</v>
      </c>
      <c r="B941" s="270"/>
      <c r="C941" s="220"/>
      <c r="D941" s="133"/>
      <c r="E941" s="134"/>
      <c r="F941" s="271"/>
      <c r="G941" s="133"/>
      <c r="H941" s="133"/>
      <c r="I941" s="133"/>
      <c r="J941" s="133"/>
      <c r="K941" s="272"/>
      <c r="L941" s="133"/>
      <c r="M941" s="133"/>
      <c r="N941" s="272"/>
    </row>
    <row r="942" spans="1:14" ht="15" hidden="1" customHeight="1" outlineLevel="1" x14ac:dyDescent="0.2">
      <c r="A942" s="265">
        <v>937</v>
      </c>
      <c r="B942" s="270"/>
      <c r="C942" s="220"/>
      <c r="D942" s="133"/>
      <c r="E942" s="134"/>
      <c r="F942" s="271"/>
      <c r="G942" s="133"/>
      <c r="H942" s="133"/>
      <c r="I942" s="133"/>
      <c r="J942" s="133"/>
      <c r="K942" s="272"/>
      <c r="L942" s="133"/>
      <c r="M942" s="133"/>
      <c r="N942" s="272"/>
    </row>
    <row r="943" spans="1:14" ht="15" hidden="1" customHeight="1" outlineLevel="1" x14ac:dyDescent="0.2">
      <c r="A943" s="265">
        <v>938</v>
      </c>
      <c r="B943" s="270"/>
      <c r="C943" s="220"/>
      <c r="D943" s="133"/>
      <c r="E943" s="134"/>
      <c r="F943" s="271"/>
      <c r="G943" s="133"/>
      <c r="H943" s="133"/>
      <c r="I943" s="133"/>
      <c r="J943" s="133"/>
      <c r="K943" s="272"/>
      <c r="L943" s="133"/>
      <c r="M943" s="133"/>
      <c r="N943" s="272"/>
    </row>
    <row r="944" spans="1:14" ht="15" hidden="1" customHeight="1" outlineLevel="1" x14ac:dyDescent="0.2">
      <c r="A944" s="265">
        <v>939</v>
      </c>
      <c r="B944" s="270"/>
      <c r="C944" s="220"/>
      <c r="D944" s="133"/>
      <c r="E944" s="134"/>
      <c r="F944" s="271"/>
      <c r="G944" s="133"/>
      <c r="H944" s="133"/>
      <c r="I944" s="133"/>
      <c r="J944" s="133"/>
      <c r="K944" s="272"/>
      <c r="L944" s="133"/>
      <c r="M944" s="133"/>
      <c r="N944" s="272"/>
    </row>
    <row r="945" spans="1:14" ht="15" hidden="1" customHeight="1" outlineLevel="1" x14ac:dyDescent="0.2">
      <c r="A945" s="265">
        <v>940</v>
      </c>
      <c r="B945" s="270"/>
      <c r="C945" s="220"/>
      <c r="D945" s="133"/>
      <c r="E945" s="134"/>
      <c r="F945" s="271"/>
      <c r="G945" s="133"/>
      <c r="H945" s="133"/>
      <c r="I945" s="133"/>
      <c r="J945" s="133"/>
      <c r="K945" s="272"/>
      <c r="L945" s="133"/>
      <c r="M945" s="133"/>
      <c r="N945" s="272"/>
    </row>
    <row r="946" spans="1:14" ht="15" hidden="1" customHeight="1" outlineLevel="1" x14ac:dyDescent="0.2">
      <c r="A946" s="265">
        <v>941</v>
      </c>
      <c r="B946" s="270"/>
      <c r="C946" s="220"/>
      <c r="D946" s="133"/>
      <c r="E946" s="134"/>
      <c r="F946" s="271"/>
      <c r="G946" s="133"/>
      <c r="H946" s="133"/>
      <c r="I946" s="133"/>
      <c r="J946" s="133"/>
      <c r="K946" s="272"/>
      <c r="L946" s="133"/>
      <c r="M946" s="133"/>
      <c r="N946" s="272"/>
    </row>
    <row r="947" spans="1:14" ht="15" hidden="1" customHeight="1" outlineLevel="1" x14ac:dyDescent="0.2">
      <c r="A947" s="265">
        <v>942</v>
      </c>
      <c r="B947" s="270"/>
      <c r="C947" s="220"/>
      <c r="D947" s="133"/>
      <c r="E947" s="134"/>
      <c r="F947" s="271"/>
      <c r="G947" s="133"/>
      <c r="H947" s="133"/>
      <c r="I947" s="133"/>
      <c r="J947" s="133"/>
      <c r="K947" s="272"/>
      <c r="L947" s="133"/>
      <c r="M947" s="133"/>
      <c r="N947" s="272"/>
    </row>
    <row r="948" spans="1:14" ht="15" hidden="1" customHeight="1" outlineLevel="1" x14ac:dyDescent="0.2">
      <c r="A948" s="265">
        <v>943</v>
      </c>
      <c r="B948" s="270"/>
      <c r="C948" s="220"/>
      <c r="D948" s="133"/>
      <c r="E948" s="134"/>
      <c r="F948" s="271"/>
      <c r="G948" s="133"/>
      <c r="H948" s="133"/>
      <c r="I948" s="133"/>
      <c r="J948" s="133"/>
      <c r="K948" s="272"/>
      <c r="L948" s="133"/>
      <c r="M948" s="133"/>
      <c r="N948" s="272"/>
    </row>
    <row r="949" spans="1:14" ht="15" hidden="1" customHeight="1" outlineLevel="1" x14ac:dyDescent="0.2">
      <c r="A949" s="265">
        <v>944</v>
      </c>
      <c r="B949" s="270"/>
      <c r="C949" s="220"/>
      <c r="D949" s="133"/>
      <c r="E949" s="134"/>
      <c r="F949" s="271"/>
      <c r="G949" s="133"/>
      <c r="H949" s="133"/>
      <c r="I949" s="133"/>
      <c r="J949" s="133"/>
      <c r="K949" s="272"/>
      <c r="L949" s="133"/>
      <c r="M949" s="133"/>
      <c r="N949" s="272"/>
    </row>
    <row r="950" spans="1:14" ht="15" hidden="1" customHeight="1" outlineLevel="1" x14ac:dyDescent="0.2">
      <c r="A950" s="265">
        <v>945</v>
      </c>
      <c r="B950" s="270"/>
      <c r="C950" s="220"/>
      <c r="D950" s="133"/>
      <c r="E950" s="134"/>
      <c r="F950" s="271"/>
      <c r="G950" s="133"/>
      <c r="H950" s="133"/>
      <c r="I950" s="133"/>
      <c r="J950" s="133"/>
      <c r="K950" s="272"/>
      <c r="L950" s="133"/>
      <c r="M950" s="133"/>
      <c r="N950" s="272"/>
    </row>
    <row r="951" spans="1:14" ht="15" hidden="1" customHeight="1" outlineLevel="1" x14ac:dyDescent="0.2">
      <c r="A951" s="265">
        <v>946</v>
      </c>
      <c r="B951" s="270"/>
      <c r="C951" s="220"/>
      <c r="D951" s="133"/>
      <c r="E951" s="134"/>
      <c r="F951" s="271"/>
      <c r="G951" s="133"/>
      <c r="H951" s="133"/>
      <c r="I951" s="133"/>
      <c r="J951" s="133"/>
      <c r="K951" s="272"/>
      <c r="L951" s="133"/>
      <c r="M951" s="133"/>
      <c r="N951" s="272"/>
    </row>
    <row r="952" spans="1:14" ht="15" hidden="1" customHeight="1" outlineLevel="1" x14ac:dyDescent="0.2">
      <c r="A952" s="265">
        <v>947</v>
      </c>
      <c r="B952" s="270"/>
      <c r="C952" s="220"/>
      <c r="D952" s="133"/>
      <c r="E952" s="134"/>
      <c r="F952" s="271"/>
      <c r="G952" s="133"/>
      <c r="H952" s="133"/>
      <c r="I952" s="133"/>
      <c r="J952" s="133"/>
      <c r="K952" s="272"/>
      <c r="L952" s="133"/>
      <c r="M952" s="133"/>
      <c r="N952" s="272"/>
    </row>
    <row r="953" spans="1:14" ht="15" hidden="1" customHeight="1" outlineLevel="1" x14ac:dyDescent="0.2">
      <c r="A953" s="265">
        <v>948</v>
      </c>
      <c r="B953" s="270"/>
      <c r="C953" s="220"/>
      <c r="D953" s="133"/>
      <c r="E953" s="134"/>
      <c r="F953" s="271"/>
      <c r="G953" s="133"/>
      <c r="H953" s="133"/>
      <c r="I953" s="133"/>
      <c r="J953" s="133"/>
      <c r="K953" s="272"/>
      <c r="L953" s="133"/>
      <c r="M953" s="133"/>
      <c r="N953" s="272"/>
    </row>
    <row r="954" spans="1:14" ht="15" hidden="1" customHeight="1" outlineLevel="1" x14ac:dyDescent="0.2">
      <c r="A954" s="265">
        <v>949</v>
      </c>
      <c r="B954" s="270"/>
      <c r="C954" s="220"/>
      <c r="D954" s="133"/>
      <c r="E954" s="134"/>
      <c r="F954" s="271"/>
      <c r="G954" s="133"/>
      <c r="H954" s="133"/>
      <c r="I954" s="133"/>
      <c r="J954" s="133"/>
      <c r="K954" s="272"/>
      <c r="L954" s="133"/>
      <c r="M954" s="133"/>
      <c r="N954" s="272"/>
    </row>
    <row r="955" spans="1:14" ht="15" hidden="1" customHeight="1" outlineLevel="1" x14ac:dyDescent="0.2">
      <c r="A955" s="265">
        <v>950</v>
      </c>
      <c r="B955" s="270"/>
      <c r="C955" s="220"/>
      <c r="D955" s="133"/>
      <c r="E955" s="134"/>
      <c r="F955" s="271"/>
      <c r="G955" s="133"/>
      <c r="H955" s="133"/>
      <c r="I955" s="133"/>
      <c r="J955" s="133"/>
      <c r="K955" s="272"/>
      <c r="L955" s="133"/>
      <c r="M955" s="133"/>
      <c r="N955" s="272"/>
    </row>
    <row r="956" spans="1:14" ht="15" hidden="1" customHeight="1" outlineLevel="1" x14ac:dyDescent="0.2">
      <c r="A956" s="265">
        <v>951</v>
      </c>
      <c r="B956" s="270"/>
      <c r="C956" s="220"/>
      <c r="D956" s="133"/>
      <c r="E956" s="134"/>
      <c r="F956" s="271"/>
      <c r="G956" s="133"/>
      <c r="H956" s="133"/>
      <c r="I956" s="133"/>
      <c r="J956" s="133"/>
      <c r="K956" s="272"/>
      <c r="L956" s="133"/>
      <c r="M956" s="133"/>
      <c r="N956" s="272"/>
    </row>
    <row r="957" spans="1:14" ht="15" hidden="1" customHeight="1" outlineLevel="1" x14ac:dyDescent="0.2">
      <c r="A957" s="265">
        <v>952</v>
      </c>
      <c r="B957" s="270"/>
      <c r="C957" s="220"/>
      <c r="D957" s="133"/>
      <c r="E957" s="134"/>
      <c r="F957" s="271"/>
      <c r="G957" s="133"/>
      <c r="H957" s="133"/>
      <c r="I957" s="133"/>
      <c r="J957" s="133"/>
      <c r="K957" s="272"/>
      <c r="L957" s="133"/>
      <c r="M957" s="133"/>
      <c r="N957" s="272"/>
    </row>
    <row r="958" spans="1:14" ht="15" hidden="1" customHeight="1" outlineLevel="1" x14ac:dyDescent="0.2">
      <c r="A958" s="265">
        <v>953</v>
      </c>
      <c r="B958" s="270"/>
      <c r="C958" s="220"/>
      <c r="D958" s="133"/>
      <c r="E958" s="134"/>
      <c r="F958" s="271"/>
      <c r="G958" s="133"/>
      <c r="H958" s="133"/>
      <c r="I958" s="133"/>
      <c r="J958" s="133"/>
      <c r="K958" s="272"/>
      <c r="L958" s="133"/>
      <c r="M958" s="133"/>
      <c r="N958" s="272"/>
    </row>
    <row r="959" spans="1:14" ht="15" hidden="1" customHeight="1" outlineLevel="1" x14ac:dyDescent="0.2">
      <c r="A959" s="265">
        <v>954</v>
      </c>
      <c r="B959" s="270"/>
      <c r="C959" s="220"/>
      <c r="D959" s="133"/>
      <c r="E959" s="134"/>
      <c r="F959" s="271"/>
      <c r="G959" s="133"/>
      <c r="H959" s="133"/>
      <c r="I959" s="133"/>
      <c r="J959" s="133"/>
      <c r="K959" s="272"/>
      <c r="L959" s="133"/>
      <c r="M959" s="133"/>
      <c r="N959" s="272"/>
    </row>
    <row r="960" spans="1:14" ht="15" hidden="1" customHeight="1" outlineLevel="1" x14ac:dyDescent="0.2">
      <c r="A960" s="265">
        <v>955</v>
      </c>
      <c r="B960" s="270"/>
      <c r="C960" s="220"/>
      <c r="D960" s="133"/>
      <c r="E960" s="134"/>
      <c r="F960" s="271"/>
      <c r="G960" s="133"/>
      <c r="H960" s="133"/>
      <c r="I960" s="133"/>
      <c r="J960" s="133"/>
      <c r="K960" s="272"/>
      <c r="L960" s="133"/>
      <c r="M960" s="133"/>
      <c r="N960" s="272"/>
    </row>
    <row r="961" spans="1:14" ht="15" hidden="1" customHeight="1" outlineLevel="1" x14ac:dyDescent="0.2">
      <c r="A961" s="265">
        <v>956</v>
      </c>
      <c r="B961" s="270"/>
      <c r="C961" s="220"/>
      <c r="D961" s="133"/>
      <c r="E961" s="134"/>
      <c r="F961" s="271"/>
      <c r="G961" s="133"/>
      <c r="H961" s="133"/>
      <c r="I961" s="133"/>
      <c r="J961" s="133"/>
      <c r="K961" s="272"/>
      <c r="L961" s="133"/>
      <c r="M961" s="133"/>
      <c r="N961" s="272"/>
    </row>
    <row r="962" spans="1:14" ht="15" hidden="1" customHeight="1" outlineLevel="1" x14ac:dyDescent="0.2">
      <c r="A962" s="265">
        <v>957</v>
      </c>
      <c r="B962" s="270"/>
      <c r="C962" s="220"/>
      <c r="D962" s="133"/>
      <c r="E962" s="134"/>
      <c r="F962" s="271"/>
      <c r="G962" s="133"/>
      <c r="H962" s="133"/>
      <c r="I962" s="133"/>
      <c r="J962" s="133"/>
      <c r="K962" s="272"/>
      <c r="L962" s="133"/>
      <c r="M962" s="133"/>
      <c r="N962" s="272"/>
    </row>
    <row r="963" spans="1:14" ht="15" hidden="1" customHeight="1" outlineLevel="1" x14ac:dyDescent="0.2">
      <c r="A963" s="265">
        <v>958</v>
      </c>
      <c r="B963" s="270"/>
      <c r="C963" s="220"/>
      <c r="D963" s="133"/>
      <c r="E963" s="134"/>
      <c r="F963" s="271"/>
      <c r="G963" s="133"/>
      <c r="H963" s="133"/>
      <c r="I963" s="133"/>
      <c r="J963" s="133"/>
      <c r="K963" s="272"/>
      <c r="L963" s="133"/>
      <c r="M963" s="133"/>
      <c r="N963" s="272"/>
    </row>
    <row r="964" spans="1:14" ht="15" hidden="1" customHeight="1" outlineLevel="1" x14ac:dyDescent="0.2">
      <c r="A964" s="265">
        <v>959</v>
      </c>
      <c r="B964" s="270"/>
      <c r="C964" s="220"/>
      <c r="D964" s="133"/>
      <c r="E964" s="134"/>
      <c r="F964" s="271"/>
      <c r="G964" s="133"/>
      <c r="H964" s="133"/>
      <c r="I964" s="133"/>
      <c r="J964" s="133"/>
      <c r="K964" s="272"/>
      <c r="L964" s="133"/>
      <c r="M964" s="133"/>
      <c r="N964" s="272"/>
    </row>
    <row r="965" spans="1:14" ht="15" hidden="1" customHeight="1" outlineLevel="1" x14ac:dyDescent="0.2">
      <c r="A965" s="265">
        <v>960</v>
      </c>
      <c r="B965" s="270"/>
      <c r="C965" s="220"/>
      <c r="D965" s="133"/>
      <c r="E965" s="134"/>
      <c r="F965" s="271"/>
      <c r="G965" s="133"/>
      <c r="H965" s="133"/>
      <c r="I965" s="133"/>
      <c r="J965" s="133"/>
      <c r="K965" s="272"/>
      <c r="L965" s="133"/>
      <c r="M965" s="133"/>
      <c r="N965" s="272"/>
    </row>
    <row r="966" spans="1:14" ht="15" hidden="1" customHeight="1" outlineLevel="1" x14ac:dyDescent="0.2">
      <c r="A966" s="265">
        <v>961</v>
      </c>
      <c r="B966" s="270"/>
      <c r="C966" s="220"/>
      <c r="D966" s="133"/>
      <c r="E966" s="134"/>
      <c r="F966" s="271"/>
      <c r="G966" s="133"/>
      <c r="H966" s="133"/>
      <c r="I966" s="133"/>
      <c r="J966" s="133"/>
      <c r="K966" s="272"/>
      <c r="L966" s="133"/>
      <c r="M966" s="133"/>
      <c r="N966" s="272"/>
    </row>
    <row r="967" spans="1:14" ht="15" hidden="1" customHeight="1" outlineLevel="1" x14ac:dyDescent="0.2">
      <c r="A967" s="265">
        <v>962</v>
      </c>
      <c r="B967" s="270"/>
      <c r="C967" s="220"/>
      <c r="D967" s="133"/>
      <c r="E967" s="134"/>
      <c r="F967" s="271"/>
      <c r="G967" s="133"/>
      <c r="H967" s="133"/>
      <c r="I967" s="133"/>
      <c r="J967" s="133"/>
      <c r="K967" s="272"/>
      <c r="L967" s="133"/>
      <c r="M967" s="133"/>
      <c r="N967" s="272"/>
    </row>
    <row r="968" spans="1:14" ht="15" hidden="1" customHeight="1" outlineLevel="1" x14ac:dyDescent="0.2">
      <c r="A968" s="265">
        <v>963</v>
      </c>
      <c r="B968" s="270"/>
      <c r="C968" s="220"/>
      <c r="D968" s="133"/>
      <c r="E968" s="134"/>
      <c r="F968" s="271"/>
      <c r="G968" s="133"/>
      <c r="H968" s="133"/>
      <c r="I968" s="133"/>
      <c r="J968" s="133"/>
      <c r="K968" s="272"/>
      <c r="L968" s="133"/>
      <c r="M968" s="133"/>
      <c r="N968" s="272"/>
    </row>
    <row r="969" spans="1:14" ht="15" hidden="1" customHeight="1" outlineLevel="1" x14ac:dyDescent="0.2">
      <c r="A969" s="265">
        <v>964</v>
      </c>
      <c r="B969" s="270"/>
      <c r="C969" s="220"/>
      <c r="D969" s="133"/>
      <c r="E969" s="134"/>
      <c r="F969" s="271"/>
      <c r="G969" s="133"/>
      <c r="H969" s="133"/>
      <c r="I969" s="133"/>
      <c r="J969" s="133"/>
      <c r="K969" s="272"/>
      <c r="L969" s="133"/>
      <c r="M969" s="133"/>
      <c r="N969" s="272"/>
    </row>
    <row r="970" spans="1:14" ht="15" hidden="1" customHeight="1" outlineLevel="1" x14ac:dyDescent="0.2">
      <c r="A970" s="265">
        <v>965</v>
      </c>
      <c r="B970" s="270"/>
      <c r="C970" s="220"/>
      <c r="D970" s="133"/>
      <c r="E970" s="134"/>
      <c r="F970" s="271"/>
      <c r="G970" s="133"/>
      <c r="H970" s="133"/>
      <c r="I970" s="133"/>
      <c r="J970" s="133"/>
      <c r="K970" s="272"/>
      <c r="L970" s="133"/>
      <c r="M970" s="133"/>
      <c r="N970" s="272"/>
    </row>
    <row r="971" spans="1:14" ht="15" hidden="1" customHeight="1" outlineLevel="1" x14ac:dyDescent="0.2">
      <c r="A971" s="265">
        <v>966</v>
      </c>
      <c r="B971" s="270"/>
      <c r="C971" s="220"/>
      <c r="D971" s="133"/>
      <c r="E971" s="134"/>
      <c r="F971" s="271"/>
      <c r="G971" s="133"/>
      <c r="H971" s="133"/>
      <c r="I971" s="133"/>
      <c r="J971" s="133"/>
      <c r="K971" s="272"/>
      <c r="L971" s="133"/>
      <c r="M971" s="133"/>
      <c r="N971" s="272"/>
    </row>
    <row r="972" spans="1:14" ht="15" hidden="1" customHeight="1" outlineLevel="1" x14ac:dyDescent="0.2">
      <c r="A972" s="265">
        <v>967</v>
      </c>
      <c r="B972" s="270"/>
      <c r="C972" s="220"/>
      <c r="D972" s="133"/>
      <c r="E972" s="134"/>
      <c r="F972" s="271"/>
      <c r="G972" s="133"/>
      <c r="H972" s="133"/>
      <c r="I972" s="133"/>
      <c r="J972" s="133"/>
      <c r="K972" s="272"/>
      <c r="L972" s="133"/>
      <c r="M972" s="133"/>
      <c r="N972" s="272"/>
    </row>
    <row r="973" spans="1:14" ht="15" hidden="1" customHeight="1" outlineLevel="1" x14ac:dyDescent="0.2">
      <c r="A973" s="265">
        <v>968</v>
      </c>
      <c r="B973" s="270"/>
      <c r="C973" s="220"/>
      <c r="D973" s="133"/>
      <c r="E973" s="134"/>
      <c r="F973" s="271"/>
      <c r="G973" s="133"/>
      <c r="H973" s="133"/>
      <c r="I973" s="133"/>
      <c r="J973" s="133"/>
      <c r="K973" s="272"/>
      <c r="L973" s="133"/>
      <c r="M973" s="133"/>
      <c r="N973" s="272"/>
    </row>
    <row r="974" spans="1:14" ht="15" hidden="1" customHeight="1" outlineLevel="1" x14ac:dyDescent="0.2">
      <c r="A974" s="265">
        <v>969</v>
      </c>
      <c r="B974" s="270"/>
      <c r="C974" s="220"/>
      <c r="D974" s="133"/>
      <c r="E974" s="134"/>
      <c r="F974" s="271"/>
      <c r="G974" s="133"/>
      <c r="H974" s="133"/>
      <c r="I974" s="133"/>
      <c r="J974" s="133"/>
      <c r="K974" s="272"/>
      <c r="L974" s="133"/>
      <c r="M974" s="133"/>
      <c r="N974" s="272"/>
    </row>
    <row r="975" spans="1:14" ht="15" hidden="1" customHeight="1" outlineLevel="1" x14ac:dyDescent="0.2">
      <c r="A975" s="265">
        <v>970</v>
      </c>
      <c r="B975" s="270"/>
      <c r="C975" s="220"/>
      <c r="D975" s="133"/>
      <c r="E975" s="134"/>
      <c r="F975" s="271"/>
      <c r="G975" s="133"/>
      <c r="H975" s="133"/>
      <c r="I975" s="133"/>
      <c r="J975" s="133"/>
      <c r="K975" s="272"/>
      <c r="L975" s="133"/>
      <c r="M975" s="133"/>
      <c r="N975" s="272"/>
    </row>
    <row r="976" spans="1:14" ht="15" hidden="1" customHeight="1" outlineLevel="1" x14ac:dyDescent="0.2">
      <c r="A976" s="265">
        <v>971</v>
      </c>
      <c r="B976" s="270"/>
      <c r="C976" s="220"/>
      <c r="D976" s="133"/>
      <c r="E976" s="134"/>
      <c r="F976" s="271"/>
      <c r="G976" s="133"/>
      <c r="H976" s="133"/>
      <c r="I976" s="133"/>
      <c r="J976" s="133"/>
      <c r="K976" s="272"/>
      <c r="L976" s="133"/>
      <c r="M976" s="133"/>
      <c r="N976" s="272"/>
    </row>
    <row r="977" spans="1:14" ht="15" hidden="1" customHeight="1" outlineLevel="1" x14ac:dyDescent="0.2">
      <c r="A977" s="265">
        <v>972</v>
      </c>
      <c r="B977" s="270"/>
      <c r="C977" s="220"/>
      <c r="D977" s="133"/>
      <c r="E977" s="134"/>
      <c r="F977" s="271"/>
      <c r="G977" s="133"/>
      <c r="H977" s="133"/>
      <c r="I977" s="133"/>
      <c r="J977" s="133"/>
      <c r="K977" s="272"/>
      <c r="L977" s="133"/>
      <c r="M977" s="133"/>
      <c r="N977" s="272"/>
    </row>
    <row r="978" spans="1:14" ht="15" hidden="1" customHeight="1" outlineLevel="1" x14ac:dyDescent="0.2">
      <c r="A978" s="265">
        <v>973</v>
      </c>
      <c r="B978" s="270"/>
      <c r="C978" s="220"/>
      <c r="D978" s="133"/>
      <c r="E978" s="134"/>
      <c r="F978" s="271"/>
      <c r="G978" s="133"/>
      <c r="H978" s="133"/>
      <c r="I978" s="133"/>
      <c r="J978" s="133"/>
      <c r="K978" s="272"/>
      <c r="L978" s="133"/>
      <c r="M978" s="133"/>
      <c r="N978" s="272"/>
    </row>
    <row r="979" spans="1:14" ht="15" hidden="1" customHeight="1" outlineLevel="1" x14ac:dyDescent="0.2">
      <c r="A979" s="265">
        <v>974</v>
      </c>
      <c r="B979" s="270"/>
      <c r="C979" s="220"/>
      <c r="D979" s="133"/>
      <c r="E979" s="134"/>
      <c r="F979" s="271"/>
      <c r="G979" s="133"/>
      <c r="H979" s="133"/>
      <c r="I979" s="133"/>
      <c r="J979" s="133"/>
      <c r="K979" s="272"/>
      <c r="L979" s="133"/>
      <c r="M979" s="133"/>
      <c r="N979" s="272"/>
    </row>
    <row r="980" spans="1:14" ht="15" hidden="1" customHeight="1" outlineLevel="1" x14ac:dyDescent="0.2">
      <c r="A980" s="265">
        <v>975</v>
      </c>
      <c r="B980" s="270"/>
      <c r="C980" s="220"/>
      <c r="D980" s="133"/>
      <c r="E980" s="134"/>
      <c r="F980" s="271"/>
      <c r="G980" s="133"/>
      <c r="H980" s="133"/>
      <c r="I980" s="133"/>
      <c r="J980" s="133"/>
      <c r="K980" s="272"/>
      <c r="L980" s="133"/>
      <c r="M980" s="133"/>
      <c r="N980" s="272"/>
    </row>
    <row r="981" spans="1:14" ht="15" hidden="1" customHeight="1" outlineLevel="1" x14ac:dyDescent="0.2">
      <c r="A981" s="265">
        <v>976</v>
      </c>
      <c r="B981" s="270"/>
      <c r="C981" s="220"/>
      <c r="D981" s="133"/>
      <c r="E981" s="134"/>
      <c r="F981" s="271"/>
      <c r="G981" s="133"/>
      <c r="H981" s="133"/>
      <c r="I981" s="133"/>
      <c r="J981" s="133"/>
      <c r="K981" s="272"/>
      <c r="L981" s="133"/>
      <c r="M981" s="133"/>
      <c r="N981" s="272"/>
    </row>
    <row r="982" spans="1:14" ht="15" hidden="1" customHeight="1" outlineLevel="1" x14ac:dyDescent="0.2">
      <c r="A982" s="265">
        <v>977</v>
      </c>
      <c r="B982" s="270"/>
      <c r="C982" s="220"/>
      <c r="D982" s="133"/>
      <c r="E982" s="134"/>
      <c r="F982" s="271"/>
      <c r="G982" s="133"/>
      <c r="H982" s="133"/>
      <c r="I982" s="133"/>
      <c r="J982" s="133"/>
      <c r="K982" s="272"/>
      <c r="L982" s="133"/>
      <c r="M982" s="133"/>
      <c r="N982" s="272"/>
    </row>
    <row r="983" spans="1:14" ht="15" hidden="1" customHeight="1" outlineLevel="1" x14ac:dyDescent="0.2">
      <c r="A983" s="265">
        <v>978</v>
      </c>
      <c r="B983" s="270"/>
      <c r="C983" s="220"/>
      <c r="D983" s="133"/>
      <c r="E983" s="134"/>
      <c r="F983" s="271"/>
      <c r="G983" s="133"/>
      <c r="H983" s="133"/>
      <c r="I983" s="133"/>
      <c r="J983" s="133"/>
      <c r="K983" s="272"/>
      <c r="L983" s="133"/>
      <c r="M983" s="133"/>
      <c r="N983" s="272"/>
    </row>
    <row r="984" spans="1:14" ht="15" hidden="1" customHeight="1" outlineLevel="1" x14ac:dyDescent="0.2">
      <c r="A984" s="265">
        <v>979</v>
      </c>
      <c r="B984" s="270"/>
      <c r="C984" s="220"/>
      <c r="D984" s="133"/>
      <c r="E984" s="134"/>
      <c r="F984" s="271"/>
      <c r="G984" s="133"/>
      <c r="H984" s="133"/>
      <c r="I984" s="133"/>
      <c r="J984" s="133"/>
      <c r="K984" s="272"/>
      <c r="L984" s="133"/>
      <c r="M984" s="133"/>
      <c r="N984" s="272"/>
    </row>
    <row r="985" spans="1:14" ht="15" hidden="1" customHeight="1" outlineLevel="1" x14ac:dyDescent="0.2">
      <c r="A985" s="265">
        <v>980</v>
      </c>
      <c r="B985" s="270"/>
      <c r="C985" s="220"/>
      <c r="D985" s="133"/>
      <c r="E985" s="134"/>
      <c r="F985" s="271"/>
      <c r="G985" s="133"/>
      <c r="H985" s="133"/>
      <c r="I985" s="133"/>
      <c r="J985" s="133"/>
      <c r="K985" s="272"/>
      <c r="L985" s="133"/>
      <c r="M985" s="133"/>
      <c r="N985" s="272"/>
    </row>
    <row r="986" spans="1:14" ht="15" hidden="1" customHeight="1" outlineLevel="1" x14ac:dyDescent="0.2">
      <c r="A986" s="265">
        <v>981</v>
      </c>
      <c r="B986" s="270"/>
      <c r="C986" s="220"/>
      <c r="D986" s="133"/>
      <c r="E986" s="134"/>
      <c r="F986" s="271"/>
      <c r="G986" s="133"/>
      <c r="H986" s="133"/>
      <c r="I986" s="133"/>
      <c r="J986" s="133"/>
      <c r="K986" s="272"/>
      <c r="L986" s="133"/>
      <c r="M986" s="133"/>
      <c r="N986" s="272"/>
    </row>
    <row r="987" spans="1:14" ht="15" hidden="1" customHeight="1" outlineLevel="1" x14ac:dyDescent="0.2">
      <c r="A987" s="265">
        <v>982</v>
      </c>
      <c r="B987" s="270"/>
      <c r="C987" s="220"/>
      <c r="D987" s="133"/>
      <c r="E987" s="134"/>
      <c r="F987" s="271"/>
      <c r="G987" s="133"/>
      <c r="H987" s="133"/>
      <c r="I987" s="133"/>
      <c r="J987" s="133"/>
      <c r="K987" s="272"/>
      <c r="L987" s="133"/>
      <c r="M987" s="133"/>
      <c r="N987" s="272"/>
    </row>
    <row r="988" spans="1:14" ht="15" hidden="1" customHeight="1" outlineLevel="1" x14ac:dyDescent="0.2">
      <c r="A988" s="265">
        <v>983</v>
      </c>
      <c r="B988" s="270"/>
      <c r="C988" s="220"/>
      <c r="D988" s="133"/>
      <c r="E988" s="134"/>
      <c r="F988" s="271"/>
      <c r="G988" s="133"/>
      <c r="H988" s="133"/>
      <c r="I988" s="133"/>
      <c r="J988" s="133"/>
      <c r="K988" s="272"/>
      <c r="L988" s="133"/>
      <c r="M988" s="133"/>
      <c r="N988" s="272"/>
    </row>
    <row r="989" spans="1:14" ht="15" hidden="1" customHeight="1" outlineLevel="1" x14ac:dyDescent="0.2">
      <c r="A989" s="265">
        <v>984</v>
      </c>
      <c r="B989" s="270"/>
      <c r="C989" s="220"/>
      <c r="D989" s="133"/>
      <c r="E989" s="134"/>
      <c r="F989" s="271"/>
      <c r="G989" s="133"/>
      <c r="H989" s="133"/>
      <c r="I989" s="133"/>
      <c r="J989" s="133"/>
      <c r="K989" s="272"/>
      <c r="L989" s="133"/>
      <c r="M989" s="133"/>
      <c r="N989" s="272"/>
    </row>
    <row r="990" spans="1:14" ht="15" hidden="1" customHeight="1" outlineLevel="1" x14ac:dyDescent="0.2">
      <c r="A990" s="265">
        <v>985</v>
      </c>
      <c r="B990" s="270"/>
      <c r="C990" s="220"/>
      <c r="D990" s="133"/>
      <c r="E990" s="134"/>
      <c r="F990" s="271"/>
      <c r="G990" s="133"/>
      <c r="H990" s="133"/>
      <c r="I990" s="133"/>
      <c r="J990" s="133"/>
      <c r="K990" s="272"/>
      <c r="L990" s="133"/>
      <c r="M990" s="133"/>
      <c r="N990" s="272"/>
    </row>
    <row r="991" spans="1:14" ht="15" hidden="1" customHeight="1" outlineLevel="1" x14ac:dyDescent="0.2">
      <c r="A991" s="265">
        <v>986</v>
      </c>
      <c r="B991" s="270"/>
      <c r="C991" s="220"/>
      <c r="D991" s="133"/>
      <c r="E991" s="134"/>
      <c r="F991" s="271"/>
      <c r="G991" s="133"/>
      <c r="H991" s="133"/>
      <c r="I991" s="133"/>
      <c r="J991" s="133"/>
      <c r="K991" s="272"/>
      <c r="L991" s="133"/>
      <c r="M991" s="133"/>
      <c r="N991" s="272"/>
    </row>
    <row r="992" spans="1:14" ht="15" hidden="1" customHeight="1" outlineLevel="1" x14ac:dyDescent="0.2">
      <c r="A992" s="265">
        <v>987</v>
      </c>
      <c r="B992" s="270"/>
      <c r="C992" s="220"/>
      <c r="D992" s="133"/>
      <c r="E992" s="134"/>
      <c r="F992" s="271"/>
      <c r="G992" s="133"/>
      <c r="H992" s="133"/>
      <c r="I992" s="133"/>
      <c r="J992" s="133"/>
      <c r="K992" s="272"/>
      <c r="L992" s="133"/>
      <c r="M992" s="133"/>
      <c r="N992" s="272"/>
    </row>
    <row r="993" spans="1:14" ht="15" hidden="1" customHeight="1" outlineLevel="1" x14ac:dyDescent="0.2">
      <c r="A993" s="265">
        <v>988</v>
      </c>
      <c r="B993" s="270"/>
      <c r="C993" s="220"/>
      <c r="D993" s="133"/>
      <c r="E993" s="134"/>
      <c r="F993" s="271"/>
      <c r="G993" s="133"/>
      <c r="H993" s="133"/>
      <c r="I993" s="133"/>
      <c r="J993" s="133"/>
      <c r="K993" s="272"/>
      <c r="L993" s="133"/>
      <c r="M993" s="133"/>
      <c r="N993" s="272"/>
    </row>
    <row r="994" spans="1:14" ht="15" hidden="1" customHeight="1" outlineLevel="1" x14ac:dyDescent="0.2">
      <c r="A994" s="265">
        <v>989</v>
      </c>
      <c r="B994" s="270"/>
      <c r="C994" s="220"/>
      <c r="D994" s="133"/>
      <c r="E994" s="134"/>
      <c r="F994" s="271"/>
      <c r="G994" s="133"/>
      <c r="H994" s="133"/>
      <c r="I994" s="133"/>
      <c r="J994" s="133"/>
      <c r="K994" s="272"/>
      <c r="L994" s="133"/>
      <c r="M994" s="133"/>
      <c r="N994" s="272"/>
    </row>
    <row r="995" spans="1:14" ht="15" hidden="1" customHeight="1" outlineLevel="1" x14ac:dyDescent="0.2">
      <c r="A995" s="265">
        <v>990</v>
      </c>
      <c r="B995" s="270"/>
      <c r="C995" s="220"/>
      <c r="D995" s="133"/>
      <c r="E995" s="134"/>
      <c r="F995" s="271"/>
      <c r="G995" s="133"/>
      <c r="H995" s="133"/>
      <c r="I995" s="133"/>
      <c r="J995" s="133"/>
      <c r="K995" s="272"/>
      <c r="L995" s="133"/>
      <c r="M995" s="133"/>
      <c r="N995" s="272"/>
    </row>
    <row r="996" spans="1:14" ht="15" hidden="1" customHeight="1" outlineLevel="1" x14ac:dyDescent="0.2">
      <c r="A996" s="265">
        <v>991</v>
      </c>
      <c r="B996" s="270"/>
      <c r="C996" s="220"/>
      <c r="D996" s="133"/>
      <c r="E996" s="134"/>
      <c r="F996" s="271"/>
      <c r="G996" s="133"/>
      <c r="H996" s="133"/>
      <c r="I996" s="133"/>
      <c r="J996" s="133"/>
      <c r="K996" s="272"/>
      <c r="L996" s="133"/>
      <c r="M996" s="133"/>
      <c r="N996" s="272"/>
    </row>
    <row r="997" spans="1:14" ht="15" hidden="1" customHeight="1" outlineLevel="1" x14ac:dyDescent="0.2">
      <c r="A997" s="265">
        <v>992</v>
      </c>
      <c r="B997" s="270"/>
      <c r="C997" s="220"/>
      <c r="D997" s="133"/>
      <c r="E997" s="134"/>
      <c r="F997" s="271"/>
      <c r="G997" s="133"/>
      <c r="H997" s="133"/>
      <c r="I997" s="133"/>
      <c r="J997" s="133"/>
      <c r="K997" s="272"/>
      <c r="L997" s="133"/>
      <c r="M997" s="133"/>
      <c r="N997" s="272"/>
    </row>
    <row r="998" spans="1:14" ht="15" hidden="1" customHeight="1" outlineLevel="1" x14ac:dyDescent="0.2">
      <c r="A998" s="265">
        <v>993</v>
      </c>
      <c r="B998" s="270"/>
      <c r="C998" s="220"/>
      <c r="D998" s="133"/>
      <c r="E998" s="134"/>
      <c r="F998" s="271"/>
      <c r="G998" s="133"/>
      <c r="H998" s="133"/>
      <c r="I998" s="133"/>
      <c r="J998" s="133"/>
      <c r="K998" s="272"/>
      <c r="L998" s="133"/>
      <c r="M998" s="133"/>
      <c r="N998" s="272"/>
    </row>
    <row r="999" spans="1:14" ht="15" hidden="1" customHeight="1" outlineLevel="1" x14ac:dyDescent="0.2">
      <c r="A999" s="265">
        <v>994</v>
      </c>
      <c r="B999" s="270"/>
      <c r="C999" s="220"/>
      <c r="D999" s="133"/>
      <c r="E999" s="134"/>
      <c r="F999" s="271"/>
      <c r="G999" s="133"/>
      <c r="H999" s="133"/>
      <c r="I999" s="133"/>
      <c r="J999" s="133"/>
      <c r="K999" s="272"/>
      <c r="L999" s="133"/>
      <c r="M999" s="133"/>
      <c r="N999" s="272"/>
    </row>
    <row r="1000" spans="1:14" ht="15" hidden="1" customHeight="1" outlineLevel="1" x14ac:dyDescent="0.2">
      <c r="A1000" s="265">
        <v>995</v>
      </c>
      <c r="B1000" s="270"/>
      <c r="C1000" s="220"/>
      <c r="D1000" s="133"/>
      <c r="E1000" s="134"/>
      <c r="F1000" s="271"/>
      <c r="G1000" s="133"/>
      <c r="H1000" s="133"/>
      <c r="I1000" s="133"/>
      <c r="J1000" s="133"/>
      <c r="K1000" s="272"/>
      <c r="L1000" s="133"/>
      <c r="M1000" s="133"/>
      <c r="N1000" s="272"/>
    </row>
    <row r="1001" spans="1:14" ht="15" hidden="1" customHeight="1" outlineLevel="1" x14ac:dyDescent="0.2">
      <c r="A1001" s="265">
        <v>996</v>
      </c>
      <c r="B1001" s="270"/>
      <c r="C1001" s="220"/>
      <c r="D1001" s="133"/>
      <c r="E1001" s="134"/>
      <c r="F1001" s="271"/>
      <c r="G1001" s="133"/>
      <c r="H1001" s="133"/>
      <c r="I1001" s="133"/>
      <c r="J1001" s="133"/>
      <c r="K1001" s="272"/>
      <c r="L1001" s="133"/>
      <c r="M1001" s="133"/>
      <c r="N1001" s="272"/>
    </row>
    <row r="1002" spans="1:14" ht="15" hidden="1" customHeight="1" outlineLevel="1" x14ac:dyDescent="0.2">
      <c r="A1002" s="265">
        <v>997</v>
      </c>
      <c r="B1002" s="270"/>
      <c r="C1002" s="220"/>
      <c r="D1002" s="133"/>
      <c r="E1002" s="134"/>
      <c r="F1002" s="271"/>
      <c r="G1002" s="133"/>
      <c r="H1002" s="133"/>
      <c r="I1002" s="133"/>
      <c r="J1002" s="133"/>
      <c r="K1002" s="272"/>
      <c r="L1002" s="133"/>
      <c r="M1002" s="133"/>
      <c r="N1002" s="272"/>
    </row>
    <row r="1003" spans="1:14" ht="15" hidden="1" customHeight="1" outlineLevel="1" x14ac:dyDescent="0.2">
      <c r="A1003" s="265">
        <v>998</v>
      </c>
      <c r="B1003" s="270"/>
      <c r="C1003" s="220"/>
      <c r="D1003" s="133"/>
      <c r="E1003" s="134"/>
      <c r="F1003" s="271"/>
      <c r="G1003" s="133"/>
      <c r="H1003" s="133"/>
      <c r="I1003" s="133"/>
      <c r="J1003" s="133"/>
      <c r="K1003" s="272"/>
      <c r="L1003" s="133"/>
      <c r="M1003" s="133"/>
      <c r="N1003" s="272"/>
    </row>
    <row r="1004" spans="1:14" ht="15" hidden="1" customHeight="1" outlineLevel="1" collapsed="1" x14ac:dyDescent="0.2">
      <c r="A1004" s="265">
        <v>999</v>
      </c>
      <c r="B1004" s="270"/>
      <c r="C1004" s="220"/>
      <c r="D1004" s="133"/>
      <c r="E1004" s="134"/>
      <c r="F1004" s="271"/>
      <c r="G1004" s="133"/>
      <c r="H1004" s="133"/>
      <c r="I1004" s="133"/>
      <c r="J1004" s="133"/>
      <c r="K1004" s="272"/>
      <c r="L1004" s="133"/>
      <c r="M1004" s="133"/>
      <c r="N1004" s="272"/>
    </row>
    <row r="1005" spans="1:14" ht="15" hidden="1" customHeight="1" outlineLevel="1" x14ac:dyDescent="0.2">
      <c r="A1005" s="265">
        <v>1000</v>
      </c>
      <c r="B1005" s="270"/>
      <c r="C1005" s="220"/>
      <c r="D1005" s="133"/>
      <c r="E1005" s="134"/>
      <c r="F1005" s="271"/>
      <c r="G1005" s="133"/>
      <c r="H1005" s="133"/>
      <c r="I1005" s="133"/>
      <c r="J1005" s="133"/>
      <c r="K1005" s="272"/>
      <c r="L1005" s="133"/>
      <c r="M1005" s="133"/>
      <c r="N1005" s="272"/>
    </row>
    <row r="1006" spans="1:14" ht="15" hidden="1" customHeight="1" outlineLevel="1" thickBot="1" x14ac:dyDescent="0.25">
      <c r="A1006" s="265">
        <v>1001</v>
      </c>
      <c r="B1006" s="273"/>
      <c r="C1006" s="274"/>
      <c r="D1006" s="275"/>
      <c r="E1006" s="147"/>
      <c r="F1006" s="276"/>
      <c r="G1006" s="276"/>
      <c r="H1006" s="276"/>
      <c r="I1006" s="276"/>
      <c r="J1006" s="276"/>
      <c r="K1006" s="277"/>
      <c r="L1006" s="276"/>
      <c r="M1006" s="276"/>
      <c r="N1006" s="277"/>
    </row>
    <row r="1007" spans="1:14" ht="15" customHeight="1" collapsed="1" x14ac:dyDescent="0.2"/>
    <row r="1008" spans="1:14" ht="15.75" thickBot="1" x14ac:dyDescent="0.25">
      <c r="A1008" s="38" t="s">
        <v>1687</v>
      </c>
      <c r="B1008" s="189"/>
      <c r="C1008" s="189"/>
      <c r="D1008" s="189"/>
      <c r="E1008" s="189"/>
      <c r="F1008" s="189"/>
      <c r="G1008" s="189"/>
      <c r="H1008" s="189"/>
      <c r="I1008" s="189"/>
      <c r="J1008" s="189"/>
      <c r="K1008" s="189"/>
      <c r="L1008" s="189"/>
      <c r="M1008" s="189"/>
    </row>
    <row r="1009" spans="1:13" x14ac:dyDescent="0.2">
      <c r="A1009" s="664"/>
      <c r="B1009" s="665"/>
      <c r="C1009" s="665"/>
      <c r="D1009" s="665"/>
      <c r="E1009" s="665"/>
      <c r="F1009" s="665"/>
      <c r="G1009" s="665"/>
      <c r="H1009" s="665"/>
      <c r="I1009" s="665"/>
      <c r="J1009" s="665"/>
      <c r="K1009" s="665"/>
      <c r="L1009" s="665"/>
      <c r="M1009" s="665"/>
    </row>
    <row r="1010" spans="1:13" x14ac:dyDescent="0.2">
      <c r="A1010" s="667"/>
      <c r="B1010" s="668"/>
      <c r="C1010" s="668"/>
      <c r="D1010" s="668"/>
      <c r="E1010" s="668"/>
      <c r="F1010" s="668"/>
      <c r="G1010" s="668"/>
      <c r="H1010" s="668"/>
      <c r="I1010" s="668"/>
      <c r="J1010" s="668"/>
      <c r="K1010" s="668"/>
      <c r="L1010" s="668"/>
      <c r="M1010" s="668"/>
    </row>
    <row r="1011" spans="1:13" x14ac:dyDescent="0.2">
      <c r="A1011" s="667"/>
      <c r="B1011" s="668"/>
      <c r="C1011" s="668"/>
      <c r="D1011" s="668"/>
      <c r="E1011" s="668"/>
      <c r="F1011" s="668"/>
      <c r="G1011" s="668"/>
      <c r="H1011" s="668"/>
      <c r="I1011" s="668"/>
      <c r="J1011" s="668"/>
      <c r="K1011" s="668"/>
      <c r="L1011" s="668"/>
      <c r="M1011" s="668"/>
    </row>
    <row r="1012" spans="1:13" x14ac:dyDescent="0.2">
      <c r="A1012" s="667"/>
      <c r="B1012" s="668"/>
      <c r="C1012" s="668"/>
      <c r="D1012" s="668"/>
      <c r="E1012" s="668"/>
      <c r="F1012" s="668"/>
      <c r="G1012" s="668"/>
      <c r="H1012" s="668"/>
      <c r="I1012" s="668"/>
      <c r="J1012" s="668"/>
      <c r="K1012" s="668"/>
      <c r="L1012" s="668"/>
      <c r="M1012" s="668"/>
    </row>
    <row r="1013" spans="1:13" x14ac:dyDescent="0.2">
      <c r="A1013" s="667"/>
      <c r="B1013" s="668"/>
      <c r="C1013" s="668"/>
      <c r="D1013" s="668"/>
      <c r="E1013" s="668"/>
      <c r="F1013" s="668"/>
      <c r="G1013" s="668"/>
      <c r="H1013" s="668"/>
      <c r="I1013" s="668"/>
      <c r="J1013" s="668"/>
      <c r="K1013" s="668"/>
      <c r="L1013" s="668"/>
      <c r="M1013" s="668"/>
    </row>
    <row r="1014" spans="1:13" x14ac:dyDescent="0.2">
      <c r="A1014" s="667"/>
      <c r="B1014" s="668"/>
      <c r="C1014" s="668"/>
      <c r="D1014" s="668"/>
      <c r="E1014" s="668"/>
      <c r="F1014" s="668"/>
      <c r="G1014" s="668"/>
      <c r="H1014" s="668"/>
      <c r="I1014" s="668"/>
      <c r="J1014" s="668"/>
      <c r="K1014" s="668"/>
      <c r="L1014" s="668"/>
      <c r="M1014" s="668"/>
    </row>
    <row r="1015" spans="1:13" x14ac:dyDescent="0.2">
      <c r="A1015" s="667"/>
      <c r="B1015" s="668"/>
      <c r="C1015" s="668"/>
      <c r="D1015" s="668"/>
      <c r="E1015" s="668"/>
      <c r="F1015" s="668"/>
      <c r="G1015" s="668"/>
      <c r="H1015" s="668"/>
      <c r="I1015" s="668"/>
      <c r="J1015" s="668"/>
      <c r="K1015" s="668"/>
      <c r="L1015" s="668"/>
      <c r="M1015" s="668"/>
    </row>
    <row r="1016" spans="1:13" x14ac:dyDescent="0.2">
      <c r="A1016" s="667"/>
      <c r="B1016" s="668"/>
      <c r="C1016" s="668"/>
      <c r="D1016" s="668"/>
      <c r="E1016" s="668"/>
      <c r="F1016" s="668"/>
      <c r="G1016" s="668"/>
      <c r="H1016" s="668"/>
      <c r="I1016" s="668"/>
      <c r="J1016" s="668"/>
      <c r="K1016" s="668"/>
      <c r="L1016" s="668"/>
      <c r="M1016" s="668"/>
    </row>
    <row r="1017" spans="1:13" x14ac:dyDescent="0.2">
      <c r="A1017" s="667"/>
      <c r="B1017" s="668"/>
      <c r="C1017" s="668"/>
      <c r="D1017" s="668"/>
      <c r="E1017" s="668"/>
      <c r="F1017" s="668"/>
      <c r="G1017" s="668"/>
      <c r="H1017" s="668"/>
      <c r="I1017" s="668"/>
      <c r="J1017" s="668"/>
      <c r="K1017" s="668"/>
      <c r="L1017" s="668"/>
      <c r="M1017" s="668"/>
    </row>
    <row r="1018" spans="1:13" x14ac:dyDescent="0.2">
      <c r="A1018" s="667"/>
      <c r="B1018" s="668"/>
      <c r="C1018" s="668"/>
      <c r="D1018" s="668"/>
      <c r="E1018" s="668"/>
      <c r="F1018" s="668"/>
      <c r="G1018" s="668"/>
      <c r="H1018" s="668"/>
      <c r="I1018" s="668"/>
      <c r="J1018" s="668"/>
      <c r="K1018" s="668"/>
      <c r="L1018" s="668"/>
      <c r="M1018" s="668"/>
    </row>
    <row r="1019" spans="1:13" x14ac:dyDescent="0.2">
      <c r="A1019" s="667"/>
      <c r="B1019" s="668"/>
      <c r="C1019" s="668"/>
      <c r="D1019" s="668"/>
      <c r="E1019" s="668"/>
      <c r="F1019" s="668"/>
      <c r="G1019" s="668"/>
      <c r="H1019" s="668"/>
      <c r="I1019" s="668"/>
      <c r="J1019" s="668"/>
      <c r="K1019" s="668"/>
      <c r="L1019" s="668"/>
      <c r="M1019" s="668"/>
    </row>
    <row r="1020" spans="1:13" x14ac:dyDescent="0.2">
      <c r="A1020" s="667"/>
      <c r="B1020" s="668"/>
      <c r="C1020" s="668"/>
      <c r="D1020" s="668"/>
      <c r="E1020" s="668"/>
      <c r="F1020" s="668"/>
      <c r="G1020" s="668"/>
      <c r="H1020" s="668"/>
      <c r="I1020" s="668"/>
      <c r="J1020" s="668"/>
      <c r="K1020" s="668"/>
      <c r="L1020" s="668"/>
      <c r="M1020" s="668"/>
    </row>
    <row r="1021" spans="1:13" x14ac:dyDescent="0.2">
      <c r="A1021" s="667"/>
      <c r="B1021" s="668"/>
      <c r="C1021" s="668"/>
      <c r="D1021" s="668"/>
      <c r="E1021" s="668"/>
      <c r="F1021" s="668"/>
      <c r="G1021" s="668"/>
      <c r="H1021" s="668"/>
      <c r="I1021" s="668"/>
      <c r="J1021" s="668"/>
      <c r="K1021" s="668"/>
      <c r="L1021" s="668"/>
      <c r="M1021" s="668"/>
    </row>
    <row r="1022" spans="1:13" x14ac:dyDescent="0.2">
      <c r="A1022" s="667"/>
      <c r="B1022" s="668"/>
      <c r="C1022" s="668"/>
      <c r="D1022" s="668"/>
      <c r="E1022" s="668"/>
      <c r="F1022" s="668"/>
      <c r="G1022" s="668"/>
      <c r="H1022" s="668"/>
      <c r="I1022" s="668"/>
      <c r="J1022" s="668"/>
      <c r="K1022" s="668"/>
      <c r="L1022" s="668"/>
      <c r="M1022" s="668"/>
    </row>
    <row r="1023" spans="1:13" x14ac:dyDescent="0.2">
      <c r="A1023" s="667"/>
      <c r="B1023" s="668"/>
      <c r="C1023" s="668"/>
      <c r="D1023" s="668"/>
      <c r="E1023" s="668"/>
      <c r="F1023" s="668"/>
      <c r="G1023" s="668"/>
      <c r="H1023" s="668"/>
      <c r="I1023" s="668"/>
      <c r="J1023" s="668"/>
      <c r="K1023" s="668"/>
      <c r="L1023" s="668"/>
      <c r="M1023" s="668"/>
    </row>
    <row r="1024" spans="1:13" x14ac:dyDescent="0.2">
      <c r="A1024" s="667"/>
      <c r="B1024" s="668"/>
      <c r="C1024" s="668"/>
      <c r="D1024" s="668"/>
      <c r="E1024" s="668"/>
      <c r="F1024" s="668"/>
      <c r="G1024" s="668"/>
      <c r="H1024" s="668"/>
      <c r="I1024" s="668"/>
      <c r="J1024" s="668"/>
      <c r="K1024" s="668"/>
      <c r="L1024" s="668"/>
      <c r="M1024" s="668"/>
    </row>
    <row r="1025" spans="1:13" x14ac:dyDescent="0.2">
      <c r="A1025" s="667"/>
      <c r="B1025" s="668"/>
      <c r="C1025" s="668"/>
      <c r="D1025" s="668"/>
      <c r="E1025" s="668"/>
      <c r="F1025" s="668"/>
      <c r="G1025" s="668"/>
      <c r="H1025" s="668"/>
      <c r="I1025" s="668"/>
      <c r="J1025" s="668"/>
      <c r="K1025" s="668"/>
      <c r="L1025" s="668"/>
      <c r="M1025" s="668"/>
    </row>
    <row r="1026" spans="1:13" x14ac:dyDescent="0.2">
      <c r="A1026" s="667"/>
      <c r="B1026" s="668"/>
      <c r="C1026" s="668"/>
      <c r="D1026" s="668"/>
      <c r="E1026" s="668"/>
      <c r="F1026" s="668"/>
      <c r="G1026" s="668"/>
      <c r="H1026" s="668"/>
      <c r="I1026" s="668"/>
      <c r="J1026" s="668"/>
      <c r="K1026" s="668"/>
      <c r="L1026" s="668"/>
      <c r="M1026" s="668"/>
    </row>
    <row r="1027" spans="1:13" x14ac:dyDescent="0.2">
      <c r="A1027" s="667"/>
      <c r="B1027" s="668"/>
      <c r="C1027" s="668"/>
      <c r="D1027" s="668"/>
      <c r="E1027" s="668"/>
      <c r="F1027" s="668"/>
      <c r="G1027" s="668"/>
      <c r="H1027" s="668"/>
      <c r="I1027" s="668"/>
      <c r="J1027" s="668"/>
      <c r="K1027" s="668"/>
      <c r="L1027" s="668"/>
      <c r="M1027" s="668"/>
    </row>
    <row r="1028" spans="1:13" x14ac:dyDescent="0.2">
      <c r="A1028" s="667"/>
      <c r="B1028" s="668"/>
      <c r="C1028" s="668"/>
      <c r="D1028" s="668"/>
      <c r="E1028" s="668"/>
      <c r="F1028" s="668"/>
      <c r="G1028" s="668"/>
      <c r="H1028" s="668"/>
      <c r="I1028" s="668"/>
      <c r="J1028" s="668"/>
      <c r="K1028" s="668"/>
      <c r="L1028" s="668"/>
      <c r="M1028" s="668"/>
    </row>
    <row r="1029" spans="1:13" x14ac:dyDescent="0.2">
      <c r="A1029" s="667"/>
      <c r="B1029" s="668"/>
      <c r="C1029" s="668"/>
      <c r="D1029" s="668"/>
      <c r="E1029" s="668"/>
      <c r="F1029" s="668"/>
      <c r="G1029" s="668"/>
      <c r="H1029" s="668"/>
      <c r="I1029" s="668"/>
      <c r="J1029" s="668"/>
      <c r="K1029" s="668"/>
      <c r="L1029" s="668"/>
      <c r="M1029" s="668"/>
    </row>
    <row r="1030" spans="1:13" x14ac:dyDescent="0.2">
      <c r="A1030" s="667"/>
      <c r="B1030" s="668"/>
      <c r="C1030" s="668"/>
      <c r="D1030" s="668"/>
      <c r="E1030" s="668"/>
      <c r="F1030" s="668"/>
      <c r="G1030" s="668"/>
      <c r="H1030" s="668"/>
      <c r="I1030" s="668"/>
      <c r="J1030" s="668"/>
      <c r="K1030" s="668"/>
      <c r="L1030" s="668"/>
      <c r="M1030" s="668"/>
    </row>
    <row r="1031" spans="1:13" x14ac:dyDescent="0.2">
      <c r="A1031" s="667"/>
      <c r="B1031" s="668"/>
      <c r="C1031" s="668"/>
      <c r="D1031" s="668"/>
      <c r="E1031" s="668"/>
      <c r="F1031" s="668"/>
      <c r="G1031" s="668"/>
      <c r="H1031" s="668"/>
      <c r="I1031" s="668"/>
      <c r="J1031" s="668"/>
      <c r="K1031" s="668"/>
      <c r="L1031" s="668"/>
      <c r="M1031" s="668"/>
    </row>
    <row r="1032" spans="1:13" x14ac:dyDescent="0.2">
      <c r="A1032" s="667"/>
      <c r="B1032" s="668"/>
      <c r="C1032" s="668"/>
      <c r="D1032" s="668"/>
      <c r="E1032" s="668"/>
      <c r="F1032" s="668"/>
      <c r="G1032" s="668"/>
      <c r="H1032" s="668"/>
      <c r="I1032" s="668"/>
      <c r="J1032" s="668"/>
      <c r="K1032" s="668"/>
      <c r="L1032" s="668"/>
      <c r="M1032" s="668"/>
    </row>
    <row r="1033" spans="1:13" ht="15" thickBot="1" x14ac:dyDescent="0.25">
      <c r="A1033" s="670"/>
      <c r="B1033" s="671"/>
      <c r="C1033" s="671"/>
      <c r="D1033" s="671"/>
      <c r="E1033" s="671"/>
      <c r="F1033" s="671"/>
      <c r="G1033" s="671"/>
      <c r="H1033" s="671"/>
      <c r="I1033" s="671"/>
      <c r="J1033" s="671"/>
      <c r="K1033" s="671"/>
      <c r="L1033" s="671"/>
      <c r="M1033" s="671"/>
    </row>
  </sheetData>
  <sheetProtection algorithmName="SHA-512" hashValue="t73ToN46bh5h300cOmWJhFhC1c0aaQ4uwsdOdHzASjhj/DX6ys6TeQPMj9YWT1/2tYThPJ4aTtvQ8y3EswRYbg==" saltValue="tZqxb+XU5gCRjc4s9kPsGg==" spinCount="100000" sheet="1" formatColumns="0" formatRows="0"/>
  <mergeCells count="2">
    <mergeCell ref="B3:N3"/>
    <mergeCell ref="A1009:M103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A00-000001000000}">
          <x14:formula1>
            <xm:f>'Tableaux de référence'!$AJ$5:$AJ$7</xm:f>
          </x14:formula1>
          <xm:sqref>N6:N1006</xm:sqref>
        </x14:dataValidation>
        <x14:dataValidation type="list" allowBlank="1" showInputMessage="1" showErrorMessage="1" xr:uid="{00000000-0002-0000-0A00-000002000000}">
          <x14:formula1>
            <xm:f>'Tableaux de référence'!$AF$5:$AF$8</xm:f>
          </x14:formula1>
          <xm:sqref>K6:K1006</xm:sqref>
        </x14:dataValidation>
        <x14:dataValidation type="list" allowBlank="1" showInputMessage="1" showErrorMessage="1" xr:uid="{00000000-0002-0000-0A00-000003000000}">
          <x14:formula1>
            <xm:f>'Tableaux de référence'!$AN$5:$AN$6</xm:f>
          </x14:formula1>
          <xm:sqref>G6:J1005 L6:M1005</xm:sqref>
        </x14:dataValidation>
        <x14:dataValidation type="list" allowBlank="1" showInputMessage="1" showErrorMessage="1" xr:uid="{00000000-0002-0000-0A00-000008000000}">
          <x14:formula1>
            <xm:f>'Tableaux de référence'!$I$5:$I$29</xm:f>
          </x14:formula1>
          <xm:sqref>G1006:J1006 L1006:M1006</xm:sqref>
        </x14:dataValidation>
        <x14:dataValidation type="list" allowBlank="1" showInputMessage="1" showErrorMessage="1" xr:uid="{00000000-0002-0000-0A00-000009000000}">
          <x14:formula1>
            <xm:f>'Tableaux de référence'!$I$5:$I$35</xm:f>
          </x14:formula1>
          <xm:sqref>E6:E1006</xm:sqref>
        </x14:dataValidation>
        <x14:dataValidation type="list" allowBlank="1" showInputMessage="1" showErrorMessage="1" xr:uid="{8CAA0495-E96A-4BF3-BB62-DE4AE2672FC8}">
          <x14:formula1>
            <xm:f>'Tableaux de référence'!$AN$5:$AN$304</xm:f>
          </x14:formula1>
          <xm:sqref>D6:D1006</xm:sqref>
        </x14:dataValidation>
        <x14:dataValidation type="list" allowBlank="1" showInputMessage="1" showErrorMessage="1" xr:uid="{E25D2ED8-A911-4052-B6E9-07C4AD12842F}">
          <x14:formula1>
            <xm:f>'Tableaux de référence'!$E$5:$E$54</xm:f>
          </x14:formula1>
          <xm:sqref>C6:C1006</xm:sqref>
        </x14:dataValidation>
        <x14:dataValidation type="list" allowBlank="1" showInputMessage="1" showErrorMessage="1" xr:uid="{00000000-0002-0000-0A00-000007000000}">
          <x14:formula1>
            <xm:f>'Tableaux de référence'!$S$5:$S$200</xm:f>
          </x14:formula1>
          <xm:sqref>B6:B1006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N42"/>
  <sheetViews>
    <sheetView workbookViewId="0"/>
  </sheetViews>
  <sheetFormatPr defaultColWidth="8.7109375" defaultRowHeight="14.25" x14ac:dyDescent="0.2"/>
  <cols>
    <col min="1" max="1" width="8.7109375" style="71"/>
    <col min="2" max="2" width="22.28515625" style="71" customWidth="1"/>
    <col min="3" max="3" width="43.140625" style="71" customWidth="1"/>
    <col min="4" max="4" width="44.140625" style="71" customWidth="1"/>
    <col min="5" max="7" width="8.7109375" style="71"/>
    <col min="8" max="16384" width="8.7109375" style="47"/>
  </cols>
  <sheetData>
    <row r="1" spans="1:4" ht="18" x14ac:dyDescent="0.25">
      <c r="A1" s="278" t="s">
        <v>1769</v>
      </c>
    </row>
    <row r="2" spans="1:4" ht="18" x14ac:dyDescent="0.25">
      <c r="A2" s="278" t="s">
        <v>1709</v>
      </c>
    </row>
    <row r="3" spans="1:4" ht="15" thickBot="1" x14ac:dyDescent="0.25">
      <c r="A3" s="259"/>
    </row>
    <row r="4" spans="1:4" ht="15.75" thickTop="1" thickBot="1" x14ac:dyDescent="0.25">
      <c r="B4" s="279" t="s">
        <v>1770</v>
      </c>
      <c r="C4" s="280" t="s">
        <v>1771</v>
      </c>
      <c r="D4" s="281" t="s">
        <v>1772</v>
      </c>
    </row>
    <row r="5" spans="1:4" ht="15" customHeight="1" thickTop="1" thickBot="1" x14ac:dyDescent="0.25">
      <c r="B5" s="282">
        <v>1</v>
      </c>
      <c r="C5" s="283">
        <v>2</v>
      </c>
      <c r="D5" s="294">
        <v>3</v>
      </c>
    </row>
    <row r="6" spans="1:4" ht="15" customHeight="1" thickTop="1" x14ac:dyDescent="0.2">
      <c r="A6" s="284">
        <v>1</v>
      </c>
      <c r="B6" s="285"/>
      <c r="C6" s="286"/>
      <c r="D6" s="293"/>
    </row>
    <row r="7" spans="1:4" ht="15" customHeight="1" x14ac:dyDescent="0.2">
      <c r="A7" s="284">
        <v>2</v>
      </c>
      <c r="B7" s="288"/>
      <c r="C7" s="289"/>
      <c r="D7" s="287"/>
    </row>
    <row r="8" spans="1:4" ht="15" customHeight="1" x14ac:dyDescent="0.2">
      <c r="A8" s="284">
        <v>3</v>
      </c>
      <c r="B8" s="288"/>
      <c r="C8" s="289"/>
      <c r="D8" s="287"/>
    </row>
    <row r="9" spans="1:4" ht="15" customHeight="1" x14ac:dyDescent="0.2">
      <c r="A9" s="284">
        <v>4</v>
      </c>
      <c r="B9" s="288"/>
      <c r="C9" s="289"/>
      <c r="D9" s="287"/>
    </row>
    <row r="10" spans="1:4" ht="15" customHeight="1" x14ac:dyDescent="0.2">
      <c r="A10" s="284">
        <v>5</v>
      </c>
      <c r="B10" s="288"/>
      <c r="C10" s="289"/>
      <c r="D10" s="287"/>
    </row>
    <row r="11" spans="1:4" ht="15" customHeight="1" x14ac:dyDescent="0.2">
      <c r="A11" s="284">
        <v>6</v>
      </c>
      <c r="B11" s="288"/>
      <c r="C11" s="289"/>
      <c r="D11" s="287"/>
    </row>
    <row r="12" spans="1:4" ht="15" customHeight="1" x14ac:dyDescent="0.2">
      <c r="A12" s="284">
        <v>7</v>
      </c>
      <c r="B12" s="288"/>
      <c r="C12" s="289"/>
      <c r="D12" s="287"/>
    </row>
    <row r="13" spans="1:4" ht="15" customHeight="1" x14ac:dyDescent="0.2">
      <c r="A13" s="284">
        <v>8</v>
      </c>
      <c r="B13" s="288"/>
      <c r="C13" s="289"/>
      <c r="D13" s="287"/>
    </row>
    <row r="14" spans="1:4" ht="15" customHeight="1" x14ac:dyDescent="0.2">
      <c r="A14" s="284">
        <v>9</v>
      </c>
      <c r="B14" s="288"/>
      <c r="C14" s="289"/>
      <c r="D14" s="287"/>
    </row>
    <row r="15" spans="1:4" ht="15" customHeight="1" thickBot="1" x14ac:dyDescent="0.25">
      <c r="A15" s="284">
        <v>10</v>
      </c>
      <c r="B15" s="290"/>
      <c r="C15" s="291"/>
      <c r="D15" s="292"/>
    </row>
    <row r="16" spans="1:4" ht="15" thickTop="1" x14ac:dyDescent="0.2"/>
    <row r="17" spans="1:14" ht="15.75" thickBot="1" x14ac:dyDescent="0.25">
      <c r="A17" s="38" t="s">
        <v>1687</v>
      </c>
      <c r="B17" s="189"/>
      <c r="C17" s="189"/>
      <c r="D17" s="189"/>
      <c r="E17" s="189"/>
      <c r="F17" s="189"/>
      <c r="G17" s="189"/>
      <c r="H17" s="189"/>
      <c r="I17" s="189"/>
      <c r="J17" s="189"/>
      <c r="K17" s="189"/>
      <c r="L17" s="189"/>
      <c r="M17" s="189"/>
      <c r="N17" s="189"/>
    </row>
    <row r="18" spans="1:14" x14ac:dyDescent="0.2">
      <c r="A18" s="664"/>
      <c r="B18" s="665"/>
      <c r="C18" s="665"/>
      <c r="D18" s="665"/>
      <c r="E18" s="665"/>
      <c r="F18" s="665"/>
      <c r="G18" s="665"/>
      <c r="H18" s="665"/>
      <c r="I18" s="665"/>
      <c r="J18" s="665"/>
      <c r="K18" s="665"/>
      <c r="L18" s="665"/>
      <c r="M18" s="665"/>
      <c r="N18" s="666"/>
    </row>
    <row r="19" spans="1:14" x14ac:dyDescent="0.2">
      <c r="A19" s="667"/>
      <c r="B19" s="668"/>
      <c r="C19" s="668"/>
      <c r="D19" s="668"/>
      <c r="E19" s="668"/>
      <c r="F19" s="668"/>
      <c r="G19" s="668"/>
      <c r="H19" s="668"/>
      <c r="I19" s="668"/>
      <c r="J19" s="668"/>
      <c r="K19" s="668"/>
      <c r="L19" s="668"/>
      <c r="M19" s="668"/>
      <c r="N19" s="669"/>
    </row>
    <row r="20" spans="1:14" x14ac:dyDescent="0.2">
      <c r="A20" s="667"/>
      <c r="B20" s="668"/>
      <c r="C20" s="668"/>
      <c r="D20" s="668"/>
      <c r="E20" s="668"/>
      <c r="F20" s="668"/>
      <c r="G20" s="668"/>
      <c r="H20" s="668"/>
      <c r="I20" s="668"/>
      <c r="J20" s="668"/>
      <c r="K20" s="668"/>
      <c r="L20" s="668"/>
      <c r="M20" s="668"/>
      <c r="N20" s="669"/>
    </row>
    <row r="21" spans="1:14" x14ac:dyDescent="0.2">
      <c r="A21" s="667"/>
      <c r="B21" s="668"/>
      <c r="C21" s="668"/>
      <c r="D21" s="668"/>
      <c r="E21" s="668"/>
      <c r="F21" s="668"/>
      <c r="G21" s="668"/>
      <c r="H21" s="668"/>
      <c r="I21" s="668"/>
      <c r="J21" s="668"/>
      <c r="K21" s="668"/>
      <c r="L21" s="668"/>
      <c r="M21" s="668"/>
      <c r="N21" s="669"/>
    </row>
    <row r="22" spans="1:14" x14ac:dyDescent="0.2">
      <c r="A22" s="667"/>
      <c r="B22" s="668"/>
      <c r="C22" s="668"/>
      <c r="D22" s="668"/>
      <c r="E22" s="668"/>
      <c r="F22" s="668"/>
      <c r="G22" s="668"/>
      <c r="H22" s="668"/>
      <c r="I22" s="668"/>
      <c r="J22" s="668"/>
      <c r="K22" s="668"/>
      <c r="L22" s="668"/>
      <c r="M22" s="668"/>
      <c r="N22" s="669"/>
    </row>
    <row r="23" spans="1:14" x14ac:dyDescent="0.2">
      <c r="A23" s="667"/>
      <c r="B23" s="668"/>
      <c r="C23" s="668"/>
      <c r="D23" s="668"/>
      <c r="E23" s="668"/>
      <c r="F23" s="668"/>
      <c r="G23" s="668"/>
      <c r="H23" s="668"/>
      <c r="I23" s="668"/>
      <c r="J23" s="668"/>
      <c r="K23" s="668"/>
      <c r="L23" s="668"/>
      <c r="M23" s="668"/>
      <c r="N23" s="669"/>
    </row>
    <row r="24" spans="1:14" x14ac:dyDescent="0.2">
      <c r="A24" s="667"/>
      <c r="B24" s="668"/>
      <c r="C24" s="668"/>
      <c r="D24" s="668"/>
      <c r="E24" s="668"/>
      <c r="F24" s="668"/>
      <c r="G24" s="668"/>
      <c r="H24" s="668"/>
      <c r="I24" s="668"/>
      <c r="J24" s="668"/>
      <c r="K24" s="668"/>
      <c r="L24" s="668"/>
      <c r="M24" s="668"/>
      <c r="N24" s="669"/>
    </row>
    <row r="25" spans="1:14" x14ac:dyDescent="0.2">
      <c r="A25" s="667"/>
      <c r="B25" s="668"/>
      <c r="C25" s="668"/>
      <c r="D25" s="668"/>
      <c r="E25" s="668"/>
      <c r="F25" s="668"/>
      <c r="G25" s="668"/>
      <c r="H25" s="668"/>
      <c r="I25" s="668"/>
      <c r="J25" s="668"/>
      <c r="K25" s="668"/>
      <c r="L25" s="668"/>
      <c r="M25" s="668"/>
      <c r="N25" s="669"/>
    </row>
    <row r="26" spans="1:14" x14ac:dyDescent="0.2">
      <c r="A26" s="667"/>
      <c r="B26" s="668"/>
      <c r="C26" s="668"/>
      <c r="D26" s="668"/>
      <c r="E26" s="668"/>
      <c r="F26" s="668"/>
      <c r="G26" s="668"/>
      <c r="H26" s="668"/>
      <c r="I26" s="668"/>
      <c r="J26" s="668"/>
      <c r="K26" s="668"/>
      <c r="L26" s="668"/>
      <c r="M26" s="668"/>
      <c r="N26" s="669"/>
    </row>
    <row r="27" spans="1:14" x14ac:dyDescent="0.2">
      <c r="A27" s="667"/>
      <c r="B27" s="668"/>
      <c r="C27" s="668"/>
      <c r="D27" s="668"/>
      <c r="E27" s="668"/>
      <c r="F27" s="668"/>
      <c r="G27" s="668"/>
      <c r="H27" s="668"/>
      <c r="I27" s="668"/>
      <c r="J27" s="668"/>
      <c r="K27" s="668"/>
      <c r="L27" s="668"/>
      <c r="M27" s="668"/>
      <c r="N27" s="669"/>
    </row>
    <row r="28" spans="1:14" x14ac:dyDescent="0.2">
      <c r="A28" s="667"/>
      <c r="B28" s="668"/>
      <c r="C28" s="668"/>
      <c r="D28" s="668"/>
      <c r="E28" s="668"/>
      <c r="F28" s="668"/>
      <c r="G28" s="668"/>
      <c r="H28" s="668"/>
      <c r="I28" s="668"/>
      <c r="J28" s="668"/>
      <c r="K28" s="668"/>
      <c r="L28" s="668"/>
      <c r="M28" s="668"/>
      <c r="N28" s="669"/>
    </row>
    <row r="29" spans="1:14" x14ac:dyDescent="0.2">
      <c r="A29" s="667"/>
      <c r="B29" s="668"/>
      <c r="C29" s="668"/>
      <c r="D29" s="668"/>
      <c r="E29" s="668"/>
      <c r="F29" s="668"/>
      <c r="G29" s="668"/>
      <c r="H29" s="668"/>
      <c r="I29" s="668"/>
      <c r="J29" s="668"/>
      <c r="K29" s="668"/>
      <c r="L29" s="668"/>
      <c r="M29" s="668"/>
      <c r="N29" s="669"/>
    </row>
    <row r="30" spans="1:14" x14ac:dyDescent="0.2">
      <c r="A30" s="667"/>
      <c r="B30" s="668"/>
      <c r="C30" s="668"/>
      <c r="D30" s="668"/>
      <c r="E30" s="668"/>
      <c r="F30" s="668"/>
      <c r="G30" s="668"/>
      <c r="H30" s="668"/>
      <c r="I30" s="668"/>
      <c r="J30" s="668"/>
      <c r="K30" s="668"/>
      <c r="L30" s="668"/>
      <c r="M30" s="668"/>
      <c r="N30" s="669"/>
    </row>
    <row r="31" spans="1:14" x14ac:dyDescent="0.2">
      <c r="A31" s="667"/>
      <c r="B31" s="668"/>
      <c r="C31" s="668"/>
      <c r="D31" s="668"/>
      <c r="E31" s="668"/>
      <c r="F31" s="668"/>
      <c r="G31" s="668"/>
      <c r="H31" s="668"/>
      <c r="I31" s="668"/>
      <c r="J31" s="668"/>
      <c r="K31" s="668"/>
      <c r="L31" s="668"/>
      <c r="M31" s="668"/>
      <c r="N31" s="669"/>
    </row>
    <row r="32" spans="1:14" x14ac:dyDescent="0.2">
      <c r="A32" s="667"/>
      <c r="B32" s="668"/>
      <c r="C32" s="668"/>
      <c r="D32" s="668"/>
      <c r="E32" s="668"/>
      <c r="F32" s="668"/>
      <c r="G32" s="668"/>
      <c r="H32" s="668"/>
      <c r="I32" s="668"/>
      <c r="J32" s="668"/>
      <c r="K32" s="668"/>
      <c r="L32" s="668"/>
      <c r="M32" s="668"/>
      <c r="N32" s="669"/>
    </row>
    <row r="33" spans="1:14" x14ac:dyDescent="0.2">
      <c r="A33" s="667"/>
      <c r="B33" s="668"/>
      <c r="C33" s="668"/>
      <c r="D33" s="668"/>
      <c r="E33" s="668"/>
      <c r="F33" s="668"/>
      <c r="G33" s="668"/>
      <c r="H33" s="668"/>
      <c r="I33" s="668"/>
      <c r="J33" s="668"/>
      <c r="K33" s="668"/>
      <c r="L33" s="668"/>
      <c r="M33" s="668"/>
      <c r="N33" s="669"/>
    </row>
    <row r="34" spans="1:14" x14ac:dyDescent="0.2">
      <c r="A34" s="667"/>
      <c r="B34" s="668"/>
      <c r="C34" s="668"/>
      <c r="D34" s="668"/>
      <c r="E34" s="668"/>
      <c r="F34" s="668"/>
      <c r="G34" s="668"/>
      <c r="H34" s="668"/>
      <c r="I34" s="668"/>
      <c r="J34" s="668"/>
      <c r="K34" s="668"/>
      <c r="L34" s="668"/>
      <c r="M34" s="668"/>
      <c r="N34" s="669"/>
    </row>
    <row r="35" spans="1:14" x14ac:dyDescent="0.2">
      <c r="A35" s="667"/>
      <c r="B35" s="668"/>
      <c r="C35" s="668"/>
      <c r="D35" s="668"/>
      <c r="E35" s="668"/>
      <c r="F35" s="668"/>
      <c r="G35" s="668"/>
      <c r="H35" s="668"/>
      <c r="I35" s="668"/>
      <c r="J35" s="668"/>
      <c r="K35" s="668"/>
      <c r="L35" s="668"/>
      <c r="M35" s="668"/>
      <c r="N35" s="669"/>
    </row>
    <row r="36" spans="1:14" x14ac:dyDescent="0.2">
      <c r="A36" s="667"/>
      <c r="B36" s="668"/>
      <c r="C36" s="668"/>
      <c r="D36" s="668"/>
      <c r="E36" s="668"/>
      <c r="F36" s="668"/>
      <c r="G36" s="668"/>
      <c r="H36" s="668"/>
      <c r="I36" s="668"/>
      <c r="J36" s="668"/>
      <c r="K36" s="668"/>
      <c r="L36" s="668"/>
      <c r="M36" s="668"/>
      <c r="N36" s="669"/>
    </row>
    <row r="37" spans="1:14" x14ac:dyDescent="0.2">
      <c r="A37" s="667"/>
      <c r="B37" s="668"/>
      <c r="C37" s="668"/>
      <c r="D37" s="668"/>
      <c r="E37" s="668"/>
      <c r="F37" s="668"/>
      <c r="G37" s="668"/>
      <c r="H37" s="668"/>
      <c r="I37" s="668"/>
      <c r="J37" s="668"/>
      <c r="K37" s="668"/>
      <c r="L37" s="668"/>
      <c r="M37" s="668"/>
      <c r="N37" s="669"/>
    </row>
    <row r="38" spans="1:14" x14ac:dyDescent="0.2">
      <c r="A38" s="667"/>
      <c r="B38" s="668"/>
      <c r="C38" s="668"/>
      <c r="D38" s="668"/>
      <c r="E38" s="668"/>
      <c r="F38" s="668"/>
      <c r="G38" s="668"/>
      <c r="H38" s="668"/>
      <c r="I38" s="668"/>
      <c r="J38" s="668"/>
      <c r="K38" s="668"/>
      <c r="L38" s="668"/>
      <c r="M38" s="668"/>
      <c r="N38" s="669"/>
    </row>
    <row r="39" spans="1:14" x14ac:dyDescent="0.2">
      <c r="A39" s="667"/>
      <c r="B39" s="668"/>
      <c r="C39" s="668"/>
      <c r="D39" s="668"/>
      <c r="E39" s="668"/>
      <c r="F39" s="668"/>
      <c r="G39" s="668"/>
      <c r="H39" s="668"/>
      <c r="I39" s="668"/>
      <c r="J39" s="668"/>
      <c r="K39" s="668"/>
      <c r="L39" s="668"/>
      <c r="M39" s="668"/>
      <c r="N39" s="669"/>
    </row>
    <row r="40" spans="1:14" x14ac:dyDescent="0.2">
      <c r="A40" s="667"/>
      <c r="B40" s="668"/>
      <c r="C40" s="668"/>
      <c r="D40" s="668"/>
      <c r="E40" s="668"/>
      <c r="F40" s="668"/>
      <c r="G40" s="668"/>
      <c r="H40" s="668"/>
      <c r="I40" s="668"/>
      <c r="J40" s="668"/>
      <c r="K40" s="668"/>
      <c r="L40" s="668"/>
      <c r="M40" s="668"/>
      <c r="N40" s="669"/>
    </row>
    <row r="41" spans="1:14" x14ac:dyDescent="0.2">
      <c r="A41" s="667"/>
      <c r="B41" s="668"/>
      <c r="C41" s="668"/>
      <c r="D41" s="668"/>
      <c r="E41" s="668"/>
      <c r="F41" s="668"/>
      <c r="G41" s="668"/>
      <c r="H41" s="668"/>
      <c r="I41" s="668"/>
      <c r="J41" s="668"/>
      <c r="K41" s="668"/>
      <c r="L41" s="668"/>
      <c r="M41" s="668"/>
      <c r="N41" s="669"/>
    </row>
    <row r="42" spans="1:14" ht="15" thickBot="1" x14ac:dyDescent="0.25">
      <c r="A42" s="670"/>
      <c r="B42" s="671"/>
      <c r="C42" s="671"/>
      <c r="D42" s="671"/>
      <c r="E42" s="671"/>
      <c r="F42" s="671"/>
      <c r="G42" s="671"/>
      <c r="H42" s="671"/>
      <c r="I42" s="671"/>
      <c r="J42" s="671"/>
      <c r="K42" s="671"/>
      <c r="L42" s="671"/>
      <c r="M42" s="671"/>
      <c r="N42" s="672"/>
    </row>
  </sheetData>
  <sheetProtection algorithmName="SHA-512" hashValue="f+VFhjEVqo8a+C5BlvM0RC2yCPNx68/9/8uShmm49D8m98T2tWSOD49cd/X7HogJXAda0IbY3sjkkYebajGkgA==" saltValue="hckOjISloZwvlmW/iXXkVQ==" spinCount="100000" sheet="1" formatColumns="0" formatRows="0"/>
  <mergeCells count="1">
    <mergeCell ref="A18:N4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'Tableaux de référence'!$AB$5:$AB$8</xm:f>
          </x14:formula1>
          <xm:sqref>B7:B15</xm:sqref>
        </x14:dataValidation>
        <x14:dataValidation type="list" allowBlank="1" showInputMessage="1" showErrorMessage="1" xr:uid="{00000000-0002-0000-0B00-000001000000}">
          <x14:formula1>
            <xm:f>'Tableaux de référence'!$AB$5:$AB$7</xm:f>
          </x14:formula1>
          <xm:sqref>B6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dimension ref="A1:BR139"/>
  <sheetViews>
    <sheetView zoomScale="80" zoomScaleNormal="80" workbookViewId="0"/>
  </sheetViews>
  <sheetFormatPr defaultColWidth="9.140625" defaultRowHeight="14.25" outlineLevelCol="1" x14ac:dyDescent="0.25"/>
  <cols>
    <col min="1" max="1" width="12.5703125" style="171" customWidth="1"/>
    <col min="2" max="2" width="33" style="317" customWidth="1"/>
    <col min="3" max="3" width="19.85546875" style="171" customWidth="1"/>
    <col min="4" max="4" width="13" style="171" customWidth="1"/>
    <col min="5" max="5" width="19.85546875" style="172" customWidth="1"/>
    <col min="6" max="6" width="13" style="172" customWidth="1"/>
    <col min="7" max="7" width="19.85546875" style="172" customWidth="1"/>
    <col min="8" max="8" width="13" style="172" customWidth="1"/>
    <col min="9" max="9" width="19.85546875" style="172" customWidth="1"/>
    <col min="10" max="10" width="13" style="172" customWidth="1"/>
    <col min="11" max="11" width="19.85546875" style="172" customWidth="1" outlineLevel="1"/>
    <col min="12" max="12" width="13" style="172" customWidth="1" outlineLevel="1"/>
    <col min="13" max="13" width="19.85546875" style="172" customWidth="1" outlineLevel="1"/>
    <col min="14" max="14" width="13" style="172" customWidth="1" outlineLevel="1"/>
    <col min="15" max="15" width="19.85546875" style="172" customWidth="1" outlineLevel="1"/>
    <col min="16" max="16" width="13" style="172" customWidth="1" outlineLevel="1"/>
    <col min="17" max="17" width="19.85546875" style="172" customWidth="1" outlineLevel="1"/>
    <col min="18" max="18" width="13" style="172" customWidth="1" outlineLevel="1"/>
    <col min="19" max="19" width="19.85546875" style="172" customWidth="1" outlineLevel="1"/>
    <col min="20" max="20" width="13" style="172" customWidth="1" outlineLevel="1"/>
    <col min="21" max="21" width="19.85546875" style="172" customWidth="1" outlineLevel="1"/>
    <col min="22" max="22" width="13" style="172" customWidth="1" outlineLevel="1"/>
    <col min="23" max="23" width="19.85546875" style="172" customWidth="1" outlineLevel="1"/>
    <col min="24" max="24" width="13" style="172" customWidth="1" outlineLevel="1"/>
    <col min="25" max="25" width="19.85546875" style="172" customWidth="1" outlineLevel="1"/>
    <col min="26" max="26" width="13" style="172" customWidth="1" outlineLevel="1"/>
    <col min="27" max="27" width="19.85546875" style="172" customWidth="1" outlineLevel="1"/>
    <col min="28" max="28" width="13" style="172" customWidth="1" outlineLevel="1"/>
    <col min="29" max="29" width="19.85546875" style="172" customWidth="1" outlineLevel="1"/>
    <col min="30" max="30" width="13" style="172" customWidth="1" outlineLevel="1"/>
    <col min="31" max="31" width="19.85546875" style="172" customWidth="1" outlineLevel="1"/>
    <col min="32" max="32" width="13" style="172" customWidth="1" outlineLevel="1"/>
    <col min="33" max="33" width="19.85546875" style="172" customWidth="1" outlineLevel="1"/>
    <col min="34" max="34" width="13" style="172" customWidth="1" outlineLevel="1"/>
    <col min="35" max="35" width="19.85546875" style="172" customWidth="1" outlineLevel="1"/>
    <col min="36" max="36" width="13" style="172" customWidth="1" outlineLevel="1"/>
    <col min="37" max="37" width="19.85546875" style="172" customWidth="1" outlineLevel="1"/>
    <col min="38" max="38" width="13" style="172" customWidth="1" outlineLevel="1"/>
    <col min="39" max="39" width="19.85546875" style="172" customWidth="1" outlineLevel="1"/>
    <col min="40" max="40" width="13" style="172" customWidth="1" outlineLevel="1"/>
    <col min="41" max="41" width="19.85546875" style="172" customWidth="1" outlineLevel="1"/>
    <col min="42" max="42" width="13" style="172" customWidth="1" outlineLevel="1"/>
    <col min="43" max="43" width="19.85546875" style="172" customWidth="1" outlineLevel="1"/>
    <col min="44" max="44" width="13" style="172" customWidth="1" outlineLevel="1"/>
    <col min="45" max="45" width="19.85546875" style="172" customWidth="1" outlineLevel="1"/>
    <col min="46" max="46" width="13" style="172" customWidth="1" outlineLevel="1"/>
    <col min="47" max="47" width="19.85546875" style="172" customWidth="1" outlineLevel="1"/>
    <col min="48" max="48" width="13" style="172" customWidth="1" outlineLevel="1"/>
    <col min="49" max="49" width="19.85546875" style="172" customWidth="1" outlineLevel="1"/>
    <col min="50" max="50" width="13" style="172" customWidth="1" outlineLevel="1"/>
    <col min="51" max="51" width="19.85546875" style="172" customWidth="1" outlineLevel="1"/>
    <col min="52" max="52" width="13" style="172" customWidth="1" outlineLevel="1"/>
    <col min="53" max="53" width="19.85546875" style="172" customWidth="1" outlineLevel="1"/>
    <col min="54" max="54" width="13" style="172" customWidth="1" outlineLevel="1"/>
    <col min="55" max="55" width="19.85546875" style="172" customWidth="1" outlineLevel="1"/>
    <col min="56" max="56" width="13" style="172" customWidth="1" outlineLevel="1"/>
    <col min="57" max="57" width="19.85546875" style="172" customWidth="1" outlineLevel="1"/>
    <col min="58" max="58" width="13" style="172" customWidth="1" outlineLevel="1"/>
    <col min="59" max="59" width="19.85546875" style="172" customWidth="1" outlineLevel="1"/>
    <col min="60" max="60" width="13" style="172" customWidth="1" outlineLevel="1"/>
    <col min="61" max="61" width="19.85546875" style="172" customWidth="1" outlineLevel="1"/>
    <col min="62" max="62" width="13" style="172" customWidth="1" outlineLevel="1"/>
    <col min="63" max="63" width="19.85546875" style="172" customWidth="1" outlineLevel="1"/>
    <col min="64" max="64" width="13" style="172" customWidth="1" outlineLevel="1"/>
    <col min="65" max="65" width="19.85546875" style="172" customWidth="1" outlineLevel="1"/>
    <col min="66" max="66" width="13" style="172" customWidth="1" outlineLevel="1"/>
    <col min="67" max="67" width="19.85546875" style="172" customWidth="1" outlineLevel="1"/>
    <col min="68" max="68" width="13" style="172" customWidth="1" outlineLevel="1"/>
    <col min="69" max="69" width="19.85546875" style="172" customWidth="1" outlineLevel="1"/>
    <col min="70" max="70" width="13" style="172" customWidth="1" outlineLevel="1"/>
    <col min="71" max="16384" width="9.140625" style="172"/>
  </cols>
  <sheetData>
    <row r="1" spans="1:70" ht="18" x14ac:dyDescent="0.25">
      <c r="A1" s="295" t="s">
        <v>1773</v>
      </c>
      <c r="B1" s="296"/>
      <c r="C1" s="297"/>
      <c r="D1" s="297"/>
    </row>
    <row r="2" spans="1:70" ht="18" x14ac:dyDescent="0.25">
      <c r="A2" s="297"/>
      <c r="B2" s="296"/>
      <c r="C2" s="297"/>
      <c r="D2" s="297"/>
    </row>
    <row r="3" spans="1:70" ht="18" x14ac:dyDescent="0.25">
      <c r="A3" s="298" t="s">
        <v>1774</v>
      </c>
      <c r="B3" s="298"/>
      <c r="C3" s="298"/>
      <c r="D3" s="298"/>
    </row>
    <row r="4" spans="1:70" ht="18" x14ac:dyDescent="0.25">
      <c r="A4" s="298"/>
      <c r="B4" s="298"/>
      <c r="C4" s="298"/>
      <c r="D4" s="298"/>
    </row>
    <row r="5" spans="1:70" ht="15" thickBot="1" x14ac:dyDescent="0.3">
      <c r="B5" s="299"/>
      <c r="C5" s="299"/>
      <c r="D5" s="299"/>
    </row>
    <row r="6" spans="1:70" ht="15" thickTop="1" x14ac:dyDescent="0.25">
      <c r="A6" s="49">
        <v>1</v>
      </c>
      <c r="B6" s="300" t="s">
        <v>1717</v>
      </c>
      <c r="C6" s="761"/>
      <c r="D6" s="762"/>
      <c r="E6" s="763"/>
      <c r="F6" s="762"/>
      <c r="G6" s="763"/>
      <c r="H6" s="762"/>
      <c r="I6" s="763"/>
      <c r="J6" s="762"/>
      <c r="K6" s="763"/>
      <c r="L6" s="762"/>
      <c r="M6" s="763"/>
      <c r="N6" s="762"/>
      <c r="O6" s="763"/>
      <c r="P6" s="762"/>
      <c r="Q6" s="763"/>
      <c r="R6" s="762"/>
      <c r="S6" s="763"/>
      <c r="T6" s="762"/>
      <c r="U6" s="763"/>
      <c r="V6" s="762"/>
      <c r="W6" s="763"/>
      <c r="X6" s="762"/>
      <c r="Y6" s="763"/>
      <c r="Z6" s="762"/>
      <c r="AA6" s="763"/>
      <c r="AB6" s="762"/>
      <c r="AC6" s="763"/>
      <c r="AD6" s="762"/>
      <c r="AE6" s="763"/>
      <c r="AF6" s="762"/>
      <c r="AG6" s="763"/>
      <c r="AH6" s="762"/>
      <c r="AI6" s="763"/>
      <c r="AJ6" s="762"/>
      <c r="AK6" s="763"/>
      <c r="AL6" s="762"/>
      <c r="AM6" s="763"/>
      <c r="AN6" s="762"/>
      <c r="AO6" s="763"/>
      <c r="AP6" s="762"/>
      <c r="AQ6" s="763"/>
      <c r="AR6" s="762"/>
      <c r="AS6" s="763"/>
      <c r="AT6" s="762"/>
      <c r="AU6" s="763"/>
      <c r="AV6" s="762"/>
      <c r="AW6" s="763"/>
      <c r="AX6" s="762"/>
      <c r="AY6" s="763"/>
      <c r="AZ6" s="762"/>
      <c r="BA6" s="763"/>
      <c r="BB6" s="762"/>
      <c r="BC6" s="763"/>
      <c r="BD6" s="762"/>
      <c r="BE6" s="763"/>
      <c r="BF6" s="762"/>
      <c r="BG6" s="763"/>
      <c r="BH6" s="762"/>
      <c r="BI6" s="763"/>
      <c r="BJ6" s="762"/>
      <c r="BK6" s="763"/>
      <c r="BL6" s="762"/>
      <c r="BM6" s="763"/>
      <c r="BN6" s="762"/>
      <c r="BO6" s="763"/>
      <c r="BP6" s="762"/>
      <c r="BQ6" s="763"/>
      <c r="BR6" s="762"/>
    </row>
    <row r="7" spans="1:70" x14ac:dyDescent="0.25">
      <c r="A7" s="49">
        <v>2</v>
      </c>
      <c r="B7" s="301" t="s">
        <v>1775</v>
      </c>
      <c r="C7" s="768"/>
      <c r="D7" s="765"/>
      <c r="E7" s="764"/>
      <c r="F7" s="765"/>
      <c r="G7" s="764"/>
      <c r="H7" s="765"/>
      <c r="I7" s="764"/>
      <c r="J7" s="765"/>
      <c r="K7" s="764"/>
      <c r="L7" s="765"/>
      <c r="M7" s="764"/>
      <c r="N7" s="765"/>
      <c r="O7" s="764"/>
      <c r="P7" s="765"/>
      <c r="Q7" s="764"/>
      <c r="R7" s="765"/>
      <c r="S7" s="764"/>
      <c r="T7" s="765"/>
      <c r="U7" s="764"/>
      <c r="V7" s="765"/>
      <c r="W7" s="764"/>
      <c r="X7" s="765"/>
      <c r="Y7" s="764"/>
      <c r="Z7" s="765"/>
      <c r="AA7" s="764"/>
      <c r="AB7" s="765"/>
      <c r="AC7" s="764"/>
      <c r="AD7" s="765"/>
      <c r="AE7" s="764"/>
      <c r="AF7" s="765"/>
      <c r="AG7" s="764"/>
      <c r="AH7" s="765"/>
      <c r="AI7" s="764"/>
      <c r="AJ7" s="765"/>
      <c r="AK7" s="764"/>
      <c r="AL7" s="765"/>
      <c r="AM7" s="764"/>
      <c r="AN7" s="765"/>
      <c r="AO7" s="764"/>
      <c r="AP7" s="765"/>
      <c r="AQ7" s="764"/>
      <c r="AR7" s="765"/>
      <c r="AS7" s="764"/>
      <c r="AT7" s="765"/>
      <c r="AU7" s="764"/>
      <c r="AV7" s="765"/>
      <c r="AW7" s="764"/>
      <c r="AX7" s="765"/>
      <c r="AY7" s="764"/>
      <c r="AZ7" s="765"/>
      <c r="BA7" s="764"/>
      <c r="BB7" s="765"/>
      <c r="BC7" s="764"/>
      <c r="BD7" s="765"/>
      <c r="BE7" s="764"/>
      <c r="BF7" s="765"/>
      <c r="BG7" s="764"/>
      <c r="BH7" s="765"/>
      <c r="BI7" s="764"/>
      <c r="BJ7" s="765"/>
      <c r="BK7" s="764"/>
      <c r="BL7" s="765"/>
      <c r="BM7" s="764"/>
      <c r="BN7" s="765"/>
      <c r="BO7" s="764"/>
      <c r="BP7" s="765"/>
      <c r="BQ7" s="764"/>
      <c r="BR7" s="765"/>
    </row>
    <row r="8" spans="1:70" ht="30" x14ac:dyDescent="0.25">
      <c r="A8" s="49">
        <v>3</v>
      </c>
      <c r="B8" s="301" t="s">
        <v>1776</v>
      </c>
      <c r="C8" s="769"/>
      <c r="D8" s="767"/>
      <c r="E8" s="766"/>
      <c r="F8" s="767"/>
      <c r="G8" s="766"/>
      <c r="H8" s="767"/>
      <c r="I8" s="766"/>
      <c r="J8" s="767"/>
      <c r="K8" s="766"/>
      <c r="L8" s="767"/>
      <c r="M8" s="766"/>
      <c r="N8" s="767"/>
      <c r="O8" s="766"/>
      <c r="P8" s="767"/>
      <c r="Q8" s="766"/>
      <c r="R8" s="767"/>
      <c r="S8" s="766"/>
      <c r="T8" s="767"/>
      <c r="U8" s="766"/>
      <c r="V8" s="767"/>
      <c r="W8" s="766"/>
      <c r="X8" s="767"/>
      <c r="Y8" s="766"/>
      <c r="Z8" s="767"/>
      <c r="AA8" s="766"/>
      <c r="AB8" s="767"/>
      <c r="AC8" s="766"/>
      <c r="AD8" s="767"/>
      <c r="AE8" s="766"/>
      <c r="AF8" s="767"/>
      <c r="AG8" s="766"/>
      <c r="AH8" s="767"/>
      <c r="AI8" s="766"/>
      <c r="AJ8" s="767"/>
      <c r="AK8" s="766"/>
      <c r="AL8" s="767"/>
      <c r="AM8" s="766"/>
      <c r="AN8" s="767"/>
      <c r="AO8" s="766"/>
      <c r="AP8" s="767"/>
      <c r="AQ8" s="766"/>
      <c r="AR8" s="767"/>
      <c r="AS8" s="766"/>
      <c r="AT8" s="767"/>
      <c r="AU8" s="766"/>
      <c r="AV8" s="767"/>
      <c r="AW8" s="766"/>
      <c r="AX8" s="767"/>
      <c r="AY8" s="766"/>
      <c r="AZ8" s="767"/>
      <c r="BA8" s="766"/>
      <c r="BB8" s="767"/>
      <c r="BC8" s="766"/>
      <c r="BD8" s="767"/>
      <c r="BE8" s="766"/>
      <c r="BF8" s="767"/>
      <c r="BG8" s="766"/>
      <c r="BH8" s="767"/>
      <c r="BI8" s="766"/>
      <c r="BJ8" s="767"/>
      <c r="BK8" s="766"/>
      <c r="BL8" s="767"/>
      <c r="BM8" s="766"/>
      <c r="BN8" s="767"/>
      <c r="BO8" s="766"/>
      <c r="BP8" s="767"/>
      <c r="BQ8" s="766"/>
      <c r="BR8" s="767"/>
    </row>
    <row r="9" spans="1:70" ht="28.5" x14ac:dyDescent="0.25">
      <c r="A9" s="49">
        <v>4</v>
      </c>
      <c r="B9" s="301" t="s">
        <v>1777</v>
      </c>
      <c r="C9" s="768"/>
      <c r="D9" s="765"/>
      <c r="E9" s="764"/>
      <c r="F9" s="765"/>
      <c r="G9" s="764"/>
      <c r="H9" s="765"/>
      <c r="I9" s="764"/>
      <c r="J9" s="765"/>
      <c r="K9" s="764"/>
      <c r="L9" s="765"/>
      <c r="M9" s="764"/>
      <c r="N9" s="765"/>
      <c r="O9" s="764"/>
      <c r="P9" s="765"/>
      <c r="Q9" s="764"/>
      <c r="R9" s="765"/>
      <c r="S9" s="764"/>
      <c r="T9" s="765"/>
      <c r="U9" s="764"/>
      <c r="V9" s="765"/>
      <c r="W9" s="764"/>
      <c r="X9" s="765"/>
      <c r="Y9" s="764"/>
      <c r="Z9" s="765"/>
      <c r="AA9" s="764"/>
      <c r="AB9" s="765"/>
      <c r="AC9" s="764"/>
      <c r="AD9" s="765"/>
      <c r="AE9" s="764"/>
      <c r="AF9" s="765"/>
      <c r="AG9" s="764"/>
      <c r="AH9" s="765"/>
      <c r="AI9" s="764"/>
      <c r="AJ9" s="765"/>
      <c r="AK9" s="764"/>
      <c r="AL9" s="765"/>
      <c r="AM9" s="764"/>
      <c r="AN9" s="765"/>
      <c r="AO9" s="764"/>
      <c r="AP9" s="765"/>
      <c r="AQ9" s="764"/>
      <c r="AR9" s="765"/>
      <c r="AS9" s="764"/>
      <c r="AT9" s="765"/>
      <c r="AU9" s="764"/>
      <c r="AV9" s="765"/>
      <c r="AW9" s="764"/>
      <c r="AX9" s="765"/>
      <c r="AY9" s="764"/>
      <c r="AZ9" s="765"/>
      <c r="BA9" s="764"/>
      <c r="BB9" s="765"/>
      <c r="BC9" s="764"/>
      <c r="BD9" s="765"/>
      <c r="BE9" s="764"/>
      <c r="BF9" s="765"/>
      <c r="BG9" s="764"/>
      <c r="BH9" s="765"/>
      <c r="BI9" s="764"/>
      <c r="BJ9" s="765"/>
      <c r="BK9" s="764"/>
      <c r="BL9" s="765"/>
      <c r="BM9" s="764"/>
      <c r="BN9" s="765"/>
      <c r="BO9" s="764"/>
      <c r="BP9" s="765"/>
      <c r="BQ9" s="764"/>
      <c r="BR9" s="765"/>
    </row>
    <row r="10" spans="1:70" ht="29.25" thickBot="1" x14ac:dyDescent="0.3">
      <c r="A10" s="49">
        <v>5</v>
      </c>
      <c r="B10" s="302" t="s">
        <v>1778</v>
      </c>
      <c r="C10" s="770"/>
      <c r="D10" s="771"/>
      <c r="E10" s="772"/>
      <c r="F10" s="771"/>
      <c r="G10" s="772"/>
      <c r="H10" s="771"/>
      <c r="I10" s="772"/>
      <c r="J10" s="771"/>
      <c r="K10" s="772"/>
      <c r="L10" s="771"/>
      <c r="M10" s="772"/>
      <c r="N10" s="771"/>
      <c r="O10" s="772"/>
      <c r="P10" s="771"/>
      <c r="Q10" s="772"/>
      <c r="R10" s="771"/>
      <c r="S10" s="772"/>
      <c r="T10" s="771"/>
      <c r="U10" s="772"/>
      <c r="V10" s="771"/>
      <c r="W10" s="772"/>
      <c r="X10" s="771"/>
      <c r="Y10" s="772"/>
      <c r="Z10" s="771"/>
      <c r="AA10" s="772"/>
      <c r="AB10" s="771"/>
      <c r="AC10" s="772"/>
      <c r="AD10" s="771"/>
      <c r="AE10" s="772"/>
      <c r="AF10" s="771"/>
      <c r="AG10" s="772"/>
      <c r="AH10" s="771"/>
      <c r="AI10" s="772"/>
      <c r="AJ10" s="771"/>
      <c r="AK10" s="772"/>
      <c r="AL10" s="771"/>
      <c r="AM10" s="772"/>
      <c r="AN10" s="771"/>
      <c r="AO10" s="772"/>
      <c r="AP10" s="771"/>
      <c r="AQ10" s="772"/>
      <c r="AR10" s="771"/>
      <c r="AS10" s="772"/>
      <c r="AT10" s="771"/>
      <c r="AU10" s="772"/>
      <c r="AV10" s="771"/>
      <c r="AW10" s="772"/>
      <c r="AX10" s="771"/>
      <c r="AY10" s="772"/>
      <c r="AZ10" s="771"/>
      <c r="BA10" s="772"/>
      <c r="BB10" s="771"/>
      <c r="BC10" s="772"/>
      <c r="BD10" s="771"/>
      <c r="BE10" s="772"/>
      <c r="BF10" s="771"/>
      <c r="BG10" s="772"/>
      <c r="BH10" s="771"/>
      <c r="BI10" s="772"/>
      <c r="BJ10" s="771"/>
      <c r="BK10" s="772"/>
      <c r="BL10" s="771"/>
      <c r="BM10" s="772"/>
      <c r="BN10" s="771"/>
      <c r="BO10" s="772"/>
      <c r="BP10" s="771"/>
      <c r="BQ10" s="772"/>
      <c r="BR10" s="771"/>
    </row>
    <row r="11" spans="1:70" ht="58.5" thickTop="1" thickBot="1" x14ac:dyDescent="0.25">
      <c r="A11" s="49">
        <v>6</v>
      </c>
      <c r="B11" s="303" t="s">
        <v>1779</v>
      </c>
      <c r="C11" s="304" t="s">
        <v>1780</v>
      </c>
      <c r="D11" s="304" t="s">
        <v>1781</v>
      </c>
      <c r="E11" s="304" t="s">
        <v>1782</v>
      </c>
      <c r="F11" s="304" t="s">
        <v>1781</v>
      </c>
      <c r="G11" s="304" t="s">
        <v>1782</v>
      </c>
      <c r="H11" s="304" t="s">
        <v>1781</v>
      </c>
      <c r="I11" s="304" t="s">
        <v>1783</v>
      </c>
      <c r="J11" s="304" t="s">
        <v>1781</v>
      </c>
      <c r="K11" s="304" t="s">
        <v>1782</v>
      </c>
      <c r="L11" s="304" t="s">
        <v>1781</v>
      </c>
      <c r="M11" s="304" t="s">
        <v>1780</v>
      </c>
      <c r="N11" s="304" t="s">
        <v>1781</v>
      </c>
      <c r="O11" s="304" t="s">
        <v>1783</v>
      </c>
      <c r="P11" s="304" t="s">
        <v>1781</v>
      </c>
      <c r="Q11" s="304" t="s">
        <v>1780</v>
      </c>
      <c r="R11" s="304" t="s">
        <v>1781</v>
      </c>
      <c r="S11" s="304" t="s">
        <v>1784</v>
      </c>
      <c r="T11" s="304" t="s">
        <v>1781</v>
      </c>
      <c r="U11" s="304" t="s">
        <v>1784</v>
      </c>
      <c r="V11" s="304" t="s">
        <v>1781</v>
      </c>
      <c r="W11" s="304" t="s">
        <v>1784</v>
      </c>
      <c r="X11" s="304" t="s">
        <v>1781</v>
      </c>
      <c r="Y11" s="304" t="s">
        <v>1784</v>
      </c>
      <c r="Z11" s="304" t="s">
        <v>1781</v>
      </c>
      <c r="AA11" s="304" t="s">
        <v>1784</v>
      </c>
      <c r="AB11" s="304" t="s">
        <v>1781</v>
      </c>
      <c r="AC11" s="304" t="s">
        <v>1784</v>
      </c>
      <c r="AD11" s="304" t="s">
        <v>1781</v>
      </c>
      <c r="AE11" s="304" t="s">
        <v>1784</v>
      </c>
      <c r="AF11" s="304" t="s">
        <v>1781</v>
      </c>
      <c r="AG11" s="304" t="s">
        <v>1784</v>
      </c>
      <c r="AH11" s="304" t="s">
        <v>1781</v>
      </c>
      <c r="AI11" s="304" t="s">
        <v>1784</v>
      </c>
      <c r="AJ11" s="304" t="s">
        <v>1781</v>
      </c>
      <c r="AK11" s="304" t="s">
        <v>1784</v>
      </c>
      <c r="AL11" s="304" t="s">
        <v>1781</v>
      </c>
      <c r="AM11" s="304" t="s">
        <v>1784</v>
      </c>
      <c r="AN11" s="304" t="s">
        <v>1781</v>
      </c>
      <c r="AO11" s="304" t="s">
        <v>1784</v>
      </c>
      <c r="AP11" s="304" t="s">
        <v>1781</v>
      </c>
      <c r="AQ11" s="304" t="s">
        <v>1784</v>
      </c>
      <c r="AR11" s="304" t="s">
        <v>1781</v>
      </c>
      <c r="AS11" s="304" t="s">
        <v>1784</v>
      </c>
      <c r="AT11" s="304" t="s">
        <v>1781</v>
      </c>
      <c r="AU11" s="304" t="s">
        <v>1784</v>
      </c>
      <c r="AV11" s="304" t="s">
        <v>1781</v>
      </c>
      <c r="AW11" s="304" t="s">
        <v>1784</v>
      </c>
      <c r="AX11" s="304" t="s">
        <v>1781</v>
      </c>
      <c r="AY11" s="304" t="s">
        <v>1784</v>
      </c>
      <c r="AZ11" s="304" t="s">
        <v>1781</v>
      </c>
      <c r="BA11" s="304" t="s">
        <v>1784</v>
      </c>
      <c r="BB11" s="304" t="s">
        <v>1781</v>
      </c>
      <c r="BC11" s="304" t="s">
        <v>1784</v>
      </c>
      <c r="BD11" s="304" t="s">
        <v>1781</v>
      </c>
      <c r="BE11" s="304" t="s">
        <v>1784</v>
      </c>
      <c r="BF11" s="304" t="s">
        <v>1781</v>
      </c>
      <c r="BG11" s="304" t="s">
        <v>1784</v>
      </c>
      <c r="BH11" s="304" t="s">
        <v>1781</v>
      </c>
      <c r="BI11" s="304" t="s">
        <v>1784</v>
      </c>
      <c r="BJ11" s="304" t="s">
        <v>1781</v>
      </c>
      <c r="BK11" s="304" t="s">
        <v>1784</v>
      </c>
      <c r="BL11" s="304" t="s">
        <v>1781</v>
      </c>
      <c r="BM11" s="304" t="s">
        <v>1784</v>
      </c>
      <c r="BN11" s="304" t="s">
        <v>1781</v>
      </c>
      <c r="BO11" s="304" t="s">
        <v>1784</v>
      </c>
      <c r="BP11" s="304" t="s">
        <v>1781</v>
      </c>
      <c r="BQ11" s="304" t="s">
        <v>1784</v>
      </c>
      <c r="BR11" s="304" t="s">
        <v>1781</v>
      </c>
    </row>
    <row r="12" spans="1:70" ht="15.75" thickTop="1" thickBot="1" x14ac:dyDescent="0.25">
      <c r="A12" s="49">
        <v>7</v>
      </c>
      <c r="B12" s="305"/>
      <c r="C12" s="115">
        <v>1</v>
      </c>
      <c r="D12" s="116">
        <v>2</v>
      </c>
      <c r="E12" s="115">
        <v>3</v>
      </c>
      <c r="F12" s="116">
        <v>4</v>
      </c>
      <c r="G12" s="115">
        <v>5</v>
      </c>
      <c r="H12" s="116">
        <v>6</v>
      </c>
      <c r="I12" s="115">
        <v>7</v>
      </c>
      <c r="J12" s="116">
        <v>8</v>
      </c>
      <c r="K12" s="115">
        <v>9</v>
      </c>
      <c r="L12" s="116">
        <v>10</v>
      </c>
      <c r="M12" s="115">
        <v>11</v>
      </c>
      <c r="N12" s="116">
        <v>12</v>
      </c>
      <c r="O12" s="115">
        <v>13</v>
      </c>
      <c r="P12" s="116">
        <v>14</v>
      </c>
      <c r="Q12" s="115">
        <v>15</v>
      </c>
      <c r="R12" s="116">
        <v>16</v>
      </c>
      <c r="S12" s="115">
        <v>17</v>
      </c>
      <c r="T12" s="116">
        <v>18</v>
      </c>
      <c r="U12" s="115">
        <v>19</v>
      </c>
      <c r="V12" s="116">
        <v>20</v>
      </c>
      <c r="W12" s="115">
        <v>21</v>
      </c>
      <c r="X12" s="116">
        <v>22</v>
      </c>
      <c r="Y12" s="115">
        <v>23</v>
      </c>
      <c r="Z12" s="116">
        <v>24</v>
      </c>
      <c r="AA12" s="115">
        <v>25</v>
      </c>
      <c r="AB12" s="116">
        <v>26</v>
      </c>
      <c r="AC12" s="115">
        <v>27</v>
      </c>
      <c r="AD12" s="116">
        <v>28</v>
      </c>
      <c r="AE12" s="115">
        <v>29</v>
      </c>
      <c r="AF12" s="116">
        <v>30</v>
      </c>
      <c r="AG12" s="115">
        <v>31</v>
      </c>
      <c r="AH12" s="116">
        <v>32</v>
      </c>
      <c r="AI12" s="115">
        <v>33</v>
      </c>
      <c r="AJ12" s="116">
        <v>34</v>
      </c>
      <c r="AK12" s="115">
        <v>35</v>
      </c>
      <c r="AL12" s="116">
        <v>36</v>
      </c>
      <c r="AM12" s="115">
        <v>37</v>
      </c>
      <c r="AN12" s="116">
        <v>38</v>
      </c>
      <c r="AO12" s="115">
        <v>39</v>
      </c>
      <c r="AP12" s="116">
        <v>40</v>
      </c>
      <c r="AQ12" s="115">
        <v>41</v>
      </c>
      <c r="AR12" s="116">
        <v>42</v>
      </c>
      <c r="AS12" s="115">
        <v>43</v>
      </c>
      <c r="AT12" s="116">
        <v>44</v>
      </c>
      <c r="AU12" s="115">
        <v>45</v>
      </c>
      <c r="AV12" s="116">
        <v>46</v>
      </c>
      <c r="AW12" s="115">
        <v>47</v>
      </c>
      <c r="AX12" s="116">
        <v>48</v>
      </c>
      <c r="AY12" s="115">
        <v>49</v>
      </c>
      <c r="AZ12" s="116">
        <v>50</v>
      </c>
      <c r="BA12" s="115">
        <v>51</v>
      </c>
      <c r="BB12" s="116">
        <v>52</v>
      </c>
      <c r="BC12" s="115">
        <v>53</v>
      </c>
      <c r="BD12" s="116">
        <v>54</v>
      </c>
      <c r="BE12" s="115">
        <v>55</v>
      </c>
      <c r="BF12" s="116">
        <v>56</v>
      </c>
      <c r="BG12" s="115">
        <v>57</v>
      </c>
      <c r="BH12" s="116">
        <v>58</v>
      </c>
      <c r="BI12" s="115">
        <v>59</v>
      </c>
      <c r="BJ12" s="116">
        <v>60</v>
      </c>
      <c r="BK12" s="115">
        <v>61</v>
      </c>
      <c r="BL12" s="116">
        <v>62</v>
      </c>
      <c r="BM12" s="115">
        <v>63</v>
      </c>
      <c r="BN12" s="116">
        <v>64</v>
      </c>
      <c r="BO12" s="115">
        <v>65</v>
      </c>
      <c r="BP12" s="116">
        <v>66</v>
      </c>
      <c r="BQ12" s="115">
        <v>67</v>
      </c>
      <c r="BR12" s="116">
        <v>68</v>
      </c>
    </row>
    <row r="13" spans="1:70" ht="15" thickTop="1" x14ac:dyDescent="0.25">
      <c r="A13" s="49">
        <v>8</v>
      </c>
      <c r="B13" s="306">
        <v>1</v>
      </c>
      <c r="C13" s="307"/>
      <c r="D13" s="308"/>
      <c r="E13" s="307"/>
      <c r="F13" s="309"/>
      <c r="G13" s="307"/>
      <c r="H13" s="309"/>
      <c r="I13" s="307"/>
      <c r="J13" s="309"/>
      <c r="K13" s="307"/>
      <c r="L13" s="309"/>
      <c r="M13" s="307"/>
      <c r="N13" s="309"/>
      <c r="O13" s="307"/>
      <c r="P13" s="309"/>
      <c r="Q13" s="307"/>
      <c r="R13" s="309"/>
      <c r="S13" s="307"/>
      <c r="T13" s="309"/>
      <c r="U13" s="307"/>
      <c r="V13" s="309"/>
      <c r="W13" s="307"/>
      <c r="X13" s="309"/>
      <c r="Y13" s="307"/>
      <c r="Z13" s="309"/>
      <c r="AA13" s="307"/>
      <c r="AB13" s="309"/>
      <c r="AC13" s="307"/>
      <c r="AD13" s="309"/>
      <c r="AE13" s="307"/>
      <c r="AF13" s="309"/>
      <c r="AG13" s="307"/>
      <c r="AH13" s="309"/>
      <c r="AI13" s="307"/>
      <c r="AJ13" s="309"/>
      <c r="AK13" s="307"/>
      <c r="AL13" s="309"/>
      <c r="AM13" s="307"/>
      <c r="AN13" s="309"/>
      <c r="AO13" s="307"/>
      <c r="AP13" s="309"/>
      <c r="AQ13" s="307"/>
      <c r="AR13" s="309"/>
      <c r="AS13" s="307"/>
      <c r="AT13" s="309"/>
      <c r="AU13" s="307"/>
      <c r="AV13" s="309"/>
      <c r="AW13" s="307"/>
      <c r="AX13" s="309"/>
      <c r="AY13" s="307"/>
      <c r="AZ13" s="309"/>
      <c r="BA13" s="307"/>
      <c r="BB13" s="309"/>
      <c r="BC13" s="307"/>
      <c r="BD13" s="309"/>
      <c r="BE13" s="307"/>
      <c r="BF13" s="309"/>
      <c r="BG13" s="307"/>
      <c r="BH13" s="309"/>
      <c r="BI13" s="307"/>
      <c r="BJ13" s="309"/>
      <c r="BK13" s="307"/>
      <c r="BL13" s="309"/>
      <c r="BM13" s="307"/>
      <c r="BN13" s="309"/>
      <c r="BO13" s="307"/>
      <c r="BP13" s="309"/>
      <c r="BQ13" s="307"/>
      <c r="BR13" s="309"/>
    </row>
    <row r="14" spans="1:70" x14ac:dyDescent="0.25">
      <c r="A14" s="49">
        <v>9</v>
      </c>
      <c r="B14" s="310">
        <v>2</v>
      </c>
      <c r="C14" s="307"/>
      <c r="D14" s="311"/>
      <c r="E14" s="307"/>
      <c r="F14" s="312"/>
      <c r="G14" s="307"/>
      <c r="H14" s="312"/>
      <c r="I14" s="307"/>
      <c r="J14" s="312"/>
      <c r="K14" s="307"/>
      <c r="L14" s="312"/>
      <c r="M14" s="307"/>
      <c r="N14" s="312"/>
      <c r="O14" s="307"/>
      <c r="P14" s="312"/>
      <c r="Q14" s="307"/>
      <c r="R14" s="312"/>
      <c r="S14" s="307"/>
      <c r="T14" s="312"/>
      <c r="U14" s="307"/>
      <c r="V14" s="312"/>
      <c r="W14" s="307"/>
      <c r="X14" s="312"/>
      <c r="Y14" s="307"/>
      <c r="Z14" s="312"/>
      <c r="AA14" s="307"/>
      <c r="AB14" s="312"/>
      <c r="AC14" s="307"/>
      <c r="AD14" s="312"/>
      <c r="AE14" s="307"/>
      <c r="AF14" s="312"/>
      <c r="AG14" s="307"/>
      <c r="AH14" s="312"/>
      <c r="AI14" s="307"/>
      <c r="AJ14" s="312"/>
      <c r="AK14" s="307"/>
      <c r="AL14" s="312"/>
      <c r="AM14" s="307"/>
      <c r="AN14" s="312"/>
      <c r="AO14" s="307"/>
      <c r="AP14" s="312"/>
      <c r="AQ14" s="307"/>
      <c r="AR14" s="312"/>
      <c r="AS14" s="307"/>
      <c r="AT14" s="312"/>
      <c r="AU14" s="307"/>
      <c r="AV14" s="312"/>
      <c r="AW14" s="307"/>
      <c r="AX14" s="312"/>
      <c r="AY14" s="307"/>
      <c r="AZ14" s="312"/>
      <c r="BA14" s="307"/>
      <c r="BB14" s="312"/>
      <c r="BC14" s="307"/>
      <c r="BD14" s="312"/>
      <c r="BE14" s="307"/>
      <c r="BF14" s="312"/>
      <c r="BG14" s="307"/>
      <c r="BH14" s="312"/>
      <c r="BI14" s="307"/>
      <c r="BJ14" s="312"/>
      <c r="BK14" s="307"/>
      <c r="BL14" s="312"/>
      <c r="BM14" s="307"/>
      <c r="BN14" s="312"/>
      <c r="BO14" s="307"/>
      <c r="BP14" s="312"/>
      <c r="BQ14" s="307"/>
      <c r="BR14" s="312"/>
    </row>
    <row r="15" spans="1:70" x14ac:dyDescent="0.25">
      <c r="A15" s="49">
        <v>10</v>
      </c>
      <c r="B15" s="310">
        <v>3</v>
      </c>
      <c r="C15" s="307"/>
      <c r="D15" s="311"/>
      <c r="E15" s="307"/>
      <c r="F15" s="312"/>
      <c r="G15" s="307"/>
      <c r="H15" s="312"/>
      <c r="I15" s="307"/>
      <c r="J15" s="312"/>
      <c r="K15" s="307"/>
      <c r="L15" s="312"/>
      <c r="M15" s="307"/>
      <c r="N15" s="312"/>
      <c r="O15" s="307"/>
      <c r="P15" s="312"/>
      <c r="Q15" s="307"/>
      <c r="R15" s="312"/>
      <c r="S15" s="307"/>
      <c r="T15" s="312"/>
      <c r="U15" s="307"/>
      <c r="V15" s="312"/>
      <c r="W15" s="307"/>
      <c r="X15" s="312"/>
      <c r="Y15" s="307"/>
      <c r="Z15" s="312"/>
      <c r="AA15" s="307"/>
      <c r="AB15" s="312"/>
      <c r="AC15" s="307"/>
      <c r="AD15" s="312"/>
      <c r="AE15" s="307"/>
      <c r="AF15" s="312"/>
      <c r="AG15" s="307"/>
      <c r="AH15" s="312"/>
      <c r="AI15" s="307"/>
      <c r="AJ15" s="312"/>
      <c r="AK15" s="307"/>
      <c r="AL15" s="312"/>
      <c r="AM15" s="307"/>
      <c r="AN15" s="312"/>
      <c r="AO15" s="307"/>
      <c r="AP15" s="312"/>
      <c r="AQ15" s="307"/>
      <c r="AR15" s="312"/>
      <c r="AS15" s="307"/>
      <c r="AT15" s="312"/>
      <c r="AU15" s="307"/>
      <c r="AV15" s="312"/>
      <c r="AW15" s="307"/>
      <c r="AX15" s="312"/>
      <c r="AY15" s="307"/>
      <c r="AZ15" s="312"/>
      <c r="BA15" s="307"/>
      <c r="BB15" s="312"/>
      <c r="BC15" s="307"/>
      <c r="BD15" s="312"/>
      <c r="BE15" s="307"/>
      <c r="BF15" s="312"/>
      <c r="BG15" s="307"/>
      <c r="BH15" s="312"/>
      <c r="BI15" s="307"/>
      <c r="BJ15" s="312"/>
      <c r="BK15" s="307"/>
      <c r="BL15" s="312"/>
      <c r="BM15" s="307"/>
      <c r="BN15" s="312"/>
      <c r="BO15" s="307"/>
      <c r="BP15" s="312"/>
      <c r="BQ15" s="307"/>
      <c r="BR15" s="312"/>
    </row>
    <row r="16" spans="1:70" x14ac:dyDescent="0.25">
      <c r="A16" s="49">
        <v>11</v>
      </c>
      <c r="B16" s="310">
        <v>4</v>
      </c>
      <c r="C16" s="307"/>
      <c r="D16" s="311"/>
      <c r="E16" s="307"/>
      <c r="F16" s="312"/>
      <c r="G16" s="307"/>
      <c r="H16" s="312"/>
      <c r="I16" s="307"/>
      <c r="J16" s="312"/>
      <c r="K16" s="307"/>
      <c r="L16" s="312"/>
      <c r="M16" s="307"/>
      <c r="N16" s="312"/>
      <c r="O16" s="307"/>
      <c r="P16" s="312"/>
      <c r="Q16" s="307"/>
      <c r="R16" s="312"/>
      <c r="S16" s="307"/>
      <c r="T16" s="312"/>
      <c r="U16" s="307"/>
      <c r="V16" s="312"/>
      <c r="W16" s="307"/>
      <c r="X16" s="312"/>
      <c r="Y16" s="307"/>
      <c r="Z16" s="312"/>
      <c r="AA16" s="307"/>
      <c r="AB16" s="312"/>
      <c r="AC16" s="307"/>
      <c r="AD16" s="312"/>
      <c r="AE16" s="307"/>
      <c r="AF16" s="312"/>
      <c r="AG16" s="307"/>
      <c r="AH16" s="312"/>
      <c r="AI16" s="307"/>
      <c r="AJ16" s="312"/>
      <c r="AK16" s="307"/>
      <c r="AL16" s="312"/>
      <c r="AM16" s="307"/>
      <c r="AN16" s="312"/>
      <c r="AO16" s="307"/>
      <c r="AP16" s="312"/>
      <c r="AQ16" s="307"/>
      <c r="AR16" s="312"/>
      <c r="AS16" s="307"/>
      <c r="AT16" s="312"/>
      <c r="AU16" s="307"/>
      <c r="AV16" s="312"/>
      <c r="AW16" s="307"/>
      <c r="AX16" s="312"/>
      <c r="AY16" s="307"/>
      <c r="AZ16" s="312"/>
      <c r="BA16" s="307"/>
      <c r="BB16" s="312"/>
      <c r="BC16" s="307"/>
      <c r="BD16" s="312"/>
      <c r="BE16" s="307"/>
      <c r="BF16" s="312"/>
      <c r="BG16" s="307"/>
      <c r="BH16" s="312"/>
      <c r="BI16" s="307"/>
      <c r="BJ16" s="312"/>
      <c r="BK16" s="307"/>
      <c r="BL16" s="312"/>
      <c r="BM16" s="307"/>
      <c r="BN16" s="312"/>
      <c r="BO16" s="307"/>
      <c r="BP16" s="312"/>
      <c r="BQ16" s="307"/>
      <c r="BR16" s="312"/>
    </row>
    <row r="17" spans="1:70" x14ac:dyDescent="0.25">
      <c r="A17" s="49">
        <v>12</v>
      </c>
      <c r="B17" s="310">
        <v>5</v>
      </c>
      <c r="C17" s="307"/>
      <c r="D17" s="311"/>
      <c r="E17" s="307"/>
      <c r="F17" s="312"/>
      <c r="G17" s="307"/>
      <c r="H17" s="312"/>
      <c r="I17" s="307"/>
      <c r="J17" s="312"/>
      <c r="K17" s="307"/>
      <c r="L17" s="312"/>
      <c r="M17" s="307"/>
      <c r="N17" s="312"/>
      <c r="O17" s="307"/>
      <c r="P17" s="312"/>
      <c r="Q17" s="307"/>
      <c r="R17" s="312"/>
      <c r="S17" s="307"/>
      <c r="T17" s="312"/>
      <c r="U17" s="307"/>
      <c r="V17" s="312"/>
      <c r="W17" s="307"/>
      <c r="X17" s="312"/>
      <c r="Y17" s="307"/>
      <c r="Z17" s="312"/>
      <c r="AA17" s="307"/>
      <c r="AB17" s="312"/>
      <c r="AC17" s="307"/>
      <c r="AD17" s="312"/>
      <c r="AE17" s="307"/>
      <c r="AF17" s="312"/>
      <c r="AG17" s="307"/>
      <c r="AH17" s="312"/>
      <c r="AI17" s="307"/>
      <c r="AJ17" s="312"/>
      <c r="AK17" s="307"/>
      <c r="AL17" s="312"/>
      <c r="AM17" s="307"/>
      <c r="AN17" s="312"/>
      <c r="AO17" s="307"/>
      <c r="AP17" s="312"/>
      <c r="AQ17" s="307"/>
      <c r="AR17" s="312"/>
      <c r="AS17" s="307"/>
      <c r="AT17" s="312"/>
      <c r="AU17" s="307"/>
      <c r="AV17" s="312"/>
      <c r="AW17" s="307"/>
      <c r="AX17" s="312"/>
      <c r="AY17" s="307"/>
      <c r="AZ17" s="312"/>
      <c r="BA17" s="307"/>
      <c r="BB17" s="312"/>
      <c r="BC17" s="307"/>
      <c r="BD17" s="312"/>
      <c r="BE17" s="307"/>
      <c r="BF17" s="312"/>
      <c r="BG17" s="307"/>
      <c r="BH17" s="312"/>
      <c r="BI17" s="307"/>
      <c r="BJ17" s="312"/>
      <c r="BK17" s="307"/>
      <c r="BL17" s="312"/>
      <c r="BM17" s="307"/>
      <c r="BN17" s="312"/>
      <c r="BO17" s="307"/>
      <c r="BP17" s="312"/>
      <c r="BQ17" s="307"/>
      <c r="BR17" s="312"/>
    </row>
    <row r="18" spans="1:70" x14ac:dyDescent="0.25">
      <c r="A18" s="49">
        <v>13</v>
      </c>
      <c r="B18" s="310">
        <v>6</v>
      </c>
      <c r="C18" s="307"/>
      <c r="D18" s="311"/>
      <c r="E18" s="307"/>
      <c r="F18" s="312"/>
      <c r="G18" s="307"/>
      <c r="H18" s="312"/>
      <c r="I18" s="307"/>
      <c r="J18" s="312"/>
      <c r="K18" s="307"/>
      <c r="L18" s="312"/>
      <c r="M18" s="307"/>
      <c r="N18" s="312"/>
      <c r="O18" s="307"/>
      <c r="P18" s="312"/>
      <c r="Q18" s="307"/>
      <c r="R18" s="312"/>
      <c r="S18" s="307"/>
      <c r="T18" s="312"/>
      <c r="U18" s="307"/>
      <c r="V18" s="312"/>
      <c r="W18" s="307"/>
      <c r="X18" s="312"/>
      <c r="Y18" s="307"/>
      <c r="Z18" s="312"/>
      <c r="AA18" s="307"/>
      <c r="AB18" s="312"/>
      <c r="AC18" s="307"/>
      <c r="AD18" s="312"/>
      <c r="AE18" s="307"/>
      <c r="AF18" s="312"/>
      <c r="AG18" s="307"/>
      <c r="AH18" s="312"/>
      <c r="AI18" s="307"/>
      <c r="AJ18" s="312"/>
      <c r="AK18" s="307"/>
      <c r="AL18" s="312"/>
      <c r="AM18" s="307"/>
      <c r="AN18" s="312"/>
      <c r="AO18" s="307"/>
      <c r="AP18" s="312"/>
      <c r="AQ18" s="307"/>
      <c r="AR18" s="312"/>
      <c r="AS18" s="307"/>
      <c r="AT18" s="312"/>
      <c r="AU18" s="307"/>
      <c r="AV18" s="312"/>
      <c r="AW18" s="307"/>
      <c r="AX18" s="312"/>
      <c r="AY18" s="307"/>
      <c r="AZ18" s="312"/>
      <c r="BA18" s="307"/>
      <c r="BB18" s="312"/>
      <c r="BC18" s="307"/>
      <c r="BD18" s="312"/>
      <c r="BE18" s="307"/>
      <c r="BF18" s="312"/>
      <c r="BG18" s="307"/>
      <c r="BH18" s="312"/>
      <c r="BI18" s="307"/>
      <c r="BJ18" s="312"/>
      <c r="BK18" s="307"/>
      <c r="BL18" s="312"/>
      <c r="BM18" s="307"/>
      <c r="BN18" s="312"/>
      <c r="BO18" s="307"/>
      <c r="BP18" s="312"/>
      <c r="BQ18" s="307"/>
      <c r="BR18" s="312"/>
    </row>
    <row r="19" spans="1:70" x14ac:dyDescent="0.25">
      <c r="A19" s="49">
        <v>14</v>
      </c>
      <c r="B19" s="310">
        <v>7</v>
      </c>
      <c r="C19" s="307"/>
      <c r="D19" s="311"/>
      <c r="E19" s="307"/>
      <c r="F19" s="312"/>
      <c r="G19" s="307"/>
      <c r="H19" s="312"/>
      <c r="I19" s="307"/>
      <c r="J19" s="312"/>
      <c r="K19" s="307"/>
      <c r="L19" s="312"/>
      <c r="M19" s="307"/>
      <c r="N19" s="312"/>
      <c r="O19" s="307"/>
      <c r="P19" s="312"/>
      <c r="Q19" s="307"/>
      <c r="R19" s="312"/>
      <c r="S19" s="307"/>
      <c r="T19" s="312"/>
      <c r="U19" s="307"/>
      <c r="V19" s="312"/>
      <c r="W19" s="307"/>
      <c r="X19" s="312"/>
      <c r="Y19" s="307"/>
      <c r="Z19" s="312"/>
      <c r="AA19" s="307"/>
      <c r="AB19" s="312"/>
      <c r="AC19" s="307"/>
      <c r="AD19" s="312"/>
      <c r="AE19" s="307"/>
      <c r="AF19" s="312"/>
      <c r="AG19" s="307"/>
      <c r="AH19" s="312"/>
      <c r="AI19" s="307"/>
      <c r="AJ19" s="312"/>
      <c r="AK19" s="307"/>
      <c r="AL19" s="312"/>
      <c r="AM19" s="307"/>
      <c r="AN19" s="312"/>
      <c r="AO19" s="307"/>
      <c r="AP19" s="312"/>
      <c r="AQ19" s="307"/>
      <c r="AR19" s="312"/>
      <c r="AS19" s="307"/>
      <c r="AT19" s="312"/>
      <c r="AU19" s="307"/>
      <c r="AV19" s="312"/>
      <c r="AW19" s="307"/>
      <c r="AX19" s="312"/>
      <c r="AY19" s="307"/>
      <c r="AZ19" s="312"/>
      <c r="BA19" s="307"/>
      <c r="BB19" s="312"/>
      <c r="BC19" s="307"/>
      <c r="BD19" s="312"/>
      <c r="BE19" s="307"/>
      <c r="BF19" s="312"/>
      <c r="BG19" s="307"/>
      <c r="BH19" s="312"/>
      <c r="BI19" s="307"/>
      <c r="BJ19" s="312"/>
      <c r="BK19" s="307"/>
      <c r="BL19" s="312"/>
      <c r="BM19" s="307"/>
      <c r="BN19" s="312"/>
      <c r="BO19" s="307"/>
      <c r="BP19" s="312"/>
      <c r="BQ19" s="307"/>
      <c r="BR19" s="312"/>
    </row>
    <row r="20" spans="1:70" x14ac:dyDescent="0.25">
      <c r="A20" s="49">
        <v>15</v>
      </c>
      <c r="B20" s="310">
        <v>8</v>
      </c>
      <c r="C20" s="307"/>
      <c r="D20" s="311"/>
      <c r="E20" s="307"/>
      <c r="F20" s="312"/>
      <c r="G20" s="307"/>
      <c r="H20" s="312"/>
      <c r="I20" s="307"/>
      <c r="J20" s="312"/>
      <c r="K20" s="307"/>
      <c r="L20" s="312"/>
      <c r="M20" s="307"/>
      <c r="N20" s="312"/>
      <c r="O20" s="307"/>
      <c r="P20" s="312"/>
      <c r="Q20" s="307"/>
      <c r="R20" s="312"/>
      <c r="S20" s="307"/>
      <c r="T20" s="312"/>
      <c r="U20" s="307"/>
      <c r="V20" s="312"/>
      <c r="W20" s="307"/>
      <c r="X20" s="312"/>
      <c r="Y20" s="307"/>
      <c r="Z20" s="312"/>
      <c r="AA20" s="307"/>
      <c r="AB20" s="312"/>
      <c r="AC20" s="307"/>
      <c r="AD20" s="312"/>
      <c r="AE20" s="307"/>
      <c r="AF20" s="312"/>
      <c r="AG20" s="307"/>
      <c r="AH20" s="312"/>
      <c r="AI20" s="307"/>
      <c r="AJ20" s="312"/>
      <c r="AK20" s="307"/>
      <c r="AL20" s="312"/>
      <c r="AM20" s="307"/>
      <c r="AN20" s="312"/>
      <c r="AO20" s="307"/>
      <c r="AP20" s="312"/>
      <c r="AQ20" s="307"/>
      <c r="AR20" s="312"/>
      <c r="AS20" s="307"/>
      <c r="AT20" s="312"/>
      <c r="AU20" s="307"/>
      <c r="AV20" s="312"/>
      <c r="AW20" s="307"/>
      <c r="AX20" s="312"/>
      <c r="AY20" s="307"/>
      <c r="AZ20" s="312"/>
      <c r="BA20" s="307"/>
      <c r="BB20" s="312"/>
      <c r="BC20" s="307"/>
      <c r="BD20" s="312"/>
      <c r="BE20" s="307"/>
      <c r="BF20" s="312"/>
      <c r="BG20" s="307"/>
      <c r="BH20" s="312"/>
      <c r="BI20" s="307"/>
      <c r="BJ20" s="312"/>
      <c r="BK20" s="307"/>
      <c r="BL20" s="312"/>
      <c r="BM20" s="307"/>
      <c r="BN20" s="312"/>
      <c r="BO20" s="307"/>
      <c r="BP20" s="312"/>
      <c r="BQ20" s="307"/>
      <c r="BR20" s="312"/>
    </row>
    <row r="21" spans="1:70" x14ac:dyDescent="0.25">
      <c r="A21" s="49">
        <v>16</v>
      </c>
      <c r="B21" s="310">
        <v>9</v>
      </c>
      <c r="C21" s="307"/>
      <c r="D21" s="311"/>
      <c r="E21" s="307"/>
      <c r="F21" s="312"/>
      <c r="G21" s="307"/>
      <c r="H21" s="312"/>
      <c r="I21" s="307"/>
      <c r="J21" s="312"/>
      <c r="K21" s="307"/>
      <c r="L21" s="312"/>
      <c r="M21" s="307"/>
      <c r="N21" s="312"/>
      <c r="O21" s="307"/>
      <c r="P21" s="312"/>
      <c r="Q21" s="307"/>
      <c r="R21" s="312"/>
      <c r="S21" s="307"/>
      <c r="T21" s="312"/>
      <c r="U21" s="307"/>
      <c r="V21" s="312"/>
      <c r="W21" s="307"/>
      <c r="X21" s="312"/>
      <c r="Y21" s="307"/>
      <c r="Z21" s="312"/>
      <c r="AA21" s="307"/>
      <c r="AB21" s="312"/>
      <c r="AC21" s="307"/>
      <c r="AD21" s="312"/>
      <c r="AE21" s="307"/>
      <c r="AF21" s="312"/>
      <c r="AG21" s="307"/>
      <c r="AH21" s="312"/>
      <c r="AI21" s="307"/>
      <c r="AJ21" s="312"/>
      <c r="AK21" s="307"/>
      <c r="AL21" s="312"/>
      <c r="AM21" s="307"/>
      <c r="AN21" s="312"/>
      <c r="AO21" s="307"/>
      <c r="AP21" s="312"/>
      <c r="AQ21" s="307"/>
      <c r="AR21" s="312"/>
      <c r="AS21" s="307"/>
      <c r="AT21" s="312"/>
      <c r="AU21" s="307"/>
      <c r="AV21" s="312"/>
      <c r="AW21" s="307"/>
      <c r="AX21" s="312"/>
      <c r="AY21" s="307"/>
      <c r="AZ21" s="312"/>
      <c r="BA21" s="307"/>
      <c r="BB21" s="312"/>
      <c r="BC21" s="307"/>
      <c r="BD21" s="312"/>
      <c r="BE21" s="307"/>
      <c r="BF21" s="312"/>
      <c r="BG21" s="307"/>
      <c r="BH21" s="312"/>
      <c r="BI21" s="307"/>
      <c r="BJ21" s="312"/>
      <c r="BK21" s="307"/>
      <c r="BL21" s="312"/>
      <c r="BM21" s="307"/>
      <c r="BN21" s="312"/>
      <c r="BO21" s="307"/>
      <c r="BP21" s="312"/>
      <c r="BQ21" s="307"/>
      <c r="BR21" s="312"/>
    </row>
    <row r="22" spans="1:70" x14ac:dyDescent="0.25">
      <c r="A22" s="49">
        <v>17</v>
      </c>
      <c r="B22" s="310">
        <v>10</v>
      </c>
      <c r="C22" s="307"/>
      <c r="D22" s="311"/>
      <c r="E22" s="307"/>
      <c r="F22" s="312"/>
      <c r="G22" s="307"/>
      <c r="H22" s="312"/>
      <c r="I22" s="307"/>
      <c r="J22" s="312"/>
      <c r="K22" s="307"/>
      <c r="L22" s="312"/>
      <c r="M22" s="307"/>
      <c r="N22" s="312"/>
      <c r="O22" s="307"/>
      <c r="P22" s="312"/>
      <c r="Q22" s="307"/>
      <c r="R22" s="312"/>
      <c r="S22" s="307"/>
      <c r="T22" s="312"/>
      <c r="U22" s="307"/>
      <c r="V22" s="312"/>
      <c r="W22" s="307"/>
      <c r="X22" s="312"/>
      <c r="Y22" s="307"/>
      <c r="Z22" s="312"/>
      <c r="AA22" s="307"/>
      <c r="AB22" s="312"/>
      <c r="AC22" s="307"/>
      <c r="AD22" s="312"/>
      <c r="AE22" s="307"/>
      <c r="AF22" s="312"/>
      <c r="AG22" s="307"/>
      <c r="AH22" s="312"/>
      <c r="AI22" s="307"/>
      <c r="AJ22" s="312"/>
      <c r="AK22" s="307"/>
      <c r="AL22" s="312"/>
      <c r="AM22" s="307"/>
      <c r="AN22" s="312"/>
      <c r="AO22" s="307"/>
      <c r="AP22" s="312"/>
      <c r="AQ22" s="307"/>
      <c r="AR22" s="312"/>
      <c r="AS22" s="307"/>
      <c r="AT22" s="312"/>
      <c r="AU22" s="307"/>
      <c r="AV22" s="312"/>
      <c r="AW22" s="307"/>
      <c r="AX22" s="312"/>
      <c r="AY22" s="307"/>
      <c r="AZ22" s="312"/>
      <c r="BA22" s="307"/>
      <c r="BB22" s="312"/>
      <c r="BC22" s="307"/>
      <c r="BD22" s="312"/>
      <c r="BE22" s="307"/>
      <c r="BF22" s="312"/>
      <c r="BG22" s="307"/>
      <c r="BH22" s="312"/>
      <c r="BI22" s="307"/>
      <c r="BJ22" s="312"/>
      <c r="BK22" s="307"/>
      <c r="BL22" s="312"/>
      <c r="BM22" s="307"/>
      <c r="BN22" s="312"/>
      <c r="BO22" s="307"/>
      <c r="BP22" s="312"/>
      <c r="BQ22" s="307"/>
      <c r="BR22" s="312"/>
    </row>
    <row r="23" spans="1:70" x14ac:dyDescent="0.25">
      <c r="A23" s="49">
        <v>18</v>
      </c>
      <c r="B23" s="310">
        <v>11</v>
      </c>
      <c r="C23" s="307"/>
      <c r="D23" s="311"/>
      <c r="E23" s="307"/>
      <c r="F23" s="312"/>
      <c r="G23" s="307"/>
      <c r="H23" s="312"/>
      <c r="I23" s="307"/>
      <c r="J23" s="312"/>
      <c r="K23" s="307"/>
      <c r="L23" s="312"/>
      <c r="M23" s="307"/>
      <c r="N23" s="312"/>
      <c r="O23" s="307"/>
      <c r="P23" s="312"/>
      <c r="Q23" s="307"/>
      <c r="R23" s="312"/>
      <c r="S23" s="307"/>
      <c r="T23" s="312"/>
      <c r="U23" s="307"/>
      <c r="V23" s="312"/>
      <c r="W23" s="307"/>
      <c r="X23" s="312"/>
      <c r="Y23" s="307"/>
      <c r="Z23" s="312"/>
      <c r="AA23" s="307"/>
      <c r="AB23" s="312"/>
      <c r="AC23" s="307"/>
      <c r="AD23" s="312"/>
      <c r="AE23" s="307"/>
      <c r="AF23" s="312"/>
      <c r="AG23" s="307"/>
      <c r="AH23" s="312"/>
      <c r="AI23" s="307"/>
      <c r="AJ23" s="312"/>
      <c r="AK23" s="307"/>
      <c r="AL23" s="312"/>
      <c r="AM23" s="307"/>
      <c r="AN23" s="312"/>
      <c r="AO23" s="307"/>
      <c r="AP23" s="312"/>
      <c r="AQ23" s="307"/>
      <c r="AR23" s="312"/>
      <c r="AS23" s="307"/>
      <c r="AT23" s="312"/>
      <c r="AU23" s="307"/>
      <c r="AV23" s="312"/>
      <c r="AW23" s="307"/>
      <c r="AX23" s="312"/>
      <c r="AY23" s="307"/>
      <c r="AZ23" s="312"/>
      <c r="BA23" s="307"/>
      <c r="BB23" s="312"/>
      <c r="BC23" s="307"/>
      <c r="BD23" s="312"/>
      <c r="BE23" s="307"/>
      <c r="BF23" s="312"/>
      <c r="BG23" s="307"/>
      <c r="BH23" s="312"/>
      <c r="BI23" s="307"/>
      <c r="BJ23" s="312"/>
      <c r="BK23" s="307"/>
      <c r="BL23" s="312"/>
      <c r="BM23" s="307"/>
      <c r="BN23" s="312"/>
      <c r="BO23" s="307"/>
      <c r="BP23" s="312"/>
      <c r="BQ23" s="307"/>
      <c r="BR23" s="312"/>
    </row>
    <row r="24" spans="1:70" x14ac:dyDescent="0.25">
      <c r="A24" s="49">
        <v>19</v>
      </c>
      <c r="B24" s="310">
        <v>12</v>
      </c>
      <c r="C24" s="307"/>
      <c r="D24" s="311"/>
      <c r="E24" s="307"/>
      <c r="F24" s="312"/>
      <c r="G24" s="307"/>
      <c r="H24" s="312"/>
      <c r="I24" s="307"/>
      <c r="J24" s="312"/>
      <c r="K24" s="307"/>
      <c r="L24" s="312"/>
      <c r="M24" s="307"/>
      <c r="N24" s="312"/>
      <c r="O24" s="307"/>
      <c r="P24" s="312"/>
      <c r="Q24" s="307"/>
      <c r="R24" s="312"/>
      <c r="S24" s="307"/>
      <c r="T24" s="312"/>
      <c r="U24" s="307"/>
      <c r="V24" s="312"/>
      <c r="W24" s="307"/>
      <c r="X24" s="312"/>
      <c r="Y24" s="307"/>
      <c r="Z24" s="312"/>
      <c r="AA24" s="307"/>
      <c r="AB24" s="312"/>
      <c r="AC24" s="307"/>
      <c r="AD24" s="312"/>
      <c r="AE24" s="307"/>
      <c r="AF24" s="312"/>
      <c r="AG24" s="307"/>
      <c r="AH24" s="312"/>
      <c r="AI24" s="307"/>
      <c r="AJ24" s="312"/>
      <c r="AK24" s="307"/>
      <c r="AL24" s="312"/>
      <c r="AM24" s="307"/>
      <c r="AN24" s="312"/>
      <c r="AO24" s="307"/>
      <c r="AP24" s="312"/>
      <c r="AQ24" s="307"/>
      <c r="AR24" s="312"/>
      <c r="AS24" s="307"/>
      <c r="AT24" s="312"/>
      <c r="AU24" s="307"/>
      <c r="AV24" s="312"/>
      <c r="AW24" s="307"/>
      <c r="AX24" s="312"/>
      <c r="AY24" s="307"/>
      <c r="AZ24" s="312"/>
      <c r="BA24" s="307"/>
      <c r="BB24" s="312"/>
      <c r="BC24" s="307"/>
      <c r="BD24" s="312"/>
      <c r="BE24" s="307"/>
      <c r="BF24" s="312"/>
      <c r="BG24" s="307"/>
      <c r="BH24" s="312"/>
      <c r="BI24" s="307"/>
      <c r="BJ24" s="312"/>
      <c r="BK24" s="307"/>
      <c r="BL24" s="312"/>
      <c r="BM24" s="307"/>
      <c r="BN24" s="312"/>
      <c r="BO24" s="307"/>
      <c r="BP24" s="312"/>
      <c r="BQ24" s="307"/>
      <c r="BR24" s="312"/>
    </row>
    <row r="25" spans="1:70" x14ac:dyDescent="0.25">
      <c r="A25" s="49">
        <v>20</v>
      </c>
      <c r="B25" s="310">
        <v>13</v>
      </c>
      <c r="C25" s="307"/>
      <c r="D25" s="311"/>
      <c r="E25" s="307"/>
      <c r="F25" s="312"/>
      <c r="G25" s="307"/>
      <c r="H25" s="312"/>
      <c r="I25" s="307"/>
      <c r="J25" s="312"/>
      <c r="K25" s="307"/>
      <c r="L25" s="312"/>
      <c r="M25" s="307"/>
      <c r="N25" s="312"/>
      <c r="O25" s="307"/>
      <c r="P25" s="312"/>
      <c r="Q25" s="307"/>
      <c r="R25" s="312"/>
      <c r="S25" s="307"/>
      <c r="T25" s="312"/>
      <c r="U25" s="307"/>
      <c r="V25" s="312"/>
      <c r="W25" s="307"/>
      <c r="X25" s="312"/>
      <c r="Y25" s="307"/>
      <c r="Z25" s="312"/>
      <c r="AA25" s="307"/>
      <c r="AB25" s="312"/>
      <c r="AC25" s="307"/>
      <c r="AD25" s="312"/>
      <c r="AE25" s="307"/>
      <c r="AF25" s="312"/>
      <c r="AG25" s="307"/>
      <c r="AH25" s="312"/>
      <c r="AI25" s="307"/>
      <c r="AJ25" s="312"/>
      <c r="AK25" s="307"/>
      <c r="AL25" s="312"/>
      <c r="AM25" s="307"/>
      <c r="AN25" s="312"/>
      <c r="AO25" s="307"/>
      <c r="AP25" s="312"/>
      <c r="AQ25" s="307"/>
      <c r="AR25" s="312"/>
      <c r="AS25" s="307"/>
      <c r="AT25" s="312"/>
      <c r="AU25" s="307"/>
      <c r="AV25" s="312"/>
      <c r="AW25" s="307"/>
      <c r="AX25" s="312"/>
      <c r="AY25" s="307"/>
      <c r="AZ25" s="312"/>
      <c r="BA25" s="307"/>
      <c r="BB25" s="312"/>
      <c r="BC25" s="307"/>
      <c r="BD25" s="312"/>
      <c r="BE25" s="307"/>
      <c r="BF25" s="312"/>
      <c r="BG25" s="307"/>
      <c r="BH25" s="312"/>
      <c r="BI25" s="307"/>
      <c r="BJ25" s="312"/>
      <c r="BK25" s="307"/>
      <c r="BL25" s="312"/>
      <c r="BM25" s="307"/>
      <c r="BN25" s="312"/>
      <c r="BO25" s="307"/>
      <c r="BP25" s="312"/>
      <c r="BQ25" s="307"/>
      <c r="BR25" s="312"/>
    </row>
    <row r="26" spans="1:70" x14ac:dyDescent="0.25">
      <c r="A26" s="49">
        <v>21</v>
      </c>
      <c r="B26" s="310">
        <v>14</v>
      </c>
      <c r="C26" s="307"/>
      <c r="D26" s="311"/>
      <c r="E26" s="307"/>
      <c r="F26" s="312"/>
      <c r="G26" s="307"/>
      <c r="H26" s="312"/>
      <c r="I26" s="307"/>
      <c r="J26" s="312"/>
      <c r="K26" s="307"/>
      <c r="L26" s="312"/>
      <c r="M26" s="307"/>
      <c r="N26" s="312"/>
      <c r="O26" s="307"/>
      <c r="P26" s="312"/>
      <c r="Q26" s="307"/>
      <c r="R26" s="312"/>
      <c r="S26" s="307"/>
      <c r="T26" s="312"/>
      <c r="U26" s="307"/>
      <c r="V26" s="312"/>
      <c r="W26" s="307"/>
      <c r="X26" s="312"/>
      <c r="Y26" s="307"/>
      <c r="Z26" s="312"/>
      <c r="AA26" s="307"/>
      <c r="AB26" s="312"/>
      <c r="AC26" s="307"/>
      <c r="AD26" s="312"/>
      <c r="AE26" s="307"/>
      <c r="AF26" s="312"/>
      <c r="AG26" s="307"/>
      <c r="AH26" s="312"/>
      <c r="AI26" s="307"/>
      <c r="AJ26" s="312"/>
      <c r="AK26" s="307"/>
      <c r="AL26" s="312"/>
      <c r="AM26" s="307"/>
      <c r="AN26" s="312"/>
      <c r="AO26" s="307"/>
      <c r="AP26" s="312"/>
      <c r="AQ26" s="307"/>
      <c r="AR26" s="312"/>
      <c r="AS26" s="307"/>
      <c r="AT26" s="312"/>
      <c r="AU26" s="307"/>
      <c r="AV26" s="312"/>
      <c r="AW26" s="307"/>
      <c r="AX26" s="312"/>
      <c r="AY26" s="307"/>
      <c r="AZ26" s="312"/>
      <c r="BA26" s="307"/>
      <c r="BB26" s="312"/>
      <c r="BC26" s="307"/>
      <c r="BD26" s="312"/>
      <c r="BE26" s="307"/>
      <c r="BF26" s="312"/>
      <c r="BG26" s="307"/>
      <c r="BH26" s="312"/>
      <c r="BI26" s="307"/>
      <c r="BJ26" s="312"/>
      <c r="BK26" s="307"/>
      <c r="BL26" s="312"/>
      <c r="BM26" s="307"/>
      <c r="BN26" s="312"/>
      <c r="BO26" s="307"/>
      <c r="BP26" s="312"/>
      <c r="BQ26" s="307"/>
      <c r="BR26" s="312"/>
    </row>
    <row r="27" spans="1:70" x14ac:dyDescent="0.25">
      <c r="A27" s="49">
        <v>22</v>
      </c>
      <c r="B27" s="310">
        <v>15</v>
      </c>
      <c r="C27" s="307"/>
      <c r="D27" s="311"/>
      <c r="E27" s="307"/>
      <c r="F27" s="312"/>
      <c r="G27" s="307"/>
      <c r="H27" s="312"/>
      <c r="I27" s="307"/>
      <c r="J27" s="312"/>
      <c r="K27" s="307"/>
      <c r="L27" s="312"/>
      <c r="M27" s="307"/>
      <c r="N27" s="312"/>
      <c r="O27" s="307"/>
      <c r="P27" s="312"/>
      <c r="Q27" s="307"/>
      <c r="R27" s="312"/>
      <c r="S27" s="307"/>
      <c r="T27" s="312"/>
      <c r="U27" s="307"/>
      <c r="V27" s="312"/>
      <c r="W27" s="307"/>
      <c r="X27" s="312"/>
      <c r="Y27" s="307"/>
      <c r="Z27" s="312"/>
      <c r="AA27" s="307"/>
      <c r="AB27" s="312"/>
      <c r="AC27" s="307"/>
      <c r="AD27" s="312"/>
      <c r="AE27" s="307"/>
      <c r="AF27" s="312"/>
      <c r="AG27" s="307"/>
      <c r="AH27" s="312"/>
      <c r="AI27" s="307"/>
      <c r="AJ27" s="312"/>
      <c r="AK27" s="307"/>
      <c r="AL27" s="312"/>
      <c r="AM27" s="307"/>
      <c r="AN27" s="312"/>
      <c r="AO27" s="307"/>
      <c r="AP27" s="312"/>
      <c r="AQ27" s="307"/>
      <c r="AR27" s="312"/>
      <c r="AS27" s="307"/>
      <c r="AT27" s="312"/>
      <c r="AU27" s="307"/>
      <c r="AV27" s="312"/>
      <c r="AW27" s="307"/>
      <c r="AX27" s="312"/>
      <c r="AY27" s="307"/>
      <c r="AZ27" s="312"/>
      <c r="BA27" s="307"/>
      <c r="BB27" s="312"/>
      <c r="BC27" s="307"/>
      <c r="BD27" s="312"/>
      <c r="BE27" s="307"/>
      <c r="BF27" s="312"/>
      <c r="BG27" s="307"/>
      <c r="BH27" s="312"/>
      <c r="BI27" s="307"/>
      <c r="BJ27" s="312"/>
      <c r="BK27" s="307"/>
      <c r="BL27" s="312"/>
      <c r="BM27" s="307"/>
      <c r="BN27" s="312"/>
      <c r="BO27" s="307"/>
      <c r="BP27" s="312"/>
      <c r="BQ27" s="307"/>
      <c r="BR27" s="312"/>
    </row>
    <row r="28" spans="1:70" x14ac:dyDescent="0.25">
      <c r="A28" s="49">
        <v>23</v>
      </c>
      <c r="B28" s="310">
        <v>16</v>
      </c>
      <c r="C28" s="307"/>
      <c r="D28" s="311"/>
      <c r="E28" s="307"/>
      <c r="F28" s="312"/>
      <c r="G28" s="307"/>
      <c r="H28" s="312"/>
      <c r="I28" s="307"/>
      <c r="J28" s="312"/>
      <c r="K28" s="307"/>
      <c r="L28" s="312"/>
      <c r="M28" s="307"/>
      <c r="N28" s="312"/>
      <c r="O28" s="307"/>
      <c r="P28" s="312"/>
      <c r="Q28" s="307"/>
      <c r="R28" s="312"/>
      <c r="S28" s="307"/>
      <c r="T28" s="312"/>
      <c r="U28" s="307"/>
      <c r="V28" s="312"/>
      <c r="W28" s="307"/>
      <c r="X28" s="312"/>
      <c r="Y28" s="307"/>
      <c r="Z28" s="312"/>
      <c r="AA28" s="307"/>
      <c r="AB28" s="312"/>
      <c r="AC28" s="307"/>
      <c r="AD28" s="312"/>
      <c r="AE28" s="307"/>
      <c r="AF28" s="312"/>
      <c r="AG28" s="307"/>
      <c r="AH28" s="312"/>
      <c r="AI28" s="307"/>
      <c r="AJ28" s="312"/>
      <c r="AK28" s="307"/>
      <c r="AL28" s="312"/>
      <c r="AM28" s="307"/>
      <c r="AN28" s="312"/>
      <c r="AO28" s="307"/>
      <c r="AP28" s="312"/>
      <c r="AQ28" s="307"/>
      <c r="AR28" s="312"/>
      <c r="AS28" s="307"/>
      <c r="AT28" s="312"/>
      <c r="AU28" s="307"/>
      <c r="AV28" s="312"/>
      <c r="AW28" s="307"/>
      <c r="AX28" s="312"/>
      <c r="AY28" s="307"/>
      <c r="AZ28" s="312"/>
      <c r="BA28" s="307"/>
      <c r="BB28" s="312"/>
      <c r="BC28" s="307"/>
      <c r="BD28" s="312"/>
      <c r="BE28" s="307"/>
      <c r="BF28" s="312"/>
      <c r="BG28" s="307"/>
      <c r="BH28" s="312"/>
      <c r="BI28" s="307"/>
      <c r="BJ28" s="312"/>
      <c r="BK28" s="307"/>
      <c r="BL28" s="312"/>
      <c r="BM28" s="307"/>
      <c r="BN28" s="312"/>
      <c r="BO28" s="307"/>
      <c r="BP28" s="312"/>
      <c r="BQ28" s="307"/>
      <c r="BR28" s="312"/>
    </row>
    <row r="29" spans="1:70" x14ac:dyDescent="0.25">
      <c r="A29" s="49">
        <v>24</v>
      </c>
      <c r="B29" s="310">
        <v>17</v>
      </c>
      <c r="C29" s="307"/>
      <c r="D29" s="311"/>
      <c r="E29" s="307"/>
      <c r="F29" s="312"/>
      <c r="G29" s="307"/>
      <c r="H29" s="312"/>
      <c r="I29" s="307"/>
      <c r="J29" s="312"/>
      <c r="K29" s="307"/>
      <c r="L29" s="312"/>
      <c r="M29" s="307"/>
      <c r="N29" s="312"/>
      <c r="O29" s="307"/>
      <c r="P29" s="312"/>
      <c r="Q29" s="307"/>
      <c r="R29" s="312"/>
      <c r="S29" s="307"/>
      <c r="T29" s="312"/>
      <c r="U29" s="307"/>
      <c r="V29" s="312"/>
      <c r="W29" s="307"/>
      <c r="X29" s="312"/>
      <c r="Y29" s="307"/>
      <c r="Z29" s="312"/>
      <c r="AA29" s="307"/>
      <c r="AB29" s="312"/>
      <c r="AC29" s="307"/>
      <c r="AD29" s="312"/>
      <c r="AE29" s="307"/>
      <c r="AF29" s="312"/>
      <c r="AG29" s="307"/>
      <c r="AH29" s="312"/>
      <c r="AI29" s="307"/>
      <c r="AJ29" s="312"/>
      <c r="AK29" s="307"/>
      <c r="AL29" s="312"/>
      <c r="AM29" s="307"/>
      <c r="AN29" s="312"/>
      <c r="AO29" s="307"/>
      <c r="AP29" s="312"/>
      <c r="AQ29" s="307"/>
      <c r="AR29" s="312"/>
      <c r="AS29" s="307"/>
      <c r="AT29" s="312"/>
      <c r="AU29" s="307"/>
      <c r="AV29" s="312"/>
      <c r="AW29" s="307"/>
      <c r="AX29" s="312"/>
      <c r="AY29" s="307"/>
      <c r="AZ29" s="312"/>
      <c r="BA29" s="307"/>
      <c r="BB29" s="312"/>
      <c r="BC29" s="307"/>
      <c r="BD29" s="312"/>
      <c r="BE29" s="307"/>
      <c r="BF29" s="312"/>
      <c r="BG29" s="307"/>
      <c r="BH29" s="312"/>
      <c r="BI29" s="307"/>
      <c r="BJ29" s="312"/>
      <c r="BK29" s="307"/>
      <c r="BL29" s="312"/>
      <c r="BM29" s="307"/>
      <c r="BN29" s="312"/>
      <c r="BO29" s="307"/>
      <c r="BP29" s="312"/>
      <c r="BQ29" s="307"/>
      <c r="BR29" s="312"/>
    </row>
    <row r="30" spans="1:70" x14ac:dyDescent="0.25">
      <c r="A30" s="49">
        <v>25</v>
      </c>
      <c r="B30" s="310">
        <v>18</v>
      </c>
      <c r="C30" s="307"/>
      <c r="D30" s="311"/>
      <c r="E30" s="307"/>
      <c r="F30" s="312"/>
      <c r="G30" s="307"/>
      <c r="H30" s="312"/>
      <c r="I30" s="307"/>
      <c r="J30" s="312"/>
      <c r="K30" s="307"/>
      <c r="L30" s="312"/>
      <c r="M30" s="307"/>
      <c r="N30" s="312"/>
      <c r="O30" s="307"/>
      <c r="P30" s="312"/>
      <c r="Q30" s="307"/>
      <c r="R30" s="312"/>
      <c r="S30" s="307"/>
      <c r="T30" s="312"/>
      <c r="U30" s="307"/>
      <c r="V30" s="312"/>
      <c r="W30" s="307"/>
      <c r="X30" s="312"/>
      <c r="Y30" s="307"/>
      <c r="Z30" s="312"/>
      <c r="AA30" s="307"/>
      <c r="AB30" s="312"/>
      <c r="AC30" s="307"/>
      <c r="AD30" s="312"/>
      <c r="AE30" s="307"/>
      <c r="AF30" s="312"/>
      <c r="AG30" s="307"/>
      <c r="AH30" s="312"/>
      <c r="AI30" s="307"/>
      <c r="AJ30" s="312"/>
      <c r="AK30" s="307"/>
      <c r="AL30" s="312"/>
      <c r="AM30" s="307"/>
      <c r="AN30" s="312"/>
      <c r="AO30" s="307"/>
      <c r="AP30" s="312"/>
      <c r="AQ30" s="307"/>
      <c r="AR30" s="312"/>
      <c r="AS30" s="307"/>
      <c r="AT30" s="312"/>
      <c r="AU30" s="307"/>
      <c r="AV30" s="312"/>
      <c r="AW30" s="307"/>
      <c r="AX30" s="312"/>
      <c r="AY30" s="307"/>
      <c r="AZ30" s="312"/>
      <c r="BA30" s="307"/>
      <c r="BB30" s="312"/>
      <c r="BC30" s="307"/>
      <c r="BD30" s="312"/>
      <c r="BE30" s="307"/>
      <c r="BF30" s="312"/>
      <c r="BG30" s="307"/>
      <c r="BH30" s="312"/>
      <c r="BI30" s="307"/>
      <c r="BJ30" s="312"/>
      <c r="BK30" s="307"/>
      <c r="BL30" s="312"/>
      <c r="BM30" s="307"/>
      <c r="BN30" s="312"/>
      <c r="BO30" s="307"/>
      <c r="BP30" s="312"/>
      <c r="BQ30" s="307"/>
      <c r="BR30" s="312"/>
    </row>
    <row r="31" spans="1:70" x14ac:dyDescent="0.25">
      <c r="A31" s="49">
        <v>26</v>
      </c>
      <c r="B31" s="310">
        <v>19</v>
      </c>
      <c r="C31" s="307"/>
      <c r="D31" s="311"/>
      <c r="E31" s="307"/>
      <c r="F31" s="312"/>
      <c r="G31" s="307"/>
      <c r="H31" s="312"/>
      <c r="I31" s="307"/>
      <c r="J31" s="312"/>
      <c r="K31" s="307"/>
      <c r="L31" s="312"/>
      <c r="M31" s="307"/>
      <c r="N31" s="312"/>
      <c r="O31" s="307"/>
      <c r="P31" s="312"/>
      <c r="Q31" s="307"/>
      <c r="R31" s="312"/>
      <c r="S31" s="307"/>
      <c r="T31" s="312"/>
      <c r="U31" s="307"/>
      <c r="V31" s="312"/>
      <c r="W31" s="307"/>
      <c r="X31" s="312"/>
      <c r="Y31" s="307"/>
      <c r="Z31" s="312"/>
      <c r="AA31" s="307"/>
      <c r="AB31" s="312"/>
      <c r="AC31" s="307"/>
      <c r="AD31" s="312"/>
      <c r="AE31" s="307"/>
      <c r="AF31" s="312"/>
      <c r="AG31" s="307"/>
      <c r="AH31" s="312"/>
      <c r="AI31" s="307"/>
      <c r="AJ31" s="312"/>
      <c r="AK31" s="307"/>
      <c r="AL31" s="312"/>
      <c r="AM31" s="307"/>
      <c r="AN31" s="312"/>
      <c r="AO31" s="307"/>
      <c r="AP31" s="312"/>
      <c r="AQ31" s="307"/>
      <c r="AR31" s="312"/>
      <c r="AS31" s="307"/>
      <c r="AT31" s="312"/>
      <c r="AU31" s="307"/>
      <c r="AV31" s="312"/>
      <c r="AW31" s="307"/>
      <c r="AX31" s="312"/>
      <c r="AY31" s="307"/>
      <c r="AZ31" s="312"/>
      <c r="BA31" s="307"/>
      <c r="BB31" s="312"/>
      <c r="BC31" s="307"/>
      <c r="BD31" s="312"/>
      <c r="BE31" s="307"/>
      <c r="BF31" s="312"/>
      <c r="BG31" s="307"/>
      <c r="BH31" s="312"/>
      <c r="BI31" s="307"/>
      <c r="BJ31" s="312"/>
      <c r="BK31" s="307"/>
      <c r="BL31" s="312"/>
      <c r="BM31" s="307"/>
      <c r="BN31" s="312"/>
      <c r="BO31" s="307"/>
      <c r="BP31" s="312"/>
      <c r="BQ31" s="307"/>
      <c r="BR31" s="312"/>
    </row>
    <row r="32" spans="1:70" x14ac:dyDescent="0.25">
      <c r="A32" s="49">
        <v>27</v>
      </c>
      <c r="B32" s="310">
        <v>20</v>
      </c>
      <c r="C32" s="307"/>
      <c r="D32" s="311"/>
      <c r="E32" s="307"/>
      <c r="F32" s="312"/>
      <c r="G32" s="307"/>
      <c r="H32" s="312"/>
      <c r="I32" s="307"/>
      <c r="J32" s="312"/>
      <c r="K32" s="307"/>
      <c r="L32" s="312"/>
      <c r="M32" s="307"/>
      <c r="N32" s="312"/>
      <c r="O32" s="307"/>
      <c r="P32" s="312"/>
      <c r="Q32" s="307"/>
      <c r="R32" s="312"/>
      <c r="S32" s="307"/>
      <c r="T32" s="312"/>
      <c r="U32" s="307"/>
      <c r="V32" s="312"/>
      <c r="W32" s="307"/>
      <c r="X32" s="312"/>
      <c r="Y32" s="307"/>
      <c r="Z32" s="312"/>
      <c r="AA32" s="307"/>
      <c r="AB32" s="312"/>
      <c r="AC32" s="307"/>
      <c r="AD32" s="312"/>
      <c r="AE32" s="307"/>
      <c r="AF32" s="312"/>
      <c r="AG32" s="307"/>
      <c r="AH32" s="312"/>
      <c r="AI32" s="307"/>
      <c r="AJ32" s="312"/>
      <c r="AK32" s="307"/>
      <c r="AL32" s="312"/>
      <c r="AM32" s="307"/>
      <c r="AN32" s="312"/>
      <c r="AO32" s="307"/>
      <c r="AP32" s="312"/>
      <c r="AQ32" s="307"/>
      <c r="AR32" s="312"/>
      <c r="AS32" s="307"/>
      <c r="AT32" s="312"/>
      <c r="AU32" s="307"/>
      <c r="AV32" s="312"/>
      <c r="AW32" s="307"/>
      <c r="AX32" s="312"/>
      <c r="AY32" s="307"/>
      <c r="AZ32" s="312"/>
      <c r="BA32" s="307"/>
      <c r="BB32" s="312"/>
      <c r="BC32" s="307"/>
      <c r="BD32" s="312"/>
      <c r="BE32" s="307"/>
      <c r="BF32" s="312"/>
      <c r="BG32" s="307"/>
      <c r="BH32" s="312"/>
      <c r="BI32" s="307"/>
      <c r="BJ32" s="312"/>
      <c r="BK32" s="307"/>
      <c r="BL32" s="312"/>
      <c r="BM32" s="307"/>
      <c r="BN32" s="312"/>
      <c r="BO32" s="307"/>
      <c r="BP32" s="312"/>
      <c r="BQ32" s="307"/>
      <c r="BR32" s="312"/>
    </row>
    <row r="33" spans="1:70" x14ac:dyDescent="0.25">
      <c r="A33" s="49">
        <v>28</v>
      </c>
      <c r="B33" s="310">
        <v>21</v>
      </c>
      <c r="C33" s="307"/>
      <c r="D33" s="311"/>
      <c r="E33" s="307"/>
      <c r="F33" s="312"/>
      <c r="G33" s="307"/>
      <c r="H33" s="312"/>
      <c r="I33" s="307"/>
      <c r="J33" s="312"/>
      <c r="K33" s="307"/>
      <c r="L33" s="312"/>
      <c r="M33" s="307"/>
      <c r="N33" s="312"/>
      <c r="O33" s="307"/>
      <c r="P33" s="312"/>
      <c r="Q33" s="307"/>
      <c r="R33" s="312"/>
      <c r="S33" s="307"/>
      <c r="T33" s="312"/>
      <c r="U33" s="307"/>
      <c r="V33" s="312"/>
      <c r="W33" s="307"/>
      <c r="X33" s="312"/>
      <c r="Y33" s="307"/>
      <c r="Z33" s="312"/>
      <c r="AA33" s="307"/>
      <c r="AB33" s="312"/>
      <c r="AC33" s="307"/>
      <c r="AD33" s="312"/>
      <c r="AE33" s="307"/>
      <c r="AF33" s="312"/>
      <c r="AG33" s="307"/>
      <c r="AH33" s="312"/>
      <c r="AI33" s="307"/>
      <c r="AJ33" s="312"/>
      <c r="AK33" s="307"/>
      <c r="AL33" s="312"/>
      <c r="AM33" s="307"/>
      <c r="AN33" s="312"/>
      <c r="AO33" s="307"/>
      <c r="AP33" s="312"/>
      <c r="AQ33" s="307"/>
      <c r="AR33" s="312"/>
      <c r="AS33" s="307"/>
      <c r="AT33" s="312"/>
      <c r="AU33" s="307"/>
      <c r="AV33" s="312"/>
      <c r="AW33" s="307"/>
      <c r="AX33" s="312"/>
      <c r="AY33" s="307"/>
      <c r="AZ33" s="312"/>
      <c r="BA33" s="307"/>
      <c r="BB33" s="312"/>
      <c r="BC33" s="307"/>
      <c r="BD33" s="312"/>
      <c r="BE33" s="307"/>
      <c r="BF33" s="312"/>
      <c r="BG33" s="307"/>
      <c r="BH33" s="312"/>
      <c r="BI33" s="307"/>
      <c r="BJ33" s="312"/>
      <c r="BK33" s="307"/>
      <c r="BL33" s="312"/>
      <c r="BM33" s="307"/>
      <c r="BN33" s="312"/>
      <c r="BO33" s="307"/>
      <c r="BP33" s="312"/>
      <c r="BQ33" s="307"/>
      <c r="BR33" s="312"/>
    </row>
    <row r="34" spans="1:70" x14ac:dyDescent="0.25">
      <c r="A34" s="49">
        <v>29</v>
      </c>
      <c r="B34" s="310">
        <v>22</v>
      </c>
      <c r="C34" s="307"/>
      <c r="D34" s="311"/>
      <c r="E34" s="307"/>
      <c r="F34" s="312"/>
      <c r="G34" s="307"/>
      <c r="H34" s="312"/>
      <c r="I34" s="307"/>
      <c r="J34" s="312"/>
      <c r="K34" s="307"/>
      <c r="L34" s="312"/>
      <c r="M34" s="307"/>
      <c r="N34" s="312"/>
      <c r="O34" s="307"/>
      <c r="P34" s="312"/>
      <c r="Q34" s="307"/>
      <c r="R34" s="312"/>
      <c r="S34" s="307"/>
      <c r="T34" s="312"/>
      <c r="U34" s="307"/>
      <c r="V34" s="312"/>
      <c r="W34" s="307"/>
      <c r="X34" s="312"/>
      <c r="Y34" s="307"/>
      <c r="Z34" s="312"/>
      <c r="AA34" s="307"/>
      <c r="AB34" s="312"/>
      <c r="AC34" s="307"/>
      <c r="AD34" s="312"/>
      <c r="AE34" s="307"/>
      <c r="AF34" s="312"/>
      <c r="AG34" s="307"/>
      <c r="AH34" s="312"/>
      <c r="AI34" s="307"/>
      <c r="AJ34" s="312"/>
      <c r="AK34" s="307"/>
      <c r="AL34" s="312"/>
      <c r="AM34" s="307"/>
      <c r="AN34" s="312"/>
      <c r="AO34" s="307"/>
      <c r="AP34" s="312"/>
      <c r="AQ34" s="307"/>
      <c r="AR34" s="312"/>
      <c r="AS34" s="307"/>
      <c r="AT34" s="312"/>
      <c r="AU34" s="307"/>
      <c r="AV34" s="312"/>
      <c r="AW34" s="307"/>
      <c r="AX34" s="312"/>
      <c r="AY34" s="307"/>
      <c r="AZ34" s="312"/>
      <c r="BA34" s="307"/>
      <c r="BB34" s="312"/>
      <c r="BC34" s="307"/>
      <c r="BD34" s="312"/>
      <c r="BE34" s="307"/>
      <c r="BF34" s="312"/>
      <c r="BG34" s="307"/>
      <c r="BH34" s="312"/>
      <c r="BI34" s="307"/>
      <c r="BJ34" s="312"/>
      <c r="BK34" s="307"/>
      <c r="BL34" s="312"/>
      <c r="BM34" s="307"/>
      <c r="BN34" s="312"/>
      <c r="BO34" s="307"/>
      <c r="BP34" s="312"/>
      <c r="BQ34" s="307"/>
      <c r="BR34" s="312"/>
    </row>
    <row r="35" spans="1:70" x14ac:dyDescent="0.25">
      <c r="A35" s="49">
        <v>30</v>
      </c>
      <c r="B35" s="310">
        <v>23</v>
      </c>
      <c r="C35" s="307"/>
      <c r="D35" s="311"/>
      <c r="E35" s="307"/>
      <c r="F35" s="312"/>
      <c r="G35" s="307"/>
      <c r="H35" s="312"/>
      <c r="I35" s="307"/>
      <c r="J35" s="312"/>
      <c r="K35" s="307"/>
      <c r="L35" s="312"/>
      <c r="M35" s="307"/>
      <c r="N35" s="312"/>
      <c r="O35" s="307"/>
      <c r="P35" s="312"/>
      <c r="Q35" s="307"/>
      <c r="R35" s="312"/>
      <c r="S35" s="307"/>
      <c r="T35" s="312"/>
      <c r="U35" s="307"/>
      <c r="V35" s="312"/>
      <c r="W35" s="307"/>
      <c r="X35" s="312"/>
      <c r="Y35" s="307"/>
      <c r="Z35" s="312"/>
      <c r="AA35" s="307"/>
      <c r="AB35" s="312"/>
      <c r="AC35" s="307"/>
      <c r="AD35" s="312"/>
      <c r="AE35" s="307"/>
      <c r="AF35" s="312"/>
      <c r="AG35" s="307"/>
      <c r="AH35" s="312"/>
      <c r="AI35" s="307"/>
      <c r="AJ35" s="312"/>
      <c r="AK35" s="307"/>
      <c r="AL35" s="312"/>
      <c r="AM35" s="307"/>
      <c r="AN35" s="312"/>
      <c r="AO35" s="307"/>
      <c r="AP35" s="312"/>
      <c r="AQ35" s="307"/>
      <c r="AR35" s="312"/>
      <c r="AS35" s="307"/>
      <c r="AT35" s="312"/>
      <c r="AU35" s="307"/>
      <c r="AV35" s="312"/>
      <c r="AW35" s="307"/>
      <c r="AX35" s="312"/>
      <c r="AY35" s="307"/>
      <c r="AZ35" s="312"/>
      <c r="BA35" s="307"/>
      <c r="BB35" s="312"/>
      <c r="BC35" s="307"/>
      <c r="BD35" s="312"/>
      <c r="BE35" s="307"/>
      <c r="BF35" s="312"/>
      <c r="BG35" s="307"/>
      <c r="BH35" s="312"/>
      <c r="BI35" s="307"/>
      <c r="BJ35" s="312"/>
      <c r="BK35" s="307"/>
      <c r="BL35" s="312"/>
      <c r="BM35" s="307"/>
      <c r="BN35" s="312"/>
      <c r="BO35" s="307"/>
      <c r="BP35" s="312"/>
      <c r="BQ35" s="307"/>
      <c r="BR35" s="312"/>
    </row>
    <row r="36" spans="1:70" x14ac:dyDescent="0.25">
      <c r="A36" s="49">
        <v>31</v>
      </c>
      <c r="B36" s="310">
        <v>24</v>
      </c>
      <c r="C36" s="307"/>
      <c r="D36" s="311"/>
      <c r="E36" s="307"/>
      <c r="F36" s="312"/>
      <c r="G36" s="307"/>
      <c r="H36" s="312"/>
      <c r="I36" s="307"/>
      <c r="J36" s="312"/>
      <c r="K36" s="307"/>
      <c r="L36" s="312"/>
      <c r="M36" s="307"/>
      <c r="N36" s="312"/>
      <c r="O36" s="307"/>
      <c r="P36" s="312"/>
      <c r="Q36" s="307"/>
      <c r="R36" s="312"/>
      <c r="S36" s="307"/>
      <c r="T36" s="312"/>
      <c r="U36" s="307"/>
      <c r="V36" s="312"/>
      <c r="W36" s="307"/>
      <c r="X36" s="312"/>
      <c r="Y36" s="307"/>
      <c r="Z36" s="312"/>
      <c r="AA36" s="307"/>
      <c r="AB36" s="312"/>
      <c r="AC36" s="307"/>
      <c r="AD36" s="312"/>
      <c r="AE36" s="307"/>
      <c r="AF36" s="312"/>
      <c r="AG36" s="307"/>
      <c r="AH36" s="312"/>
      <c r="AI36" s="307"/>
      <c r="AJ36" s="312"/>
      <c r="AK36" s="307"/>
      <c r="AL36" s="312"/>
      <c r="AM36" s="307"/>
      <c r="AN36" s="312"/>
      <c r="AO36" s="307"/>
      <c r="AP36" s="312"/>
      <c r="AQ36" s="307"/>
      <c r="AR36" s="312"/>
      <c r="AS36" s="307"/>
      <c r="AT36" s="312"/>
      <c r="AU36" s="307"/>
      <c r="AV36" s="312"/>
      <c r="AW36" s="307"/>
      <c r="AX36" s="312"/>
      <c r="AY36" s="307"/>
      <c r="AZ36" s="312"/>
      <c r="BA36" s="307"/>
      <c r="BB36" s="312"/>
      <c r="BC36" s="307"/>
      <c r="BD36" s="312"/>
      <c r="BE36" s="307"/>
      <c r="BF36" s="312"/>
      <c r="BG36" s="307"/>
      <c r="BH36" s="312"/>
      <c r="BI36" s="307"/>
      <c r="BJ36" s="312"/>
      <c r="BK36" s="307"/>
      <c r="BL36" s="312"/>
      <c r="BM36" s="307"/>
      <c r="BN36" s="312"/>
      <c r="BO36" s="307"/>
      <c r="BP36" s="312"/>
      <c r="BQ36" s="307"/>
      <c r="BR36" s="312"/>
    </row>
    <row r="37" spans="1:70" x14ac:dyDescent="0.25">
      <c r="A37" s="49">
        <v>32</v>
      </c>
      <c r="B37" s="310">
        <v>25</v>
      </c>
      <c r="C37" s="307"/>
      <c r="D37" s="311"/>
      <c r="E37" s="307"/>
      <c r="F37" s="312"/>
      <c r="G37" s="307"/>
      <c r="H37" s="312"/>
      <c r="I37" s="307"/>
      <c r="J37" s="312"/>
      <c r="K37" s="307"/>
      <c r="L37" s="312"/>
      <c r="M37" s="307"/>
      <c r="N37" s="312"/>
      <c r="O37" s="307"/>
      <c r="P37" s="312"/>
      <c r="Q37" s="307"/>
      <c r="R37" s="312"/>
      <c r="S37" s="307"/>
      <c r="T37" s="312"/>
      <c r="U37" s="307"/>
      <c r="V37" s="312"/>
      <c r="W37" s="307"/>
      <c r="X37" s="312"/>
      <c r="Y37" s="307"/>
      <c r="Z37" s="312"/>
      <c r="AA37" s="307"/>
      <c r="AB37" s="312"/>
      <c r="AC37" s="307"/>
      <c r="AD37" s="312"/>
      <c r="AE37" s="307"/>
      <c r="AF37" s="312"/>
      <c r="AG37" s="307"/>
      <c r="AH37" s="312"/>
      <c r="AI37" s="307"/>
      <c r="AJ37" s="312"/>
      <c r="AK37" s="307"/>
      <c r="AL37" s="312"/>
      <c r="AM37" s="307"/>
      <c r="AN37" s="312"/>
      <c r="AO37" s="307"/>
      <c r="AP37" s="312"/>
      <c r="AQ37" s="307"/>
      <c r="AR37" s="312"/>
      <c r="AS37" s="307"/>
      <c r="AT37" s="312"/>
      <c r="AU37" s="307"/>
      <c r="AV37" s="312"/>
      <c r="AW37" s="307"/>
      <c r="AX37" s="312"/>
      <c r="AY37" s="307"/>
      <c r="AZ37" s="312"/>
      <c r="BA37" s="307"/>
      <c r="BB37" s="312"/>
      <c r="BC37" s="307"/>
      <c r="BD37" s="312"/>
      <c r="BE37" s="307"/>
      <c r="BF37" s="312"/>
      <c r="BG37" s="307"/>
      <c r="BH37" s="312"/>
      <c r="BI37" s="307"/>
      <c r="BJ37" s="312"/>
      <c r="BK37" s="307"/>
      <c r="BL37" s="312"/>
      <c r="BM37" s="307"/>
      <c r="BN37" s="312"/>
      <c r="BO37" s="307"/>
      <c r="BP37" s="312"/>
      <c r="BQ37" s="307"/>
      <c r="BR37" s="312"/>
    </row>
    <row r="38" spans="1:70" x14ac:dyDescent="0.25">
      <c r="A38" s="49">
        <v>33</v>
      </c>
      <c r="B38" s="310">
        <v>26</v>
      </c>
      <c r="C38" s="307"/>
      <c r="D38" s="311"/>
      <c r="E38" s="307"/>
      <c r="F38" s="312"/>
      <c r="G38" s="307"/>
      <c r="H38" s="312"/>
      <c r="I38" s="307"/>
      <c r="J38" s="312"/>
      <c r="K38" s="307"/>
      <c r="L38" s="312"/>
      <c r="M38" s="307"/>
      <c r="N38" s="312"/>
      <c r="O38" s="307"/>
      <c r="P38" s="312"/>
      <c r="Q38" s="307"/>
      <c r="R38" s="312"/>
      <c r="S38" s="307"/>
      <c r="T38" s="312"/>
      <c r="U38" s="307"/>
      <c r="V38" s="312"/>
      <c r="W38" s="307"/>
      <c r="X38" s="312"/>
      <c r="Y38" s="307"/>
      <c r="Z38" s="312"/>
      <c r="AA38" s="307"/>
      <c r="AB38" s="312"/>
      <c r="AC38" s="307"/>
      <c r="AD38" s="312"/>
      <c r="AE38" s="307"/>
      <c r="AF38" s="312"/>
      <c r="AG38" s="307"/>
      <c r="AH38" s="312"/>
      <c r="AI38" s="307"/>
      <c r="AJ38" s="312"/>
      <c r="AK38" s="307"/>
      <c r="AL38" s="312"/>
      <c r="AM38" s="307"/>
      <c r="AN38" s="312"/>
      <c r="AO38" s="307"/>
      <c r="AP38" s="312"/>
      <c r="AQ38" s="307"/>
      <c r="AR38" s="312"/>
      <c r="AS38" s="307"/>
      <c r="AT38" s="312"/>
      <c r="AU38" s="307"/>
      <c r="AV38" s="312"/>
      <c r="AW38" s="307"/>
      <c r="AX38" s="312"/>
      <c r="AY38" s="307"/>
      <c r="AZ38" s="312"/>
      <c r="BA38" s="307"/>
      <c r="BB38" s="312"/>
      <c r="BC38" s="307"/>
      <c r="BD38" s="312"/>
      <c r="BE38" s="307"/>
      <c r="BF38" s="312"/>
      <c r="BG38" s="307"/>
      <c r="BH38" s="312"/>
      <c r="BI38" s="307"/>
      <c r="BJ38" s="312"/>
      <c r="BK38" s="307"/>
      <c r="BL38" s="312"/>
      <c r="BM38" s="307"/>
      <c r="BN38" s="312"/>
      <c r="BO38" s="307"/>
      <c r="BP38" s="312"/>
      <c r="BQ38" s="307"/>
      <c r="BR38" s="312"/>
    </row>
    <row r="39" spans="1:70" x14ac:dyDescent="0.25">
      <c r="A39" s="49">
        <v>34</v>
      </c>
      <c r="B39" s="310">
        <v>27</v>
      </c>
      <c r="C39" s="307"/>
      <c r="D39" s="311"/>
      <c r="E39" s="307"/>
      <c r="F39" s="312"/>
      <c r="G39" s="307"/>
      <c r="H39" s="312"/>
      <c r="I39" s="307"/>
      <c r="J39" s="312"/>
      <c r="K39" s="307"/>
      <c r="L39" s="312"/>
      <c r="M39" s="307"/>
      <c r="N39" s="312"/>
      <c r="O39" s="307"/>
      <c r="P39" s="312"/>
      <c r="Q39" s="307"/>
      <c r="R39" s="312"/>
      <c r="S39" s="307"/>
      <c r="T39" s="312"/>
      <c r="U39" s="307"/>
      <c r="V39" s="312"/>
      <c r="W39" s="307"/>
      <c r="X39" s="312"/>
      <c r="Y39" s="307"/>
      <c r="Z39" s="312"/>
      <c r="AA39" s="307"/>
      <c r="AB39" s="312"/>
      <c r="AC39" s="307"/>
      <c r="AD39" s="312"/>
      <c r="AE39" s="307"/>
      <c r="AF39" s="312"/>
      <c r="AG39" s="307"/>
      <c r="AH39" s="312"/>
      <c r="AI39" s="307"/>
      <c r="AJ39" s="312"/>
      <c r="AK39" s="307"/>
      <c r="AL39" s="312"/>
      <c r="AM39" s="307"/>
      <c r="AN39" s="312"/>
      <c r="AO39" s="307"/>
      <c r="AP39" s="312"/>
      <c r="AQ39" s="307"/>
      <c r="AR39" s="312"/>
      <c r="AS39" s="307"/>
      <c r="AT39" s="312"/>
      <c r="AU39" s="307"/>
      <c r="AV39" s="312"/>
      <c r="AW39" s="307"/>
      <c r="AX39" s="312"/>
      <c r="AY39" s="307"/>
      <c r="AZ39" s="312"/>
      <c r="BA39" s="307"/>
      <c r="BB39" s="312"/>
      <c r="BC39" s="307"/>
      <c r="BD39" s="312"/>
      <c r="BE39" s="307"/>
      <c r="BF39" s="312"/>
      <c r="BG39" s="307"/>
      <c r="BH39" s="312"/>
      <c r="BI39" s="307"/>
      <c r="BJ39" s="312"/>
      <c r="BK39" s="307"/>
      <c r="BL39" s="312"/>
      <c r="BM39" s="307"/>
      <c r="BN39" s="312"/>
      <c r="BO39" s="307"/>
      <c r="BP39" s="312"/>
      <c r="BQ39" s="307"/>
      <c r="BR39" s="312"/>
    </row>
    <row r="40" spans="1:70" x14ac:dyDescent="0.25">
      <c r="A40" s="49">
        <v>35</v>
      </c>
      <c r="B40" s="310">
        <v>28</v>
      </c>
      <c r="C40" s="307"/>
      <c r="D40" s="311"/>
      <c r="E40" s="307"/>
      <c r="F40" s="312"/>
      <c r="G40" s="307"/>
      <c r="H40" s="312"/>
      <c r="I40" s="307"/>
      <c r="J40" s="312"/>
      <c r="K40" s="307"/>
      <c r="L40" s="312"/>
      <c r="M40" s="307"/>
      <c r="N40" s="312"/>
      <c r="O40" s="307"/>
      <c r="P40" s="312"/>
      <c r="Q40" s="307"/>
      <c r="R40" s="312"/>
      <c r="S40" s="307"/>
      <c r="T40" s="312"/>
      <c r="U40" s="307"/>
      <c r="V40" s="312"/>
      <c r="W40" s="307"/>
      <c r="X40" s="312"/>
      <c r="Y40" s="307"/>
      <c r="Z40" s="312"/>
      <c r="AA40" s="307"/>
      <c r="AB40" s="312"/>
      <c r="AC40" s="307"/>
      <c r="AD40" s="312"/>
      <c r="AE40" s="307"/>
      <c r="AF40" s="312"/>
      <c r="AG40" s="307"/>
      <c r="AH40" s="312"/>
      <c r="AI40" s="307"/>
      <c r="AJ40" s="312"/>
      <c r="AK40" s="307"/>
      <c r="AL40" s="312"/>
      <c r="AM40" s="307"/>
      <c r="AN40" s="312"/>
      <c r="AO40" s="307"/>
      <c r="AP40" s="312"/>
      <c r="AQ40" s="307"/>
      <c r="AR40" s="312"/>
      <c r="AS40" s="307"/>
      <c r="AT40" s="312"/>
      <c r="AU40" s="307"/>
      <c r="AV40" s="312"/>
      <c r="AW40" s="307"/>
      <c r="AX40" s="312"/>
      <c r="AY40" s="307"/>
      <c r="AZ40" s="312"/>
      <c r="BA40" s="307"/>
      <c r="BB40" s="312"/>
      <c r="BC40" s="307"/>
      <c r="BD40" s="312"/>
      <c r="BE40" s="307"/>
      <c r="BF40" s="312"/>
      <c r="BG40" s="307"/>
      <c r="BH40" s="312"/>
      <c r="BI40" s="307"/>
      <c r="BJ40" s="312"/>
      <c r="BK40" s="307"/>
      <c r="BL40" s="312"/>
      <c r="BM40" s="307"/>
      <c r="BN40" s="312"/>
      <c r="BO40" s="307"/>
      <c r="BP40" s="312"/>
      <c r="BQ40" s="307"/>
      <c r="BR40" s="312"/>
    </row>
    <row r="41" spans="1:70" x14ac:dyDescent="0.25">
      <c r="A41" s="49">
        <v>36</v>
      </c>
      <c r="B41" s="310">
        <v>29</v>
      </c>
      <c r="C41" s="307"/>
      <c r="D41" s="311"/>
      <c r="E41" s="307"/>
      <c r="F41" s="312"/>
      <c r="G41" s="307"/>
      <c r="H41" s="312"/>
      <c r="I41" s="307"/>
      <c r="J41" s="312"/>
      <c r="K41" s="307"/>
      <c r="L41" s="312"/>
      <c r="M41" s="307"/>
      <c r="N41" s="312"/>
      <c r="O41" s="307"/>
      <c r="P41" s="312"/>
      <c r="Q41" s="307"/>
      <c r="R41" s="312"/>
      <c r="S41" s="307"/>
      <c r="T41" s="312"/>
      <c r="U41" s="307"/>
      <c r="V41" s="312"/>
      <c r="W41" s="307"/>
      <c r="X41" s="312"/>
      <c r="Y41" s="307"/>
      <c r="Z41" s="312"/>
      <c r="AA41" s="307"/>
      <c r="AB41" s="312"/>
      <c r="AC41" s="307"/>
      <c r="AD41" s="312"/>
      <c r="AE41" s="307"/>
      <c r="AF41" s="312"/>
      <c r="AG41" s="307"/>
      <c r="AH41" s="312"/>
      <c r="AI41" s="307"/>
      <c r="AJ41" s="312"/>
      <c r="AK41" s="307"/>
      <c r="AL41" s="312"/>
      <c r="AM41" s="307"/>
      <c r="AN41" s="312"/>
      <c r="AO41" s="307"/>
      <c r="AP41" s="312"/>
      <c r="AQ41" s="307"/>
      <c r="AR41" s="312"/>
      <c r="AS41" s="307"/>
      <c r="AT41" s="312"/>
      <c r="AU41" s="307"/>
      <c r="AV41" s="312"/>
      <c r="AW41" s="307"/>
      <c r="AX41" s="312"/>
      <c r="AY41" s="307"/>
      <c r="AZ41" s="312"/>
      <c r="BA41" s="307"/>
      <c r="BB41" s="312"/>
      <c r="BC41" s="307"/>
      <c r="BD41" s="312"/>
      <c r="BE41" s="307"/>
      <c r="BF41" s="312"/>
      <c r="BG41" s="307"/>
      <c r="BH41" s="312"/>
      <c r="BI41" s="307"/>
      <c r="BJ41" s="312"/>
      <c r="BK41" s="307"/>
      <c r="BL41" s="312"/>
      <c r="BM41" s="307"/>
      <c r="BN41" s="312"/>
      <c r="BO41" s="307"/>
      <c r="BP41" s="312"/>
      <c r="BQ41" s="307"/>
      <c r="BR41" s="312"/>
    </row>
    <row r="42" spans="1:70" x14ac:dyDescent="0.25">
      <c r="A42" s="49">
        <v>37</v>
      </c>
      <c r="B42" s="310">
        <v>30</v>
      </c>
      <c r="C42" s="307"/>
      <c r="D42" s="311"/>
      <c r="E42" s="307"/>
      <c r="F42" s="312"/>
      <c r="G42" s="307"/>
      <c r="H42" s="312"/>
      <c r="I42" s="307"/>
      <c r="J42" s="312"/>
      <c r="K42" s="307"/>
      <c r="L42" s="312"/>
      <c r="M42" s="307"/>
      <c r="N42" s="312"/>
      <c r="O42" s="307"/>
      <c r="P42" s="312"/>
      <c r="Q42" s="307"/>
      <c r="R42" s="312"/>
      <c r="S42" s="307"/>
      <c r="T42" s="312"/>
      <c r="U42" s="307"/>
      <c r="V42" s="312"/>
      <c r="W42" s="307"/>
      <c r="X42" s="312"/>
      <c r="Y42" s="307"/>
      <c r="Z42" s="312"/>
      <c r="AA42" s="307"/>
      <c r="AB42" s="312"/>
      <c r="AC42" s="307"/>
      <c r="AD42" s="312"/>
      <c r="AE42" s="307"/>
      <c r="AF42" s="312"/>
      <c r="AG42" s="307"/>
      <c r="AH42" s="312"/>
      <c r="AI42" s="307"/>
      <c r="AJ42" s="312"/>
      <c r="AK42" s="307"/>
      <c r="AL42" s="312"/>
      <c r="AM42" s="307"/>
      <c r="AN42" s="312"/>
      <c r="AO42" s="307"/>
      <c r="AP42" s="312"/>
      <c r="AQ42" s="307"/>
      <c r="AR42" s="312"/>
      <c r="AS42" s="307"/>
      <c r="AT42" s="312"/>
      <c r="AU42" s="307"/>
      <c r="AV42" s="312"/>
      <c r="AW42" s="307"/>
      <c r="AX42" s="312"/>
      <c r="AY42" s="307"/>
      <c r="AZ42" s="312"/>
      <c r="BA42" s="307"/>
      <c r="BB42" s="312"/>
      <c r="BC42" s="307"/>
      <c r="BD42" s="312"/>
      <c r="BE42" s="307"/>
      <c r="BF42" s="312"/>
      <c r="BG42" s="307"/>
      <c r="BH42" s="312"/>
      <c r="BI42" s="307"/>
      <c r="BJ42" s="312"/>
      <c r="BK42" s="307"/>
      <c r="BL42" s="312"/>
      <c r="BM42" s="307"/>
      <c r="BN42" s="312"/>
      <c r="BO42" s="307"/>
      <c r="BP42" s="312"/>
      <c r="BQ42" s="307"/>
      <c r="BR42" s="312"/>
    </row>
    <row r="43" spans="1:70" x14ac:dyDescent="0.25">
      <c r="A43" s="49">
        <v>38</v>
      </c>
      <c r="B43" s="310">
        <v>31</v>
      </c>
      <c r="C43" s="307"/>
      <c r="D43" s="311"/>
      <c r="E43" s="307"/>
      <c r="F43" s="312"/>
      <c r="G43" s="307"/>
      <c r="H43" s="312"/>
      <c r="I43" s="307"/>
      <c r="J43" s="312"/>
      <c r="K43" s="307"/>
      <c r="L43" s="312"/>
      <c r="M43" s="307"/>
      <c r="N43" s="312"/>
      <c r="O43" s="307"/>
      <c r="P43" s="312"/>
      <c r="Q43" s="307"/>
      <c r="R43" s="312"/>
      <c r="S43" s="307"/>
      <c r="T43" s="312"/>
      <c r="U43" s="307"/>
      <c r="V43" s="312"/>
      <c r="W43" s="307"/>
      <c r="X43" s="312"/>
      <c r="Y43" s="307"/>
      <c r="Z43" s="312"/>
      <c r="AA43" s="307"/>
      <c r="AB43" s="312"/>
      <c r="AC43" s="307"/>
      <c r="AD43" s="312"/>
      <c r="AE43" s="307"/>
      <c r="AF43" s="312"/>
      <c r="AG43" s="307"/>
      <c r="AH43" s="312"/>
      <c r="AI43" s="307"/>
      <c r="AJ43" s="312"/>
      <c r="AK43" s="307"/>
      <c r="AL43" s="312"/>
      <c r="AM43" s="307"/>
      <c r="AN43" s="312"/>
      <c r="AO43" s="307"/>
      <c r="AP43" s="312"/>
      <c r="AQ43" s="307"/>
      <c r="AR43" s="312"/>
      <c r="AS43" s="307"/>
      <c r="AT43" s="312"/>
      <c r="AU43" s="307"/>
      <c r="AV43" s="312"/>
      <c r="AW43" s="307"/>
      <c r="AX43" s="312"/>
      <c r="AY43" s="307"/>
      <c r="AZ43" s="312"/>
      <c r="BA43" s="307"/>
      <c r="BB43" s="312"/>
      <c r="BC43" s="307"/>
      <c r="BD43" s="312"/>
      <c r="BE43" s="307"/>
      <c r="BF43" s="312"/>
      <c r="BG43" s="307"/>
      <c r="BH43" s="312"/>
      <c r="BI43" s="307"/>
      <c r="BJ43" s="312"/>
      <c r="BK43" s="307"/>
      <c r="BL43" s="312"/>
      <c r="BM43" s="307"/>
      <c r="BN43" s="312"/>
      <c r="BO43" s="307"/>
      <c r="BP43" s="312"/>
      <c r="BQ43" s="307"/>
      <c r="BR43" s="312"/>
    </row>
    <row r="44" spans="1:70" x14ac:dyDescent="0.25">
      <c r="A44" s="49">
        <v>39</v>
      </c>
      <c r="B44" s="310">
        <v>32</v>
      </c>
      <c r="C44" s="307"/>
      <c r="D44" s="311"/>
      <c r="E44" s="307"/>
      <c r="F44" s="312"/>
      <c r="G44" s="307"/>
      <c r="H44" s="312"/>
      <c r="I44" s="307"/>
      <c r="J44" s="312"/>
      <c r="K44" s="307"/>
      <c r="L44" s="312"/>
      <c r="M44" s="307"/>
      <c r="N44" s="312"/>
      <c r="O44" s="307"/>
      <c r="P44" s="312"/>
      <c r="Q44" s="307"/>
      <c r="R44" s="312"/>
      <c r="S44" s="307"/>
      <c r="T44" s="312"/>
      <c r="U44" s="307"/>
      <c r="V44" s="312"/>
      <c r="W44" s="307"/>
      <c r="X44" s="312"/>
      <c r="Y44" s="307"/>
      <c r="Z44" s="312"/>
      <c r="AA44" s="307"/>
      <c r="AB44" s="312"/>
      <c r="AC44" s="307"/>
      <c r="AD44" s="312"/>
      <c r="AE44" s="307"/>
      <c r="AF44" s="312"/>
      <c r="AG44" s="307"/>
      <c r="AH44" s="312"/>
      <c r="AI44" s="307"/>
      <c r="AJ44" s="312"/>
      <c r="AK44" s="307"/>
      <c r="AL44" s="312"/>
      <c r="AM44" s="307"/>
      <c r="AN44" s="312"/>
      <c r="AO44" s="307"/>
      <c r="AP44" s="312"/>
      <c r="AQ44" s="307"/>
      <c r="AR44" s="312"/>
      <c r="AS44" s="307"/>
      <c r="AT44" s="312"/>
      <c r="AU44" s="307"/>
      <c r="AV44" s="312"/>
      <c r="AW44" s="307"/>
      <c r="AX44" s="312"/>
      <c r="AY44" s="307"/>
      <c r="AZ44" s="312"/>
      <c r="BA44" s="307"/>
      <c r="BB44" s="312"/>
      <c r="BC44" s="307"/>
      <c r="BD44" s="312"/>
      <c r="BE44" s="307"/>
      <c r="BF44" s="312"/>
      <c r="BG44" s="307"/>
      <c r="BH44" s="312"/>
      <c r="BI44" s="307"/>
      <c r="BJ44" s="312"/>
      <c r="BK44" s="307"/>
      <c r="BL44" s="312"/>
      <c r="BM44" s="307"/>
      <c r="BN44" s="312"/>
      <c r="BO44" s="307"/>
      <c r="BP44" s="312"/>
      <c r="BQ44" s="307"/>
      <c r="BR44" s="312"/>
    </row>
    <row r="45" spans="1:70" x14ac:dyDescent="0.25">
      <c r="A45" s="49">
        <v>40</v>
      </c>
      <c r="B45" s="310">
        <v>33</v>
      </c>
      <c r="C45" s="307"/>
      <c r="D45" s="311"/>
      <c r="E45" s="307"/>
      <c r="F45" s="312"/>
      <c r="G45" s="307"/>
      <c r="H45" s="312"/>
      <c r="I45" s="307"/>
      <c r="J45" s="312"/>
      <c r="K45" s="307"/>
      <c r="L45" s="312"/>
      <c r="M45" s="307"/>
      <c r="N45" s="312"/>
      <c r="O45" s="307"/>
      <c r="P45" s="312"/>
      <c r="Q45" s="307"/>
      <c r="R45" s="312"/>
      <c r="S45" s="307"/>
      <c r="T45" s="312"/>
      <c r="U45" s="307"/>
      <c r="V45" s="312"/>
      <c r="W45" s="307"/>
      <c r="X45" s="312"/>
      <c r="Y45" s="307"/>
      <c r="Z45" s="312"/>
      <c r="AA45" s="307"/>
      <c r="AB45" s="312"/>
      <c r="AC45" s="307"/>
      <c r="AD45" s="312"/>
      <c r="AE45" s="307"/>
      <c r="AF45" s="312"/>
      <c r="AG45" s="307"/>
      <c r="AH45" s="312"/>
      <c r="AI45" s="307"/>
      <c r="AJ45" s="312"/>
      <c r="AK45" s="307"/>
      <c r="AL45" s="312"/>
      <c r="AM45" s="307"/>
      <c r="AN45" s="312"/>
      <c r="AO45" s="307"/>
      <c r="AP45" s="312"/>
      <c r="AQ45" s="307"/>
      <c r="AR45" s="312"/>
      <c r="AS45" s="307"/>
      <c r="AT45" s="312"/>
      <c r="AU45" s="307"/>
      <c r="AV45" s="312"/>
      <c r="AW45" s="307"/>
      <c r="AX45" s="312"/>
      <c r="AY45" s="307"/>
      <c r="AZ45" s="312"/>
      <c r="BA45" s="307"/>
      <c r="BB45" s="312"/>
      <c r="BC45" s="307"/>
      <c r="BD45" s="312"/>
      <c r="BE45" s="307"/>
      <c r="BF45" s="312"/>
      <c r="BG45" s="307"/>
      <c r="BH45" s="312"/>
      <c r="BI45" s="307"/>
      <c r="BJ45" s="312"/>
      <c r="BK45" s="307"/>
      <c r="BL45" s="312"/>
      <c r="BM45" s="307"/>
      <c r="BN45" s="312"/>
      <c r="BO45" s="307"/>
      <c r="BP45" s="312"/>
      <c r="BQ45" s="307"/>
      <c r="BR45" s="312"/>
    </row>
    <row r="46" spans="1:70" x14ac:dyDescent="0.25">
      <c r="A46" s="49">
        <v>41</v>
      </c>
      <c r="B46" s="310">
        <v>34</v>
      </c>
      <c r="C46" s="307"/>
      <c r="D46" s="311"/>
      <c r="E46" s="307"/>
      <c r="F46" s="312"/>
      <c r="G46" s="307"/>
      <c r="H46" s="312"/>
      <c r="I46" s="307"/>
      <c r="J46" s="312"/>
      <c r="K46" s="307"/>
      <c r="L46" s="312"/>
      <c r="M46" s="307"/>
      <c r="N46" s="312"/>
      <c r="O46" s="307"/>
      <c r="P46" s="312"/>
      <c r="Q46" s="307"/>
      <c r="R46" s="312"/>
      <c r="S46" s="307"/>
      <c r="T46" s="312"/>
      <c r="U46" s="307"/>
      <c r="V46" s="312"/>
      <c r="W46" s="307"/>
      <c r="X46" s="312"/>
      <c r="Y46" s="307"/>
      <c r="Z46" s="312"/>
      <c r="AA46" s="307"/>
      <c r="AB46" s="312"/>
      <c r="AC46" s="307"/>
      <c r="AD46" s="312"/>
      <c r="AE46" s="307"/>
      <c r="AF46" s="312"/>
      <c r="AG46" s="307"/>
      <c r="AH46" s="312"/>
      <c r="AI46" s="307"/>
      <c r="AJ46" s="312"/>
      <c r="AK46" s="307"/>
      <c r="AL46" s="312"/>
      <c r="AM46" s="307"/>
      <c r="AN46" s="312"/>
      <c r="AO46" s="307"/>
      <c r="AP46" s="312"/>
      <c r="AQ46" s="307"/>
      <c r="AR46" s="312"/>
      <c r="AS46" s="307"/>
      <c r="AT46" s="312"/>
      <c r="AU46" s="307"/>
      <c r="AV46" s="312"/>
      <c r="AW46" s="307"/>
      <c r="AX46" s="312"/>
      <c r="AY46" s="307"/>
      <c r="AZ46" s="312"/>
      <c r="BA46" s="307"/>
      <c r="BB46" s="312"/>
      <c r="BC46" s="307"/>
      <c r="BD46" s="312"/>
      <c r="BE46" s="307"/>
      <c r="BF46" s="312"/>
      <c r="BG46" s="307"/>
      <c r="BH46" s="312"/>
      <c r="BI46" s="307"/>
      <c r="BJ46" s="312"/>
      <c r="BK46" s="307"/>
      <c r="BL46" s="312"/>
      <c r="BM46" s="307"/>
      <c r="BN46" s="312"/>
      <c r="BO46" s="307"/>
      <c r="BP46" s="312"/>
      <c r="BQ46" s="307"/>
      <c r="BR46" s="312"/>
    </row>
    <row r="47" spans="1:70" x14ac:dyDescent="0.25">
      <c r="A47" s="49">
        <v>42</v>
      </c>
      <c r="B47" s="310">
        <v>35</v>
      </c>
      <c r="C47" s="307"/>
      <c r="D47" s="311"/>
      <c r="E47" s="307"/>
      <c r="F47" s="312"/>
      <c r="G47" s="307"/>
      <c r="H47" s="312"/>
      <c r="I47" s="307"/>
      <c r="J47" s="312"/>
      <c r="K47" s="307"/>
      <c r="L47" s="312"/>
      <c r="M47" s="307"/>
      <c r="N47" s="312"/>
      <c r="O47" s="307"/>
      <c r="P47" s="312"/>
      <c r="Q47" s="307"/>
      <c r="R47" s="312"/>
      <c r="S47" s="307"/>
      <c r="T47" s="312"/>
      <c r="U47" s="307"/>
      <c r="V47" s="312"/>
      <c r="W47" s="307"/>
      <c r="X47" s="312"/>
      <c r="Y47" s="307"/>
      <c r="Z47" s="312"/>
      <c r="AA47" s="307"/>
      <c r="AB47" s="312"/>
      <c r="AC47" s="307"/>
      <c r="AD47" s="312"/>
      <c r="AE47" s="307"/>
      <c r="AF47" s="312"/>
      <c r="AG47" s="307"/>
      <c r="AH47" s="312"/>
      <c r="AI47" s="307"/>
      <c r="AJ47" s="312"/>
      <c r="AK47" s="307"/>
      <c r="AL47" s="312"/>
      <c r="AM47" s="307"/>
      <c r="AN47" s="312"/>
      <c r="AO47" s="307"/>
      <c r="AP47" s="312"/>
      <c r="AQ47" s="307"/>
      <c r="AR47" s="312"/>
      <c r="AS47" s="307"/>
      <c r="AT47" s="312"/>
      <c r="AU47" s="307"/>
      <c r="AV47" s="312"/>
      <c r="AW47" s="307"/>
      <c r="AX47" s="312"/>
      <c r="AY47" s="307"/>
      <c r="AZ47" s="312"/>
      <c r="BA47" s="307"/>
      <c r="BB47" s="312"/>
      <c r="BC47" s="307"/>
      <c r="BD47" s="312"/>
      <c r="BE47" s="307"/>
      <c r="BF47" s="312"/>
      <c r="BG47" s="307"/>
      <c r="BH47" s="312"/>
      <c r="BI47" s="307"/>
      <c r="BJ47" s="312"/>
      <c r="BK47" s="307"/>
      <c r="BL47" s="312"/>
      <c r="BM47" s="307"/>
      <c r="BN47" s="312"/>
      <c r="BO47" s="307"/>
      <c r="BP47" s="312"/>
      <c r="BQ47" s="307"/>
      <c r="BR47" s="312"/>
    </row>
    <row r="48" spans="1:70" x14ac:dyDescent="0.25">
      <c r="A48" s="49">
        <v>43</v>
      </c>
      <c r="B48" s="310">
        <v>36</v>
      </c>
      <c r="C48" s="307"/>
      <c r="D48" s="311"/>
      <c r="E48" s="307"/>
      <c r="F48" s="312"/>
      <c r="G48" s="307"/>
      <c r="H48" s="312"/>
      <c r="I48" s="307"/>
      <c r="J48" s="312"/>
      <c r="K48" s="307"/>
      <c r="L48" s="312"/>
      <c r="M48" s="307"/>
      <c r="N48" s="312"/>
      <c r="O48" s="307"/>
      <c r="P48" s="312"/>
      <c r="Q48" s="307"/>
      <c r="R48" s="312"/>
      <c r="S48" s="307"/>
      <c r="T48" s="312"/>
      <c r="U48" s="307"/>
      <c r="V48" s="312"/>
      <c r="W48" s="307"/>
      <c r="X48" s="312"/>
      <c r="Y48" s="307"/>
      <c r="Z48" s="312"/>
      <c r="AA48" s="307"/>
      <c r="AB48" s="312"/>
      <c r="AC48" s="307"/>
      <c r="AD48" s="312"/>
      <c r="AE48" s="307"/>
      <c r="AF48" s="312"/>
      <c r="AG48" s="307"/>
      <c r="AH48" s="312"/>
      <c r="AI48" s="307"/>
      <c r="AJ48" s="312"/>
      <c r="AK48" s="307"/>
      <c r="AL48" s="312"/>
      <c r="AM48" s="307"/>
      <c r="AN48" s="312"/>
      <c r="AO48" s="307"/>
      <c r="AP48" s="312"/>
      <c r="AQ48" s="307"/>
      <c r="AR48" s="312"/>
      <c r="AS48" s="307"/>
      <c r="AT48" s="312"/>
      <c r="AU48" s="307"/>
      <c r="AV48" s="312"/>
      <c r="AW48" s="307"/>
      <c r="AX48" s="312"/>
      <c r="AY48" s="307"/>
      <c r="AZ48" s="312"/>
      <c r="BA48" s="307"/>
      <c r="BB48" s="312"/>
      <c r="BC48" s="307"/>
      <c r="BD48" s="312"/>
      <c r="BE48" s="307"/>
      <c r="BF48" s="312"/>
      <c r="BG48" s="307"/>
      <c r="BH48" s="312"/>
      <c r="BI48" s="307"/>
      <c r="BJ48" s="312"/>
      <c r="BK48" s="307"/>
      <c r="BL48" s="312"/>
      <c r="BM48" s="307"/>
      <c r="BN48" s="312"/>
      <c r="BO48" s="307"/>
      <c r="BP48" s="312"/>
      <c r="BQ48" s="307"/>
      <c r="BR48" s="312"/>
    </row>
    <row r="49" spans="1:70" x14ac:dyDescent="0.25">
      <c r="A49" s="49">
        <v>44</v>
      </c>
      <c r="B49" s="310">
        <v>37</v>
      </c>
      <c r="C49" s="307"/>
      <c r="D49" s="311"/>
      <c r="E49" s="307"/>
      <c r="F49" s="312"/>
      <c r="G49" s="307"/>
      <c r="H49" s="312"/>
      <c r="I49" s="307"/>
      <c r="J49" s="312"/>
      <c r="K49" s="307"/>
      <c r="L49" s="312"/>
      <c r="M49" s="307"/>
      <c r="N49" s="312"/>
      <c r="O49" s="307"/>
      <c r="P49" s="312"/>
      <c r="Q49" s="307"/>
      <c r="R49" s="312"/>
      <c r="S49" s="307"/>
      <c r="T49" s="312"/>
      <c r="U49" s="307"/>
      <c r="V49" s="312"/>
      <c r="W49" s="307"/>
      <c r="X49" s="312"/>
      <c r="Y49" s="307"/>
      <c r="Z49" s="312"/>
      <c r="AA49" s="307"/>
      <c r="AB49" s="312"/>
      <c r="AC49" s="307"/>
      <c r="AD49" s="312"/>
      <c r="AE49" s="307"/>
      <c r="AF49" s="312"/>
      <c r="AG49" s="307"/>
      <c r="AH49" s="312"/>
      <c r="AI49" s="307"/>
      <c r="AJ49" s="312"/>
      <c r="AK49" s="307"/>
      <c r="AL49" s="312"/>
      <c r="AM49" s="307"/>
      <c r="AN49" s="312"/>
      <c r="AO49" s="307"/>
      <c r="AP49" s="312"/>
      <c r="AQ49" s="307"/>
      <c r="AR49" s="312"/>
      <c r="AS49" s="307"/>
      <c r="AT49" s="312"/>
      <c r="AU49" s="307"/>
      <c r="AV49" s="312"/>
      <c r="AW49" s="307"/>
      <c r="AX49" s="312"/>
      <c r="AY49" s="307"/>
      <c r="AZ49" s="312"/>
      <c r="BA49" s="307"/>
      <c r="BB49" s="312"/>
      <c r="BC49" s="307"/>
      <c r="BD49" s="312"/>
      <c r="BE49" s="307"/>
      <c r="BF49" s="312"/>
      <c r="BG49" s="307"/>
      <c r="BH49" s="312"/>
      <c r="BI49" s="307"/>
      <c r="BJ49" s="312"/>
      <c r="BK49" s="307"/>
      <c r="BL49" s="312"/>
      <c r="BM49" s="307"/>
      <c r="BN49" s="312"/>
      <c r="BO49" s="307"/>
      <c r="BP49" s="312"/>
      <c r="BQ49" s="307"/>
      <c r="BR49" s="312"/>
    </row>
    <row r="50" spans="1:70" x14ac:dyDescent="0.25">
      <c r="A50" s="49">
        <v>45</v>
      </c>
      <c r="B50" s="310">
        <v>38</v>
      </c>
      <c r="C50" s="307"/>
      <c r="D50" s="311"/>
      <c r="E50" s="307"/>
      <c r="F50" s="312"/>
      <c r="G50" s="307"/>
      <c r="H50" s="312"/>
      <c r="I50" s="307"/>
      <c r="J50" s="312"/>
      <c r="K50" s="307"/>
      <c r="L50" s="312"/>
      <c r="M50" s="307"/>
      <c r="N50" s="312"/>
      <c r="O50" s="307"/>
      <c r="P50" s="312"/>
      <c r="Q50" s="307"/>
      <c r="R50" s="312"/>
      <c r="S50" s="307"/>
      <c r="T50" s="312"/>
      <c r="U50" s="307"/>
      <c r="V50" s="312"/>
      <c r="W50" s="307"/>
      <c r="X50" s="312"/>
      <c r="Y50" s="307"/>
      <c r="Z50" s="312"/>
      <c r="AA50" s="307"/>
      <c r="AB50" s="312"/>
      <c r="AC50" s="307"/>
      <c r="AD50" s="312"/>
      <c r="AE50" s="307"/>
      <c r="AF50" s="312"/>
      <c r="AG50" s="307"/>
      <c r="AH50" s="312"/>
      <c r="AI50" s="307"/>
      <c r="AJ50" s="312"/>
      <c r="AK50" s="307"/>
      <c r="AL50" s="312"/>
      <c r="AM50" s="307"/>
      <c r="AN50" s="312"/>
      <c r="AO50" s="307"/>
      <c r="AP50" s="312"/>
      <c r="AQ50" s="307"/>
      <c r="AR50" s="312"/>
      <c r="AS50" s="307"/>
      <c r="AT50" s="312"/>
      <c r="AU50" s="307"/>
      <c r="AV50" s="312"/>
      <c r="AW50" s="307"/>
      <c r="AX50" s="312"/>
      <c r="AY50" s="307"/>
      <c r="AZ50" s="312"/>
      <c r="BA50" s="307"/>
      <c r="BB50" s="312"/>
      <c r="BC50" s="307"/>
      <c r="BD50" s="312"/>
      <c r="BE50" s="307"/>
      <c r="BF50" s="312"/>
      <c r="BG50" s="307"/>
      <c r="BH50" s="312"/>
      <c r="BI50" s="307"/>
      <c r="BJ50" s="312"/>
      <c r="BK50" s="307"/>
      <c r="BL50" s="312"/>
      <c r="BM50" s="307"/>
      <c r="BN50" s="312"/>
      <c r="BO50" s="307"/>
      <c r="BP50" s="312"/>
      <c r="BQ50" s="307"/>
      <c r="BR50" s="312"/>
    </row>
    <row r="51" spans="1:70" x14ac:dyDescent="0.25">
      <c r="A51" s="49">
        <v>46</v>
      </c>
      <c r="B51" s="310">
        <v>39</v>
      </c>
      <c r="C51" s="307"/>
      <c r="D51" s="311"/>
      <c r="E51" s="307"/>
      <c r="F51" s="312"/>
      <c r="G51" s="307"/>
      <c r="H51" s="312"/>
      <c r="I51" s="307"/>
      <c r="J51" s="312"/>
      <c r="K51" s="307"/>
      <c r="L51" s="312"/>
      <c r="M51" s="307"/>
      <c r="N51" s="312"/>
      <c r="O51" s="307"/>
      <c r="P51" s="312"/>
      <c r="Q51" s="307"/>
      <c r="R51" s="312"/>
      <c r="S51" s="307"/>
      <c r="T51" s="312"/>
      <c r="U51" s="307"/>
      <c r="V51" s="312"/>
      <c r="W51" s="307"/>
      <c r="X51" s="312"/>
      <c r="Y51" s="307"/>
      <c r="Z51" s="312"/>
      <c r="AA51" s="307"/>
      <c r="AB51" s="312"/>
      <c r="AC51" s="307"/>
      <c r="AD51" s="312"/>
      <c r="AE51" s="307"/>
      <c r="AF51" s="312"/>
      <c r="AG51" s="307"/>
      <c r="AH51" s="312"/>
      <c r="AI51" s="307"/>
      <c r="AJ51" s="312"/>
      <c r="AK51" s="307"/>
      <c r="AL51" s="312"/>
      <c r="AM51" s="307"/>
      <c r="AN51" s="312"/>
      <c r="AO51" s="307"/>
      <c r="AP51" s="312"/>
      <c r="AQ51" s="307"/>
      <c r="AR51" s="312"/>
      <c r="AS51" s="307"/>
      <c r="AT51" s="312"/>
      <c r="AU51" s="307"/>
      <c r="AV51" s="312"/>
      <c r="AW51" s="307"/>
      <c r="AX51" s="312"/>
      <c r="AY51" s="307"/>
      <c r="AZ51" s="312"/>
      <c r="BA51" s="307"/>
      <c r="BB51" s="312"/>
      <c r="BC51" s="307"/>
      <c r="BD51" s="312"/>
      <c r="BE51" s="307"/>
      <c r="BF51" s="312"/>
      <c r="BG51" s="307"/>
      <c r="BH51" s="312"/>
      <c r="BI51" s="307"/>
      <c r="BJ51" s="312"/>
      <c r="BK51" s="307"/>
      <c r="BL51" s="312"/>
      <c r="BM51" s="307"/>
      <c r="BN51" s="312"/>
      <c r="BO51" s="307"/>
      <c r="BP51" s="312"/>
      <c r="BQ51" s="307"/>
      <c r="BR51" s="312"/>
    </row>
    <row r="52" spans="1:70" x14ac:dyDescent="0.25">
      <c r="A52" s="49">
        <v>47</v>
      </c>
      <c r="B52" s="310">
        <v>40</v>
      </c>
      <c r="C52" s="307"/>
      <c r="D52" s="311"/>
      <c r="E52" s="307"/>
      <c r="F52" s="312"/>
      <c r="G52" s="307"/>
      <c r="H52" s="312"/>
      <c r="I52" s="307"/>
      <c r="J52" s="312"/>
      <c r="K52" s="307"/>
      <c r="L52" s="312"/>
      <c r="M52" s="307"/>
      <c r="N52" s="312"/>
      <c r="O52" s="307"/>
      <c r="P52" s="312"/>
      <c r="Q52" s="307"/>
      <c r="R52" s="312"/>
      <c r="S52" s="307"/>
      <c r="T52" s="312"/>
      <c r="U52" s="307"/>
      <c r="V52" s="312"/>
      <c r="W52" s="307"/>
      <c r="X52" s="312"/>
      <c r="Y52" s="307"/>
      <c r="Z52" s="312"/>
      <c r="AA52" s="307"/>
      <c r="AB52" s="312"/>
      <c r="AC52" s="307"/>
      <c r="AD52" s="312"/>
      <c r="AE52" s="307"/>
      <c r="AF52" s="312"/>
      <c r="AG52" s="307"/>
      <c r="AH52" s="312"/>
      <c r="AI52" s="307"/>
      <c r="AJ52" s="312"/>
      <c r="AK52" s="307"/>
      <c r="AL52" s="312"/>
      <c r="AM52" s="307"/>
      <c r="AN52" s="312"/>
      <c r="AO52" s="307"/>
      <c r="AP52" s="312"/>
      <c r="AQ52" s="307"/>
      <c r="AR52" s="312"/>
      <c r="AS52" s="307"/>
      <c r="AT52" s="312"/>
      <c r="AU52" s="307"/>
      <c r="AV52" s="312"/>
      <c r="AW52" s="307"/>
      <c r="AX52" s="312"/>
      <c r="AY52" s="307"/>
      <c r="AZ52" s="312"/>
      <c r="BA52" s="307"/>
      <c r="BB52" s="312"/>
      <c r="BC52" s="307"/>
      <c r="BD52" s="312"/>
      <c r="BE52" s="307"/>
      <c r="BF52" s="312"/>
      <c r="BG52" s="307"/>
      <c r="BH52" s="312"/>
      <c r="BI52" s="307"/>
      <c r="BJ52" s="312"/>
      <c r="BK52" s="307"/>
      <c r="BL52" s="312"/>
      <c r="BM52" s="307"/>
      <c r="BN52" s="312"/>
      <c r="BO52" s="307"/>
      <c r="BP52" s="312"/>
      <c r="BQ52" s="307"/>
      <c r="BR52" s="312"/>
    </row>
    <row r="53" spans="1:70" x14ac:dyDescent="0.25">
      <c r="A53" s="49">
        <v>48</v>
      </c>
      <c r="B53" s="310">
        <v>41</v>
      </c>
      <c r="C53" s="307"/>
      <c r="D53" s="311"/>
      <c r="E53" s="307"/>
      <c r="F53" s="312"/>
      <c r="G53" s="307"/>
      <c r="H53" s="312"/>
      <c r="I53" s="307"/>
      <c r="J53" s="312"/>
      <c r="K53" s="307"/>
      <c r="L53" s="312"/>
      <c r="M53" s="307"/>
      <c r="N53" s="312"/>
      <c r="O53" s="307"/>
      <c r="P53" s="312"/>
      <c r="Q53" s="307"/>
      <c r="R53" s="312"/>
      <c r="S53" s="307"/>
      <c r="T53" s="312"/>
      <c r="U53" s="307"/>
      <c r="V53" s="312"/>
      <c r="W53" s="307"/>
      <c r="X53" s="312"/>
      <c r="Y53" s="307"/>
      <c r="Z53" s="312"/>
      <c r="AA53" s="307"/>
      <c r="AB53" s="312"/>
      <c r="AC53" s="307"/>
      <c r="AD53" s="312"/>
      <c r="AE53" s="307"/>
      <c r="AF53" s="312"/>
      <c r="AG53" s="307"/>
      <c r="AH53" s="312"/>
      <c r="AI53" s="307"/>
      <c r="AJ53" s="312"/>
      <c r="AK53" s="307"/>
      <c r="AL53" s="312"/>
      <c r="AM53" s="307"/>
      <c r="AN53" s="312"/>
      <c r="AO53" s="307"/>
      <c r="AP53" s="312"/>
      <c r="AQ53" s="307"/>
      <c r="AR53" s="312"/>
      <c r="AS53" s="307"/>
      <c r="AT53" s="312"/>
      <c r="AU53" s="307"/>
      <c r="AV53" s="312"/>
      <c r="AW53" s="307"/>
      <c r="AX53" s="312"/>
      <c r="AY53" s="307"/>
      <c r="AZ53" s="312"/>
      <c r="BA53" s="307"/>
      <c r="BB53" s="312"/>
      <c r="BC53" s="307"/>
      <c r="BD53" s="312"/>
      <c r="BE53" s="307"/>
      <c r="BF53" s="312"/>
      <c r="BG53" s="307"/>
      <c r="BH53" s="312"/>
      <c r="BI53" s="307"/>
      <c r="BJ53" s="312"/>
      <c r="BK53" s="307"/>
      <c r="BL53" s="312"/>
      <c r="BM53" s="307"/>
      <c r="BN53" s="312"/>
      <c r="BO53" s="307"/>
      <c r="BP53" s="312"/>
      <c r="BQ53" s="307"/>
      <c r="BR53" s="312"/>
    </row>
    <row r="54" spans="1:70" x14ac:dyDescent="0.25">
      <c r="A54" s="49">
        <v>49</v>
      </c>
      <c r="B54" s="310">
        <v>42</v>
      </c>
      <c r="C54" s="307"/>
      <c r="D54" s="311"/>
      <c r="E54" s="307"/>
      <c r="F54" s="312"/>
      <c r="G54" s="307"/>
      <c r="H54" s="312"/>
      <c r="I54" s="307"/>
      <c r="J54" s="312"/>
      <c r="K54" s="307"/>
      <c r="L54" s="312"/>
      <c r="M54" s="307"/>
      <c r="N54" s="312"/>
      <c r="O54" s="307"/>
      <c r="P54" s="312"/>
      <c r="Q54" s="307"/>
      <c r="R54" s="312"/>
      <c r="S54" s="307"/>
      <c r="T54" s="312"/>
      <c r="U54" s="307"/>
      <c r="V54" s="312"/>
      <c r="W54" s="307"/>
      <c r="X54" s="312"/>
      <c r="Y54" s="307"/>
      <c r="Z54" s="312"/>
      <c r="AA54" s="307"/>
      <c r="AB54" s="312"/>
      <c r="AC54" s="307"/>
      <c r="AD54" s="312"/>
      <c r="AE54" s="307"/>
      <c r="AF54" s="312"/>
      <c r="AG54" s="307"/>
      <c r="AH54" s="312"/>
      <c r="AI54" s="307"/>
      <c r="AJ54" s="312"/>
      <c r="AK54" s="307"/>
      <c r="AL54" s="312"/>
      <c r="AM54" s="307"/>
      <c r="AN54" s="312"/>
      <c r="AO54" s="307"/>
      <c r="AP54" s="312"/>
      <c r="AQ54" s="307"/>
      <c r="AR54" s="312"/>
      <c r="AS54" s="307"/>
      <c r="AT54" s="312"/>
      <c r="AU54" s="307"/>
      <c r="AV54" s="312"/>
      <c r="AW54" s="307"/>
      <c r="AX54" s="312"/>
      <c r="AY54" s="307"/>
      <c r="AZ54" s="312"/>
      <c r="BA54" s="307"/>
      <c r="BB54" s="312"/>
      <c r="BC54" s="307"/>
      <c r="BD54" s="312"/>
      <c r="BE54" s="307"/>
      <c r="BF54" s="312"/>
      <c r="BG54" s="307"/>
      <c r="BH54" s="312"/>
      <c r="BI54" s="307"/>
      <c r="BJ54" s="312"/>
      <c r="BK54" s="307"/>
      <c r="BL54" s="312"/>
      <c r="BM54" s="307"/>
      <c r="BN54" s="312"/>
      <c r="BO54" s="307"/>
      <c r="BP54" s="312"/>
      <c r="BQ54" s="307"/>
      <c r="BR54" s="312"/>
    </row>
    <row r="55" spans="1:70" x14ac:dyDescent="0.25">
      <c r="A55" s="49">
        <v>50</v>
      </c>
      <c r="B55" s="310">
        <v>43</v>
      </c>
      <c r="C55" s="307"/>
      <c r="D55" s="311"/>
      <c r="E55" s="307"/>
      <c r="F55" s="312"/>
      <c r="G55" s="307"/>
      <c r="H55" s="312"/>
      <c r="I55" s="307"/>
      <c r="J55" s="312"/>
      <c r="K55" s="307"/>
      <c r="L55" s="312"/>
      <c r="M55" s="307"/>
      <c r="N55" s="312"/>
      <c r="O55" s="307"/>
      <c r="P55" s="312"/>
      <c r="Q55" s="307"/>
      <c r="R55" s="312"/>
      <c r="S55" s="307"/>
      <c r="T55" s="312"/>
      <c r="U55" s="307"/>
      <c r="V55" s="312"/>
      <c r="W55" s="307"/>
      <c r="X55" s="312"/>
      <c r="Y55" s="307"/>
      <c r="Z55" s="312"/>
      <c r="AA55" s="307"/>
      <c r="AB55" s="312"/>
      <c r="AC55" s="307"/>
      <c r="AD55" s="312"/>
      <c r="AE55" s="307"/>
      <c r="AF55" s="312"/>
      <c r="AG55" s="307"/>
      <c r="AH55" s="312"/>
      <c r="AI55" s="307"/>
      <c r="AJ55" s="312"/>
      <c r="AK55" s="307"/>
      <c r="AL55" s="312"/>
      <c r="AM55" s="307"/>
      <c r="AN55" s="312"/>
      <c r="AO55" s="307"/>
      <c r="AP55" s="312"/>
      <c r="AQ55" s="307"/>
      <c r="AR55" s="312"/>
      <c r="AS55" s="307"/>
      <c r="AT55" s="312"/>
      <c r="AU55" s="307"/>
      <c r="AV55" s="312"/>
      <c r="AW55" s="307"/>
      <c r="AX55" s="312"/>
      <c r="AY55" s="307"/>
      <c r="AZ55" s="312"/>
      <c r="BA55" s="307"/>
      <c r="BB55" s="312"/>
      <c r="BC55" s="307"/>
      <c r="BD55" s="312"/>
      <c r="BE55" s="307"/>
      <c r="BF55" s="312"/>
      <c r="BG55" s="307"/>
      <c r="BH55" s="312"/>
      <c r="BI55" s="307"/>
      <c r="BJ55" s="312"/>
      <c r="BK55" s="307"/>
      <c r="BL55" s="312"/>
      <c r="BM55" s="307"/>
      <c r="BN55" s="312"/>
      <c r="BO55" s="307"/>
      <c r="BP55" s="312"/>
      <c r="BQ55" s="307"/>
      <c r="BR55" s="312"/>
    </row>
    <row r="56" spans="1:70" x14ac:dyDescent="0.25">
      <c r="A56" s="49">
        <v>51</v>
      </c>
      <c r="B56" s="310">
        <v>44</v>
      </c>
      <c r="C56" s="307"/>
      <c r="D56" s="311"/>
      <c r="E56" s="307"/>
      <c r="F56" s="312"/>
      <c r="G56" s="307"/>
      <c r="H56" s="312"/>
      <c r="I56" s="307"/>
      <c r="J56" s="312"/>
      <c r="K56" s="307"/>
      <c r="L56" s="312"/>
      <c r="M56" s="307"/>
      <c r="N56" s="312"/>
      <c r="O56" s="307"/>
      <c r="P56" s="312"/>
      <c r="Q56" s="307"/>
      <c r="R56" s="312"/>
      <c r="S56" s="307"/>
      <c r="T56" s="312"/>
      <c r="U56" s="307"/>
      <c r="V56" s="312"/>
      <c r="W56" s="307"/>
      <c r="X56" s="312"/>
      <c r="Y56" s="307"/>
      <c r="Z56" s="312"/>
      <c r="AA56" s="307"/>
      <c r="AB56" s="312"/>
      <c r="AC56" s="307"/>
      <c r="AD56" s="312"/>
      <c r="AE56" s="307"/>
      <c r="AF56" s="312"/>
      <c r="AG56" s="307"/>
      <c r="AH56" s="312"/>
      <c r="AI56" s="307"/>
      <c r="AJ56" s="312"/>
      <c r="AK56" s="307"/>
      <c r="AL56" s="312"/>
      <c r="AM56" s="307"/>
      <c r="AN56" s="312"/>
      <c r="AO56" s="307"/>
      <c r="AP56" s="312"/>
      <c r="AQ56" s="307"/>
      <c r="AR56" s="312"/>
      <c r="AS56" s="307"/>
      <c r="AT56" s="312"/>
      <c r="AU56" s="307"/>
      <c r="AV56" s="312"/>
      <c r="AW56" s="307"/>
      <c r="AX56" s="312"/>
      <c r="AY56" s="307"/>
      <c r="AZ56" s="312"/>
      <c r="BA56" s="307"/>
      <c r="BB56" s="312"/>
      <c r="BC56" s="307"/>
      <c r="BD56" s="312"/>
      <c r="BE56" s="307"/>
      <c r="BF56" s="312"/>
      <c r="BG56" s="307"/>
      <c r="BH56" s="312"/>
      <c r="BI56" s="307"/>
      <c r="BJ56" s="312"/>
      <c r="BK56" s="307"/>
      <c r="BL56" s="312"/>
      <c r="BM56" s="307"/>
      <c r="BN56" s="312"/>
      <c r="BO56" s="307"/>
      <c r="BP56" s="312"/>
      <c r="BQ56" s="307"/>
      <c r="BR56" s="312"/>
    </row>
    <row r="57" spans="1:70" x14ac:dyDescent="0.25">
      <c r="A57" s="49">
        <v>52</v>
      </c>
      <c r="B57" s="310">
        <v>45</v>
      </c>
      <c r="C57" s="307"/>
      <c r="D57" s="311"/>
      <c r="E57" s="307"/>
      <c r="F57" s="312"/>
      <c r="G57" s="307"/>
      <c r="H57" s="312"/>
      <c r="I57" s="307"/>
      <c r="J57" s="312"/>
      <c r="K57" s="307"/>
      <c r="L57" s="312"/>
      <c r="M57" s="307"/>
      <c r="N57" s="312"/>
      <c r="O57" s="307"/>
      <c r="P57" s="312"/>
      <c r="Q57" s="307"/>
      <c r="R57" s="312"/>
      <c r="S57" s="307"/>
      <c r="T57" s="312"/>
      <c r="U57" s="307"/>
      <c r="V57" s="312"/>
      <c r="W57" s="307"/>
      <c r="X57" s="312"/>
      <c r="Y57" s="307"/>
      <c r="Z57" s="312"/>
      <c r="AA57" s="307"/>
      <c r="AB57" s="312"/>
      <c r="AC57" s="307"/>
      <c r="AD57" s="312"/>
      <c r="AE57" s="307"/>
      <c r="AF57" s="312"/>
      <c r="AG57" s="307"/>
      <c r="AH57" s="312"/>
      <c r="AI57" s="307"/>
      <c r="AJ57" s="312"/>
      <c r="AK57" s="307"/>
      <c r="AL57" s="312"/>
      <c r="AM57" s="307"/>
      <c r="AN57" s="312"/>
      <c r="AO57" s="307"/>
      <c r="AP57" s="312"/>
      <c r="AQ57" s="307"/>
      <c r="AR57" s="312"/>
      <c r="AS57" s="307"/>
      <c r="AT57" s="312"/>
      <c r="AU57" s="307"/>
      <c r="AV57" s="312"/>
      <c r="AW57" s="307"/>
      <c r="AX57" s="312"/>
      <c r="AY57" s="307"/>
      <c r="AZ57" s="312"/>
      <c r="BA57" s="307"/>
      <c r="BB57" s="312"/>
      <c r="BC57" s="307"/>
      <c r="BD57" s="312"/>
      <c r="BE57" s="307"/>
      <c r="BF57" s="312"/>
      <c r="BG57" s="307"/>
      <c r="BH57" s="312"/>
      <c r="BI57" s="307"/>
      <c r="BJ57" s="312"/>
      <c r="BK57" s="307"/>
      <c r="BL57" s="312"/>
      <c r="BM57" s="307"/>
      <c r="BN57" s="312"/>
      <c r="BO57" s="307"/>
      <c r="BP57" s="312"/>
      <c r="BQ57" s="307"/>
      <c r="BR57" s="312"/>
    </row>
    <row r="58" spans="1:70" x14ac:dyDescent="0.25">
      <c r="A58" s="49">
        <v>53</v>
      </c>
      <c r="B58" s="310">
        <v>46</v>
      </c>
      <c r="C58" s="307"/>
      <c r="D58" s="311"/>
      <c r="E58" s="307"/>
      <c r="F58" s="312"/>
      <c r="G58" s="307"/>
      <c r="H58" s="312"/>
      <c r="I58" s="307"/>
      <c r="J58" s="312"/>
      <c r="K58" s="307"/>
      <c r="L58" s="312"/>
      <c r="M58" s="307"/>
      <c r="N58" s="312"/>
      <c r="O58" s="307"/>
      <c r="P58" s="312"/>
      <c r="Q58" s="307"/>
      <c r="R58" s="312"/>
      <c r="S58" s="307"/>
      <c r="T58" s="312"/>
      <c r="U58" s="307"/>
      <c r="V58" s="312"/>
      <c r="W58" s="307"/>
      <c r="X58" s="312"/>
      <c r="Y58" s="307"/>
      <c r="Z58" s="312"/>
      <c r="AA58" s="307"/>
      <c r="AB58" s="312"/>
      <c r="AC58" s="307"/>
      <c r="AD58" s="312"/>
      <c r="AE58" s="307"/>
      <c r="AF58" s="312"/>
      <c r="AG58" s="307"/>
      <c r="AH58" s="312"/>
      <c r="AI58" s="307"/>
      <c r="AJ58" s="312"/>
      <c r="AK58" s="307"/>
      <c r="AL58" s="312"/>
      <c r="AM58" s="307"/>
      <c r="AN58" s="312"/>
      <c r="AO58" s="307"/>
      <c r="AP58" s="312"/>
      <c r="AQ58" s="307"/>
      <c r="AR58" s="312"/>
      <c r="AS58" s="307"/>
      <c r="AT58" s="312"/>
      <c r="AU58" s="307"/>
      <c r="AV58" s="312"/>
      <c r="AW58" s="307"/>
      <c r="AX58" s="312"/>
      <c r="AY58" s="307"/>
      <c r="AZ58" s="312"/>
      <c r="BA58" s="307"/>
      <c r="BB58" s="312"/>
      <c r="BC58" s="307"/>
      <c r="BD58" s="312"/>
      <c r="BE58" s="307"/>
      <c r="BF58" s="312"/>
      <c r="BG58" s="307"/>
      <c r="BH58" s="312"/>
      <c r="BI58" s="307"/>
      <c r="BJ58" s="312"/>
      <c r="BK58" s="307"/>
      <c r="BL58" s="312"/>
      <c r="BM58" s="307"/>
      <c r="BN58" s="312"/>
      <c r="BO58" s="307"/>
      <c r="BP58" s="312"/>
      <c r="BQ58" s="307"/>
      <c r="BR58" s="312"/>
    </row>
    <row r="59" spans="1:70" x14ac:dyDescent="0.25">
      <c r="A59" s="49">
        <v>54</v>
      </c>
      <c r="B59" s="310">
        <v>47</v>
      </c>
      <c r="C59" s="307"/>
      <c r="D59" s="311"/>
      <c r="E59" s="307"/>
      <c r="F59" s="312"/>
      <c r="G59" s="307"/>
      <c r="H59" s="312"/>
      <c r="I59" s="307"/>
      <c r="J59" s="312"/>
      <c r="K59" s="307"/>
      <c r="L59" s="312"/>
      <c r="M59" s="307"/>
      <c r="N59" s="312"/>
      <c r="O59" s="307"/>
      <c r="P59" s="312"/>
      <c r="Q59" s="307"/>
      <c r="R59" s="312"/>
      <c r="S59" s="307"/>
      <c r="T59" s="312"/>
      <c r="U59" s="307"/>
      <c r="V59" s="312"/>
      <c r="W59" s="307"/>
      <c r="X59" s="312"/>
      <c r="Y59" s="307"/>
      <c r="Z59" s="312"/>
      <c r="AA59" s="307"/>
      <c r="AB59" s="312"/>
      <c r="AC59" s="307"/>
      <c r="AD59" s="312"/>
      <c r="AE59" s="307"/>
      <c r="AF59" s="312"/>
      <c r="AG59" s="307"/>
      <c r="AH59" s="312"/>
      <c r="AI59" s="307"/>
      <c r="AJ59" s="312"/>
      <c r="AK59" s="307"/>
      <c r="AL59" s="312"/>
      <c r="AM59" s="307"/>
      <c r="AN59" s="312"/>
      <c r="AO59" s="307"/>
      <c r="AP59" s="312"/>
      <c r="AQ59" s="307"/>
      <c r="AR59" s="312"/>
      <c r="AS59" s="307"/>
      <c r="AT59" s="312"/>
      <c r="AU59" s="307"/>
      <c r="AV59" s="312"/>
      <c r="AW59" s="307"/>
      <c r="AX59" s="312"/>
      <c r="AY59" s="307"/>
      <c r="AZ59" s="312"/>
      <c r="BA59" s="307"/>
      <c r="BB59" s="312"/>
      <c r="BC59" s="307"/>
      <c r="BD59" s="312"/>
      <c r="BE59" s="307"/>
      <c r="BF59" s="312"/>
      <c r="BG59" s="307"/>
      <c r="BH59" s="312"/>
      <c r="BI59" s="307"/>
      <c r="BJ59" s="312"/>
      <c r="BK59" s="307"/>
      <c r="BL59" s="312"/>
      <c r="BM59" s="307"/>
      <c r="BN59" s="312"/>
      <c r="BO59" s="307"/>
      <c r="BP59" s="312"/>
      <c r="BQ59" s="307"/>
      <c r="BR59" s="312"/>
    </row>
    <row r="60" spans="1:70" x14ac:dyDescent="0.25">
      <c r="A60" s="49">
        <v>55</v>
      </c>
      <c r="B60" s="310">
        <v>48</v>
      </c>
      <c r="C60" s="307"/>
      <c r="D60" s="311"/>
      <c r="E60" s="307"/>
      <c r="F60" s="312"/>
      <c r="G60" s="307"/>
      <c r="H60" s="312"/>
      <c r="I60" s="307"/>
      <c r="J60" s="312"/>
      <c r="K60" s="307"/>
      <c r="L60" s="312"/>
      <c r="M60" s="307"/>
      <c r="N60" s="312"/>
      <c r="O60" s="307"/>
      <c r="P60" s="312"/>
      <c r="Q60" s="307"/>
      <c r="R60" s="312"/>
      <c r="S60" s="307"/>
      <c r="T60" s="312"/>
      <c r="U60" s="307"/>
      <c r="V60" s="312"/>
      <c r="W60" s="307"/>
      <c r="X60" s="312"/>
      <c r="Y60" s="307"/>
      <c r="Z60" s="312"/>
      <c r="AA60" s="307"/>
      <c r="AB60" s="312"/>
      <c r="AC60" s="307"/>
      <c r="AD60" s="312"/>
      <c r="AE60" s="307"/>
      <c r="AF60" s="312"/>
      <c r="AG60" s="307"/>
      <c r="AH60" s="312"/>
      <c r="AI60" s="307"/>
      <c r="AJ60" s="312"/>
      <c r="AK60" s="307"/>
      <c r="AL60" s="312"/>
      <c r="AM60" s="307"/>
      <c r="AN60" s="312"/>
      <c r="AO60" s="307"/>
      <c r="AP60" s="312"/>
      <c r="AQ60" s="307"/>
      <c r="AR60" s="312"/>
      <c r="AS60" s="307"/>
      <c r="AT60" s="312"/>
      <c r="AU60" s="307"/>
      <c r="AV60" s="312"/>
      <c r="AW60" s="307"/>
      <c r="AX60" s="312"/>
      <c r="AY60" s="307"/>
      <c r="AZ60" s="312"/>
      <c r="BA60" s="307"/>
      <c r="BB60" s="312"/>
      <c r="BC60" s="307"/>
      <c r="BD60" s="312"/>
      <c r="BE60" s="307"/>
      <c r="BF60" s="312"/>
      <c r="BG60" s="307"/>
      <c r="BH60" s="312"/>
      <c r="BI60" s="307"/>
      <c r="BJ60" s="312"/>
      <c r="BK60" s="307"/>
      <c r="BL60" s="312"/>
      <c r="BM60" s="307"/>
      <c r="BN60" s="312"/>
      <c r="BO60" s="307"/>
      <c r="BP60" s="312"/>
      <c r="BQ60" s="307"/>
      <c r="BR60" s="312"/>
    </row>
    <row r="61" spans="1:70" x14ac:dyDescent="0.25">
      <c r="A61" s="49">
        <v>56</v>
      </c>
      <c r="B61" s="310">
        <v>49</v>
      </c>
      <c r="C61" s="307"/>
      <c r="D61" s="311"/>
      <c r="E61" s="307"/>
      <c r="F61" s="312"/>
      <c r="G61" s="307"/>
      <c r="H61" s="312"/>
      <c r="I61" s="307"/>
      <c r="J61" s="312"/>
      <c r="K61" s="307"/>
      <c r="L61" s="312"/>
      <c r="M61" s="307"/>
      <c r="N61" s="312"/>
      <c r="O61" s="307"/>
      <c r="P61" s="312"/>
      <c r="Q61" s="307"/>
      <c r="R61" s="312"/>
      <c r="S61" s="307"/>
      <c r="T61" s="312"/>
      <c r="U61" s="307"/>
      <c r="V61" s="312"/>
      <c r="W61" s="307"/>
      <c r="X61" s="312"/>
      <c r="Y61" s="307"/>
      <c r="Z61" s="312"/>
      <c r="AA61" s="307"/>
      <c r="AB61" s="312"/>
      <c r="AC61" s="307"/>
      <c r="AD61" s="312"/>
      <c r="AE61" s="307"/>
      <c r="AF61" s="312"/>
      <c r="AG61" s="307"/>
      <c r="AH61" s="312"/>
      <c r="AI61" s="307"/>
      <c r="AJ61" s="312"/>
      <c r="AK61" s="307"/>
      <c r="AL61" s="312"/>
      <c r="AM61" s="307"/>
      <c r="AN61" s="312"/>
      <c r="AO61" s="307"/>
      <c r="AP61" s="312"/>
      <c r="AQ61" s="307"/>
      <c r="AR61" s="312"/>
      <c r="AS61" s="307"/>
      <c r="AT61" s="312"/>
      <c r="AU61" s="307"/>
      <c r="AV61" s="312"/>
      <c r="AW61" s="307"/>
      <c r="AX61" s="312"/>
      <c r="AY61" s="307"/>
      <c r="AZ61" s="312"/>
      <c r="BA61" s="307"/>
      <c r="BB61" s="312"/>
      <c r="BC61" s="307"/>
      <c r="BD61" s="312"/>
      <c r="BE61" s="307"/>
      <c r="BF61" s="312"/>
      <c r="BG61" s="307"/>
      <c r="BH61" s="312"/>
      <c r="BI61" s="307"/>
      <c r="BJ61" s="312"/>
      <c r="BK61" s="307"/>
      <c r="BL61" s="312"/>
      <c r="BM61" s="307"/>
      <c r="BN61" s="312"/>
      <c r="BO61" s="307"/>
      <c r="BP61" s="312"/>
      <c r="BQ61" s="307"/>
      <c r="BR61" s="312"/>
    </row>
    <row r="62" spans="1:70" x14ac:dyDescent="0.25">
      <c r="A62" s="49">
        <v>57</v>
      </c>
      <c r="B62" s="310">
        <v>50</v>
      </c>
      <c r="C62" s="307"/>
      <c r="D62" s="311"/>
      <c r="E62" s="307"/>
      <c r="F62" s="312"/>
      <c r="G62" s="307"/>
      <c r="H62" s="312"/>
      <c r="I62" s="307"/>
      <c r="J62" s="312"/>
      <c r="K62" s="307"/>
      <c r="L62" s="312"/>
      <c r="M62" s="307"/>
      <c r="N62" s="312"/>
      <c r="O62" s="307"/>
      <c r="P62" s="312"/>
      <c r="Q62" s="307"/>
      <c r="R62" s="312"/>
      <c r="S62" s="307"/>
      <c r="T62" s="312"/>
      <c r="U62" s="307"/>
      <c r="V62" s="312"/>
      <c r="W62" s="307"/>
      <c r="X62" s="312"/>
      <c r="Y62" s="307"/>
      <c r="Z62" s="312"/>
      <c r="AA62" s="307"/>
      <c r="AB62" s="312"/>
      <c r="AC62" s="307"/>
      <c r="AD62" s="312"/>
      <c r="AE62" s="307"/>
      <c r="AF62" s="312"/>
      <c r="AG62" s="307"/>
      <c r="AH62" s="312"/>
      <c r="AI62" s="307"/>
      <c r="AJ62" s="312"/>
      <c r="AK62" s="307"/>
      <c r="AL62" s="312"/>
      <c r="AM62" s="307"/>
      <c r="AN62" s="312"/>
      <c r="AO62" s="307"/>
      <c r="AP62" s="312"/>
      <c r="AQ62" s="307"/>
      <c r="AR62" s="312"/>
      <c r="AS62" s="307"/>
      <c r="AT62" s="312"/>
      <c r="AU62" s="307"/>
      <c r="AV62" s="312"/>
      <c r="AW62" s="307"/>
      <c r="AX62" s="312"/>
      <c r="AY62" s="307"/>
      <c r="AZ62" s="312"/>
      <c r="BA62" s="307"/>
      <c r="BB62" s="312"/>
      <c r="BC62" s="307"/>
      <c r="BD62" s="312"/>
      <c r="BE62" s="307"/>
      <c r="BF62" s="312"/>
      <c r="BG62" s="307"/>
      <c r="BH62" s="312"/>
      <c r="BI62" s="307"/>
      <c r="BJ62" s="312"/>
      <c r="BK62" s="307"/>
      <c r="BL62" s="312"/>
      <c r="BM62" s="307"/>
      <c r="BN62" s="312"/>
      <c r="BO62" s="307"/>
      <c r="BP62" s="312"/>
      <c r="BQ62" s="307"/>
      <c r="BR62" s="312"/>
    </row>
    <row r="63" spans="1:70" x14ac:dyDescent="0.25">
      <c r="A63" s="49">
        <v>58</v>
      </c>
      <c r="B63" s="310">
        <v>51</v>
      </c>
      <c r="C63" s="307"/>
      <c r="D63" s="311"/>
      <c r="E63" s="307"/>
      <c r="F63" s="312"/>
      <c r="G63" s="307"/>
      <c r="H63" s="312"/>
      <c r="I63" s="307"/>
      <c r="J63" s="312"/>
      <c r="K63" s="307"/>
      <c r="L63" s="312"/>
      <c r="M63" s="307"/>
      <c r="N63" s="312"/>
      <c r="O63" s="307"/>
      <c r="P63" s="312"/>
      <c r="Q63" s="307"/>
      <c r="R63" s="312"/>
      <c r="S63" s="307"/>
      <c r="T63" s="312"/>
      <c r="U63" s="307"/>
      <c r="V63" s="312"/>
      <c r="W63" s="307"/>
      <c r="X63" s="312"/>
      <c r="Y63" s="307"/>
      <c r="Z63" s="312"/>
      <c r="AA63" s="307"/>
      <c r="AB63" s="312"/>
      <c r="AC63" s="307"/>
      <c r="AD63" s="312"/>
      <c r="AE63" s="307"/>
      <c r="AF63" s="312"/>
      <c r="AG63" s="307"/>
      <c r="AH63" s="312"/>
      <c r="AI63" s="307"/>
      <c r="AJ63" s="312"/>
      <c r="AK63" s="307"/>
      <c r="AL63" s="312"/>
      <c r="AM63" s="307"/>
      <c r="AN63" s="312"/>
      <c r="AO63" s="307"/>
      <c r="AP63" s="312"/>
      <c r="AQ63" s="307"/>
      <c r="AR63" s="312"/>
      <c r="AS63" s="307"/>
      <c r="AT63" s="312"/>
      <c r="AU63" s="307"/>
      <c r="AV63" s="312"/>
      <c r="AW63" s="307"/>
      <c r="AX63" s="312"/>
      <c r="AY63" s="307"/>
      <c r="AZ63" s="312"/>
      <c r="BA63" s="307"/>
      <c r="BB63" s="312"/>
      <c r="BC63" s="307"/>
      <c r="BD63" s="312"/>
      <c r="BE63" s="307"/>
      <c r="BF63" s="312"/>
      <c r="BG63" s="307"/>
      <c r="BH63" s="312"/>
      <c r="BI63" s="307"/>
      <c r="BJ63" s="312"/>
      <c r="BK63" s="307"/>
      <c r="BL63" s="312"/>
      <c r="BM63" s="307"/>
      <c r="BN63" s="312"/>
      <c r="BO63" s="307"/>
      <c r="BP63" s="312"/>
      <c r="BQ63" s="307"/>
      <c r="BR63" s="312"/>
    </row>
    <row r="64" spans="1:70" x14ac:dyDescent="0.25">
      <c r="A64" s="49">
        <v>59</v>
      </c>
      <c r="B64" s="310">
        <v>52</v>
      </c>
      <c r="C64" s="307"/>
      <c r="D64" s="311"/>
      <c r="E64" s="307"/>
      <c r="F64" s="312"/>
      <c r="G64" s="307"/>
      <c r="H64" s="312"/>
      <c r="I64" s="307"/>
      <c r="J64" s="312"/>
      <c r="K64" s="307"/>
      <c r="L64" s="312"/>
      <c r="M64" s="307"/>
      <c r="N64" s="312"/>
      <c r="O64" s="307"/>
      <c r="P64" s="312"/>
      <c r="Q64" s="307"/>
      <c r="R64" s="312"/>
      <c r="S64" s="307"/>
      <c r="T64" s="312"/>
      <c r="U64" s="307"/>
      <c r="V64" s="312"/>
      <c r="W64" s="307"/>
      <c r="X64" s="312"/>
      <c r="Y64" s="307"/>
      <c r="Z64" s="312"/>
      <c r="AA64" s="307"/>
      <c r="AB64" s="312"/>
      <c r="AC64" s="307"/>
      <c r="AD64" s="312"/>
      <c r="AE64" s="307"/>
      <c r="AF64" s="312"/>
      <c r="AG64" s="307"/>
      <c r="AH64" s="312"/>
      <c r="AI64" s="307"/>
      <c r="AJ64" s="312"/>
      <c r="AK64" s="307"/>
      <c r="AL64" s="312"/>
      <c r="AM64" s="307"/>
      <c r="AN64" s="312"/>
      <c r="AO64" s="307"/>
      <c r="AP64" s="312"/>
      <c r="AQ64" s="307"/>
      <c r="AR64" s="312"/>
      <c r="AS64" s="307"/>
      <c r="AT64" s="312"/>
      <c r="AU64" s="307"/>
      <c r="AV64" s="312"/>
      <c r="AW64" s="307"/>
      <c r="AX64" s="312"/>
      <c r="AY64" s="307"/>
      <c r="AZ64" s="312"/>
      <c r="BA64" s="307"/>
      <c r="BB64" s="312"/>
      <c r="BC64" s="307"/>
      <c r="BD64" s="312"/>
      <c r="BE64" s="307"/>
      <c r="BF64" s="312"/>
      <c r="BG64" s="307"/>
      <c r="BH64" s="312"/>
      <c r="BI64" s="307"/>
      <c r="BJ64" s="312"/>
      <c r="BK64" s="307"/>
      <c r="BL64" s="312"/>
      <c r="BM64" s="307"/>
      <c r="BN64" s="312"/>
      <c r="BO64" s="307"/>
      <c r="BP64" s="312"/>
      <c r="BQ64" s="307"/>
      <c r="BR64" s="312"/>
    </row>
    <row r="65" spans="1:70" x14ac:dyDescent="0.25">
      <c r="A65" s="49">
        <v>60</v>
      </c>
      <c r="B65" s="310">
        <v>53</v>
      </c>
      <c r="C65" s="307"/>
      <c r="D65" s="311"/>
      <c r="E65" s="307"/>
      <c r="F65" s="312"/>
      <c r="G65" s="307"/>
      <c r="H65" s="312"/>
      <c r="I65" s="307"/>
      <c r="J65" s="312"/>
      <c r="K65" s="307"/>
      <c r="L65" s="312"/>
      <c r="M65" s="307"/>
      <c r="N65" s="312"/>
      <c r="O65" s="307"/>
      <c r="P65" s="312"/>
      <c r="Q65" s="307"/>
      <c r="R65" s="312"/>
      <c r="S65" s="307"/>
      <c r="T65" s="312"/>
      <c r="U65" s="307"/>
      <c r="V65" s="312"/>
      <c r="W65" s="307"/>
      <c r="X65" s="312"/>
      <c r="Y65" s="307"/>
      <c r="Z65" s="312"/>
      <c r="AA65" s="307"/>
      <c r="AB65" s="312"/>
      <c r="AC65" s="307"/>
      <c r="AD65" s="312"/>
      <c r="AE65" s="307"/>
      <c r="AF65" s="312"/>
      <c r="AG65" s="307"/>
      <c r="AH65" s="312"/>
      <c r="AI65" s="307"/>
      <c r="AJ65" s="312"/>
      <c r="AK65" s="307"/>
      <c r="AL65" s="312"/>
      <c r="AM65" s="307"/>
      <c r="AN65" s="312"/>
      <c r="AO65" s="307"/>
      <c r="AP65" s="312"/>
      <c r="AQ65" s="307"/>
      <c r="AR65" s="312"/>
      <c r="AS65" s="307"/>
      <c r="AT65" s="312"/>
      <c r="AU65" s="307"/>
      <c r="AV65" s="312"/>
      <c r="AW65" s="307"/>
      <c r="AX65" s="312"/>
      <c r="AY65" s="307"/>
      <c r="AZ65" s="312"/>
      <c r="BA65" s="307"/>
      <c r="BB65" s="312"/>
      <c r="BC65" s="307"/>
      <c r="BD65" s="312"/>
      <c r="BE65" s="307"/>
      <c r="BF65" s="312"/>
      <c r="BG65" s="307"/>
      <c r="BH65" s="312"/>
      <c r="BI65" s="307"/>
      <c r="BJ65" s="312"/>
      <c r="BK65" s="307"/>
      <c r="BL65" s="312"/>
      <c r="BM65" s="307"/>
      <c r="BN65" s="312"/>
      <c r="BO65" s="307"/>
      <c r="BP65" s="312"/>
      <c r="BQ65" s="307"/>
      <c r="BR65" s="312"/>
    </row>
    <row r="66" spans="1:70" x14ac:dyDescent="0.25">
      <c r="A66" s="49">
        <v>61</v>
      </c>
      <c r="B66" s="310">
        <v>54</v>
      </c>
      <c r="C66" s="307"/>
      <c r="D66" s="311"/>
      <c r="E66" s="307"/>
      <c r="F66" s="312"/>
      <c r="G66" s="307"/>
      <c r="H66" s="312"/>
      <c r="I66" s="307"/>
      <c r="J66" s="312"/>
      <c r="K66" s="307"/>
      <c r="L66" s="312"/>
      <c r="M66" s="307"/>
      <c r="N66" s="312"/>
      <c r="O66" s="307"/>
      <c r="P66" s="312"/>
      <c r="Q66" s="307"/>
      <c r="R66" s="312"/>
      <c r="S66" s="307"/>
      <c r="T66" s="312"/>
      <c r="U66" s="307"/>
      <c r="V66" s="312"/>
      <c r="W66" s="307"/>
      <c r="X66" s="312"/>
      <c r="Y66" s="307"/>
      <c r="Z66" s="312"/>
      <c r="AA66" s="307"/>
      <c r="AB66" s="312"/>
      <c r="AC66" s="307"/>
      <c r="AD66" s="312"/>
      <c r="AE66" s="307"/>
      <c r="AF66" s="312"/>
      <c r="AG66" s="307"/>
      <c r="AH66" s="312"/>
      <c r="AI66" s="307"/>
      <c r="AJ66" s="312"/>
      <c r="AK66" s="307"/>
      <c r="AL66" s="312"/>
      <c r="AM66" s="307"/>
      <c r="AN66" s="312"/>
      <c r="AO66" s="307"/>
      <c r="AP66" s="312"/>
      <c r="AQ66" s="307"/>
      <c r="AR66" s="312"/>
      <c r="AS66" s="307"/>
      <c r="AT66" s="312"/>
      <c r="AU66" s="307"/>
      <c r="AV66" s="312"/>
      <c r="AW66" s="307"/>
      <c r="AX66" s="312"/>
      <c r="AY66" s="307"/>
      <c r="AZ66" s="312"/>
      <c r="BA66" s="307"/>
      <c r="BB66" s="312"/>
      <c r="BC66" s="307"/>
      <c r="BD66" s="312"/>
      <c r="BE66" s="307"/>
      <c r="BF66" s="312"/>
      <c r="BG66" s="307"/>
      <c r="BH66" s="312"/>
      <c r="BI66" s="307"/>
      <c r="BJ66" s="312"/>
      <c r="BK66" s="307"/>
      <c r="BL66" s="312"/>
      <c r="BM66" s="307"/>
      <c r="BN66" s="312"/>
      <c r="BO66" s="307"/>
      <c r="BP66" s="312"/>
      <c r="BQ66" s="307"/>
      <c r="BR66" s="312"/>
    </row>
    <row r="67" spans="1:70" x14ac:dyDescent="0.25">
      <c r="A67" s="49">
        <v>62</v>
      </c>
      <c r="B67" s="310">
        <v>55</v>
      </c>
      <c r="C67" s="307"/>
      <c r="D67" s="311"/>
      <c r="E67" s="307"/>
      <c r="F67" s="312"/>
      <c r="G67" s="307"/>
      <c r="H67" s="312"/>
      <c r="I67" s="307"/>
      <c r="J67" s="312"/>
      <c r="K67" s="307"/>
      <c r="L67" s="312"/>
      <c r="M67" s="307"/>
      <c r="N67" s="312"/>
      <c r="O67" s="307"/>
      <c r="P67" s="312"/>
      <c r="Q67" s="307"/>
      <c r="R67" s="312"/>
      <c r="S67" s="307"/>
      <c r="T67" s="312"/>
      <c r="U67" s="307"/>
      <c r="V67" s="312"/>
      <c r="W67" s="307"/>
      <c r="X67" s="312"/>
      <c r="Y67" s="307"/>
      <c r="Z67" s="312"/>
      <c r="AA67" s="307"/>
      <c r="AB67" s="312"/>
      <c r="AC67" s="307"/>
      <c r="AD67" s="312"/>
      <c r="AE67" s="307"/>
      <c r="AF67" s="312"/>
      <c r="AG67" s="307"/>
      <c r="AH67" s="312"/>
      <c r="AI67" s="307"/>
      <c r="AJ67" s="312"/>
      <c r="AK67" s="307"/>
      <c r="AL67" s="312"/>
      <c r="AM67" s="307"/>
      <c r="AN67" s="312"/>
      <c r="AO67" s="307"/>
      <c r="AP67" s="312"/>
      <c r="AQ67" s="307"/>
      <c r="AR67" s="312"/>
      <c r="AS67" s="307"/>
      <c r="AT67" s="312"/>
      <c r="AU67" s="307"/>
      <c r="AV67" s="312"/>
      <c r="AW67" s="307"/>
      <c r="AX67" s="312"/>
      <c r="AY67" s="307"/>
      <c r="AZ67" s="312"/>
      <c r="BA67" s="307"/>
      <c r="BB67" s="312"/>
      <c r="BC67" s="307"/>
      <c r="BD67" s="312"/>
      <c r="BE67" s="307"/>
      <c r="BF67" s="312"/>
      <c r="BG67" s="307"/>
      <c r="BH67" s="312"/>
      <c r="BI67" s="307"/>
      <c r="BJ67" s="312"/>
      <c r="BK67" s="307"/>
      <c r="BL67" s="312"/>
      <c r="BM67" s="307"/>
      <c r="BN67" s="312"/>
      <c r="BO67" s="307"/>
      <c r="BP67" s="312"/>
      <c r="BQ67" s="307"/>
      <c r="BR67" s="312"/>
    </row>
    <row r="68" spans="1:70" x14ac:dyDescent="0.25">
      <c r="A68" s="49">
        <v>63</v>
      </c>
      <c r="B68" s="310">
        <v>56</v>
      </c>
      <c r="C68" s="307"/>
      <c r="D68" s="311"/>
      <c r="E68" s="307"/>
      <c r="F68" s="312"/>
      <c r="G68" s="307"/>
      <c r="H68" s="312"/>
      <c r="I68" s="307"/>
      <c r="J68" s="312"/>
      <c r="K68" s="307"/>
      <c r="L68" s="312"/>
      <c r="M68" s="307"/>
      <c r="N68" s="312"/>
      <c r="O68" s="307"/>
      <c r="P68" s="312"/>
      <c r="Q68" s="307"/>
      <c r="R68" s="312"/>
      <c r="S68" s="307"/>
      <c r="T68" s="312"/>
      <c r="U68" s="307"/>
      <c r="V68" s="312"/>
      <c r="W68" s="307"/>
      <c r="X68" s="312"/>
      <c r="Y68" s="307"/>
      <c r="Z68" s="312"/>
      <c r="AA68" s="307"/>
      <c r="AB68" s="312"/>
      <c r="AC68" s="307"/>
      <c r="AD68" s="312"/>
      <c r="AE68" s="307"/>
      <c r="AF68" s="312"/>
      <c r="AG68" s="307"/>
      <c r="AH68" s="312"/>
      <c r="AI68" s="307"/>
      <c r="AJ68" s="312"/>
      <c r="AK68" s="307"/>
      <c r="AL68" s="312"/>
      <c r="AM68" s="307"/>
      <c r="AN68" s="312"/>
      <c r="AO68" s="307"/>
      <c r="AP68" s="312"/>
      <c r="AQ68" s="307"/>
      <c r="AR68" s="312"/>
      <c r="AS68" s="307"/>
      <c r="AT68" s="312"/>
      <c r="AU68" s="307"/>
      <c r="AV68" s="312"/>
      <c r="AW68" s="307"/>
      <c r="AX68" s="312"/>
      <c r="AY68" s="307"/>
      <c r="AZ68" s="312"/>
      <c r="BA68" s="307"/>
      <c r="BB68" s="312"/>
      <c r="BC68" s="307"/>
      <c r="BD68" s="312"/>
      <c r="BE68" s="307"/>
      <c r="BF68" s="312"/>
      <c r="BG68" s="307"/>
      <c r="BH68" s="312"/>
      <c r="BI68" s="307"/>
      <c r="BJ68" s="312"/>
      <c r="BK68" s="307"/>
      <c r="BL68" s="312"/>
      <c r="BM68" s="307"/>
      <c r="BN68" s="312"/>
      <c r="BO68" s="307"/>
      <c r="BP68" s="312"/>
      <c r="BQ68" s="307"/>
      <c r="BR68" s="312"/>
    </row>
    <row r="69" spans="1:70" x14ac:dyDescent="0.25">
      <c r="A69" s="49">
        <v>64</v>
      </c>
      <c r="B69" s="310">
        <v>57</v>
      </c>
      <c r="C69" s="307"/>
      <c r="D69" s="311"/>
      <c r="E69" s="307"/>
      <c r="F69" s="312"/>
      <c r="G69" s="307"/>
      <c r="H69" s="312"/>
      <c r="I69" s="307"/>
      <c r="J69" s="312"/>
      <c r="K69" s="307"/>
      <c r="L69" s="312"/>
      <c r="M69" s="307"/>
      <c r="N69" s="312"/>
      <c r="O69" s="307"/>
      <c r="P69" s="312"/>
      <c r="Q69" s="307"/>
      <c r="R69" s="312"/>
      <c r="S69" s="307"/>
      <c r="T69" s="312"/>
      <c r="U69" s="307"/>
      <c r="V69" s="312"/>
      <c r="W69" s="307"/>
      <c r="X69" s="312"/>
      <c r="Y69" s="307"/>
      <c r="Z69" s="312"/>
      <c r="AA69" s="307"/>
      <c r="AB69" s="312"/>
      <c r="AC69" s="307"/>
      <c r="AD69" s="312"/>
      <c r="AE69" s="307"/>
      <c r="AF69" s="312"/>
      <c r="AG69" s="307"/>
      <c r="AH69" s="312"/>
      <c r="AI69" s="307"/>
      <c r="AJ69" s="312"/>
      <c r="AK69" s="307"/>
      <c r="AL69" s="312"/>
      <c r="AM69" s="307"/>
      <c r="AN69" s="312"/>
      <c r="AO69" s="307"/>
      <c r="AP69" s="312"/>
      <c r="AQ69" s="307"/>
      <c r="AR69" s="312"/>
      <c r="AS69" s="307"/>
      <c r="AT69" s="312"/>
      <c r="AU69" s="307"/>
      <c r="AV69" s="312"/>
      <c r="AW69" s="307"/>
      <c r="AX69" s="312"/>
      <c r="AY69" s="307"/>
      <c r="AZ69" s="312"/>
      <c r="BA69" s="307"/>
      <c r="BB69" s="312"/>
      <c r="BC69" s="307"/>
      <c r="BD69" s="312"/>
      <c r="BE69" s="307"/>
      <c r="BF69" s="312"/>
      <c r="BG69" s="307"/>
      <c r="BH69" s="312"/>
      <c r="BI69" s="307"/>
      <c r="BJ69" s="312"/>
      <c r="BK69" s="307"/>
      <c r="BL69" s="312"/>
      <c r="BM69" s="307"/>
      <c r="BN69" s="312"/>
      <c r="BO69" s="307"/>
      <c r="BP69" s="312"/>
      <c r="BQ69" s="307"/>
      <c r="BR69" s="312"/>
    </row>
    <row r="70" spans="1:70" x14ac:dyDescent="0.25">
      <c r="A70" s="49">
        <v>65</v>
      </c>
      <c r="B70" s="310">
        <v>58</v>
      </c>
      <c r="C70" s="307"/>
      <c r="D70" s="311"/>
      <c r="E70" s="307"/>
      <c r="F70" s="312"/>
      <c r="G70" s="307"/>
      <c r="H70" s="312"/>
      <c r="I70" s="307"/>
      <c r="J70" s="312"/>
      <c r="K70" s="307"/>
      <c r="L70" s="312"/>
      <c r="M70" s="307"/>
      <c r="N70" s="312"/>
      <c r="O70" s="307"/>
      <c r="P70" s="312"/>
      <c r="Q70" s="307"/>
      <c r="R70" s="312"/>
      <c r="S70" s="307"/>
      <c r="T70" s="312"/>
      <c r="U70" s="307"/>
      <c r="V70" s="312"/>
      <c r="W70" s="307"/>
      <c r="X70" s="312"/>
      <c r="Y70" s="307"/>
      <c r="Z70" s="312"/>
      <c r="AA70" s="307"/>
      <c r="AB70" s="312"/>
      <c r="AC70" s="307"/>
      <c r="AD70" s="312"/>
      <c r="AE70" s="307"/>
      <c r="AF70" s="312"/>
      <c r="AG70" s="307"/>
      <c r="AH70" s="312"/>
      <c r="AI70" s="307"/>
      <c r="AJ70" s="312"/>
      <c r="AK70" s="307"/>
      <c r="AL70" s="312"/>
      <c r="AM70" s="307"/>
      <c r="AN70" s="312"/>
      <c r="AO70" s="307"/>
      <c r="AP70" s="312"/>
      <c r="AQ70" s="307"/>
      <c r="AR70" s="312"/>
      <c r="AS70" s="307"/>
      <c r="AT70" s="312"/>
      <c r="AU70" s="307"/>
      <c r="AV70" s="312"/>
      <c r="AW70" s="307"/>
      <c r="AX70" s="312"/>
      <c r="AY70" s="307"/>
      <c r="AZ70" s="312"/>
      <c r="BA70" s="307"/>
      <c r="BB70" s="312"/>
      <c r="BC70" s="307"/>
      <c r="BD70" s="312"/>
      <c r="BE70" s="307"/>
      <c r="BF70" s="312"/>
      <c r="BG70" s="307"/>
      <c r="BH70" s="312"/>
      <c r="BI70" s="307"/>
      <c r="BJ70" s="312"/>
      <c r="BK70" s="307"/>
      <c r="BL70" s="312"/>
      <c r="BM70" s="307"/>
      <c r="BN70" s="312"/>
      <c r="BO70" s="307"/>
      <c r="BP70" s="312"/>
      <c r="BQ70" s="307"/>
      <c r="BR70" s="312"/>
    </row>
    <row r="71" spans="1:70" x14ac:dyDescent="0.25">
      <c r="A71" s="49">
        <v>66</v>
      </c>
      <c r="B71" s="310">
        <v>59</v>
      </c>
      <c r="C71" s="307"/>
      <c r="D71" s="311"/>
      <c r="E71" s="307"/>
      <c r="F71" s="312"/>
      <c r="G71" s="307"/>
      <c r="H71" s="312"/>
      <c r="I71" s="307"/>
      <c r="J71" s="312"/>
      <c r="K71" s="307"/>
      <c r="L71" s="312"/>
      <c r="M71" s="307"/>
      <c r="N71" s="312"/>
      <c r="O71" s="307"/>
      <c r="P71" s="312"/>
      <c r="Q71" s="307"/>
      <c r="R71" s="312"/>
      <c r="S71" s="307"/>
      <c r="T71" s="312"/>
      <c r="U71" s="307"/>
      <c r="V71" s="312"/>
      <c r="W71" s="307"/>
      <c r="X71" s="312"/>
      <c r="Y71" s="307"/>
      <c r="Z71" s="312"/>
      <c r="AA71" s="307"/>
      <c r="AB71" s="312"/>
      <c r="AC71" s="307"/>
      <c r="AD71" s="312"/>
      <c r="AE71" s="307"/>
      <c r="AF71" s="312"/>
      <c r="AG71" s="307"/>
      <c r="AH71" s="312"/>
      <c r="AI71" s="307"/>
      <c r="AJ71" s="312"/>
      <c r="AK71" s="307"/>
      <c r="AL71" s="312"/>
      <c r="AM71" s="307"/>
      <c r="AN71" s="312"/>
      <c r="AO71" s="307"/>
      <c r="AP71" s="312"/>
      <c r="AQ71" s="307"/>
      <c r="AR71" s="312"/>
      <c r="AS71" s="307"/>
      <c r="AT71" s="312"/>
      <c r="AU71" s="307"/>
      <c r="AV71" s="312"/>
      <c r="AW71" s="307"/>
      <c r="AX71" s="312"/>
      <c r="AY71" s="307"/>
      <c r="AZ71" s="312"/>
      <c r="BA71" s="307"/>
      <c r="BB71" s="312"/>
      <c r="BC71" s="307"/>
      <c r="BD71" s="312"/>
      <c r="BE71" s="307"/>
      <c r="BF71" s="312"/>
      <c r="BG71" s="307"/>
      <c r="BH71" s="312"/>
      <c r="BI71" s="307"/>
      <c r="BJ71" s="312"/>
      <c r="BK71" s="307"/>
      <c r="BL71" s="312"/>
      <c r="BM71" s="307"/>
      <c r="BN71" s="312"/>
      <c r="BO71" s="307"/>
      <c r="BP71" s="312"/>
      <c r="BQ71" s="307"/>
      <c r="BR71" s="312"/>
    </row>
    <row r="72" spans="1:70" x14ac:dyDescent="0.25">
      <c r="A72" s="49">
        <v>67</v>
      </c>
      <c r="B72" s="310">
        <v>60</v>
      </c>
      <c r="C72" s="307"/>
      <c r="D72" s="311"/>
      <c r="E72" s="307"/>
      <c r="F72" s="312"/>
      <c r="G72" s="307"/>
      <c r="H72" s="312"/>
      <c r="I72" s="307"/>
      <c r="J72" s="312"/>
      <c r="K72" s="307"/>
      <c r="L72" s="312"/>
      <c r="M72" s="307"/>
      <c r="N72" s="312"/>
      <c r="O72" s="307"/>
      <c r="P72" s="312"/>
      <c r="Q72" s="307"/>
      <c r="R72" s="312"/>
      <c r="S72" s="307"/>
      <c r="T72" s="312"/>
      <c r="U72" s="307"/>
      <c r="V72" s="312"/>
      <c r="W72" s="307"/>
      <c r="X72" s="312"/>
      <c r="Y72" s="307"/>
      <c r="Z72" s="312"/>
      <c r="AA72" s="307"/>
      <c r="AB72" s="312"/>
      <c r="AC72" s="307"/>
      <c r="AD72" s="312"/>
      <c r="AE72" s="307"/>
      <c r="AF72" s="312"/>
      <c r="AG72" s="307"/>
      <c r="AH72" s="312"/>
      <c r="AI72" s="307"/>
      <c r="AJ72" s="312"/>
      <c r="AK72" s="307"/>
      <c r="AL72" s="312"/>
      <c r="AM72" s="307"/>
      <c r="AN72" s="312"/>
      <c r="AO72" s="307"/>
      <c r="AP72" s="312"/>
      <c r="AQ72" s="307"/>
      <c r="AR72" s="312"/>
      <c r="AS72" s="307"/>
      <c r="AT72" s="312"/>
      <c r="AU72" s="307"/>
      <c r="AV72" s="312"/>
      <c r="AW72" s="307"/>
      <c r="AX72" s="312"/>
      <c r="AY72" s="307"/>
      <c r="AZ72" s="312"/>
      <c r="BA72" s="307"/>
      <c r="BB72" s="312"/>
      <c r="BC72" s="307"/>
      <c r="BD72" s="312"/>
      <c r="BE72" s="307"/>
      <c r="BF72" s="312"/>
      <c r="BG72" s="307"/>
      <c r="BH72" s="312"/>
      <c r="BI72" s="307"/>
      <c r="BJ72" s="312"/>
      <c r="BK72" s="307"/>
      <c r="BL72" s="312"/>
      <c r="BM72" s="307"/>
      <c r="BN72" s="312"/>
      <c r="BO72" s="307"/>
      <c r="BP72" s="312"/>
      <c r="BQ72" s="307"/>
      <c r="BR72" s="312"/>
    </row>
    <row r="73" spans="1:70" x14ac:dyDescent="0.25">
      <c r="A73" s="49">
        <v>68</v>
      </c>
      <c r="B73" s="310">
        <v>61</v>
      </c>
      <c r="C73" s="307"/>
      <c r="D73" s="311"/>
      <c r="E73" s="307"/>
      <c r="F73" s="312"/>
      <c r="G73" s="307"/>
      <c r="H73" s="312"/>
      <c r="I73" s="307"/>
      <c r="J73" s="312"/>
      <c r="K73" s="307"/>
      <c r="L73" s="312"/>
      <c r="M73" s="307"/>
      <c r="N73" s="312"/>
      <c r="O73" s="307"/>
      <c r="P73" s="312"/>
      <c r="Q73" s="307"/>
      <c r="R73" s="312"/>
      <c r="S73" s="307"/>
      <c r="T73" s="312"/>
      <c r="U73" s="307"/>
      <c r="V73" s="312"/>
      <c r="W73" s="307"/>
      <c r="X73" s="312"/>
      <c r="Y73" s="307"/>
      <c r="Z73" s="312"/>
      <c r="AA73" s="307"/>
      <c r="AB73" s="312"/>
      <c r="AC73" s="307"/>
      <c r="AD73" s="312"/>
      <c r="AE73" s="307"/>
      <c r="AF73" s="312"/>
      <c r="AG73" s="307"/>
      <c r="AH73" s="312"/>
      <c r="AI73" s="307"/>
      <c r="AJ73" s="312"/>
      <c r="AK73" s="307"/>
      <c r="AL73" s="312"/>
      <c r="AM73" s="307"/>
      <c r="AN73" s="312"/>
      <c r="AO73" s="307"/>
      <c r="AP73" s="312"/>
      <c r="AQ73" s="307"/>
      <c r="AR73" s="312"/>
      <c r="AS73" s="307"/>
      <c r="AT73" s="312"/>
      <c r="AU73" s="307"/>
      <c r="AV73" s="312"/>
      <c r="AW73" s="307"/>
      <c r="AX73" s="312"/>
      <c r="AY73" s="307"/>
      <c r="AZ73" s="312"/>
      <c r="BA73" s="307"/>
      <c r="BB73" s="312"/>
      <c r="BC73" s="307"/>
      <c r="BD73" s="312"/>
      <c r="BE73" s="307"/>
      <c r="BF73" s="312"/>
      <c r="BG73" s="307"/>
      <c r="BH73" s="312"/>
      <c r="BI73" s="307"/>
      <c r="BJ73" s="312"/>
      <c r="BK73" s="307"/>
      <c r="BL73" s="312"/>
      <c r="BM73" s="307"/>
      <c r="BN73" s="312"/>
      <c r="BO73" s="307"/>
      <c r="BP73" s="312"/>
      <c r="BQ73" s="307"/>
      <c r="BR73" s="312"/>
    </row>
    <row r="74" spans="1:70" x14ac:dyDescent="0.25">
      <c r="A74" s="49">
        <v>69</v>
      </c>
      <c r="B74" s="310">
        <v>62</v>
      </c>
      <c r="C74" s="307"/>
      <c r="D74" s="311"/>
      <c r="E74" s="307"/>
      <c r="F74" s="312"/>
      <c r="G74" s="307"/>
      <c r="H74" s="312"/>
      <c r="I74" s="307"/>
      <c r="J74" s="312"/>
      <c r="K74" s="307"/>
      <c r="L74" s="312"/>
      <c r="M74" s="307"/>
      <c r="N74" s="312"/>
      <c r="O74" s="307"/>
      <c r="P74" s="312"/>
      <c r="Q74" s="307"/>
      <c r="R74" s="312"/>
      <c r="S74" s="307"/>
      <c r="T74" s="312"/>
      <c r="U74" s="307"/>
      <c r="V74" s="312"/>
      <c r="W74" s="307"/>
      <c r="X74" s="312"/>
      <c r="Y74" s="307"/>
      <c r="Z74" s="312"/>
      <c r="AA74" s="307"/>
      <c r="AB74" s="312"/>
      <c r="AC74" s="307"/>
      <c r="AD74" s="312"/>
      <c r="AE74" s="307"/>
      <c r="AF74" s="312"/>
      <c r="AG74" s="307"/>
      <c r="AH74" s="312"/>
      <c r="AI74" s="307"/>
      <c r="AJ74" s="312"/>
      <c r="AK74" s="307"/>
      <c r="AL74" s="312"/>
      <c r="AM74" s="307"/>
      <c r="AN74" s="312"/>
      <c r="AO74" s="307"/>
      <c r="AP74" s="312"/>
      <c r="AQ74" s="307"/>
      <c r="AR74" s="312"/>
      <c r="AS74" s="307"/>
      <c r="AT74" s="312"/>
      <c r="AU74" s="307"/>
      <c r="AV74" s="312"/>
      <c r="AW74" s="307"/>
      <c r="AX74" s="312"/>
      <c r="AY74" s="307"/>
      <c r="AZ74" s="312"/>
      <c r="BA74" s="307"/>
      <c r="BB74" s="312"/>
      <c r="BC74" s="307"/>
      <c r="BD74" s="312"/>
      <c r="BE74" s="307"/>
      <c r="BF74" s="312"/>
      <c r="BG74" s="307"/>
      <c r="BH74" s="312"/>
      <c r="BI74" s="307"/>
      <c r="BJ74" s="312"/>
      <c r="BK74" s="307"/>
      <c r="BL74" s="312"/>
      <c r="BM74" s="307"/>
      <c r="BN74" s="312"/>
      <c r="BO74" s="307"/>
      <c r="BP74" s="312"/>
      <c r="BQ74" s="307"/>
      <c r="BR74" s="312"/>
    </row>
    <row r="75" spans="1:70" x14ac:dyDescent="0.25">
      <c r="A75" s="49">
        <v>70</v>
      </c>
      <c r="B75" s="310">
        <v>63</v>
      </c>
      <c r="C75" s="307"/>
      <c r="D75" s="311"/>
      <c r="E75" s="307"/>
      <c r="F75" s="312"/>
      <c r="G75" s="307"/>
      <c r="H75" s="312"/>
      <c r="I75" s="307"/>
      <c r="J75" s="312"/>
      <c r="K75" s="307"/>
      <c r="L75" s="312"/>
      <c r="M75" s="307"/>
      <c r="N75" s="312"/>
      <c r="O75" s="307"/>
      <c r="P75" s="312"/>
      <c r="Q75" s="307"/>
      <c r="R75" s="312"/>
      <c r="S75" s="307"/>
      <c r="T75" s="312"/>
      <c r="U75" s="307"/>
      <c r="V75" s="312"/>
      <c r="W75" s="307"/>
      <c r="X75" s="312"/>
      <c r="Y75" s="307"/>
      <c r="Z75" s="312"/>
      <c r="AA75" s="307"/>
      <c r="AB75" s="312"/>
      <c r="AC75" s="307"/>
      <c r="AD75" s="312"/>
      <c r="AE75" s="307"/>
      <c r="AF75" s="312"/>
      <c r="AG75" s="307"/>
      <c r="AH75" s="312"/>
      <c r="AI75" s="307"/>
      <c r="AJ75" s="312"/>
      <c r="AK75" s="307"/>
      <c r="AL75" s="312"/>
      <c r="AM75" s="307"/>
      <c r="AN75" s="312"/>
      <c r="AO75" s="307"/>
      <c r="AP75" s="312"/>
      <c r="AQ75" s="307"/>
      <c r="AR75" s="312"/>
      <c r="AS75" s="307"/>
      <c r="AT75" s="312"/>
      <c r="AU75" s="307"/>
      <c r="AV75" s="312"/>
      <c r="AW75" s="307"/>
      <c r="AX75" s="312"/>
      <c r="AY75" s="307"/>
      <c r="AZ75" s="312"/>
      <c r="BA75" s="307"/>
      <c r="BB75" s="312"/>
      <c r="BC75" s="307"/>
      <c r="BD75" s="312"/>
      <c r="BE75" s="307"/>
      <c r="BF75" s="312"/>
      <c r="BG75" s="307"/>
      <c r="BH75" s="312"/>
      <c r="BI75" s="307"/>
      <c r="BJ75" s="312"/>
      <c r="BK75" s="307"/>
      <c r="BL75" s="312"/>
      <c r="BM75" s="307"/>
      <c r="BN75" s="312"/>
      <c r="BO75" s="307"/>
      <c r="BP75" s="312"/>
      <c r="BQ75" s="307"/>
      <c r="BR75" s="312"/>
    </row>
    <row r="76" spans="1:70" x14ac:dyDescent="0.25">
      <c r="A76" s="49">
        <v>71</v>
      </c>
      <c r="B76" s="310">
        <v>64</v>
      </c>
      <c r="C76" s="307"/>
      <c r="D76" s="311"/>
      <c r="E76" s="307"/>
      <c r="F76" s="312"/>
      <c r="G76" s="307"/>
      <c r="H76" s="312"/>
      <c r="I76" s="307"/>
      <c r="J76" s="312"/>
      <c r="K76" s="307"/>
      <c r="L76" s="312"/>
      <c r="M76" s="307"/>
      <c r="N76" s="312"/>
      <c r="O76" s="307"/>
      <c r="P76" s="312"/>
      <c r="Q76" s="307"/>
      <c r="R76" s="312"/>
      <c r="S76" s="307"/>
      <c r="T76" s="312"/>
      <c r="U76" s="307"/>
      <c r="V76" s="312"/>
      <c r="W76" s="307"/>
      <c r="X76" s="312"/>
      <c r="Y76" s="307"/>
      <c r="Z76" s="312"/>
      <c r="AA76" s="307"/>
      <c r="AB76" s="312"/>
      <c r="AC76" s="307"/>
      <c r="AD76" s="312"/>
      <c r="AE76" s="307"/>
      <c r="AF76" s="312"/>
      <c r="AG76" s="307"/>
      <c r="AH76" s="312"/>
      <c r="AI76" s="307"/>
      <c r="AJ76" s="312"/>
      <c r="AK76" s="307"/>
      <c r="AL76" s="312"/>
      <c r="AM76" s="307"/>
      <c r="AN76" s="312"/>
      <c r="AO76" s="307"/>
      <c r="AP76" s="312"/>
      <c r="AQ76" s="307"/>
      <c r="AR76" s="312"/>
      <c r="AS76" s="307"/>
      <c r="AT76" s="312"/>
      <c r="AU76" s="307"/>
      <c r="AV76" s="312"/>
      <c r="AW76" s="307"/>
      <c r="AX76" s="312"/>
      <c r="AY76" s="307"/>
      <c r="AZ76" s="312"/>
      <c r="BA76" s="307"/>
      <c r="BB76" s="312"/>
      <c r="BC76" s="307"/>
      <c r="BD76" s="312"/>
      <c r="BE76" s="307"/>
      <c r="BF76" s="312"/>
      <c r="BG76" s="307"/>
      <c r="BH76" s="312"/>
      <c r="BI76" s="307"/>
      <c r="BJ76" s="312"/>
      <c r="BK76" s="307"/>
      <c r="BL76" s="312"/>
      <c r="BM76" s="307"/>
      <c r="BN76" s="312"/>
      <c r="BO76" s="307"/>
      <c r="BP76" s="312"/>
      <c r="BQ76" s="307"/>
      <c r="BR76" s="312"/>
    </row>
    <row r="77" spans="1:70" x14ac:dyDescent="0.25">
      <c r="A77" s="49">
        <v>72</v>
      </c>
      <c r="B77" s="310">
        <v>65</v>
      </c>
      <c r="C77" s="307"/>
      <c r="D77" s="311"/>
      <c r="E77" s="307"/>
      <c r="F77" s="312"/>
      <c r="G77" s="307"/>
      <c r="H77" s="312"/>
      <c r="I77" s="307"/>
      <c r="J77" s="312"/>
      <c r="K77" s="307"/>
      <c r="L77" s="312"/>
      <c r="M77" s="307"/>
      <c r="N77" s="312"/>
      <c r="O77" s="307"/>
      <c r="P77" s="312"/>
      <c r="Q77" s="307"/>
      <c r="R77" s="312"/>
      <c r="S77" s="307"/>
      <c r="T77" s="312"/>
      <c r="U77" s="307"/>
      <c r="V77" s="312"/>
      <c r="W77" s="307"/>
      <c r="X77" s="312"/>
      <c r="Y77" s="307"/>
      <c r="Z77" s="312"/>
      <c r="AA77" s="307"/>
      <c r="AB77" s="312"/>
      <c r="AC77" s="307"/>
      <c r="AD77" s="312"/>
      <c r="AE77" s="307"/>
      <c r="AF77" s="312"/>
      <c r="AG77" s="307"/>
      <c r="AH77" s="312"/>
      <c r="AI77" s="307"/>
      <c r="AJ77" s="312"/>
      <c r="AK77" s="307"/>
      <c r="AL77" s="312"/>
      <c r="AM77" s="307"/>
      <c r="AN77" s="312"/>
      <c r="AO77" s="307"/>
      <c r="AP77" s="312"/>
      <c r="AQ77" s="307"/>
      <c r="AR77" s="312"/>
      <c r="AS77" s="307"/>
      <c r="AT77" s="312"/>
      <c r="AU77" s="307"/>
      <c r="AV77" s="312"/>
      <c r="AW77" s="307"/>
      <c r="AX77" s="312"/>
      <c r="AY77" s="307"/>
      <c r="AZ77" s="312"/>
      <c r="BA77" s="307"/>
      <c r="BB77" s="312"/>
      <c r="BC77" s="307"/>
      <c r="BD77" s="312"/>
      <c r="BE77" s="307"/>
      <c r="BF77" s="312"/>
      <c r="BG77" s="307"/>
      <c r="BH77" s="312"/>
      <c r="BI77" s="307"/>
      <c r="BJ77" s="312"/>
      <c r="BK77" s="307"/>
      <c r="BL77" s="312"/>
      <c r="BM77" s="307"/>
      <c r="BN77" s="312"/>
      <c r="BO77" s="307"/>
      <c r="BP77" s="312"/>
      <c r="BQ77" s="307"/>
      <c r="BR77" s="312"/>
    </row>
    <row r="78" spans="1:70" x14ac:dyDescent="0.25">
      <c r="A78" s="49">
        <v>73</v>
      </c>
      <c r="B78" s="310">
        <v>66</v>
      </c>
      <c r="C78" s="307"/>
      <c r="D78" s="311"/>
      <c r="E78" s="307"/>
      <c r="F78" s="312"/>
      <c r="G78" s="307"/>
      <c r="H78" s="312"/>
      <c r="I78" s="307"/>
      <c r="J78" s="312"/>
      <c r="K78" s="307"/>
      <c r="L78" s="312"/>
      <c r="M78" s="307"/>
      <c r="N78" s="312"/>
      <c r="O78" s="307"/>
      <c r="P78" s="312"/>
      <c r="Q78" s="307"/>
      <c r="R78" s="312"/>
      <c r="S78" s="307"/>
      <c r="T78" s="312"/>
      <c r="U78" s="307"/>
      <c r="V78" s="312"/>
      <c r="W78" s="307"/>
      <c r="X78" s="312"/>
      <c r="Y78" s="307"/>
      <c r="Z78" s="312"/>
      <c r="AA78" s="307"/>
      <c r="AB78" s="312"/>
      <c r="AC78" s="307"/>
      <c r="AD78" s="312"/>
      <c r="AE78" s="307"/>
      <c r="AF78" s="312"/>
      <c r="AG78" s="307"/>
      <c r="AH78" s="312"/>
      <c r="AI78" s="307"/>
      <c r="AJ78" s="312"/>
      <c r="AK78" s="307"/>
      <c r="AL78" s="312"/>
      <c r="AM78" s="307"/>
      <c r="AN78" s="312"/>
      <c r="AO78" s="307"/>
      <c r="AP78" s="312"/>
      <c r="AQ78" s="307"/>
      <c r="AR78" s="312"/>
      <c r="AS78" s="307"/>
      <c r="AT78" s="312"/>
      <c r="AU78" s="307"/>
      <c r="AV78" s="312"/>
      <c r="AW78" s="307"/>
      <c r="AX78" s="312"/>
      <c r="AY78" s="307"/>
      <c r="AZ78" s="312"/>
      <c r="BA78" s="307"/>
      <c r="BB78" s="312"/>
      <c r="BC78" s="307"/>
      <c r="BD78" s="312"/>
      <c r="BE78" s="307"/>
      <c r="BF78" s="312"/>
      <c r="BG78" s="307"/>
      <c r="BH78" s="312"/>
      <c r="BI78" s="307"/>
      <c r="BJ78" s="312"/>
      <c r="BK78" s="307"/>
      <c r="BL78" s="312"/>
      <c r="BM78" s="307"/>
      <c r="BN78" s="312"/>
      <c r="BO78" s="307"/>
      <c r="BP78" s="312"/>
      <c r="BQ78" s="307"/>
      <c r="BR78" s="312"/>
    </row>
    <row r="79" spans="1:70" x14ac:dyDescent="0.25">
      <c r="A79" s="49">
        <v>74</v>
      </c>
      <c r="B79" s="310">
        <v>67</v>
      </c>
      <c r="C79" s="307"/>
      <c r="D79" s="311"/>
      <c r="E79" s="307"/>
      <c r="F79" s="312"/>
      <c r="G79" s="307"/>
      <c r="H79" s="312"/>
      <c r="I79" s="307"/>
      <c r="J79" s="312"/>
      <c r="K79" s="307"/>
      <c r="L79" s="312"/>
      <c r="M79" s="307"/>
      <c r="N79" s="312"/>
      <c r="O79" s="307"/>
      <c r="P79" s="312"/>
      <c r="Q79" s="307"/>
      <c r="R79" s="312"/>
      <c r="S79" s="307"/>
      <c r="T79" s="312"/>
      <c r="U79" s="307"/>
      <c r="V79" s="312"/>
      <c r="W79" s="307"/>
      <c r="X79" s="312"/>
      <c r="Y79" s="307"/>
      <c r="Z79" s="312"/>
      <c r="AA79" s="307"/>
      <c r="AB79" s="312"/>
      <c r="AC79" s="307"/>
      <c r="AD79" s="312"/>
      <c r="AE79" s="307"/>
      <c r="AF79" s="312"/>
      <c r="AG79" s="307"/>
      <c r="AH79" s="312"/>
      <c r="AI79" s="307"/>
      <c r="AJ79" s="312"/>
      <c r="AK79" s="307"/>
      <c r="AL79" s="312"/>
      <c r="AM79" s="307"/>
      <c r="AN79" s="312"/>
      <c r="AO79" s="307"/>
      <c r="AP79" s="312"/>
      <c r="AQ79" s="307"/>
      <c r="AR79" s="312"/>
      <c r="AS79" s="307"/>
      <c r="AT79" s="312"/>
      <c r="AU79" s="307"/>
      <c r="AV79" s="312"/>
      <c r="AW79" s="307"/>
      <c r="AX79" s="312"/>
      <c r="AY79" s="307"/>
      <c r="AZ79" s="312"/>
      <c r="BA79" s="307"/>
      <c r="BB79" s="312"/>
      <c r="BC79" s="307"/>
      <c r="BD79" s="312"/>
      <c r="BE79" s="307"/>
      <c r="BF79" s="312"/>
      <c r="BG79" s="307"/>
      <c r="BH79" s="312"/>
      <c r="BI79" s="307"/>
      <c r="BJ79" s="312"/>
      <c r="BK79" s="307"/>
      <c r="BL79" s="312"/>
      <c r="BM79" s="307"/>
      <c r="BN79" s="312"/>
      <c r="BO79" s="307"/>
      <c r="BP79" s="312"/>
      <c r="BQ79" s="307"/>
      <c r="BR79" s="312"/>
    </row>
    <row r="80" spans="1:70" x14ac:dyDescent="0.25">
      <c r="A80" s="49">
        <v>75</v>
      </c>
      <c r="B80" s="310">
        <v>68</v>
      </c>
      <c r="C80" s="307"/>
      <c r="D80" s="311"/>
      <c r="E80" s="307"/>
      <c r="F80" s="312"/>
      <c r="G80" s="307"/>
      <c r="H80" s="312"/>
      <c r="I80" s="307"/>
      <c r="J80" s="312"/>
      <c r="K80" s="307"/>
      <c r="L80" s="312"/>
      <c r="M80" s="307"/>
      <c r="N80" s="312"/>
      <c r="O80" s="307"/>
      <c r="P80" s="312"/>
      <c r="Q80" s="307"/>
      <c r="R80" s="312"/>
      <c r="S80" s="307"/>
      <c r="T80" s="312"/>
      <c r="U80" s="307"/>
      <c r="V80" s="312"/>
      <c r="W80" s="307"/>
      <c r="X80" s="312"/>
      <c r="Y80" s="307"/>
      <c r="Z80" s="312"/>
      <c r="AA80" s="307"/>
      <c r="AB80" s="312"/>
      <c r="AC80" s="307"/>
      <c r="AD80" s="312"/>
      <c r="AE80" s="307"/>
      <c r="AF80" s="312"/>
      <c r="AG80" s="307"/>
      <c r="AH80" s="312"/>
      <c r="AI80" s="307"/>
      <c r="AJ80" s="312"/>
      <c r="AK80" s="307"/>
      <c r="AL80" s="312"/>
      <c r="AM80" s="307"/>
      <c r="AN80" s="312"/>
      <c r="AO80" s="307"/>
      <c r="AP80" s="312"/>
      <c r="AQ80" s="307"/>
      <c r="AR80" s="312"/>
      <c r="AS80" s="307"/>
      <c r="AT80" s="312"/>
      <c r="AU80" s="307"/>
      <c r="AV80" s="312"/>
      <c r="AW80" s="307"/>
      <c r="AX80" s="312"/>
      <c r="AY80" s="307"/>
      <c r="AZ80" s="312"/>
      <c r="BA80" s="307"/>
      <c r="BB80" s="312"/>
      <c r="BC80" s="307"/>
      <c r="BD80" s="312"/>
      <c r="BE80" s="307"/>
      <c r="BF80" s="312"/>
      <c r="BG80" s="307"/>
      <c r="BH80" s="312"/>
      <c r="BI80" s="307"/>
      <c r="BJ80" s="312"/>
      <c r="BK80" s="307"/>
      <c r="BL80" s="312"/>
      <c r="BM80" s="307"/>
      <c r="BN80" s="312"/>
      <c r="BO80" s="307"/>
      <c r="BP80" s="312"/>
      <c r="BQ80" s="307"/>
      <c r="BR80" s="312"/>
    </row>
    <row r="81" spans="1:70" x14ac:dyDescent="0.25">
      <c r="A81" s="49">
        <v>76</v>
      </c>
      <c r="B81" s="310">
        <v>69</v>
      </c>
      <c r="C81" s="307"/>
      <c r="D81" s="311"/>
      <c r="E81" s="307"/>
      <c r="F81" s="312"/>
      <c r="G81" s="307"/>
      <c r="H81" s="312"/>
      <c r="I81" s="307"/>
      <c r="J81" s="312"/>
      <c r="K81" s="307"/>
      <c r="L81" s="312"/>
      <c r="M81" s="307"/>
      <c r="N81" s="312"/>
      <c r="O81" s="307"/>
      <c r="P81" s="312"/>
      <c r="Q81" s="307"/>
      <c r="R81" s="312"/>
      <c r="S81" s="307"/>
      <c r="T81" s="312"/>
      <c r="U81" s="307"/>
      <c r="V81" s="312"/>
      <c r="W81" s="307"/>
      <c r="X81" s="312"/>
      <c r="Y81" s="307"/>
      <c r="Z81" s="312"/>
      <c r="AA81" s="307"/>
      <c r="AB81" s="312"/>
      <c r="AC81" s="307"/>
      <c r="AD81" s="312"/>
      <c r="AE81" s="307"/>
      <c r="AF81" s="312"/>
      <c r="AG81" s="307"/>
      <c r="AH81" s="312"/>
      <c r="AI81" s="307"/>
      <c r="AJ81" s="312"/>
      <c r="AK81" s="307"/>
      <c r="AL81" s="312"/>
      <c r="AM81" s="307"/>
      <c r="AN81" s="312"/>
      <c r="AO81" s="307"/>
      <c r="AP81" s="312"/>
      <c r="AQ81" s="307"/>
      <c r="AR81" s="312"/>
      <c r="AS81" s="307"/>
      <c r="AT81" s="312"/>
      <c r="AU81" s="307"/>
      <c r="AV81" s="312"/>
      <c r="AW81" s="307"/>
      <c r="AX81" s="312"/>
      <c r="AY81" s="307"/>
      <c r="AZ81" s="312"/>
      <c r="BA81" s="307"/>
      <c r="BB81" s="312"/>
      <c r="BC81" s="307"/>
      <c r="BD81" s="312"/>
      <c r="BE81" s="307"/>
      <c r="BF81" s="312"/>
      <c r="BG81" s="307"/>
      <c r="BH81" s="312"/>
      <c r="BI81" s="307"/>
      <c r="BJ81" s="312"/>
      <c r="BK81" s="307"/>
      <c r="BL81" s="312"/>
      <c r="BM81" s="307"/>
      <c r="BN81" s="312"/>
      <c r="BO81" s="307"/>
      <c r="BP81" s="312"/>
      <c r="BQ81" s="307"/>
      <c r="BR81" s="312"/>
    </row>
    <row r="82" spans="1:70" x14ac:dyDescent="0.25">
      <c r="A82" s="49">
        <v>77</v>
      </c>
      <c r="B82" s="310">
        <v>70</v>
      </c>
      <c r="C82" s="307"/>
      <c r="D82" s="311"/>
      <c r="E82" s="307"/>
      <c r="F82" s="312"/>
      <c r="G82" s="307"/>
      <c r="H82" s="312"/>
      <c r="I82" s="307"/>
      <c r="J82" s="312"/>
      <c r="K82" s="307"/>
      <c r="L82" s="312"/>
      <c r="M82" s="307"/>
      <c r="N82" s="312"/>
      <c r="O82" s="307"/>
      <c r="P82" s="312"/>
      <c r="Q82" s="307"/>
      <c r="R82" s="312"/>
      <c r="S82" s="307"/>
      <c r="T82" s="312"/>
      <c r="U82" s="307"/>
      <c r="V82" s="312"/>
      <c r="W82" s="307"/>
      <c r="X82" s="312"/>
      <c r="Y82" s="307"/>
      <c r="Z82" s="312"/>
      <c r="AA82" s="307"/>
      <c r="AB82" s="312"/>
      <c r="AC82" s="307"/>
      <c r="AD82" s="312"/>
      <c r="AE82" s="307"/>
      <c r="AF82" s="312"/>
      <c r="AG82" s="307"/>
      <c r="AH82" s="312"/>
      <c r="AI82" s="307"/>
      <c r="AJ82" s="312"/>
      <c r="AK82" s="307"/>
      <c r="AL82" s="312"/>
      <c r="AM82" s="307"/>
      <c r="AN82" s="312"/>
      <c r="AO82" s="307"/>
      <c r="AP82" s="312"/>
      <c r="AQ82" s="307"/>
      <c r="AR82" s="312"/>
      <c r="AS82" s="307"/>
      <c r="AT82" s="312"/>
      <c r="AU82" s="307"/>
      <c r="AV82" s="312"/>
      <c r="AW82" s="307"/>
      <c r="AX82" s="312"/>
      <c r="AY82" s="307"/>
      <c r="AZ82" s="312"/>
      <c r="BA82" s="307"/>
      <c r="BB82" s="312"/>
      <c r="BC82" s="307"/>
      <c r="BD82" s="312"/>
      <c r="BE82" s="307"/>
      <c r="BF82" s="312"/>
      <c r="BG82" s="307"/>
      <c r="BH82" s="312"/>
      <c r="BI82" s="307"/>
      <c r="BJ82" s="312"/>
      <c r="BK82" s="307"/>
      <c r="BL82" s="312"/>
      <c r="BM82" s="307"/>
      <c r="BN82" s="312"/>
      <c r="BO82" s="307"/>
      <c r="BP82" s="312"/>
      <c r="BQ82" s="307"/>
      <c r="BR82" s="312"/>
    </row>
    <row r="83" spans="1:70" x14ac:dyDescent="0.25">
      <c r="A83" s="49">
        <v>78</v>
      </c>
      <c r="B83" s="310">
        <v>71</v>
      </c>
      <c r="C83" s="307"/>
      <c r="D83" s="311"/>
      <c r="E83" s="307"/>
      <c r="F83" s="312"/>
      <c r="G83" s="307"/>
      <c r="H83" s="312"/>
      <c r="I83" s="307"/>
      <c r="J83" s="312"/>
      <c r="K83" s="307"/>
      <c r="L83" s="312"/>
      <c r="M83" s="307"/>
      <c r="N83" s="312"/>
      <c r="O83" s="307"/>
      <c r="P83" s="312"/>
      <c r="Q83" s="307"/>
      <c r="R83" s="312"/>
      <c r="S83" s="307"/>
      <c r="T83" s="312"/>
      <c r="U83" s="307"/>
      <c r="V83" s="312"/>
      <c r="W83" s="307"/>
      <c r="X83" s="312"/>
      <c r="Y83" s="307"/>
      <c r="Z83" s="312"/>
      <c r="AA83" s="307"/>
      <c r="AB83" s="312"/>
      <c r="AC83" s="307"/>
      <c r="AD83" s="312"/>
      <c r="AE83" s="307"/>
      <c r="AF83" s="312"/>
      <c r="AG83" s="307"/>
      <c r="AH83" s="312"/>
      <c r="AI83" s="307"/>
      <c r="AJ83" s="312"/>
      <c r="AK83" s="307"/>
      <c r="AL83" s="312"/>
      <c r="AM83" s="307"/>
      <c r="AN83" s="312"/>
      <c r="AO83" s="307"/>
      <c r="AP83" s="312"/>
      <c r="AQ83" s="307"/>
      <c r="AR83" s="312"/>
      <c r="AS83" s="307"/>
      <c r="AT83" s="312"/>
      <c r="AU83" s="307"/>
      <c r="AV83" s="312"/>
      <c r="AW83" s="307"/>
      <c r="AX83" s="312"/>
      <c r="AY83" s="307"/>
      <c r="AZ83" s="312"/>
      <c r="BA83" s="307"/>
      <c r="BB83" s="312"/>
      <c r="BC83" s="307"/>
      <c r="BD83" s="312"/>
      <c r="BE83" s="307"/>
      <c r="BF83" s="312"/>
      <c r="BG83" s="307"/>
      <c r="BH83" s="312"/>
      <c r="BI83" s="307"/>
      <c r="BJ83" s="312"/>
      <c r="BK83" s="307"/>
      <c r="BL83" s="312"/>
      <c r="BM83" s="307"/>
      <c r="BN83" s="312"/>
      <c r="BO83" s="307"/>
      <c r="BP83" s="312"/>
      <c r="BQ83" s="307"/>
      <c r="BR83" s="312"/>
    </row>
    <row r="84" spans="1:70" x14ac:dyDescent="0.25">
      <c r="A84" s="49">
        <v>79</v>
      </c>
      <c r="B84" s="310">
        <v>72</v>
      </c>
      <c r="C84" s="307"/>
      <c r="D84" s="311"/>
      <c r="E84" s="307"/>
      <c r="F84" s="312"/>
      <c r="G84" s="307"/>
      <c r="H84" s="312"/>
      <c r="I84" s="307"/>
      <c r="J84" s="312"/>
      <c r="K84" s="307"/>
      <c r="L84" s="312"/>
      <c r="M84" s="307"/>
      <c r="N84" s="312"/>
      <c r="O84" s="307"/>
      <c r="P84" s="312"/>
      <c r="Q84" s="307"/>
      <c r="R84" s="312"/>
      <c r="S84" s="307"/>
      <c r="T84" s="312"/>
      <c r="U84" s="307"/>
      <c r="V84" s="312"/>
      <c r="W84" s="307"/>
      <c r="X84" s="312"/>
      <c r="Y84" s="307"/>
      <c r="Z84" s="312"/>
      <c r="AA84" s="307"/>
      <c r="AB84" s="312"/>
      <c r="AC84" s="307"/>
      <c r="AD84" s="312"/>
      <c r="AE84" s="307"/>
      <c r="AF84" s="312"/>
      <c r="AG84" s="307"/>
      <c r="AH84" s="312"/>
      <c r="AI84" s="307"/>
      <c r="AJ84" s="312"/>
      <c r="AK84" s="307"/>
      <c r="AL84" s="312"/>
      <c r="AM84" s="307"/>
      <c r="AN84" s="312"/>
      <c r="AO84" s="307"/>
      <c r="AP84" s="312"/>
      <c r="AQ84" s="307"/>
      <c r="AR84" s="312"/>
      <c r="AS84" s="307"/>
      <c r="AT84" s="312"/>
      <c r="AU84" s="307"/>
      <c r="AV84" s="312"/>
      <c r="AW84" s="307"/>
      <c r="AX84" s="312"/>
      <c r="AY84" s="307"/>
      <c r="AZ84" s="312"/>
      <c r="BA84" s="307"/>
      <c r="BB84" s="312"/>
      <c r="BC84" s="307"/>
      <c r="BD84" s="312"/>
      <c r="BE84" s="307"/>
      <c r="BF84" s="312"/>
      <c r="BG84" s="307"/>
      <c r="BH84" s="312"/>
      <c r="BI84" s="307"/>
      <c r="BJ84" s="312"/>
      <c r="BK84" s="307"/>
      <c r="BL84" s="312"/>
      <c r="BM84" s="307"/>
      <c r="BN84" s="312"/>
      <c r="BO84" s="307"/>
      <c r="BP84" s="312"/>
      <c r="BQ84" s="307"/>
      <c r="BR84" s="312"/>
    </row>
    <row r="85" spans="1:70" x14ac:dyDescent="0.25">
      <c r="A85" s="49">
        <v>80</v>
      </c>
      <c r="B85" s="310">
        <v>73</v>
      </c>
      <c r="C85" s="307"/>
      <c r="D85" s="311"/>
      <c r="E85" s="307"/>
      <c r="F85" s="312"/>
      <c r="G85" s="307"/>
      <c r="H85" s="312"/>
      <c r="I85" s="307"/>
      <c r="J85" s="312"/>
      <c r="K85" s="307"/>
      <c r="L85" s="312"/>
      <c r="M85" s="307"/>
      <c r="N85" s="312"/>
      <c r="O85" s="307"/>
      <c r="P85" s="312"/>
      <c r="Q85" s="307"/>
      <c r="R85" s="312"/>
      <c r="S85" s="307"/>
      <c r="T85" s="312"/>
      <c r="U85" s="307"/>
      <c r="V85" s="312"/>
      <c r="W85" s="307"/>
      <c r="X85" s="312"/>
      <c r="Y85" s="307"/>
      <c r="Z85" s="312"/>
      <c r="AA85" s="307"/>
      <c r="AB85" s="312"/>
      <c r="AC85" s="307"/>
      <c r="AD85" s="312"/>
      <c r="AE85" s="307"/>
      <c r="AF85" s="312"/>
      <c r="AG85" s="307"/>
      <c r="AH85" s="312"/>
      <c r="AI85" s="307"/>
      <c r="AJ85" s="312"/>
      <c r="AK85" s="307"/>
      <c r="AL85" s="312"/>
      <c r="AM85" s="307"/>
      <c r="AN85" s="312"/>
      <c r="AO85" s="307"/>
      <c r="AP85" s="312"/>
      <c r="AQ85" s="307"/>
      <c r="AR85" s="312"/>
      <c r="AS85" s="307"/>
      <c r="AT85" s="312"/>
      <c r="AU85" s="307"/>
      <c r="AV85" s="312"/>
      <c r="AW85" s="307"/>
      <c r="AX85" s="312"/>
      <c r="AY85" s="307"/>
      <c r="AZ85" s="312"/>
      <c r="BA85" s="307"/>
      <c r="BB85" s="312"/>
      <c r="BC85" s="307"/>
      <c r="BD85" s="312"/>
      <c r="BE85" s="307"/>
      <c r="BF85" s="312"/>
      <c r="BG85" s="307"/>
      <c r="BH85" s="312"/>
      <c r="BI85" s="307"/>
      <c r="BJ85" s="312"/>
      <c r="BK85" s="307"/>
      <c r="BL85" s="312"/>
      <c r="BM85" s="307"/>
      <c r="BN85" s="312"/>
      <c r="BO85" s="307"/>
      <c r="BP85" s="312"/>
      <c r="BQ85" s="307"/>
      <c r="BR85" s="312"/>
    </row>
    <row r="86" spans="1:70" x14ac:dyDescent="0.25">
      <c r="A86" s="49">
        <v>81</v>
      </c>
      <c r="B86" s="310">
        <v>74</v>
      </c>
      <c r="C86" s="307"/>
      <c r="D86" s="311"/>
      <c r="E86" s="307"/>
      <c r="F86" s="312"/>
      <c r="G86" s="307"/>
      <c r="H86" s="312"/>
      <c r="I86" s="307"/>
      <c r="J86" s="312"/>
      <c r="K86" s="307"/>
      <c r="L86" s="312"/>
      <c r="M86" s="307"/>
      <c r="N86" s="312"/>
      <c r="O86" s="307"/>
      <c r="P86" s="312"/>
      <c r="Q86" s="307"/>
      <c r="R86" s="312"/>
      <c r="S86" s="307"/>
      <c r="T86" s="312"/>
      <c r="U86" s="307"/>
      <c r="V86" s="312"/>
      <c r="W86" s="307"/>
      <c r="X86" s="312"/>
      <c r="Y86" s="307"/>
      <c r="Z86" s="312"/>
      <c r="AA86" s="307"/>
      <c r="AB86" s="312"/>
      <c r="AC86" s="307"/>
      <c r="AD86" s="312"/>
      <c r="AE86" s="307"/>
      <c r="AF86" s="312"/>
      <c r="AG86" s="307"/>
      <c r="AH86" s="312"/>
      <c r="AI86" s="307"/>
      <c r="AJ86" s="312"/>
      <c r="AK86" s="307"/>
      <c r="AL86" s="312"/>
      <c r="AM86" s="307"/>
      <c r="AN86" s="312"/>
      <c r="AO86" s="307"/>
      <c r="AP86" s="312"/>
      <c r="AQ86" s="307"/>
      <c r="AR86" s="312"/>
      <c r="AS86" s="307"/>
      <c r="AT86" s="312"/>
      <c r="AU86" s="307"/>
      <c r="AV86" s="312"/>
      <c r="AW86" s="307"/>
      <c r="AX86" s="312"/>
      <c r="AY86" s="307"/>
      <c r="AZ86" s="312"/>
      <c r="BA86" s="307"/>
      <c r="BB86" s="312"/>
      <c r="BC86" s="307"/>
      <c r="BD86" s="312"/>
      <c r="BE86" s="307"/>
      <c r="BF86" s="312"/>
      <c r="BG86" s="307"/>
      <c r="BH86" s="312"/>
      <c r="BI86" s="307"/>
      <c r="BJ86" s="312"/>
      <c r="BK86" s="307"/>
      <c r="BL86" s="312"/>
      <c r="BM86" s="307"/>
      <c r="BN86" s="312"/>
      <c r="BO86" s="307"/>
      <c r="BP86" s="312"/>
      <c r="BQ86" s="307"/>
      <c r="BR86" s="312"/>
    </row>
    <row r="87" spans="1:70" x14ac:dyDescent="0.25">
      <c r="A87" s="49">
        <v>82</v>
      </c>
      <c r="B87" s="310">
        <v>75</v>
      </c>
      <c r="C87" s="307"/>
      <c r="D87" s="311"/>
      <c r="E87" s="307"/>
      <c r="F87" s="312"/>
      <c r="G87" s="307"/>
      <c r="H87" s="312"/>
      <c r="I87" s="307"/>
      <c r="J87" s="312"/>
      <c r="K87" s="307"/>
      <c r="L87" s="312"/>
      <c r="M87" s="307"/>
      <c r="N87" s="312"/>
      <c r="O87" s="307"/>
      <c r="P87" s="312"/>
      <c r="Q87" s="307"/>
      <c r="R87" s="312"/>
      <c r="S87" s="307"/>
      <c r="T87" s="312"/>
      <c r="U87" s="307"/>
      <c r="V87" s="312"/>
      <c r="W87" s="307"/>
      <c r="X87" s="312"/>
      <c r="Y87" s="307"/>
      <c r="Z87" s="312"/>
      <c r="AA87" s="307"/>
      <c r="AB87" s="312"/>
      <c r="AC87" s="307"/>
      <c r="AD87" s="312"/>
      <c r="AE87" s="307"/>
      <c r="AF87" s="312"/>
      <c r="AG87" s="307"/>
      <c r="AH87" s="312"/>
      <c r="AI87" s="307"/>
      <c r="AJ87" s="312"/>
      <c r="AK87" s="307"/>
      <c r="AL87" s="312"/>
      <c r="AM87" s="307"/>
      <c r="AN87" s="312"/>
      <c r="AO87" s="307"/>
      <c r="AP87" s="312"/>
      <c r="AQ87" s="307"/>
      <c r="AR87" s="312"/>
      <c r="AS87" s="307"/>
      <c r="AT87" s="312"/>
      <c r="AU87" s="307"/>
      <c r="AV87" s="312"/>
      <c r="AW87" s="307"/>
      <c r="AX87" s="312"/>
      <c r="AY87" s="307"/>
      <c r="AZ87" s="312"/>
      <c r="BA87" s="307"/>
      <c r="BB87" s="312"/>
      <c r="BC87" s="307"/>
      <c r="BD87" s="312"/>
      <c r="BE87" s="307"/>
      <c r="BF87" s="312"/>
      <c r="BG87" s="307"/>
      <c r="BH87" s="312"/>
      <c r="BI87" s="307"/>
      <c r="BJ87" s="312"/>
      <c r="BK87" s="307"/>
      <c r="BL87" s="312"/>
      <c r="BM87" s="307"/>
      <c r="BN87" s="312"/>
      <c r="BO87" s="307"/>
      <c r="BP87" s="312"/>
      <c r="BQ87" s="307"/>
      <c r="BR87" s="312"/>
    </row>
    <row r="88" spans="1:70" x14ac:dyDescent="0.25">
      <c r="A88" s="49">
        <v>83</v>
      </c>
      <c r="B88" s="310">
        <v>76</v>
      </c>
      <c r="C88" s="307"/>
      <c r="D88" s="311"/>
      <c r="E88" s="307"/>
      <c r="F88" s="312"/>
      <c r="G88" s="307"/>
      <c r="H88" s="312"/>
      <c r="I88" s="307"/>
      <c r="J88" s="312"/>
      <c r="K88" s="307"/>
      <c r="L88" s="312"/>
      <c r="M88" s="307"/>
      <c r="N88" s="312"/>
      <c r="O88" s="307"/>
      <c r="P88" s="312"/>
      <c r="Q88" s="307"/>
      <c r="R88" s="312"/>
      <c r="S88" s="307"/>
      <c r="T88" s="312"/>
      <c r="U88" s="307"/>
      <c r="V88" s="312"/>
      <c r="W88" s="307"/>
      <c r="X88" s="312"/>
      <c r="Y88" s="307"/>
      <c r="Z88" s="312"/>
      <c r="AA88" s="307"/>
      <c r="AB88" s="312"/>
      <c r="AC88" s="307"/>
      <c r="AD88" s="312"/>
      <c r="AE88" s="307"/>
      <c r="AF88" s="312"/>
      <c r="AG88" s="307"/>
      <c r="AH88" s="312"/>
      <c r="AI88" s="307"/>
      <c r="AJ88" s="312"/>
      <c r="AK88" s="307"/>
      <c r="AL88" s="312"/>
      <c r="AM88" s="307"/>
      <c r="AN88" s="312"/>
      <c r="AO88" s="307"/>
      <c r="AP88" s="312"/>
      <c r="AQ88" s="307"/>
      <c r="AR88" s="312"/>
      <c r="AS88" s="307"/>
      <c r="AT88" s="312"/>
      <c r="AU88" s="307"/>
      <c r="AV88" s="312"/>
      <c r="AW88" s="307"/>
      <c r="AX88" s="312"/>
      <c r="AY88" s="307"/>
      <c r="AZ88" s="312"/>
      <c r="BA88" s="307"/>
      <c r="BB88" s="312"/>
      <c r="BC88" s="307"/>
      <c r="BD88" s="312"/>
      <c r="BE88" s="307"/>
      <c r="BF88" s="312"/>
      <c r="BG88" s="307"/>
      <c r="BH88" s="312"/>
      <c r="BI88" s="307"/>
      <c r="BJ88" s="312"/>
      <c r="BK88" s="307"/>
      <c r="BL88" s="312"/>
      <c r="BM88" s="307"/>
      <c r="BN88" s="312"/>
      <c r="BO88" s="307"/>
      <c r="BP88" s="312"/>
      <c r="BQ88" s="307"/>
      <c r="BR88" s="312"/>
    </row>
    <row r="89" spans="1:70" x14ac:dyDescent="0.25">
      <c r="A89" s="49">
        <v>84</v>
      </c>
      <c r="B89" s="310">
        <v>77</v>
      </c>
      <c r="C89" s="307"/>
      <c r="D89" s="311"/>
      <c r="E89" s="307"/>
      <c r="F89" s="312"/>
      <c r="G89" s="307"/>
      <c r="H89" s="312"/>
      <c r="I89" s="307"/>
      <c r="J89" s="312"/>
      <c r="K89" s="307"/>
      <c r="L89" s="312"/>
      <c r="M89" s="307"/>
      <c r="N89" s="312"/>
      <c r="O89" s="307"/>
      <c r="P89" s="312"/>
      <c r="Q89" s="307"/>
      <c r="R89" s="312"/>
      <c r="S89" s="307"/>
      <c r="T89" s="312"/>
      <c r="U89" s="307"/>
      <c r="V89" s="312"/>
      <c r="W89" s="307"/>
      <c r="X89" s="312"/>
      <c r="Y89" s="307"/>
      <c r="Z89" s="312"/>
      <c r="AA89" s="307"/>
      <c r="AB89" s="312"/>
      <c r="AC89" s="307"/>
      <c r="AD89" s="312"/>
      <c r="AE89" s="307"/>
      <c r="AF89" s="312"/>
      <c r="AG89" s="307"/>
      <c r="AH89" s="312"/>
      <c r="AI89" s="307"/>
      <c r="AJ89" s="312"/>
      <c r="AK89" s="307"/>
      <c r="AL89" s="312"/>
      <c r="AM89" s="307"/>
      <c r="AN89" s="312"/>
      <c r="AO89" s="307"/>
      <c r="AP89" s="312"/>
      <c r="AQ89" s="307"/>
      <c r="AR89" s="312"/>
      <c r="AS89" s="307"/>
      <c r="AT89" s="312"/>
      <c r="AU89" s="307"/>
      <c r="AV89" s="312"/>
      <c r="AW89" s="307"/>
      <c r="AX89" s="312"/>
      <c r="AY89" s="307"/>
      <c r="AZ89" s="312"/>
      <c r="BA89" s="307"/>
      <c r="BB89" s="312"/>
      <c r="BC89" s="307"/>
      <c r="BD89" s="312"/>
      <c r="BE89" s="307"/>
      <c r="BF89" s="312"/>
      <c r="BG89" s="307"/>
      <c r="BH89" s="312"/>
      <c r="BI89" s="307"/>
      <c r="BJ89" s="312"/>
      <c r="BK89" s="307"/>
      <c r="BL89" s="312"/>
      <c r="BM89" s="307"/>
      <c r="BN89" s="312"/>
      <c r="BO89" s="307"/>
      <c r="BP89" s="312"/>
      <c r="BQ89" s="307"/>
      <c r="BR89" s="312"/>
    </row>
    <row r="90" spans="1:70" x14ac:dyDescent="0.25">
      <c r="A90" s="49">
        <v>85</v>
      </c>
      <c r="B90" s="310">
        <v>78</v>
      </c>
      <c r="C90" s="307"/>
      <c r="D90" s="311"/>
      <c r="E90" s="307"/>
      <c r="F90" s="312"/>
      <c r="G90" s="307"/>
      <c r="H90" s="312"/>
      <c r="I90" s="307"/>
      <c r="J90" s="312"/>
      <c r="K90" s="307"/>
      <c r="L90" s="312"/>
      <c r="M90" s="307"/>
      <c r="N90" s="312"/>
      <c r="O90" s="307"/>
      <c r="P90" s="312"/>
      <c r="Q90" s="307"/>
      <c r="R90" s="312"/>
      <c r="S90" s="307"/>
      <c r="T90" s="312"/>
      <c r="U90" s="307"/>
      <c r="V90" s="312"/>
      <c r="W90" s="307"/>
      <c r="X90" s="312"/>
      <c r="Y90" s="307"/>
      <c r="Z90" s="312"/>
      <c r="AA90" s="307"/>
      <c r="AB90" s="312"/>
      <c r="AC90" s="307"/>
      <c r="AD90" s="312"/>
      <c r="AE90" s="307"/>
      <c r="AF90" s="312"/>
      <c r="AG90" s="307"/>
      <c r="AH90" s="312"/>
      <c r="AI90" s="307"/>
      <c r="AJ90" s="312"/>
      <c r="AK90" s="307"/>
      <c r="AL90" s="312"/>
      <c r="AM90" s="307"/>
      <c r="AN90" s="312"/>
      <c r="AO90" s="307"/>
      <c r="AP90" s="312"/>
      <c r="AQ90" s="307"/>
      <c r="AR90" s="312"/>
      <c r="AS90" s="307"/>
      <c r="AT90" s="312"/>
      <c r="AU90" s="307"/>
      <c r="AV90" s="312"/>
      <c r="AW90" s="307"/>
      <c r="AX90" s="312"/>
      <c r="AY90" s="307"/>
      <c r="AZ90" s="312"/>
      <c r="BA90" s="307"/>
      <c r="BB90" s="312"/>
      <c r="BC90" s="307"/>
      <c r="BD90" s="312"/>
      <c r="BE90" s="307"/>
      <c r="BF90" s="312"/>
      <c r="BG90" s="307"/>
      <c r="BH90" s="312"/>
      <c r="BI90" s="307"/>
      <c r="BJ90" s="312"/>
      <c r="BK90" s="307"/>
      <c r="BL90" s="312"/>
      <c r="BM90" s="307"/>
      <c r="BN90" s="312"/>
      <c r="BO90" s="307"/>
      <c r="BP90" s="312"/>
      <c r="BQ90" s="307"/>
      <c r="BR90" s="312"/>
    </row>
    <row r="91" spans="1:70" x14ac:dyDescent="0.25">
      <c r="A91" s="49">
        <v>86</v>
      </c>
      <c r="B91" s="310">
        <v>79</v>
      </c>
      <c r="C91" s="307"/>
      <c r="D91" s="311"/>
      <c r="E91" s="307"/>
      <c r="F91" s="312"/>
      <c r="G91" s="307"/>
      <c r="H91" s="312"/>
      <c r="I91" s="307"/>
      <c r="J91" s="312"/>
      <c r="K91" s="307"/>
      <c r="L91" s="312"/>
      <c r="M91" s="307"/>
      <c r="N91" s="312"/>
      <c r="O91" s="307"/>
      <c r="P91" s="312"/>
      <c r="Q91" s="307"/>
      <c r="R91" s="312"/>
      <c r="S91" s="307"/>
      <c r="T91" s="312"/>
      <c r="U91" s="307"/>
      <c r="V91" s="312"/>
      <c r="W91" s="307"/>
      <c r="X91" s="312"/>
      <c r="Y91" s="307"/>
      <c r="Z91" s="312"/>
      <c r="AA91" s="307"/>
      <c r="AB91" s="312"/>
      <c r="AC91" s="307"/>
      <c r="AD91" s="312"/>
      <c r="AE91" s="307"/>
      <c r="AF91" s="312"/>
      <c r="AG91" s="307"/>
      <c r="AH91" s="312"/>
      <c r="AI91" s="307"/>
      <c r="AJ91" s="312"/>
      <c r="AK91" s="307"/>
      <c r="AL91" s="312"/>
      <c r="AM91" s="307"/>
      <c r="AN91" s="312"/>
      <c r="AO91" s="307"/>
      <c r="AP91" s="312"/>
      <c r="AQ91" s="307"/>
      <c r="AR91" s="312"/>
      <c r="AS91" s="307"/>
      <c r="AT91" s="312"/>
      <c r="AU91" s="307"/>
      <c r="AV91" s="312"/>
      <c r="AW91" s="307"/>
      <c r="AX91" s="312"/>
      <c r="AY91" s="307"/>
      <c r="AZ91" s="312"/>
      <c r="BA91" s="307"/>
      <c r="BB91" s="312"/>
      <c r="BC91" s="307"/>
      <c r="BD91" s="312"/>
      <c r="BE91" s="307"/>
      <c r="BF91" s="312"/>
      <c r="BG91" s="307"/>
      <c r="BH91" s="312"/>
      <c r="BI91" s="307"/>
      <c r="BJ91" s="312"/>
      <c r="BK91" s="307"/>
      <c r="BL91" s="312"/>
      <c r="BM91" s="307"/>
      <c r="BN91" s="312"/>
      <c r="BO91" s="307"/>
      <c r="BP91" s="312"/>
      <c r="BQ91" s="307"/>
      <c r="BR91" s="312"/>
    </row>
    <row r="92" spans="1:70" x14ac:dyDescent="0.25">
      <c r="A92" s="49">
        <v>87</v>
      </c>
      <c r="B92" s="310">
        <v>80</v>
      </c>
      <c r="C92" s="307"/>
      <c r="D92" s="311"/>
      <c r="E92" s="307"/>
      <c r="F92" s="312"/>
      <c r="G92" s="307"/>
      <c r="H92" s="312"/>
      <c r="I92" s="307"/>
      <c r="J92" s="312"/>
      <c r="K92" s="307"/>
      <c r="L92" s="312"/>
      <c r="M92" s="307"/>
      <c r="N92" s="312"/>
      <c r="O92" s="307"/>
      <c r="P92" s="312"/>
      <c r="Q92" s="307"/>
      <c r="R92" s="312"/>
      <c r="S92" s="307"/>
      <c r="T92" s="312"/>
      <c r="U92" s="307"/>
      <c r="V92" s="312"/>
      <c r="W92" s="307"/>
      <c r="X92" s="312"/>
      <c r="Y92" s="307"/>
      <c r="Z92" s="312"/>
      <c r="AA92" s="307"/>
      <c r="AB92" s="312"/>
      <c r="AC92" s="307"/>
      <c r="AD92" s="312"/>
      <c r="AE92" s="307"/>
      <c r="AF92" s="312"/>
      <c r="AG92" s="307"/>
      <c r="AH92" s="312"/>
      <c r="AI92" s="307"/>
      <c r="AJ92" s="312"/>
      <c r="AK92" s="307"/>
      <c r="AL92" s="312"/>
      <c r="AM92" s="307"/>
      <c r="AN92" s="312"/>
      <c r="AO92" s="307"/>
      <c r="AP92" s="312"/>
      <c r="AQ92" s="307"/>
      <c r="AR92" s="312"/>
      <c r="AS92" s="307"/>
      <c r="AT92" s="312"/>
      <c r="AU92" s="307"/>
      <c r="AV92" s="312"/>
      <c r="AW92" s="307"/>
      <c r="AX92" s="312"/>
      <c r="AY92" s="307"/>
      <c r="AZ92" s="312"/>
      <c r="BA92" s="307"/>
      <c r="BB92" s="312"/>
      <c r="BC92" s="307"/>
      <c r="BD92" s="312"/>
      <c r="BE92" s="307"/>
      <c r="BF92" s="312"/>
      <c r="BG92" s="307"/>
      <c r="BH92" s="312"/>
      <c r="BI92" s="307"/>
      <c r="BJ92" s="312"/>
      <c r="BK92" s="307"/>
      <c r="BL92" s="312"/>
      <c r="BM92" s="307"/>
      <c r="BN92" s="312"/>
      <c r="BO92" s="307"/>
      <c r="BP92" s="312"/>
      <c r="BQ92" s="307"/>
      <c r="BR92" s="312"/>
    </row>
    <row r="93" spans="1:70" x14ac:dyDescent="0.25">
      <c r="A93" s="49">
        <v>88</v>
      </c>
      <c r="B93" s="310">
        <v>81</v>
      </c>
      <c r="C93" s="307"/>
      <c r="D93" s="311"/>
      <c r="E93" s="307"/>
      <c r="F93" s="312"/>
      <c r="G93" s="307"/>
      <c r="H93" s="312"/>
      <c r="I93" s="307"/>
      <c r="J93" s="312"/>
      <c r="K93" s="307"/>
      <c r="L93" s="312"/>
      <c r="M93" s="307"/>
      <c r="N93" s="312"/>
      <c r="O93" s="307"/>
      <c r="P93" s="312"/>
      <c r="Q93" s="307"/>
      <c r="R93" s="312"/>
      <c r="S93" s="307"/>
      <c r="T93" s="312"/>
      <c r="U93" s="307"/>
      <c r="V93" s="312"/>
      <c r="W93" s="307"/>
      <c r="X93" s="312"/>
      <c r="Y93" s="307"/>
      <c r="Z93" s="312"/>
      <c r="AA93" s="307"/>
      <c r="AB93" s="312"/>
      <c r="AC93" s="307"/>
      <c r="AD93" s="312"/>
      <c r="AE93" s="307"/>
      <c r="AF93" s="312"/>
      <c r="AG93" s="307"/>
      <c r="AH93" s="312"/>
      <c r="AI93" s="307"/>
      <c r="AJ93" s="312"/>
      <c r="AK93" s="307"/>
      <c r="AL93" s="312"/>
      <c r="AM93" s="307"/>
      <c r="AN93" s="312"/>
      <c r="AO93" s="307"/>
      <c r="AP93" s="312"/>
      <c r="AQ93" s="307"/>
      <c r="AR93" s="312"/>
      <c r="AS93" s="307"/>
      <c r="AT93" s="312"/>
      <c r="AU93" s="307"/>
      <c r="AV93" s="312"/>
      <c r="AW93" s="307"/>
      <c r="AX93" s="312"/>
      <c r="AY93" s="307"/>
      <c r="AZ93" s="312"/>
      <c r="BA93" s="307"/>
      <c r="BB93" s="312"/>
      <c r="BC93" s="307"/>
      <c r="BD93" s="312"/>
      <c r="BE93" s="307"/>
      <c r="BF93" s="312"/>
      <c r="BG93" s="307"/>
      <c r="BH93" s="312"/>
      <c r="BI93" s="307"/>
      <c r="BJ93" s="312"/>
      <c r="BK93" s="307"/>
      <c r="BL93" s="312"/>
      <c r="BM93" s="307"/>
      <c r="BN93" s="312"/>
      <c r="BO93" s="307"/>
      <c r="BP93" s="312"/>
      <c r="BQ93" s="307"/>
      <c r="BR93" s="312"/>
    </row>
    <row r="94" spans="1:70" x14ac:dyDescent="0.25">
      <c r="A94" s="49">
        <v>89</v>
      </c>
      <c r="B94" s="310">
        <v>82</v>
      </c>
      <c r="C94" s="307"/>
      <c r="D94" s="311"/>
      <c r="E94" s="307"/>
      <c r="F94" s="312"/>
      <c r="G94" s="307"/>
      <c r="H94" s="312"/>
      <c r="I94" s="307"/>
      <c r="J94" s="312"/>
      <c r="K94" s="307"/>
      <c r="L94" s="312"/>
      <c r="M94" s="307"/>
      <c r="N94" s="312"/>
      <c r="O94" s="307"/>
      <c r="P94" s="312"/>
      <c r="Q94" s="307"/>
      <c r="R94" s="312"/>
      <c r="S94" s="307"/>
      <c r="T94" s="312"/>
      <c r="U94" s="307"/>
      <c r="V94" s="312"/>
      <c r="W94" s="307"/>
      <c r="X94" s="312"/>
      <c r="Y94" s="307"/>
      <c r="Z94" s="312"/>
      <c r="AA94" s="307"/>
      <c r="AB94" s="312"/>
      <c r="AC94" s="307"/>
      <c r="AD94" s="312"/>
      <c r="AE94" s="307"/>
      <c r="AF94" s="312"/>
      <c r="AG94" s="307"/>
      <c r="AH94" s="312"/>
      <c r="AI94" s="307"/>
      <c r="AJ94" s="312"/>
      <c r="AK94" s="307"/>
      <c r="AL94" s="312"/>
      <c r="AM94" s="307"/>
      <c r="AN94" s="312"/>
      <c r="AO94" s="307"/>
      <c r="AP94" s="312"/>
      <c r="AQ94" s="307"/>
      <c r="AR94" s="312"/>
      <c r="AS94" s="307"/>
      <c r="AT94" s="312"/>
      <c r="AU94" s="307"/>
      <c r="AV94" s="312"/>
      <c r="AW94" s="307"/>
      <c r="AX94" s="312"/>
      <c r="AY94" s="307"/>
      <c r="AZ94" s="312"/>
      <c r="BA94" s="307"/>
      <c r="BB94" s="312"/>
      <c r="BC94" s="307"/>
      <c r="BD94" s="312"/>
      <c r="BE94" s="307"/>
      <c r="BF94" s="312"/>
      <c r="BG94" s="307"/>
      <c r="BH94" s="312"/>
      <c r="BI94" s="307"/>
      <c r="BJ94" s="312"/>
      <c r="BK94" s="307"/>
      <c r="BL94" s="312"/>
      <c r="BM94" s="307"/>
      <c r="BN94" s="312"/>
      <c r="BO94" s="307"/>
      <c r="BP94" s="312"/>
      <c r="BQ94" s="307"/>
      <c r="BR94" s="312"/>
    </row>
    <row r="95" spans="1:70" x14ac:dyDescent="0.25">
      <c r="A95" s="49">
        <v>90</v>
      </c>
      <c r="B95" s="310">
        <v>83</v>
      </c>
      <c r="C95" s="307"/>
      <c r="D95" s="311"/>
      <c r="E95" s="307"/>
      <c r="F95" s="312"/>
      <c r="G95" s="307"/>
      <c r="H95" s="312"/>
      <c r="I95" s="307"/>
      <c r="J95" s="312"/>
      <c r="K95" s="307"/>
      <c r="L95" s="312"/>
      <c r="M95" s="307"/>
      <c r="N95" s="312"/>
      <c r="O95" s="307"/>
      <c r="P95" s="312"/>
      <c r="Q95" s="307"/>
      <c r="R95" s="312"/>
      <c r="S95" s="307"/>
      <c r="T95" s="312"/>
      <c r="U95" s="307"/>
      <c r="V95" s="312"/>
      <c r="W95" s="307"/>
      <c r="X95" s="312"/>
      <c r="Y95" s="307"/>
      <c r="Z95" s="312"/>
      <c r="AA95" s="307"/>
      <c r="AB95" s="312"/>
      <c r="AC95" s="307"/>
      <c r="AD95" s="312"/>
      <c r="AE95" s="307"/>
      <c r="AF95" s="312"/>
      <c r="AG95" s="307"/>
      <c r="AH95" s="312"/>
      <c r="AI95" s="307"/>
      <c r="AJ95" s="312"/>
      <c r="AK95" s="307"/>
      <c r="AL95" s="312"/>
      <c r="AM95" s="307"/>
      <c r="AN95" s="312"/>
      <c r="AO95" s="307"/>
      <c r="AP95" s="312"/>
      <c r="AQ95" s="307"/>
      <c r="AR95" s="312"/>
      <c r="AS95" s="307"/>
      <c r="AT95" s="312"/>
      <c r="AU95" s="307"/>
      <c r="AV95" s="312"/>
      <c r="AW95" s="307"/>
      <c r="AX95" s="312"/>
      <c r="AY95" s="307"/>
      <c r="AZ95" s="312"/>
      <c r="BA95" s="307"/>
      <c r="BB95" s="312"/>
      <c r="BC95" s="307"/>
      <c r="BD95" s="312"/>
      <c r="BE95" s="307"/>
      <c r="BF95" s="312"/>
      <c r="BG95" s="307"/>
      <c r="BH95" s="312"/>
      <c r="BI95" s="307"/>
      <c r="BJ95" s="312"/>
      <c r="BK95" s="307"/>
      <c r="BL95" s="312"/>
      <c r="BM95" s="307"/>
      <c r="BN95" s="312"/>
      <c r="BO95" s="307"/>
      <c r="BP95" s="312"/>
      <c r="BQ95" s="307"/>
      <c r="BR95" s="312"/>
    </row>
    <row r="96" spans="1:70" x14ac:dyDescent="0.25">
      <c r="A96" s="49">
        <v>91</v>
      </c>
      <c r="B96" s="310">
        <v>84</v>
      </c>
      <c r="C96" s="307"/>
      <c r="D96" s="311"/>
      <c r="E96" s="307"/>
      <c r="F96" s="312"/>
      <c r="G96" s="307"/>
      <c r="H96" s="312"/>
      <c r="I96" s="307"/>
      <c r="J96" s="312"/>
      <c r="K96" s="307"/>
      <c r="L96" s="312"/>
      <c r="M96" s="307"/>
      <c r="N96" s="312"/>
      <c r="O96" s="307"/>
      <c r="P96" s="312"/>
      <c r="Q96" s="307"/>
      <c r="R96" s="312"/>
      <c r="S96" s="307"/>
      <c r="T96" s="312"/>
      <c r="U96" s="307"/>
      <c r="V96" s="312"/>
      <c r="W96" s="307"/>
      <c r="X96" s="312"/>
      <c r="Y96" s="307"/>
      <c r="Z96" s="312"/>
      <c r="AA96" s="307"/>
      <c r="AB96" s="312"/>
      <c r="AC96" s="307"/>
      <c r="AD96" s="312"/>
      <c r="AE96" s="307"/>
      <c r="AF96" s="312"/>
      <c r="AG96" s="307"/>
      <c r="AH96" s="312"/>
      <c r="AI96" s="307"/>
      <c r="AJ96" s="312"/>
      <c r="AK96" s="307"/>
      <c r="AL96" s="312"/>
      <c r="AM96" s="307"/>
      <c r="AN96" s="312"/>
      <c r="AO96" s="307"/>
      <c r="AP96" s="312"/>
      <c r="AQ96" s="307"/>
      <c r="AR96" s="312"/>
      <c r="AS96" s="307"/>
      <c r="AT96" s="312"/>
      <c r="AU96" s="307"/>
      <c r="AV96" s="312"/>
      <c r="AW96" s="307"/>
      <c r="AX96" s="312"/>
      <c r="AY96" s="307"/>
      <c r="AZ96" s="312"/>
      <c r="BA96" s="307"/>
      <c r="BB96" s="312"/>
      <c r="BC96" s="307"/>
      <c r="BD96" s="312"/>
      <c r="BE96" s="307"/>
      <c r="BF96" s="312"/>
      <c r="BG96" s="307"/>
      <c r="BH96" s="312"/>
      <c r="BI96" s="307"/>
      <c r="BJ96" s="312"/>
      <c r="BK96" s="307"/>
      <c r="BL96" s="312"/>
      <c r="BM96" s="307"/>
      <c r="BN96" s="312"/>
      <c r="BO96" s="307"/>
      <c r="BP96" s="312"/>
      <c r="BQ96" s="307"/>
      <c r="BR96" s="312"/>
    </row>
    <row r="97" spans="1:70" x14ac:dyDescent="0.25">
      <c r="A97" s="49">
        <v>92</v>
      </c>
      <c r="B97" s="310">
        <v>85</v>
      </c>
      <c r="C97" s="307"/>
      <c r="D97" s="311"/>
      <c r="E97" s="307"/>
      <c r="F97" s="312"/>
      <c r="G97" s="307"/>
      <c r="H97" s="312"/>
      <c r="I97" s="307"/>
      <c r="J97" s="312"/>
      <c r="K97" s="307"/>
      <c r="L97" s="312"/>
      <c r="M97" s="307"/>
      <c r="N97" s="312"/>
      <c r="O97" s="307"/>
      <c r="P97" s="312"/>
      <c r="Q97" s="307"/>
      <c r="R97" s="312"/>
      <c r="S97" s="307"/>
      <c r="T97" s="312"/>
      <c r="U97" s="307"/>
      <c r="V97" s="312"/>
      <c r="W97" s="307"/>
      <c r="X97" s="312"/>
      <c r="Y97" s="307"/>
      <c r="Z97" s="312"/>
      <c r="AA97" s="307"/>
      <c r="AB97" s="312"/>
      <c r="AC97" s="307"/>
      <c r="AD97" s="312"/>
      <c r="AE97" s="307"/>
      <c r="AF97" s="312"/>
      <c r="AG97" s="307"/>
      <c r="AH97" s="312"/>
      <c r="AI97" s="307"/>
      <c r="AJ97" s="312"/>
      <c r="AK97" s="307"/>
      <c r="AL97" s="312"/>
      <c r="AM97" s="307"/>
      <c r="AN97" s="312"/>
      <c r="AO97" s="307"/>
      <c r="AP97" s="312"/>
      <c r="AQ97" s="307"/>
      <c r="AR97" s="312"/>
      <c r="AS97" s="307"/>
      <c r="AT97" s="312"/>
      <c r="AU97" s="307"/>
      <c r="AV97" s="312"/>
      <c r="AW97" s="307"/>
      <c r="AX97" s="312"/>
      <c r="AY97" s="307"/>
      <c r="AZ97" s="312"/>
      <c r="BA97" s="307"/>
      <c r="BB97" s="312"/>
      <c r="BC97" s="307"/>
      <c r="BD97" s="312"/>
      <c r="BE97" s="307"/>
      <c r="BF97" s="312"/>
      <c r="BG97" s="307"/>
      <c r="BH97" s="312"/>
      <c r="BI97" s="307"/>
      <c r="BJ97" s="312"/>
      <c r="BK97" s="307"/>
      <c r="BL97" s="312"/>
      <c r="BM97" s="307"/>
      <c r="BN97" s="312"/>
      <c r="BO97" s="307"/>
      <c r="BP97" s="312"/>
      <c r="BQ97" s="307"/>
      <c r="BR97" s="312"/>
    </row>
    <row r="98" spans="1:70" x14ac:dyDescent="0.25">
      <c r="A98" s="49">
        <v>93</v>
      </c>
      <c r="B98" s="310">
        <v>86</v>
      </c>
      <c r="C98" s="307"/>
      <c r="D98" s="311"/>
      <c r="E98" s="307"/>
      <c r="F98" s="312"/>
      <c r="G98" s="307"/>
      <c r="H98" s="312"/>
      <c r="I98" s="307"/>
      <c r="J98" s="312"/>
      <c r="K98" s="307"/>
      <c r="L98" s="312"/>
      <c r="M98" s="307"/>
      <c r="N98" s="312"/>
      <c r="O98" s="307"/>
      <c r="P98" s="312"/>
      <c r="Q98" s="307"/>
      <c r="R98" s="312"/>
      <c r="S98" s="307"/>
      <c r="T98" s="312"/>
      <c r="U98" s="307"/>
      <c r="V98" s="312"/>
      <c r="W98" s="307"/>
      <c r="X98" s="312"/>
      <c r="Y98" s="307"/>
      <c r="Z98" s="312"/>
      <c r="AA98" s="307"/>
      <c r="AB98" s="312"/>
      <c r="AC98" s="307"/>
      <c r="AD98" s="312"/>
      <c r="AE98" s="307"/>
      <c r="AF98" s="312"/>
      <c r="AG98" s="307"/>
      <c r="AH98" s="312"/>
      <c r="AI98" s="307"/>
      <c r="AJ98" s="312"/>
      <c r="AK98" s="307"/>
      <c r="AL98" s="312"/>
      <c r="AM98" s="307"/>
      <c r="AN98" s="312"/>
      <c r="AO98" s="307"/>
      <c r="AP98" s="312"/>
      <c r="AQ98" s="307"/>
      <c r="AR98" s="312"/>
      <c r="AS98" s="307"/>
      <c r="AT98" s="312"/>
      <c r="AU98" s="307"/>
      <c r="AV98" s="312"/>
      <c r="AW98" s="307"/>
      <c r="AX98" s="312"/>
      <c r="AY98" s="307"/>
      <c r="AZ98" s="312"/>
      <c r="BA98" s="307"/>
      <c r="BB98" s="312"/>
      <c r="BC98" s="307"/>
      <c r="BD98" s="312"/>
      <c r="BE98" s="307"/>
      <c r="BF98" s="312"/>
      <c r="BG98" s="307"/>
      <c r="BH98" s="312"/>
      <c r="BI98" s="307"/>
      <c r="BJ98" s="312"/>
      <c r="BK98" s="307"/>
      <c r="BL98" s="312"/>
      <c r="BM98" s="307"/>
      <c r="BN98" s="312"/>
      <c r="BO98" s="307"/>
      <c r="BP98" s="312"/>
      <c r="BQ98" s="307"/>
      <c r="BR98" s="312"/>
    </row>
    <row r="99" spans="1:70" x14ac:dyDescent="0.25">
      <c r="A99" s="49">
        <v>94</v>
      </c>
      <c r="B99" s="310">
        <v>87</v>
      </c>
      <c r="C99" s="307"/>
      <c r="D99" s="311"/>
      <c r="E99" s="307"/>
      <c r="F99" s="312"/>
      <c r="G99" s="307"/>
      <c r="H99" s="312"/>
      <c r="I99" s="307"/>
      <c r="J99" s="312"/>
      <c r="K99" s="307"/>
      <c r="L99" s="312"/>
      <c r="M99" s="307"/>
      <c r="N99" s="312"/>
      <c r="O99" s="307"/>
      <c r="P99" s="312"/>
      <c r="Q99" s="307"/>
      <c r="R99" s="312"/>
      <c r="S99" s="307"/>
      <c r="T99" s="312"/>
      <c r="U99" s="307"/>
      <c r="V99" s="312"/>
      <c r="W99" s="307"/>
      <c r="X99" s="312"/>
      <c r="Y99" s="307"/>
      <c r="Z99" s="312"/>
      <c r="AA99" s="307"/>
      <c r="AB99" s="312"/>
      <c r="AC99" s="307"/>
      <c r="AD99" s="312"/>
      <c r="AE99" s="307"/>
      <c r="AF99" s="312"/>
      <c r="AG99" s="307"/>
      <c r="AH99" s="312"/>
      <c r="AI99" s="307"/>
      <c r="AJ99" s="312"/>
      <c r="AK99" s="307"/>
      <c r="AL99" s="312"/>
      <c r="AM99" s="307"/>
      <c r="AN99" s="312"/>
      <c r="AO99" s="307"/>
      <c r="AP99" s="312"/>
      <c r="AQ99" s="307"/>
      <c r="AR99" s="312"/>
      <c r="AS99" s="307"/>
      <c r="AT99" s="312"/>
      <c r="AU99" s="307"/>
      <c r="AV99" s="312"/>
      <c r="AW99" s="307"/>
      <c r="AX99" s="312"/>
      <c r="AY99" s="307"/>
      <c r="AZ99" s="312"/>
      <c r="BA99" s="307"/>
      <c r="BB99" s="312"/>
      <c r="BC99" s="307"/>
      <c r="BD99" s="312"/>
      <c r="BE99" s="307"/>
      <c r="BF99" s="312"/>
      <c r="BG99" s="307"/>
      <c r="BH99" s="312"/>
      <c r="BI99" s="307"/>
      <c r="BJ99" s="312"/>
      <c r="BK99" s="307"/>
      <c r="BL99" s="312"/>
      <c r="BM99" s="307"/>
      <c r="BN99" s="312"/>
      <c r="BO99" s="307"/>
      <c r="BP99" s="312"/>
      <c r="BQ99" s="307"/>
      <c r="BR99" s="312"/>
    </row>
    <row r="100" spans="1:70" x14ac:dyDescent="0.25">
      <c r="A100" s="49">
        <v>95</v>
      </c>
      <c r="B100" s="310">
        <v>88</v>
      </c>
      <c r="C100" s="307"/>
      <c r="D100" s="311"/>
      <c r="E100" s="307"/>
      <c r="F100" s="312"/>
      <c r="G100" s="307"/>
      <c r="H100" s="312"/>
      <c r="I100" s="307"/>
      <c r="J100" s="312"/>
      <c r="K100" s="307"/>
      <c r="L100" s="312"/>
      <c r="M100" s="307"/>
      <c r="N100" s="312"/>
      <c r="O100" s="307"/>
      <c r="P100" s="312"/>
      <c r="Q100" s="307"/>
      <c r="R100" s="312"/>
      <c r="S100" s="307"/>
      <c r="T100" s="312"/>
      <c r="U100" s="307"/>
      <c r="V100" s="312"/>
      <c r="W100" s="307"/>
      <c r="X100" s="312"/>
      <c r="Y100" s="307"/>
      <c r="Z100" s="312"/>
      <c r="AA100" s="307"/>
      <c r="AB100" s="312"/>
      <c r="AC100" s="307"/>
      <c r="AD100" s="312"/>
      <c r="AE100" s="307"/>
      <c r="AF100" s="312"/>
      <c r="AG100" s="307"/>
      <c r="AH100" s="312"/>
      <c r="AI100" s="307"/>
      <c r="AJ100" s="312"/>
      <c r="AK100" s="307"/>
      <c r="AL100" s="312"/>
      <c r="AM100" s="307"/>
      <c r="AN100" s="312"/>
      <c r="AO100" s="307"/>
      <c r="AP100" s="312"/>
      <c r="AQ100" s="307"/>
      <c r="AR100" s="312"/>
      <c r="AS100" s="307"/>
      <c r="AT100" s="312"/>
      <c r="AU100" s="307"/>
      <c r="AV100" s="312"/>
      <c r="AW100" s="307"/>
      <c r="AX100" s="312"/>
      <c r="AY100" s="307"/>
      <c r="AZ100" s="312"/>
      <c r="BA100" s="307"/>
      <c r="BB100" s="312"/>
      <c r="BC100" s="307"/>
      <c r="BD100" s="312"/>
      <c r="BE100" s="307"/>
      <c r="BF100" s="312"/>
      <c r="BG100" s="307"/>
      <c r="BH100" s="312"/>
      <c r="BI100" s="307"/>
      <c r="BJ100" s="312"/>
      <c r="BK100" s="307"/>
      <c r="BL100" s="312"/>
      <c r="BM100" s="307"/>
      <c r="BN100" s="312"/>
      <c r="BO100" s="307"/>
      <c r="BP100" s="312"/>
      <c r="BQ100" s="307"/>
      <c r="BR100" s="312"/>
    </row>
    <row r="101" spans="1:70" x14ac:dyDescent="0.25">
      <c r="A101" s="49">
        <v>96</v>
      </c>
      <c r="B101" s="310">
        <v>89</v>
      </c>
      <c r="C101" s="307"/>
      <c r="D101" s="311"/>
      <c r="E101" s="307"/>
      <c r="F101" s="312"/>
      <c r="G101" s="307"/>
      <c r="H101" s="312"/>
      <c r="I101" s="307"/>
      <c r="J101" s="312"/>
      <c r="K101" s="307"/>
      <c r="L101" s="312"/>
      <c r="M101" s="307"/>
      <c r="N101" s="312"/>
      <c r="O101" s="307"/>
      <c r="P101" s="312"/>
      <c r="Q101" s="307"/>
      <c r="R101" s="312"/>
      <c r="S101" s="307"/>
      <c r="T101" s="312"/>
      <c r="U101" s="307"/>
      <c r="V101" s="312"/>
      <c r="W101" s="307"/>
      <c r="X101" s="312"/>
      <c r="Y101" s="307"/>
      <c r="Z101" s="312"/>
      <c r="AA101" s="307"/>
      <c r="AB101" s="312"/>
      <c r="AC101" s="307"/>
      <c r="AD101" s="312"/>
      <c r="AE101" s="307"/>
      <c r="AF101" s="312"/>
      <c r="AG101" s="307"/>
      <c r="AH101" s="312"/>
      <c r="AI101" s="307"/>
      <c r="AJ101" s="312"/>
      <c r="AK101" s="307"/>
      <c r="AL101" s="312"/>
      <c r="AM101" s="307"/>
      <c r="AN101" s="312"/>
      <c r="AO101" s="307"/>
      <c r="AP101" s="312"/>
      <c r="AQ101" s="307"/>
      <c r="AR101" s="312"/>
      <c r="AS101" s="307"/>
      <c r="AT101" s="312"/>
      <c r="AU101" s="307"/>
      <c r="AV101" s="312"/>
      <c r="AW101" s="307"/>
      <c r="AX101" s="312"/>
      <c r="AY101" s="307"/>
      <c r="AZ101" s="312"/>
      <c r="BA101" s="307"/>
      <c r="BB101" s="312"/>
      <c r="BC101" s="307"/>
      <c r="BD101" s="312"/>
      <c r="BE101" s="307"/>
      <c r="BF101" s="312"/>
      <c r="BG101" s="307"/>
      <c r="BH101" s="312"/>
      <c r="BI101" s="307"/>
      <c r="BJ101" s="312"/>
      <c r="BK101" s="307"/>
      <c r="BL101" s="312"/>
      <c r="BM101" s="307"/>
      <c r="BN101" s="312"/>
      <c r="BO101" s="307"/>
      <c r="BP101" s="312"/>
      <c r="BQ101" s="307"/>
      <c r="BR101" s="312"/>
    </row>
    <row r="102" spans="1:70" x14ac:dyDescent="0.25">
      <c r="A102" s="49">
        <v>97</v>
      </c>
      <c r="B102" s="310">
        <v>90</v>
      </c>
      <c r="C102" s="307"/>
      <c r="D102" s="311"/>
      <c r="E102" s="307"/>
      <c r="F102" s="312"/>
      <c r="G102" s="307"/>
      <c r="H102" s="312"/>
      <c r="I102" s="307"/>
      <c r="J102" s="312"/>
      <c r="K102" s="307"/>
      <c r="L102" s="312"/>
      <c r="M102" s="307"/>
      <c r="N102" s="312"/>
      <c r="O102" s="307"/>
      <c r="P102" s="312"/>
      <c r="Q102" s="307"/>
      <c r="R102" s="312"/>
      <c r="S102" s="307"/>
      <c r="T102" s="312"/>
      <c r="U102" s="307"/>
      <c r="V102" s="312"/>
      <c r="W102" s="307"/>
      <c r="X102" s="312"/>
      <c r="Y102" s="307"/>
      <c r="Z102" s="312"/>
      <c r="AA102" s="307"/>
      <c r="AB102" s="312"/>
      <c r="AC102" s="307"/>
      <c r="AD102" s="312"/>
      <c r="AE102" s="307"/>
      <c r="AF102" s="312"/>
      <c r="AG102" s="307"/>
      <c r="AH102" s="312"/>
      <c r="AI102" s="307"/>
      <c r="AJ102" s="312"/>
      <c r="AK102" s="307"/>
      <c r="AL102" s="312"/>
      <c r="AM102" s="307"/>
      <c r="AN102" s="312"/>
      <c r="AO102" s="307"/>
      <c r="AP102" s="312"/>
      <c r="AQ102" s="307"/>
      <c r="AR102" s="312"/>
      <c r="AS102" s="307"/>
      <c r="AT102" s="312"/>
      <c r="AU102" s="307"/>
      <c r="AV102" s="312"/>
      <c r="AW102" s="307"/>
      <c r="AX102" s="312"/>
      <c r="AY102" s="307"/>
      <c r="AZ102" s="312"/>
      <c r="BA102" s="307"/>
      <c r="BB102" s="312"/>
      <c r="BC102" s="307"/>
      <c r="BD102" s="312"/>
      <c r="BE102" s="307"/>
      <c r="BF102" s="312"/>
      <c r="BG102" s="307"/>
      <c r="BH102" s="312"/>
      <c r="BI102" s="307"/>
      <c r="BJ102" s="312"/>
      <c r="BK102" s="307"/>
      <c r="BL102" s="312"/>
      <c r="BM102" s="307"/>
      <c r="BN102" s="312"/>
      <c r="BO102" s="307"/>
      <c r="BP102" s="312"/>
      <c r="BQ102" s="307"/>
      <c r="BR102" s="312"/>
    </row>
    <row r="103" spans="1:70" x14ac:dyDescent="0.25">
      <c r="A103" s="49">
        <v>98</v>
      </c>
      <c r="B103" s="310">
        <v>91</v>
      </c>
      <c r="C103" s="307"/>
      <c r="D103" s="311"/>
      <c r="E103" s="307"/>
      <c r="F103" s="312"/>
      <c r="G103" s="307"/>
      <c r="H103" s="312"/>
      <c r="I103" s="307"/>
      <c r="J103" s="312"/>
      <c r="K103" s="307"/>
      <c r="L103" s="312"/>
      <c r="M103" s="307"/>
      <c r="N103" s="312"/>
      <c r="O103" s="307"/>
      <c r="P103" s="312"/>
      <c r="Q103" s="307"/>
      <c r="R103" s="312"/>
      <c r="S103" s="307"/>
      <c r="T103" s="312"/>
      <c r="U103" s="307"/>
      <c r="V103" s="312"/>
      <c r="W103" s="307"/>
      <c r="X103" s="312"/>
      <c r="Y103" s="307"/>
      <c r="Z103" s="312"/>
      <c r="AA103" s="307"/>
      <c r="AB103" s="312"/>
      <c r="AC103" s="307"/>
      <c r="AD103" s="312"/>
      <c r="AE103" s="307"/>
      <c r="AF103" s="312"/>
      <c r="AG103" s="307"/>
      <c r="AH103" s="312"/>
      <c r="AI103" s="307"/>
      <c r="AJ103" s="312"/>
      <c r="AK103" s="307"/>
      <c r="AL103" s="312"/>
      <c r="AM103" s="307"/>
      <c r="AN103" s="312"/>
      <c r="AO103" s="307"/>
      <c r="AP103" s="312"/>
      <c r="AQ103" s="307"/>
      <c r="AR103" s="312"/>
      <c r="AS103" s="307"/>
      <c r="AT103" s="312"/>
      <c r="AU103" s="307"/>
      <c r="AV103" s="312"/>
      <c r="AW103" s="307"/>
      <c r="AX103" s="312"/>
      <c r="AY103" s="307"/>
      <c r="AZ103" s="312"/>
      <c r="BA103" s="307"/>
      <c r="BB103" s="312"/>
      <c r="BC103" s="307"/>
      <c r="BD103" s="312"/>
      <c r="BE103" s="307"/>
      <c r="BF103" s="312"/>
      <c r="BG103" s="307"/>
      <c r="BH103" s="312"/>
      <c r="BI103" s="307"/>
      <c r="BJ103" s="312"/>
      <c r="BK103" s="307"/>
      <c r="BL103" s="312"/>
      <c r="BM103" s="307"/>
      <c r="BN103" s="312"/>
      <c r="BO103" s="307"/>
      <c r="BP103" s="312"/>
      <c r="BQ103" s="307"/>
      <c r="BR103" s="312"/>
    </row>
    <row r="104" spans="1:70" x14ac:dyDescent="0.25">
      <c r="A104" s="49">
        <v>99</v>
      </c>
      <c r="B104" s="310">
        <v>92</v>
      </c>
      <c r="C104" s="307"/>
      <c r="D104" s="311"/>
      <c r="E104" s="307"/>
      <c r="F104" s="312"/>
      <c r="G104" s="307"/>
      <c r="H104" s="312"/>
      <c r="I104" s="307"/>
      <c r="J104" s="312"/>
      <c r="K104" s="307"/>
      <c r="L104" s="312"/>
      <c r="M104" s="307"/>
      <c r="N104" s="312"/>
      <c r="O104" s="307"/>
      <c r="P104" s="312"/>
      <c r="Q104" s="307"/>
      <c r="R104" s="312"/>
      <c r="S104" s="307"/>
      <c r="T104" s="312"/>
      <c r="U104" s="307"/>
      <c r="V104" s="312"/>
      <c r="W104" s="307"/>
      <c r="X104" s="312"/>
      <c r="Y104" s="307"/>
      <c r="Z104" s="312"/>
      <c r="AA104" s="307"/>
      <c r="AB104" s="312"/>
      <c r="AC104" s="307"/>
      <c r="AD104" s="312"/>
      <c r="AE104" s="307"/>
      <c r="AF104" s="312"/>
      <c r="AG104" s="307"/>
      <c r="AH104" s="312"/>
      <c r="AI104" s="307"/>
      <c r="AJ104" s="312"/>
      <c r="AK104" s="307"/>
      <c r="AL104" s="312"/>
      <c r="AM104" s="307"/>
      <c r="AN104" s="312"/>
      <c r="AO104" s="307"/>
      <c r="AP104" s="312"/>
      <c r="AQ104" s="307"/>
      <c r="AR104" s="312"/>
      <c r="AS104" s="307"/>
      <c r="AT104" s="312"/>
      <c r="AU104" s="307"/>
      <c r="AV104" s="312"/>
      <c r="AW104" s="307"/>
      <c r="AX104" s="312"/>
      <c r="AY104" s="307"/>
      <c r="AZ104" s="312"/>
      <c r="BA104" s="307"/>
      <c r="BB104" s="312"/>
      <c r="BC104" s="307"/>
      <c r="BD104" s="312"/>
      <c r="BE104" s="307"/>
      <c r="BF104" s="312"/>
      <c r="BG104" s="307"/>
      <c r="BH104" s="312"/>
      <c r="BI104" s="307"/>
      <c r="BJ104" s="312"/>
      <c r="BK104" s="307"/>
      <c r="BL104" s="312"/>
      <c r="BM104" s="307"/>
      <c r="BN104" s="312"/>
      <c r="BO104" s="307"/>
      <c r="BP104" s="312"/>
      <c r="BQ104" s="307"/>
      <c r="BR104" s="312"/>
    </row>
    <row r="105" spans="1:70" x14ac:dyDescent="0.25">
      <c r="A105" s="49">
        <v>100</v>
      </c>
      <c r="B105" s="310">
        <v>93</v>
      </c>
      <c r="C105" s="307"/>
      <c r="D105" s="311"/>
      <c r="E105" s="307"/>
      <c r="F105" s="312"/>
      <c r="G105" s="307"/>
      <c r="H105" s="312"/>
      <c r="I105" s="307"/>
      <c r="J105" s="312"/>
      <c r="K105" s="307"/>
      <c r="L105" s="312"/>
      <c r="M105" s="307"/>
      <c r="N105" s="312"/>
      <c r="O105" s="307"/>
      <c r="P105" s="312"/>
      <c r="Q105" s="307"/>
      <c r="R105" s="312"/>
      <c r="S105" s="307"/>
      <c r="T105" s="312"/>
      <c r="U105" s="307"/>
      <c r="V105" s="312"/>
      <c r="W105" s="307"/>
      <c r="X105" s="312"/>
      <c r="Y105" s="307"/>
      <c r="Z105" s="312"/>
      <c r="AA105" s="307"/>
      <c r="AB105" s="312"/>
      <c r="AC105" s="307"/>
      <c r="AD105" s="312"/>
      <c r="AE105" s="307"/>
      <c r="AF105" s="312"/>
      <c r="AG105" s="307"/>
      <c r="AH105" s="312"/>
      <c r="AI105" s="307"/>
      <c r="AJ105" s="312"/>
      <c r="AK105" s="307"/>
      <c r="AL105" s="312"/>
      <c r="AM105" s="307"/>
      <c r="AN105" s="312"/>
      <c r="AO105" s="307"/>
      <c r="AP105" s="312"/>
      <c r="AQ105" s="307"/>
      <c r="AR105" s="312"/>
      <c r="AS105" s="307"/>
      <c r="AT105" s="312"/>
      <c r="AU105" s="307"/>
      <c r="AV105" s="312"/>
      <c r="AW105" s="307"/>
      <c r="AX105" s="312"/>
      <c r="AY105" s="307"/>
      <c r="AZ105" s="312"/>
      <c r="BA105" s="307"/>
      <c r="BB105" s="312"/>
      <c r="BC105" s="307"/>
      <c r="BD105" s="312"/>
      <c r="BE105" s="307"/>
      <c r="BF105" s="312"/>
      <c r="BG105" s="307"/>
      <c r="BH105" s="312"/>
      <c r="BI105" s="307"/>
      <c r="BJ105" s="312"/>
      <c r="BK105" s="307"/>
      <c r="BL105" s="312"/>
      <c r="BM105" s="307"/>
      <c r="BN105" s="312"/>
      <c r="BO105" s="307"/>
      <c r="BP105" s="312"/>
      <c r="BQ105" s="307"/>
      <c r="BR105" s="312"/>
    </row>
    <row r="106" spans="1:70" x14ac:dyDescent="0.25">
      <c r="A106" s="49">
        <v>101</v>
      </c>
      <c r="B106" s="310">
        <v>94</v>
      </c>
      <c r="C106" s="307"/>
      <c r="D106" s="311"/>
      <c r="E106" s="307"/>
      <c r="F106" s="312"/>
      <c r="G106" s="307"/>
      <c r="H106" s="312"/>
      <c r="I106" s="307"/>
      <c r="J106" s="312"/>
      <c r="K106" s="307"/>
      <c r="L106" s="312"/>
      <c r="M106" s="307"/>
      <c r="N106" s="312"/>
      <c r="O106" s="307"/>
      <c r="P106" s="312"/>
      <c r="Q106" s="307"/>
      <c r="R106" s="312"/>
      <c r="S106" s="307"/>
      <c r="T106" s="312"/>
      <c r="U106" s="307"/>
      <c r="V106" s="312"/>
      <c r="W106" s="307"/>
      <c r="X106" s="312"/>
      <c r="Y106" s="307"/>
      <c r="Z106" s="312"/>
      <c r="AA106" s="307"/>
      <c r="AB106" s="312"/>
      <c r="AC106" s="307"/>
      <c r="AD106" s="312"/>
      <c r="AE106" s="307"/>
      <c r="AF106" s="312"/>
      <c r="AG106" s="307"/>
      <c r="AH106" s="312"/>
      <c r="AI106" s="307"/>
      <c r="AJ106" s="312"/>
      <c r="AK106" s="307"/>
      <c r="AL106" s="312"/>
      <c r="AM106" s="307"/>
      <c r="AN106" s="312"/>
      <c r="AO106" s="307"/>
      <c r="AP106" s="312"/>
      <c r="AQ106" s="307"/>
      <c r="AR106" s="312"/>
      <c r="AS106" s="307"/>
      <c r="AT106" s="312"/>
      <c r="AU106" s="307"/>
      <c r="AV106" s="312"/>
      <c r="AW106" s="307"/>
      <c r="AX106" s="312"/>
      <c r="AY106" s="307"/>
      <c r="AZ106" s="312"/>
      <c r="BA106" s="307"/>
      <c r="BB106" s="312"/>
      <c r="BC106" s="307"/>
      <c r="BD106" s="312"/>
      <c r="BE106" s="307"/>
      <c r="BF106" s="312"/>
      <c r="BG106" s="307"/>
      <c r="BH106" s="312"/>
      <c r="BI106" s="307"/>
      <c r="BJ106" s="312"/>
      <c r="BK106" s="307"/>
      <c r="BL106" s="312"/>
      <c r="BM106" s="307"/>
      <c r="BN106" s="312"/>
      <c r="BO106" s="307"/>
      <c r="BP106" s="312"/>
      <c r="BQ106" s="307"/>
      <c r="BR106" s="312"/>
    </row>
    <row r="107" spans="1:70" x14ac:dyDescent="0.25">
      <c r="A107" s="49">
        <v>102</v>
      </c>
      <c r="B107" s="310">
        <v>95</v>
      </c>
      <c r="C107" s="307"/>
      <c r="D107" s="311"/>
      <c r="E107" s="307"/>
      <c r="F107" s="312"/>
      <c r="G107" s="307"/>
      <c r="H107" s="312"/>
      <c r="I107" s="307"/>
      <c r="J107" s="312"/>
      <c r="K107" s="307"/>
      <c r="L107" s="312"/>
      <c r="M107" s="307"/>
      <c r="N107" s="312"/>
      <c r="O107" s="307"/>
      <c r="P107" s="312"/>
      <c r="Q107" s="307"/>
      <c r="R107" s="312"/>
      <c r="S107" s="307"/>
      <c r="T107" s="312"/>
      <c r="U107" s="307"/>
      <c r="V107" s="312"/>
      <c r="W107" s="307"/>
      <c r="X107" s="312"/>
      <c r="Y107" s="307"/>
      <c r="Z107" s="312"/>
      <c r="AA107" s="307"/>
      <c r="AB107" s="312"/>
      <c r="AC107" s="307"/>
      <c r="AD107" s="312"/>
      <c r="AE107" s="307"/>
      <c r="AF107" s="312"/>
      <c r="AG107" s="307"/>
      <c r="AH107" s="312"/>
      <c r="AI107" s="307"/>
      <c r="AJ107" s="312"/>
      <c r="AK107" s="307"/>
      <c r="AL107" s="312"/>
      <c r="AM107" s="307"/>
      <c r="AN107" s="312"/>
      <c r="AO107" s="307"/>
      <c r="AP107" s="312"/>
      <c r="AQ107" s="307"/>
      <c r="AR107" s="312"/>
      <c r="AS107" s="307"/>
      <c r="AT107" s="312"/>
      <c r="AU107" s="307"/>
      <c r="AV107" s="312"/>
      <c r="AW107" s="307"/>
      <c r="AX107" s="312"/>
      <c r="AY107" s="307"/>
      <c r="AZ107" s="312"/>
      <c r="BA107" s="307"/>
      <c r="BB107" s="312"/>
      <c r="BC107" s="307"/>
      <c r="BD107" s="312"/>
      <c r="BE107" s="307"/>
      <c r="BF107" s="312"/>
      <c r="BG107" s="307"/>
      <c r="BH107" s="312"/>
      <c r="BI107" s="307"/>
      <c r="BJ107" s="312"/>
      <c r="BK107" s="307"/>
      <c r="BL107" s="312"/>
      <c r="BM107" s="307"/>
      <c r="BN107" s="312"/>
      <c r="BO107" s="307"/>
      <c r="BP107" s="312"/>
      <c r="BQ107" s="307"/>
      <c r="BR107" s="312"/>
    </row>
    <row r="108" spans="1:70" x14ac:dyDescent="0.25">
      <c r="A108" s="49">
        <v>103</v>
      </c>
      <c r="B108" s="310">
        <v>96</v>
      </c>
      <c r="C108" s="307"/>
      <c r="D108" s="311"/>
      <c r="E108" s="307"/>
      <c r="F108" s="312"/>
      <c r="G108" s="307"/>
      <c r="H108" s="312"/>
      <c r="I108" s="307"/>
      <c r="J108" s="312"/>
      <c r="K108" s="307"/>
      <c r="L108" s="312"/>
      <c r="M108" s="307"/>
      <c r="N108" s="312"/>
      <c r="O108" s="307"/>
      <c r="P108" s="312"/>
      <c r="Q108" s="307"/>
      <c r="R108" s="312"/>
      <c r="S108" s="307"/>
      <c r="T108" s="312"/>
      <c r="U108" s="307"/>
      <c r="V108" s="312"/>
      <c r="W108" s="307"/>
      <c r="X108" s="312"/>
      <c r="Y108" s="307"/>
      <c r="Z108" s="312"/>
      <c r="AA108" s="307"/>
      <c r="AB108" s="312"/>
      <c r="AC108" s="307"/>
      <c r="AD108" s="312"/>
      <c r="AE108" s="307"/>
      <c r="AF108" s="312"/>
      <c r="AG108" s="307"/>
      <c r="AH108" s="312"/>
      <c r="AI108" s="307"/>
      <c r="AJ108" s="312"/>
      <c r="AK108" s="307"/>
      <c r="AL108" s="312"/>
      <c r="AM108" s="307"/>
      <c r="AN108" s="312"/>
      <c r="AO108" s="307"/>
      <c r="AP108" s="312"/>
      <c r="AQ108" s="307"/>
      <c r="AR108" s="312"/>
      <c r="AS108" s="307"/>
      <c r="AT108" s="312"/>
      <c r="AU108" s="307"/>
      <c r="AV108" s="312"/>
      <c r="AW108" s="307"/>
      <c r="AX108" s="312"/>
      <c r="AY108" s="307"/>
      <c r="AZ108" s="312"/>
      <c r="BA108" s="307"/>
      <c r="BB108" s="312"/>
      <c r="BC108" s="307"/>
      <c r="BD108" s="312"/>
      <c r="BE108" s="307"/>
      <c r="BF108" s="312"/>
      <c r="BG108" s="307"/>
      <c r="BH108" s="312"/>
      <c r="BI108" s="307"/>
      <c r="BJ108" s="312"/>
      <c r="BK108" s="307"/>
      <c r="BL108" s="312"/>
      <c r="BM108" s="307"/>
      <c r="BN108" s="312"/>
      <c r="BO108" s="307"/>
      <c r="BP108" s="312"/>
      <c r="BQ108" s="307"/>
      <c r="BR108" s="312"/>
    </row>
    <row r="109" spans="1:70" x14ac:dyDescent="0.25">
      <c r="A109" s="49">
        <v>104</v>
      </c>
      <c r="B109" s="310">
        <v>97</v>
      </c>
      <c r="C109" s="307"/>
      <c r="D109" s="311"/>
      <c r="E109" s="307"/>
      <c r="F109" s="312"/>
      <c r="G109" s="307"/>
      <c r="H109" s="312"/>
      <c r="I109" s="307"/>
      <c r="J109" s="312"/>
      <c r="K109" s="307"/>
      <c r="L109" s="312"/>
      <c r="M109" s="307"/>
      <c r="N109" s="312"/>
      <c r="O109" s="307"/>
      <c r="P109" s="312"/>
      <c r="Q109" s="307"/>
      <c r="R109" s="312"/>
      <c r="S109" s="307"/>
      <c r="T109" s="312"/>
      <c r="U109" s="307"/>
      <c r="V109" s="312"/>
      <c r="W109" s="307"/>
      <c r="X109" s="312"/>
      <c r="Y109" s="307"/>
      <c r="Z109" s="312"/>
      <c r="AA109" s="307"/>
      <c r="AB109" s="312"/>
      <c r="AC109" s="307"/>
      <c r="AD109" s="312"/>
      <c r="AE109" s="307"/>
      <c r="AF109" s="312"/>
      <c r="AG109" s="307"/>
      <c r="AH109" s="312"/>
      <c r="AI109" s="307"/>
      <c r="AJ109" s="312"/>
      <c r="AK109" s="307"/>
      <c r="AL109" s="312"/>
      <c r="AM109" s="307"/>
      <c r="AN109" s="312"/>
      <c r="AO109" s="307"/>
      <c r="AP109" s="312"/>
      <c r="AQ109" s="307"/>
      <c r="AR109" s="312"/>
      <c r="AS109" s="307"/>
      <c r="AT109" s="312"/>
      <c r="AU109" s="307"/>
      <c r="AV109" s="312"/>
      <c r="AW109" s="307"/>
      <c r="AX109" s="312"/>
      <c r="AY109" s="307"/>
      <c r="AZ109" s="312"/>
      <c r="BA109" s="307"/>
      <c r="BB109" s="312"/>
      <c r="BC109" s="307"/>
      <c r="BD109" s="312"/>
      <c r="BE109" s="307"/>
      <c r="BF109" s="312"/>
      <c r="BG109" s="307"/>
      <c r="BH109" s="312"/>
      <c r="BI109" s="307"/>
      <c r="BJ109" s="312"/>
      <c r="BK109" s="307"/>
      <c r="BL109" s="312"/>
      <c r="BM109" s="307"/>
      <c r="BN109" s="312"/>
      <c r="BO109" s="307"/>
      <c r="BP109" s="312"/>
      <c r="BQ109" s="307"/>
      <c r="BR109" s="312"/>
    </row>
    <row r="110" spans="1:70" x14ac:dyDescent="0.25">
      <c r="A110" s="49">
        <v>105</v>
      </c>
      <c r="B110" s="310">
        <v>98</v>
      </c>
      <c r="C110" s="307"/>
      <c r="D110" s="311"/>
      <c r="E110" s="307"/>
      <c r="F110" s="312"/>
      <c r="G110" s="307"/>
      <c r="H110" s="312"/>
      <c r="I110" s="307"/>
      <c r="J110" s="312"/>
      <c r="K110" s="307"/>
      <c r="L110" s="312"/>
      <c r="M110" s="307"/>
      <c r="N110" s="312"/>
      <c r="O110" s="307"/>
      <c r="P110" s="312"/>
      <c r="Q110" s="307"/>
      <c r="R110" s="312"/>
      <c r="S110" s="307"/>
      <c r="T110" s="312"/>
      <c r="U110" s="307"/>
      <c r="V110" s="312"/>
      <c r="W110" s="307"/>
      <c r="X110" s="312"/>
      <c r="Y110" s="307"/>
      <c r="Z110" s="312"/>
      <c r="AA110" s="307"/>
      <c r="AB110" s="312"/>
      <c r="AC110" s="307"/>
      <c r="AD110" s="312"/>
      <c r="AE110" s="307"/>
      <c r="AF110" s="312"/>
      <c r="AG110" s="307"/>
      <c r="AH110" s="312"/>
      <c r="AI110" s="307"/>
      <c r="AJ110" s="312"/>
      <c r="AK110" s="307"/>
      <c r="AL110" s="312"/>
      <c r="AM110" s="307"/>
      <c r="AN110" s="312"/>
      <c r="AO110" s="307"/>
      <c r="AP110" s="312"/>
      <c r="AQ110" s="307"/>
      <c r="AR110" s="312"/>
      <c r="AS110" s="307"/>
      <c r="AT110" s="312"/>
      <c r="AU110" s="307"/>
      <c r="AV110" s="312"/>
      <c r="AW110" s="307"/>
      <c r="AX110" s="312"/>
      <c r="AY110" s="307"/>
      <c r="AZ110" s="312"/>
      <c r="BA110" s="307"/>
      <c r="BB110" s="312"/>
      <c r="BC110" s="307"/>
      <c r="BD110" s="312"/>
      <c r="BE110" s="307"/>
      <c r="BF110" s="312"/>
      <c r="BG110" s="307"/>
      <c r="BH110" s="312"/>
      <c r="BI110" s="307"/>
      <c r="BJ110" s="312"/>
      <c r="BK110" s="307"/>
      <c r="BL110" s="312"/>
      <c r="BM110" s="307"/>
      <c r="BN110" s="312"/>
      <c r="BO110" s="307"/>
      <c r="BP110" s="312"/>
      <c r="BQ110" s="307"/>
      <c r="BR110" s="312"/>
    </row>
    <row r="111" spans="1:70" x14ac:dyDescent="0.25">
      <c r="A111" s="49">
        <v>106</v>
      </c>
      <c r="B111" s="310">
        <v>99</v>
      </c>
      <c r="C111" s="307"/>
      <c r="D111" s="311"/>
      <c r="E111" s="307"/>
      <c r="F111" s="312"/>
      <c r="G111" s="307"/>
      <c r="H111" s="312"/>
      <c r="I111" s="307"/>
      <c r="J111" s="312"/>
      <c r="K111" s="307"/>
      <c r="L111" s="312"/>
      <c r="M111" s="307"/>
      <c r="N111" s="312"/>
      <c r="O111" s="307"/>
      <c r="P111" s="312"/>
      <c r="Q111" s="307"/>
      <c r="R111" s="312"/>
      <c r="S111" s="307"/>
      <c r="T111" s="312"/>
      <c r="U111" s="307"/>
      <c r="V111" s="312"/>
      <c r="W111" s="307"/>
      <c r="X111" s="312"/>
      <c r="Y111" s="307"/>
      <c r="Z111" s="312"/>
      <c r="AA111" s="307"/>
      <c r="AB111" s="312"/>
      <c r="AC111" s="307"/>
      <c r="AD111" s="312"/>
      <c r="AE111" s="307"/>
      <c r="AF111" s="312"/>
      <c r="AG111" s="307"/>
      <c r="AH111" s="312"/>
      <c r="AI111" s="307"/>
      <c r="AJ111" s="312"/>
      <c r="AK111" s="307"/>
      <c r="AL111" s="312"/>
      <c r="AM111" s="307"/>
      <c r="AN111" s="312"/>
      <c r="AO111" s="307"/>
      <c r="AP111" s="312"/>
      <c r="AQ111" s="307"/>
      <c r="AR111" s="312"/>
      <c r="AS111" s="307"/>
      <c r="AT111" s="312"/>
      <c r="AU111" s="307"/>
      <c r="AV111" s="312"/>
      <c r="AW111" s="307"/>
      <c r="AX111" s="312"/>
      <c r="AY111" s="307"/>
      <c r="AZ111" s="312"/>
      <c r="BA111" s="307"/>
      <c r="BB111" s="312"/>
      <c r="BC111" s="307"/>
      <c r="BD111" s="312"/>
      <c r="BE111" s="307"/>
      <c r="BF111" s="312"/>
      <c r="BG111" s="307"/>
      <c r="BH111" s="312"/>
      <c r="BI111" s="307"/>
      <c r="BJ111" s="312"/>
      <c r="BK111" s="307"/>
      <c r="BL111" s="312"/>
      <c r="BM111" s="307"/>
      <c r="BN111" s="312"/>
      <c r="BO111" s="307"/>
      <c r="BP111" s="312"/>
      <c r="BQ111" s="307"/>
      <c r="BR111" s="312"/>
    </row>
    <row r="112" spans="1:70" ht="15" thickBot="1" x14ac:dyDescent="0.3">
      <c r="A112" s="49">
        <v>107</v>
      </c>
      <c r="B112" s="313">
        <v>100</v>
      </c>
      <c r="C112" s="314"/>
      <c r="D112" s="315"/>
      <c r="E112" s="314"/>
      <c r="F112" s="316"/>
      <c r="G112" s="314"/>
      <c r="H112" s="316"/>
      <c r="I112" s="314"/>
      <c r="J112" s="316"/>
      <c r="K112" s="314"/>
      <c r="L112" s="316"/>
      <c r="M112" s="314"/>
      <c r="N112" s="316"/>
      <c r="O112" s="314"/>
      <c r="P112" s="316"/>
      <c r="Q112" s="314"/>
      <c r="R112" s="316"/>
      <c r="S112" s="314"/>
      <c r="T112" s="316"/>
      <c r="U112" s="314"/>
      <c r="V112" s="316"/>
      <c r="W112" s="314"/>
      <c r="X112" s="316"/>
      <c r="Y112" s="314"/>
      <c r="Z112" s="316"/>
      <c r="AA112" s="314"/>
      <c r="AB112" s="316"/>
      <c r="AC112" s="314"/>
      <c r="AD112" s="316"/>
      <c r="AE112" s="314"/>
      <c r="AF112" s="316"/>
      <c r="AG112" s="314"/>
      <c r="AH112" s="316"/>
      <c r="AI112" s="314"/>
      <c r="AJ112" s="316"/>
      <c r="AK112" s="314"/>
      <c r="AL112" s="316"/>
      <c r="AM112" s="314"/>
      <c r="AN112" s="316"/>
      <c r="AO112" s="314"/>
      <c r="AP112" s="316"/>
      <c r="AQ112" s="314"/>
      <c r="AR112" s="316"/>
      <c r="AS112" s="314"/>
      <c r="AT112" s="316"/>
      <c r="AU112" s="314"/>
      <c r="AV112" s="316"/>
      <c r="AW112" s="314"/>
      <c r="AX112" s="316"/>
      <c r="AY112" s="314"/>
      <c r="AZ112" s="316"/>
      <c r="BA112" s="314"/>
      <c r="BB112" s="316"/>
      <c r="BC112" s="314"/>
      <c r="BD112" s="316"/>
      <c r="BE112" s="314"/>
      <c r="BF112" s="316"/>
      <c r="BG112" s="314"/>
      <c r="BH112" s="316"/>
      <c r="BI112" s="314"/>
      <c r="BJ112" s="316"/>
      <c r="BK112" s="314"/>
      <c r="BL112" s="316"/>
      <c r="BM112" s="314"/>
      <c r="BN112" s="316"/>
      <c r="BO112" s="314"/>
      <c r="BP112" s="316"/>
      <c r="BQ112" s="314"/>
      <c r="BR112" s="316"/>
    </row>
    <row r="113" spans="1:14" ht="15" thickTop="1" x14ac:dyDescent="0.25"/>
    <row r="114" spans="1:14" ht="15.75" thickBot="1" x14ac:dyDescent="0.25">
      <c r="A114" s="38" t="s">
        <v>1687</v>
      </c>
      <c r="B114" s="189"/>
      <c r="C114" s="189"/>
      <c r="D114" s="189"/>
      <c r="E114" s="189"/>
      <c r="F114" s="189"/>
      <c r="G114" s="189"/>
      <c r="H114" s="189"/>
      <c r="I114" s="189"/>
      <c r="J114" s="189"/>
      <c r="K114" s="189"/>
      <c r="L114" s="189"/>
      <c r="M114" s="189"/>
      <c r="N114" s="189"/>
    </row>
    <row r="115" spans="1:14" x14ac:dyDescent="0.25">
      <c r="A115" s="664"/>
      <c r="B115" s="665"/>
      <c r="C115" s="665"/>
      <c r="D115" s="665"/>
      <c r="E115" s="665"/>
      <c r="F115" s="665"/>
      <c r="G115" s="665"/>
      <c r="H115" s="665"/>
      <c r="I115" s="665"/>
      <c r="J115" s="665"/>
      <c r="K115" s="665"/>
      <c r="L115" s="665"/>
      <c r="M115" s="665"/>
      <c r="N115" s="666"/>
    </row>
    <row r="116" spans="1:14" x14ac:dyDescent="0.25">
      <c r="A116" s="667"/>
      <c r="B116" s="668"/>
      <c r="C116" s="668"/>
      <c r="D116" s="668"/>
      <c r="E116" s="668"/>
      <c r="F116" s="668"/>
      <c r="G116" s="668"/>
      <c r="H116" s="668"/>
      <c r="I116" s="668"/>
      <c r="J116" s="668"/>
      <c r="K116" s="668"/>
      <c r="L116" s="668"/>
      <c r="M116" s="668"/>
      <c r="N116" s="669"/>
    </row>
    <row r="117" spans="1:14" x14ac:dyDescent="0.25">
      <c r="A117" s="667"/>
      <c r="B117" s="668"/>
      <c r="C117" s="668"/>
      <c r="D117" s="668"/>
      <c r="E117" s="668"/>
      <c r="F117" s="668"/>
      <c r="G117" s="668"/>
      <c r="H117" s="668"/>
      <c r="I117" s="668"/>
      <c r="J117" s="668"/>
      <c r="K117" s="668"/>
      <c r="L117" s="668"/>
      <c r="M117" s="668"/>
      <c r="N117" s="669"/>
    </row>
    <row r="118" spans="1:14" x14ac:dyDescent="0.25">
      <c r="A118" s="667"/>
      <c r="B118" s="668"/>
      <c r="C118" s="668"/>
      <c r="D118" s="668"/>
      <c r="E118" s="668"/>
      <c r="F118" s="668"/>
      <c r="G118" s="668"/>
      <c r="H118" s="668"/>
      <c r="I118" s="668"/>
      <c r="J118" s="668"/>
      <c r="K118" s="668"/>
      <c r="L118" s="668"/>
      <c r="M118" s="668"/>
      <c r="N118" s="669"/>
    </row>
    <row r="119" spans="1:14" x14ac:dyDescent="0.25">
      <c r="A119" s="667"/>
      <c r="B119" s="668"/>
      <c r="C119" s="668"/>
      <c r="D119" s="668"/>
      <c r="E119" s="668"/>
      <c r="F119" s="668"/>
      <c r="G119" s="668"/>
      <c r="H119" s="668"/>
      <c r="I119" s="668"/>
      <c r="J119" s="668"/>
      <c r="K119" s="668"/>
      <c r="L119" s="668"/>
      <c r="M119" s="668"/>
      <c r="N119" s="669"/>
    </row>
    <row r="120" spans="1:14" x14ac:dyDescent="0.25">
      <c r="A120" s="667"/>
      <c r="B120" s="668"/>
      <c r="C120" s="668"/>
      <c r="D120" s="668"/>
      <c r="E120" s="668"/>
      <c r="F120" s="668"/>
      <c r="G120" s="668"/>
      <c r="H120" s="668"/>
      <c r="I120" s="668"/>
      <c r="J120" s="668"/>
      <c r="K120" s="668"/>
      <c r="L120" s="668"/>
      <c r="M120" s="668"/>
      <c r="N120" s="669"/>
    </row>
    <row r="121" spans="1:14" x14ac:dyDescent="0.25">
      <c r="A121" s="667"/>
      <c r="B121" s="668"/>
      <c r="C121" s="668"/>
      <c r="D121" s="668"/>
      <c r="E121" s="668"/>
      <c r="F121" s="668"/>
      <c r="G121" s="668"/>
      <c r="H121" s="668"/>
      <c r="I121" s="668"/>
      <c r="J121" s="668"/>
      <c r="K121" s="668"/>
      <c r="L121" s="668"/>
      <c r="M121" s="668"/>
      <c r="N121" s="669"/>
    </row>
    <row r="122" spans="1:14" x14ac:dyDescent="0.25">
      <c r="A122" s="667"/>
      <c r="B122" s="668"/>
      <c r="C122" s="668"/>
      <c r="D122" s="668"/>
      <c r="E122" s="668"/>
      <c r="F122" s="668"/>
      <c r="G122" s="668"/>
      <c r="H122" s="668"/>
      <c r="I122" s="668"/>
      <c r="J122" s="668"/>
      <c r="K122" s="668"/>
      <c r="L122" s="668"/>
      <c r="M122" s="668"/>
      <c r="N122" s="669"/>
    </row>
    <row r="123" spans="1:14" x14ac:dyDescent="0.25">
      <c r="A123" s="667"/>
      <c r="B123" s="668"/>
      <c r="C123" s="668"/>
      <c r="D123" s="668"/>
      <c r="E123" s="668"/>
      <c r="F123" s="668"/>
      <c r="G123" s="668"/>
      <c r="H123" s="668"/>
      <c r="I123" s="668"/>
      <c r="J123" s="668"/>
      <c r="K123" s="668"/>
      <c r="L123" s="668"/>
      <c r="M123" s="668"/>
      <c r="N123" s="669"/>
    </row>
    <row r="124" spans="1:14" x14ac:dyDescent="0.25">
      <c r="A124" s="667"/>
      <c r="B124" s="668"/>
      <c r="C124" s="668"/>
      <c r="D124" s="668"/>
      <c r="E124" s="668"/>
      <c r="F124" s="668"/>
      <c r="G124" s="668"/>
      <c r="H124" s="668"/>
      <c r="I124" s="668"/>
      <c r="J124" s="668"/>
      <c r="K124" s="668"/>
      <c r="L124" s="668"/>
      <c r="M124" s="668"/>
      <c r="N124" s="669"/>
    </row>
    <row r="125" spans="1:14" x14ac:dyDescent="0.25">
      <c r="A125" s="667"/>
      <c r="B125" s="668"/>
      <c r="C125" s="668"/>
      <c r="D125" s="668"/>
      <c r="E125" s="668"/>
      <c r="F125" s="668"/>
      <c r="G125" s="668"/>
      <c r="H125" s="668"/>
      <c r="I125" s="668"/>
      <c r="J125" s="668"/>
      <c r="K125" s="668"/>
      <c r="L125" s="668"/>
      <c r="M125" s="668"/>
      <c r="N125" s="669"/>
    </row>
    <row r="126" spans="1:14" x14ac:dyDescent="0.25">
      <c r="A126" s="667"/>
      <c r="B126" s="668"/>
      <c r="C126" s="668"/>
      <c r="D126" s="668"/>
      <c r="E126" s="668"/>
      <c r="F126" s="668"/>
      <c r="G126" s="668"/>
      <c r="H126" s="668"/>
      <c r="I126" s="668"/>
      <c r="J126" s="668"/>
      <c r="K126" s="668"/>
      <c r="L126" s="668"/>
      <c r="M126" s="668"/>
      <c r="N126" s="669"/>
    </row>
    <row r="127" spans="1:14" x14ac:dyDescent="0.25">
      <c r="A127" s="667"/>
      <c r="B127" s="668"/>
      <c r="C127" s="668"/>
      <c r="D127" s="668"/>
      <c r="E127" s="668"/>
      <c r="F127" s="668"/>
      <c r="G127" s="668"/>
      <c r="H127" s="668"/>
      <c r="I127" s="668"/>
      <c r="J127" s="668"/>
      <c r="K127" s="668"/>
      <c r="L127" s="668"/>
      <c r="M127" s="668"/>
      <c r="N127" s="669"/>
    </row>
    <row r="128" spans="1:14" x14ac:dyDescent="0.25">
      <c r="A128" s="667"/>
      <c r="B128" s="668"/>
      <c r="C128" s="668"/>
      <c r="D128" s="668"/>
      <c r="E128" s="668"/>
      <c r="F128" s="668"/>
      <c r="G128" s="668"/>
      <c r="H128" s="668"/>
      <c r="I128" s="668"/>
      <c r="J128" s="668"/>
      <c r="K128" s="668"/>
      <c r="L128" s="668"/>
      <c r="M128" s="668"/>
      <c r="N128" s="669"/>
    </row>
    <row r="129" spans="1:14" x14ac:dyDescent="0.25">
      <c r="A129" s="667"/>
      <c r="B129" s="668"/>
      <c r="C129" s="668"/>
      <c r="D129" s="668"/>
      <c r="E129" s="668"/>
      <c r="F129" s="668"/>
      <c r="G129" s="668"/>
      <c r="H129" s="668"/>
      <c r="I129" s="668"/>
      <c r="J129" s="668"/>
      <c r="K129" s="668"/>
      <c r="L129" s="668"/>
      <c r="M129" s="668"/>
      <c r="N129" s="669"/>
    </row>
    <row r="130" spans="1:14" x14ac:dyDescent="0.25">
      <c r="A130" s="667"/>
      <c r="B130" s="668"/>
      <c r="C130" s="668"/>
      <c r="D130" s="668"/>
      <c r="E130" s="668"/>
      <c r="F130" s="668"/>
      <c r="G130" s="668"/>
      <c r="H130" s="668"/>
      <c r="I130" s="668"/>
      <c r="J130" s="668"/>
      <c r="K130" s="668"/>
      <c r="L130" s="668"/>
      <c r="M130" s="668"/>
      <c r="N130" s="669"/>
    </row>
    <row r="131" spans="1:14" x14ac:dyDescent="0.25">
      <c r="A131" s="667"/>
      <c r="B131" s="668"/>
      <c r="C131" s="668"/>
      <c r="D131" s="668"/>
      <c r="E131" s="668"/>
      <c r="F131" s="668"/>
      <c r="G131" s="668"/>
      <c r="H131" s="668"/>
      <c r="I131" s="668"/>
      <c r="J131" s="668"/>
      <c r="K131" s="668"/>
      <c r="L131" s="668"/>
      <c r="M131" s="668"/>
      <c r="N131" s="669"/>
    </row>
    <row r="132" spans="1:14" x14ac:dyDescent="0.25">
      <c r="A132" s="667"/>
      <c r="B132" s="668"/>
      <c r="C132" s="668"/>
      <c r="D132" s="668"/>
      <c r="E132" s="668"/>
      <c r="F132" s="668"/>
      <c r="G132" s="668"/>
      <c r="H132" s="668"/>
      <c r="I132" s="668"/>
      <c r="J132" s="668"/>
      <c r="K132" s="668"/>
      <c r="L132" s="668"/>
      <c r="M132" s="668"/>
      <c r="N132" s="669"/>
    </row>
    <row r="133" spans="1:14" x14ac:dyDescent="0.25">
      <c r="A133" s="667"/>
      <c r="B133" s="668"/>
      <c r="C133" s="668"/>
      <c r="D133" s="668"/>
      <c r="E133" s="668"/>
      <c r="F133" s="668"/>
      <c r="G133" s="668"/>
      <c r="H133" s="668"/>
      <c r="I133" s="668"/>
      <c r="J133" s="668"/>
      <c r="K133" s="668"/>
      <c r="L133" s="668"/>
      <c r="M133" s="668"/>
      <c r="N133" s="669"/>
    </row>
    <row r="134" spans="1:14" x14ac:dyDescent="0.25">
      <c r="A134" s="667"/>
      <c r="B134" s="668"/>
      <c r="C134" s="668"/>
      <c r="D134" s="668"/>
      <c r="E134" s="668"/>
      <c r="F134" s="668"/>
      <c r="G134" s="668"/>
      <c r="H134" s="668"/>
      <c r="I134" s="668"/>
      <c r="J134" s="668"/>
      <c r="K134" s="668"/>
      <c r="L134" s="668"/>
      <c r="M134" s="668"/>
      <c r="N134" s="669"/>
    </row>
    <row r="135" spans="1:14" x14ac:dyDescent="0.25">
      <c r="A135" s="667"/>
      <c r="B135" s="668"/>
      <c r="C135" s="668"/>
      <c r="D135" s="668"/>
      <c r="E135" s="668"/>
      <c r="F135" s="668"/>
      <c r="G135" s="668"/>
      <c r="H135" s="668"/>
      <c r="I135" s="668"/>
      <c r="J135" s="668"/>
      <c r="K135" s="668"/>
      <c r="L135" s="668"/>
      <c r="M135" s="668"/>
      <c r="N135" s="669"/>
    </row>
    <row r="136" spans="1:14" x14ac:dyDescent="0.25">
      <c r="A136" s="667"/>
      <c r="B136" s="668"/>
      <c r="C136" s="668"/>
      <c r="D136" s="668"/>
      <c r="E136" s="668"/>
      <c r="F136" s="668"/>
      <c r="G136" s="668"/>
      <c r="H136" s="668"/>
      <c r="I136" s="668"/>
      <c r="J136" s="668"/>
      <c r="K136" s="668"/>
      <c r="L136" s="668"/>
      <c r="M136" s="668"/>
      <c r="N136" s="669"/>
    </row>
    <row r="137" spans="1:14" x14ac:dyDescent="0.25">
      <c r="A137" s="667"/>
      <c r="B137" s="668"/>
      <c r="C137" s="668"/>
      <c r="D137" s="668"/>
      <c r="E137" s="668"/>
      <c r="F137" s="668"/>
      <c r="G137" s="668"/>
      <c r="H137" s="668"/>
      <c r="I137" s="668"/>
      <c r="J137" s="668"/>
      <c r="K137" s="668"/>
      <c r="L137" s="668"/>
      <c r="M137" s="668"/>
      <c r="N137" s="669"/>
    </row>
    <row r="138" spans="1:14" x14ac:dyDescent="0.25">
      <c r="A138" s="667"/>
      <c r="B138" s="668"/>
      <c r="C138" s="668"/>
      <c r="D138" s="668"/>
      <c r="E138" s="668"/>
      <c r="F138" s="668"/>
      <c r="G138" s="668"/>
      <c r="H138" s="668"/>
      <c r="I138" s="668"/>
      <c r="J138" s="668"/>
      <c r="K138" s="668"/>
      <c r="L138" s="668"/>
      <c r="M138" s="668"/>
      <c r="N138" s="669"/>
    </row>
    <row r="139" spans="1:14" ht="15" thickBot="1" x14ac:dyDescent="0.3">
      <c r="A139" s="670"/>
      <c r="B139" s="671"/>
      <c r="C139" s="671"/>
      <c r="D139" s="671"/>
      <c r="E139" s="671"/>
      <c r="F139" s="671"/>
      <c r="G139" s="671"/>
      <c r="H139" s="671"/>
      <c r="I139" s="671"/>
      <c r="J139" s="671"/>
      <c r="K139" s="671"/>
      <c r="L139" s="671"/>
      <c r="M139" s="671"/>
      <c r="N139" s="672"/>
    </row>
  </sheetData>
  <sheetProtection algorithmName="SHA-512" hashValue="QKkDCA75C88u4D7NEiUkFmX1BRvtvVjyitzUb1y0UpcDWCEACXCzoq62IOl3HrHuqyuWC6s0ZmfAyCsoa7yKiA==" saltValue="aRk5E6d5qCTzLnCL13XQQA==" spinCount="100000" sheet="1" formatColumns="0" formatRows="0"/>
  <mergeCells count="171">
    <mergeCell ref="BQ10:BR10"/>
    <mergeCell ref="BO10:BP10"/>
    <mergeCell ref="E6:F6"/>
    <mergeCell ref="G6:H6"/>
    <mergeCell ref="I6:J6"/>
    <mergeCell ref="K6:L6"/>
    <mergeCell ref="M6:N6"/>
    <mergeCell ref="O6:P6"/>
    <mergeCell ref="Q6:R6"/>
    <mergeCell ref="BC10:BD10"/>
    <mergeCell ref="BE10:BF10"/>
    <mergeCell ref="BG10:BH10"/>
    <mergeCell ref="BI10:BJ10"/>
    <mergeCell ref="BK10:BL10"/>
    <mergeCell ref="BM10:BN10"/>
    <mergeCell ref="AQ10:AR10"/>
    <mergeCell ref="AS10:AT10"/>
    <mergeCell ref="AU10:AV10"/>
    <mergeCell ref="AW10:AX10"/>
    <mergeCell ref="AY10:AZ10"/>
    <mergeCell ref="BA10:BB10"/>
    <mergeCell ref="AE10:AF10"/>
    <mergeCell ref="AG10:AH10"/>
    <mergeCell ref="AI10:AJ10"/>
    <mergeCell ref="AK10:AL10"/>
    <mergeCell ref="AM10:AN10"/>
    <mergeCell ref="AO10:AP10"/>
    <mergeCell ref="S10:T10"/>
    <mergeCell ref="U10:V10"/>
    <mergeCell ref="W10:X10"/>
    <mergeCell ref="Y10:Z10"/>
    <mergeCell ref="AA10:AB10"/>
    <mergeCell ref="AC10:AD10"/>
    <mergeCell ref="BO9:BP9"/>
    <mergeCell ref="BQ9:BR9"/>
    <mergeCell ref="C10:D10"/>
    <mergeCell ref="E10:F10"/>
    <mergeCell ref="G10:H10"/>
    <mergeCell ref="I10:J10"/>
    <mergeCell ref="K10:L10"/>
    <mergeCell ref="M10:N10"/>
    <mergeCell ref="O10:P10"/>
    <mergeCell ref="Q10:R10"/>
    <mergeCell ref="BC9:BD9"/>
    <mergeCell ref="BE9:BF9"/>
    <mergeCell ref="BG9:BH9"/>
    <mergeCell ref="BI9:BJ9"/>
    <mergeCell ref="BK9:BL9"/>
    <mergeCell ref="BM9:BN9"/>
    <mergeCell ref="AQ9:AR9"/>
    <mergeCell ref="AS9:AT9"/>
    <mergeCell ref="AU9:AV9"/>
    <mergeCell ref="AW9:AX9"/>
    <mergeCell ref="AY9:AZ9"/>
    <mergeCell ref="BA9:BB9"/>
    <mergeCell ref="AE9:AF9"/>
    <mergeCell ref="AG9:AH9"/>
    <mergeCell ref="AK9:AL9"/>
    <mergeCell ref="AM9:AN9"/>
    <mergeCell ref="AO9:AP9"/>
    <mergeCell ref="S9:T9"/>
    <mergeCell ref="U9:V9"/>
    <mergeCell ref="W9:X9"/>
    <mergeCell ref="Y9:Z9"/>
    <mergeCell ref="AA9:AB9"/>
    <mergeCell ref="AC9:AD9"/>
    <mergeCell ref="BQ8:BR8"/>
    <mergeCell ref="C9:D9"/>
    <mergeCell ref="E9:F9"/>
    <mergeCell ref="G9:H9"/>
    <mergeCell ref="I9:J9"/>
    <mergeCell ref="K9:L9"/>
    <mergeCell ref="M9:N9"/>
    <mergeCell ref="O9:P9"/>
    <mergeCell ref="Q9:R9"/>
    <mergeCell ref="BC8:BD8"/>
    <mergeCell ref="BE8:BF8"/>
    <mergeCell ref="BG8:BH8"/>
    <mergeCell ref="BI8:BJ8"/>
    <mergeCell ref="BK8:BL8"/>
    <mergeCell ref="BM8:BN8"/>
    <mergeCell ref="AQ8:AR8"/>
    <mergeCell ref="AS8:AT8"/>
    <mergeCell ref="AU8:AV8"/>
    <mergeCell ref="AW8:AX8"/>
    <mergeCell ref="AY8:AZ8"/>
    <mergeCell ref="BA8:BB8"/>
    <mergeCell ref="AE8:AF8"/>
    <mergeCell ref="AG8:AH8"/>
    <mergeCell ref="AI9:AJ9"/>
    <mergeCell ref="AM8:AN8"/>
    <mergeCell ref="AO8:AP8"/>
    <mergeCell ref="S8:T8"/>
    <mergeCell ref="U8:V8"/>
    <mergeCell ref="W8:X8"/>
    <mergeCell ref="Y8:Z8"/>
    <mergeCell ref="AA8:AB8"/>
    <mergeCell ref="AC8:AD8"/>
    <mergeCell ref="BO8:BP8"/>
    <mergeCell ref="BO7:BP7"/>
    <mergeCell ref="BQ7:BR7"/>
    <mergeCell ref="C8:D8"/>
    <mergeCell ref="E8:F8"/>
    <mergeCell ref="G8:H8"/>
    <mergeCell ref="I8:J8"/>
    <mergeCell ref="K8:L8"/>
    <mergeCell ref="M8:N8"/>
    <mergeCell ref="O8:P8"/>
    <mergeCell ref="Q8:R8"/>
    <mergeCell ref="BC7:BD7"/>
    <mergeCell ref="BE7:BF7"/>
    <mergeCell ref="BG7:BH7"/>
    <mergeCell ref="BI7:BJ7"/>
    <mergeCell ref="BK7:BL7"/>
    <mergeCell ref="BM7:BN7"/>
    <mergeCell ref="AQ7:AR7"/>
    <mergeCell ref="AS7:AT7"/>
    <mergeCell ref="AU7:AV7"/>
    <mergeCell ref="AW7:AX7"/>
    <mergeCell ref="AY7:AZ7"/>
    <mergeCell ref="BA7:BB7"/>
    <mergeCell ref="AE7:AF7"/>
    <mergeCell ref="AG7:AH7"/>
    <mergeCell ref="BO6:BP6"/>
    <mergeCell ref="BQ6:BR6"/>
    <mergeCell ref="C7:D7"/>
    <mergeCell ref="E7:F7"/>
    <mergeCell ref="G7:H7"/>
    <mergeCell ref="I7:J7"/>
    <mergeCell ref="K7:L7"/>
    <mergeCell ref="M7:N7"/>
    <mergeCell ref="O7:P7"/>
    <mergeCell ref="Q7:R7"/>
    <mergeCell ref="BC6:BD6"/>
    <mergeCell ref="BE6:BF6"/>
    <mergeCell ref="BG6:BH6"/>
    <mergeCell ref="BI6:BJ6"/>
    <mergeCell ref="BK6:BL6"/>
    <mergeCell ref="BM6:BN6"/>
    <mergeCell ref="AQ6:AR6"/>
    <mergeCell ref="AS6:AT6"/>
    <mergeCell ref="AU6:AV6"/>
    <mergeCell ref="AW6:AX6"/>
    <mergeCell ref="AY6:AZ6"/>
    <mergeCell ref="BA6:BB6"/>
    <mergeCell ref="AE6:AF6"/>
    <mergeCell ref="AG6:AH6"/>
    <mergeCell ref="A115:N139"/>
    <mergeCell ref="C6:D6"/>
    <mergeCell ref="AI6:AJ6"/>
    <mergeCell ref="AK6:AL6"/>
    <mergeCell ref="AM6:AN6"/>
    <mergeCell ref="AO6:AP6"/>
    <mergeCell ref="S6:T6"/>
    <mergeCell ref="U6:V6"/>
    <mergeCell ref="W6:X6"/>
    <mergeCell ref="Y6:Z6"/>
    <mergeCell ref="AA6:AB6"/>
    <mergeCell ref="AC6:AD6"/>
    <mergeCell ref="AI7:AJ7"/>
    <mergeCell ref="AK7:AL7"/>
    <mergeCell ref="AM7:AN7"/>
    <mergeCell ref="AO7:AP7"/>
    <mergeCell ref="S7:T7"/>
    <mergeCell ref="U7:V7"/>
    <mergeCell ref="W7:X7"/>
    <mergeCell ref="Y7:Z7"/>
    <mergeCell ref="AA7:AB7"/>
    <mergeCell ref="AC7:AD7"/>
    <mergeCell ref="AI8:AJ8"/>
    <mergeCell ref="AK8:AL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0000000}">
          <x14:formula1>
            <xm:f>'Tableaux de référence'!$U$5:$U$169</xm:f>
          </x14:formula1>
          <xm:sqref>C7:BR7</xm:sqref>
        </x14:dataValidation>
        <x14:dataValidation type="list" allowBlank="1" showInputMessage="1" showErrorMessage="1" xr:uid="{00000000-0002-0000-0C00-000002000000}">
          <x14:formula1>
            <xm:f>'Tableaux de référence'!$AN$5:$AN$14</xm:f>
          </x14:formula1>
          <xm:sqref>C8:BR8</xm:sqref>
        </x14:dataValidation>
        <x14:dataValidation type="list" allowBlank="1" showInputMessage="1" showErrorMessage="1" xr:uid="{00000000-0002-0000-0C00-000003000000}">
          <x14:formula1>
            <xm:f>'Tableaux de référence'!$AN$5:$AN$6</xm:f>
          </x14:formula1>
          <xm:sqref>C9:BR10 C13:C112 E13:E112 G13:G112 I13:I112 K13:K112 M13:M112 O13:O112 Q13:Q112 S13:S112 U13:U112 W13:W112 Y13:Y112 AA13:AA112 AC13:AC112 AE13:AE112 AG13:AG112 AI13:AI112 AK13:AK112 AM13:AM112 AO13:AO112 AQ13:AQ112 AS13:AS112 AU13:AU112 AW13:AW112 AY13:AY112 BA13:BA112 BC13:BC112 BE13:BE112 BG13:BG112 BI13:BI112 BK13:BK112 BM13:BM112 BO13:BO112 BQ13:BQ112</xm:sqref>
        </x14:dataValidation>
        <x14:dataValidation type="list" allowBlank="1" showInputMessage="1" showErrorMessage="1" xr:uid="{00000000-0002-0000-0C00-000001000000}">
          <x14:formula1>
            <xm:f>'Tableaux de référence'!$S$5:$S$200</xm:f>
          </x14:formula1>
          <xm:sqref>C6:BR6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BT133"/>
  <sheetViews>
    <sheetView zoomScale="85" zoomScaleNormal="85" workbookViewId="0"/>
  </sheetViews>
  <sheetFormatPr defaultColWidth="9.140625" defaultRowHeight="14.25" outlineLevelCol="1" x14ac:dyDescent="0.25"/>
  <cols>
    <col min="1" max="1" width="12.28515625" style="171" customWidth="1"/>
    <col min="2" max="2" width="32.7109375" style="317" customWidth="1"/>
    <col min="3" max="3" width="15.5703125" style="171" customWidth="1"/>
    <col min="4" max="4" width="13.85546875" style="171" bestFit="1" customWidth="1"/>
    <col min="5" max="5" width="15.85546875" style="171" customWidth="1"/>
    <col min="6" max="6" width="11.85546875" style="171" customWidth="1"/>
    <col min="7" max="7" width="15.85546875" style="171" customWidth="1"/>
    <col min="8" max="8" width="11.5703125" style="171" customWidth="1"/>
    <col min="9" max="9" width="15.85546875" style="171" customWidth="1"/>
    <col min="10" max="10" width="11.5703125" style="171" customWidth="1"/>
    <col min="11" max="11" width="15.85546875" style="171" customWidth="1" outlineLevel="1"/>
    <col min="12" max="12" width="11.42578125" style="171" customWidth="1" outlineLevel="1"/>
    <col min="13" max="13" width="15.85546875" style="171" customWidth="1" outlineLevel="1"/>
    <col min="14" max="14" width="11.140625" style="171" customWidth="1" outlineLevel="1"/>
    <col min="15" max="15" width="15.85546875" style="171" customWidth="1" outlineLevel="1"/>
    <col min="16" max="16" width="11.7109375" style="171" customWidth="1" outlineLevel="1"/>
    <col min="17" max="17" width="15.85546875" style="171" customWidth="1" outlineLevel="1"/>
    <col min="18" max="18" width="11.7109375" style="171" customWidth="1" outlineLevel="1"/>
    <col min="19" max="19" width="15.85546875" style="171" customWidth="1" outlineLevel="1"/>
    <col min="20" max="20" width="12" style="171" customWidth="1" outlineLevel="1"/>
    <col min="21" max="21" width="15.85546875" style="171" customWidth="1" outlineLevel="1"/>
    <col min="22" max="22" width="11.28515625" style="171" customWidth="1" outlineLevel="1"/>
    <col min="23" max="23" width="15.85546875" style="171" customWidth="1" outlineLevel="1"/>
    <col min="24" max="24" width="11.140625" style="171" customWidth="1" outlineLevel="1"/>
    <col min="25" max="25" width="15.85546875" style="171" customWidth="1" outlineLevel="1"/>
    <col min="26" max="26" width="11.28515625" style="171" customWidth="1" outlineLevel="1"/>
    <col min="27" max="27" width="15.85546875" style="171" customWidth="1" outlineLevel="1"/>
    <col min="28" max="28" width="11" style="171" customWidth="1" outlineLevel="1"/>
    <col min="29" max="29" width="15.85546875" style="171" customWidth="1" outlineLevel="1"/>
    <col min="30" max="30" width="11.5703125" style="171" customWidth="1" outlineLevel="1"/>
    <col min="31" max="31" width="15.85546875" style="171" customWidth="1" outlineLevel="1"/>
    <col min="32" max="32" width="11.28515625" style="171" customWidth="1" outlineLevel="1"/>
    <col min="33" max="33" width="15.85546875" style="171" customWidth="1" outlineLevel="1"/>
    <col min="34" max="34" width="11" style="171" customWidth="1" outlineLevel="1"/>
    <col min="35" max="35" width="15.85546875" style="171" customWidth="1" outlineLevel="1"/>
    <col min="36" max="36" width="11.85546875" style="171" customWidth="1" outlineLevel="1"/>
    <col min="37" max="37" width="15.85546875" style="171" customWidth="1" outlineLevel="1"/>
    <col min="38" max="38" width="11.140625" style="171" customWidth="1" outlineLevel="1"/>
    <col min="39" max="39" width="15.85546875" style="171" customWidth="1" outlineLevel="1"/>
    <col min="40" max="40" width="11.42578125" style="171" customWidth="1" outlineLevel="1"/>
    <col min="41" max="41" width="15.85546875" style="171" customWidth="1" outlineLevel="1"/>
    <col min="42" max="42" width="11.28515625" style="171" customWidth="1" outlineLevel="1"/>
    <col min="43" max="43" width="15.85546875" style="171" customWidth="1" outlineLevel="1"/>
    <col min="44" max="44" width="11.42578125" style="171" customWidth="1" outlineLevel="1"/>
    <col min="45" max="45" width="15.85546875" style="171" customWidth="1" outlineLevel="1"/>
    <col min="46" max="46" width="12" style="171" customWidth="1" outlineLevel="1"/>
    <col min="47" max="47" width="15.85546875" style="171" customWidth="1" outlineLevel="1"/>
    <col min="48" max="48" width="11.42578125" style="171" customWidth="1" outlineLevel="1"/>
    <col min="49" max="49" width="15.85546875" style="171" customWidth="1" outlineLevel="1"/>
    <col min="50" max="50" width="11" style="171" customWidth="1" outlineLevel="1"/>
    <col min="51" max="51" width="15.85546875" style="171" customWidth="1" outlineLevel="1"/>
    <col min="52" max="52" width="11.42578125" style="171" customWidth="1" outlineLevel="1"/>
    <col min="53" max="53" width="15.85546875" style="171" customWidth="1" outlineLevel="1"/>
    <col min="54" max="54" width="15.28515625" style="171" customWidth="1" outlineLevel="1"/>
    <col min="55" max="55" width="15.85546875" style="171" customWidth="1" outlineLevel="1"/>
    <col min="56" max="56" width="11.7109375" style="171" customWidth="1" outlineLevel="1"/>
    <col min="57" max="57" width="15.85546875" style="171" customWidth="1" outlineLevel="1"/>
    <col min="58" max="58" width="11.140625" style="171" customWidth="1" outlineLevel="1"/>
    <col min="59" max="59" width="15.85546875" style="171" customWidth="1" outlineLevel="1"/>
    <col min="60" max="60" width="11.42578125" style="171" customWidth="1" outlineLevel="1"/>
    <col min="61" max="61" width="15.85546875" style="171" customWidth="1" outlineLevel="1"/>
    <col min="62" max="62" width="11.140625" style="171" customWidth="1" outlineLevel="1"/>
    <col min="63" max="63" width="15.85546875" style="171" customWidth="1" outlineLevel="1"/>
    <col min="64" max="64" width="11.5703125" style="171" customWidth="1" outlineLevel="1"/>
    <col min="65" max="65" width="15.85546875" style="171" customWidth="1" outlineLevel="1"/>
    <col min="66" max="66" width="12.42578125" style="171" customWidth="1" outlineLevel="1"/>
    <col min="67" max="67" width="15.85546875" style="171" customWidth="1" outlineLevel="1"/>
    <col min="68" max="68" width="11.85546875" style="171" customWidth="1" outlineLevel="1"/>
    <col min="69" max="69" width="15.85546875" style="171" customWidth="1" outlineLevel="1"/>
    <col min="70" max="70" width="12.140625" style="171" customWidth="1" outlineLevel="1"/>
    <col min="71" max="72" width="9.140625" style="171"/>
    <col min="73" max="16384" width="9.140625" style="172"/>
  </cols>
  <sheetData>
    <row r="1" spans="1:70" ht="18" x14ac:dyDescent="0.25">
      <c r="A1" s="318" t="s">
        <v>1785</v>
      </c>
      <c r="B1" s="319"/>
      <c r="D1" s="165"/>
      <c r="E1" s="773"/>
      <c r="F1" s="773"/>
      <c r="G1" s="773"/>
      <c r="H1" s="773"/>
      <c r="I1" s="773"/>
      <c r="J1" s="773"/>
    </row>
    <row r="2" spans="1:70" ht="15" thickBot="1" x14ac:dyDescent="0.3">
      <c r="A2" s="320"/>
      <c r="B2" s="320"/>
      <c r="C2" s="320"/>
      <c r="D2" s="320"/>
      <c r="E2" s="320"/>
      <c r="F2" s="320"/>
      <c r="G2" s="320"/>
      <c r="H2" s="320"/>
      <c r="I2" s="320"/>
      <c r="J2" s="320"/>
    </row>
    <row r="3" spans="1:70" ht="15" thickTop="1" x14ac:dyDescent="0.25">
      <c r="A3" s="49">
        <v>1</v>
      </c>
      <c r="B3" s="300" t="s">
        <v>1775</v>
      </c>
      <c r="C3" s="775"/>
      <c r="D3" s="775"/>
      <c r="E3" s="763"/>
      <c r="F3" s="775"/>
      <c r="G3" s="763"/>
      <c r="H3" s="775"/>
      <c r="I3" s="763"/>
      <c r="J3" s="775"/>
      <c r="K3" s="763"/>
      <c r="L3" s="762"/>
      <c r="M3" s="763"/>
      <c r="N3" s="775"/>
      <c r="O3" s="763"/>
      <c r="P3" s="775"/>
      <c r="Q3" s="763"/>
      <c r="R3" s="775"/>
      <c r="S3" s="763"/>
      <c r="T3" s="775"/>
      <c r="U3" s="763"/>
      <c r="V3" s="775"/>
      <c r="W3" s="763"/>
      <c r="X3" s="775"/>
      <c r="Y3" s="763"/>
      <c r="Z3" s="775"/>
      <c r="AA3" s="763"/>
      <c r="AB3" s="775"/>
      <c r="AC3" s="763"/>
      <c r="AD3" s="775"/>
      <c r="AE3" s="763"/>
      <c r="AF3" s="775"/>
      <c r="AG3" s="763"/>
      <c r="AH3" s="775"/>
      <c r="AI3" s="763"/>
      <c r="AJ3" s="775"/>
      <c r="AK3" s="763"/>
      <c r="AL3" s="775"/>
      <c r="AM3" s="763"/>
      <c r="AN3" s="775"/>
      <c r="AO3" s="763"/>
      <c r="AP3" s="775"/>
      <c r="AQ3" s="763"/>
      <c r="AR3" s="775"/>
      <c r="AS3" s="763"/>
      <c r="AT3" s="775"/>
      <c r="AU3" s="763"/>
      <c r="AV3" s="775"/>
      <c r="AW3" s="763"/>
      <c r="AX3" s="775"/>
      <c r="AY3" s="763"/>
      <c r="AZ3" s="775"/>
      <c r="BA3" s="763"/>
      <c r="BB3" s="775"/>
      <c r="BC3" s="763"/>
      <c r="BD3" s="775"/>
      <c r="BE3" s="763"/>
      <c r="BF3" s="775"/>
      <c r="BG3" s="763"/>
      <c r="BH3" s="775"/>
      <c r="BI3" s="763"/>
      <c r="BJ3" s="775"/>
      <c r="BK3" s="763"/>
      <c r="BL3" s="775"/>
      <c r="BM3" s="763"/>
      <c r="BN3" s="775"/>
      <c r="BO3" s="763"/>
      <c r="BP3" s="775"/>
      <c r="BQ3" s="763"/>
      <c r="BR3" s="774"/>
    </row>
    <row r="4" spans="1:70" ht="29.25" thickBot="1" x14ac:dyDescent="0.3">
      <c r="A4" s="49">
        <v>2</v>
      </c>
      <c r="B4" s="302" t="s">
        <v>1777</v>
      </c>
      <c r="C4" s="776"/>
      <c r="D4" s="771"/>
      <c r="E4" s="772"/>
      <c r="F4" s="771"/>
      <c r="G4" s="772"/>
      <c r="H4" s="771"/>
      <c r="I4" s="772"/>
      <c r="J4" s="771"/>
      <c r="K4" s="772"/>
      <c r="L4" s="771"/>
      <c r="M4" s="772"/>
      <c r="N4" s="771"/>
      <c r="O4" s="772"/>
      <c r="P4" s="771"/>
      <c r="Q4" s="772"/>
      <c r="R4" s="771"/>
      <c r="S4" s="772"/>
      <c r="T4" s="771"/>
      <c r="U4" s="772"/>
      <c r="V4" s="771"/>
      <c r="W4" s="772"/>
      <c r="X4" s="771"/>
      <c r="Y4" s="772"/>
      <c r="Z4" s="771"/>
      <c r="AA4" s="772"/>
      <c r="AB4" s="771"/>
      <c r="AC4" s="772"/>
      <c r="AD4" s="771"/>
      <c r="AE4" s="772"/>
      <c r="AF4" s="771"/>
      <c r="AG4" s="772"/>
      <c r="AH4" s="771"/>
      <c r="AI4" s="772"/>
      <c r="AJ4" s="771"/>
      <c r="AK4" s="772"/>
      <c r="AL4" s="771"/>
      <c r="AM4" s="772"/>
      <c r="AN4" s="771"/>
      <c r="AO4" s="772"/>
      <c r="AP4" s="771"/>
      <c r="AQ4" s="772"/>
      <c r="AR4" s="771"/>
      <c r="AS4" s="772"/>
      <c r="AT4" s="771"/>
      <c r="AU4" s="772"/>
      <c r="AV4" s="771"/>
      <c r="AW4" s="772"/>
      <c r="AX4" s="771"/>
      <c r="AY4" s="772"/>
      <c r="AZ4" s="771"/>
      <c r="BA4" s="772"/>
      <c r="BB4" s="771"/>
      <c r="BC4" s="772"/>
      <c r="BD4" s="771"/>
      <c r="BE4" s="772"/>
      <c r="BF4" s="771"/>
      <c r="BG4" s="772"/>
      <c r="BH4" s="771"/>
      <c r="BI4" s="772"/>
      <c r="BJ4" s="771"/>
      <c r="BK4" s="772"/>
      <c r="BL4" s="771"/>
      <c r="BM4" s="772"/>
      <c r="BN4" s="771"/>
      <c r="BO4" s="772"/>
      <c r="BP4" s="771"/>
      <c r="BQ4" s="772"/>
      <c r="BR4" s="777"/>
    </row>
    <row r="5" spans="1:70" ht="87" thickTop="1" thickBot="1" x14ac:dyDescent="0.25">
      <c r="A5" s="49">
        <v>3</v>
      </c>
      <c r="B5" s="321" t="s">
        <v>1779</v>
      </c>
      <c r="C5" s="322" t="s">
        <v>1784</v>
      </c>
      <c r="D5" s="304" t="s">
        <v>1786</v>
      </c>
      <c r="E5" s="304" t="s">
        <v>1784</v>
      </c>
      <c r="F5" s="304" t="s">
        <v>1786</v>
      </c>
      <c r="G5" s="304" t="s">
        <v>1784</v>
      </c>
      <c r="H5" s="304" t="s">
        <v>1786</v>
      </c>
      <c r="I5" s="304" t="s">
        <v>1784</v>
      </c>
      <c r="J5" s="304" t="s">
        <v>1786</v>
      </c>
      <c r="K5" s="304" t="s">
        <v>1784</v>
      </c>
      <c r="L5" s="304" t="s">
        <v>1786</v>
      </c>
      <c r="M5" s="304" t="s">
        <v>1784</v>
      </c>
      <c r="N5" s="304" t="s">
        <v>1786</v>
      </c>
      <c r="O5" s="304" t="s">
        <v>1784</v>
      </c>
      <c r="P5" s="304" t="s">
        <v>1786</v>
      </c>
      <c r="Q5" s="304" t="s">
        <v>1784</v>
      </c>
      <c r="R5" s="304" t="s">
        <v>1786</v>
      </c>
      <c r="S5" s="304" t="s">
        <v>1784</v>
      </c>
      <c r="T5" s="304" t="s">
        <v>1786</v>
      </c>
      <c r="U5" s="304" t="s">
        <v>1784</v>
      </c>
      <c r="V5" s="304" t="s">
        <v>1786</v>
      </c>
      <c r="W5" s="304" t="s">
        <v>1784</v>
      </c>
      <c r="X5" s="304" t="s">
        <v>1786</v>
      </c>
      <c r="Y5" s="304" t="s">
        <v>1784</v>
      </c>
      <c r="Z5" s="304" t="s">
        <v>1786</v>
      </c>
      <c r="AA5" s="304" t="s">
        <v>1784</v>
      </c>
      <c r="AB5" s="304" t="s">
        <v>1786</v>
      </c>
      <c r="AC5" s="304" t="s">
        <v>1784</v>
      </c>
      <c r="AD5" s="304" t="s">
        <v>1786</v>
      </c>
      <c r="AE5" s="304" t="s">
        <v>1784</v>
      </c>
      <c r="AF5" s="304" t="s">
        <v>1786</v>
      </c>
      <c r="AG5" s="304" t="s">
        <v>1784</v>
      </c>
      <c r="AH5" s="304" t="s">
        <v>1786</v>
      </c>
      <c r="AI5" s="304" t="s">
        <v>1784</v>
      </c>
      <c r="AJ5" s="304" t="s">
        <v>1786</v>
      </c>
      <c r="AK5" s="304" t="s">
        <v>1784</v>
      </c>
      <c r="AL5" s="304" t="s">
        <v>1786</v>
      </c>
      <c r="AM5" s="304" t="s">
        <v>1784</v>
      </c>
      <c r="AN5" s="304" t="s">
        <v>1786</v>
      </c>
      <c r="AO5" s="304" t="s">
        <v>1784</v>
      </c>
      <c r="AP5" s="304" t="s">
        <v>1786</v>
      </c>
      <c r="AQ5" s="304" t="s">
        <v>1784</v>
      </c>
      <c r="AR5" s="304" t="s">
        <v>1786</v>
      </c>
      <c r="AS5" s="304" t="s">
        <v>1784</v>
      </c>
      <c r="AT5" s="304" t="s">
        <v>1786</v>
      </c>
      <c r="AU5" s="304" t="s">
        <v>1784</v>
      </c>
      <c r="AV5" s="304" t="s">
        <v>1786</v>
      </c>
      <c r="AW5" s="304" t="s">
        <v>1784</v>
      </c>
      <c r="AX5" s="304" t="s">
        <v>1786</v>
      </c>
      <c r="AY5" s="304" t="s">
        <v>1784</v>
      </c>
      <c r="AZ5" s="304" t="s">
        <v>1786</v>
      </c>
      <c r="BA5" s="304" t="s">
        <v>1784</v>
      </c>
      <c r="BB5" s="304" t="s">
        <v>1786</v>
      </c>
      <c r="BC5" s="304" t="s">
        <v>1784</v>
      </c>
      <c r="BD5" s="304" t="s">
        <v>1786</v>
      </c>
      <c r="BE5" s="304" t="s">
        <v>1784</v>
      </c>
      <c r="BF5" s="304" t="s">
        <v>1786</v>
      </c>
      <c r="BG5" s="304" t="s">
        <v>1784</v>
      </c>
      <c r="BH5" s="304" t="s">
        <v>1786</v>
      </c>
      <c r="BI5" s="304" t="s">
        <v>1784</v>
      </c>
      <c r="BJ5" s="304" t="s">
        <v>1786</v>
      </c>
      <c r="BK5" s="304" t="s">
        <v>1784</v>
      </c>
      <c r="BL5" s="304" t="s">
        <v>1786</v>
      </c>
      <c r="BM5" s="304" t="s">
        <v>1784</v>
      </c>
      <c r="BN5" s="304" t="s">
        <v>1786</v>
      </c>
      <c r="BO5" s="304" t="s">
        <v>1784</v>
      </c>
      <c r="BP5" s="304" t="s">
        <v>1786</v>
      </c>
      <c r="BQ5" s="304" t="s">
        <v>1784</v>
      </c>
      <c r="BR5" s="323" t="s">
        <v>1786</v>
      </c>
    </row>
    <row r="6" spans="1:70" ht="15.75" thickTop="1" thickBot="1" x14ac:dyDescent="0.25">
      <c r="A6" s="49">
        <v>4</v>
      </c>
      <c r="B6" s="324"/>
      <c r="C6" s="115">
        <v>1</v>
      </c>
      <c r="D6" s="116">
        <v>2</v>
      </c>
      <c r="E6" s="116">
        <v>3</v>
      </c>
      <c r="F6" s="116">
        <v>4</v>
      </c>
      <c r="G6" s="116">
        <v>5</v>
      </c>
      <c r="H6" s="116">
        <v>6</v>
      </c>
      <c r="I6" s="116">
        <v>7</v>
      </c>
      <c r="J6" s="116">
        <v>8</v>
      </c>
      <c r="K6" s="116">
        <v>9</v>
      </c>
      <c r="L6" s="116">
        <v>10</v>
      </c>
      <c r="M6" s="116">
        <v>11</v>
      </c>
      <c r="N6" s="116">
        <v>12</v>
      </c>
      <c r="O6" s="116">
        <v>13</v>
      </c>
      <c r="P6" s="116">
        <v>14</v>
      </c>
      <c r="Q6" s="116">
        <v>15</v>
      </c>
      <c r="R6" s="116">
        <v>16</v>
      </c>
      <c r="S6" s="116">
        <v>17</v>
      </c>
      <c r="T6" s="116">
        <v>18</v>
      </c>
      <c r="U6" s="116">
        <v>19</v>
      </c>
      <c r="V6" s="116">
        <v>20</v>
      </c>
      <c r="W6" s="116">
        <v>21</v>
      </c>
      <c r="X6" s="116">
        <v>22</v>
      </c>
      <c r="Y6" s="116">
        <v>23</v>
      </c>
      <c r="Z6" s="116">
        <v>24</v>
      </c>
      <c r="AA6" s="116">
        <v>25</v>
      </c>
      <c r="AB6" s="116">
        <v>26</v>
      </c>
      <c r="AC6" s="116">
        <v>27</v>
      </c>
      <c r="AD6" s="116">
        <v>28</v>
      </c>
      <c r="AE6" s="116">
        <v>29</v>
      </c>
      <c r="AF6" s="116">
        <v>30</v>
      </c>
      <c r="AG6" s="116">
        <v>31</v>
      </c>
      <c r="AH6" s="116">
        <v>32</v>
      </c>
      <c r="AI6" s="116">
        <v>33</v>
      </c>
      <c r="AJ6" s="116">
        <v>34</v>
      </c>
      <c r="AK6" s="116">
        <v>35</v>
      </c>
      <c r="AL6" s="116">
        <v>36</v>
      </c>
      <c r="AM6" s="116">
        <v>37</v>
      </c>
      <c r="AN6" s="116">
        <v>38</v>
      </c>
      <c r="AO6" s="116">
        <v>39</v>
      </c>
      <c r="AP6" s="116">
        <v>40</v>
      </c>
      <c r="AQ6" s="116">
        <v>41</v>
      </c>
      <c r="AR6" s="116">
        <v>42</v>
      </c>
      <c r="AS6" s="116">
        <v>43</v>
      </c>
      <c r="AT6" s="116">
        <v>44</v>
      </c>
      <c r="AU6" s="116">
        <v>45</v>
      </c>
      <c r="AV6" s="116">
        <v>46</v>
      </c>
      <c r="AW6" s="116">
        <v>47</v>
      </c>
      <c r="AX6" s="116">
        <v>48</v>
      </c>
      <c r="AY6" s="116">
        <v>49</v>
      </c>
      <c r="AZ6" s="116">
        <v>50</v>
      </c>
      <c r="BA6" s="116">
        <v>51</v>
      </c>
      <c r="BB6" s="116">
        <v>52</v>
      </c>
      <c r="BC6" s="116">
        <v>53</v>
      </c>
      <c r="BD6" s="116">
        <v>54</v>
      </c>
      <c r="BE6" s="116">
        <v>55</v>
      </c>
      <c r="BF6" s="116">
        <v>56</v>
      </c>
      <c r="BG6" s="116">
        <v>57</v>
      </c>
      <c r="BH6" s="116">
        <v>58</v>
      </c>
      <c r="BI6" s="116">
        <v>59</v>
      </c>
      <c r="BJ6" s="116">
        <v>60</v>
      </c>
      <c r="BK6" s="116">
        <v>61</v>
      </c>
      <c r="BL6" s="116">
        <v>62</v>
      </c>
      <c r="BM6" s="116">
        <v>63</v>
      </c>
      <c r="BN6" s="116">
        <v>64</v>
      </c>
      <c r="BO6" s="116">
        <v>65</v>
      </c>
      <c r="BP6" s="116">
        <v>66</v>
      </c>
      <c r="BQ6" s="116">
        <v>67</v>
      </c>
      <c r="BR6" s="118">
        <v>68</v>
      </c>
    </row>
    <row r="7" spans="1:70" ht="15" thickTop="1" x14ac:dyDescent="0.25">
      <c r="A7" s="49">
        <v>5</v>
      </c>
      <c r="B7" s="306">
        <v>1</v>
      </c>
      <c r="C7" s="325"/>
      <c r="D7" s="326"/>
      <c r="E7" s="124"/>
      <c r="F7" s="326"/>
      <c r="G7" s="124"/>
      <c r="H7" s="326"/>
      <c r="I7" s="124"/>
      <c r="J7" s="326"/>
      <c r="K7" s="124"/>
      <c r="L7" s="326"/>
      <c r="M7" s="124"/>
      <c r="N7" s="326"/>
      <c r="O7" s="124"/>
      <c r="P7" s="326"/>
      <c r="Q7" s="124"/>
      <c r="R7" s="326"/>
      <c r="S7" s="124"/>
      <c r="T7" s="326"/>
      <c r="U7" s="124"/>
      <c r="V7" s="326"/>
      <c r="W7" s="124"/>
      <c r="X7" s="326"/>
      <c r="Y7" s="124"/>
      <c r="Z7" s="326"/>
      <c r="AA7" s="124"/>
      <c r="AB7" s="326"/>
      <c r="AC7" s="124"/>
      <c r="AD7" s="326"/>
      <c r="AE7" s="124"/>
      <c r="AF7" s="326"/>
      <c r="AG7" s="124"/>
      <c r="AH7" s="326"/>
      <c r="AI7" s="124"/>
      <c r="AJ7" s="326"/>
      <c r="AK7" s="124"/>
      <c r="AL7" s="326"/>
      <c r="AM7" s="124"/>
      <c r="AN7" s="326"/>
      <c r="AO7" s="124"/>
      <c r="AP7" s="326"/>
      <c r="AQ7" s="124"/>
      <c r="AR7" s="326"/>
      <c r="AS7" s="124"/>
      <c r="AT7" s="326"/>
      <c r="AU7" s="124"/>
      <c r="AV7" s="326"/>
      <c r="AW7" s="124"/>
      <c r="AX7" s="326"/>
      <c r="AY7" s="124"/>
      <c r="AZ7" s="326"/>
      <c r="BA7" s="124"/>
      <c r="BB7" s="326"/>
      <c r="BC7" s="124"/>
      <c r="BD7" s="326"/>
      <c r="BE7" s="124"/>
      <c r="BF7" s="326"/>
      <c r="BG7" s="124"/>
      <c r="BH7" s="326"/>
      <c r="BI7" s="124"/>
      <c r="BJ7" s="326"/>
      <c r="BK7" s="124"/>
      <c r="BL7" s="326"/>
      <c r="BM7" s="124"/>
      <c r="BN7" s="326"/>
      <c r="BO7" s="124"/>
      <c r="BP7" s="326"/>
      <c r="BQ7" s="124"/>
      <c r="BR7" s="326"/>
    </row>
    <row r="8" spans="1:70" x14ac:dyDescent="0.25">
      <c r="A8" s="49">
        <v>6</v>
      </c>
      <c r="B8" s="310">
        <v>2</v>
      </c>
      <c r="C8" s="327"/>
      <c r="D8" s="312"/>
      <c r="E8" s="214"/>
      <c r="F8" s="312"/>
      <c r="G8" s="214"/>
      <c r="H8" s="312"/>
      <c r="I8" s="214"/>
      <c r="J8" s="312"/>
      <c r="K8" s="214"/>
      <c r="L8" s="312"/>
      <c r="M8" s="214"/>
      <c r="N8" s="312"/>
      <c r="O8" s="214"/>
      <c r="P8" s="312"/>
      <c r="Q8" s="214"/>
      <c r="R8" s="312"/>
      <c r="S8" s="214"/>
      <c r="T8" s="312"/>
      <c r="U8" s="214"/>
      <c r="V8" s="312"/>
      <c r="W8" s="214"/>
      <c r="X8" s="312"/>
      <c r="Y8" s="214"/>
      <c r="Z8" s="312"/>
      <c r="AA8" s="214"/>
      <c r="AB8" s="312"/>
      <c r="AC8" s="214"/>
      <c r="AD8" s="312"/>
      <c r="AE8" s="214"/>
      <c r="AF8" s="312"/>
      <c r="AG8" s="214"/>
      <c r="AH8" s="312"/>
      <c r="AI8" s="214"/>
      <c r="AJ8" s="312"/>
      <c r="AK8" s="214"/>
      <c r="AL8" s="312"/>
      <c r="AM8" s="214"/>
      <c r="AN8" s="312"/>
      <c r="AO8" s="214"/>
      <c r="AP8" s="312"/>
      <c r="AQ8" s="214"/>
      <c r="AR8" s="312"/>
      <c r="AS8" s="214"/>
      <c r="AT8" s="312"/>
      <c r="AU8" s="214"/>
      <c r="AV8" s="312"/>
      <c r="AW8" s="214"/>
      <c r="AX8" s="312"/>
      <c r="AY8" s="214"/>
      <c r="AZ8" s="312"/>
      <c r="BA8" s="214"/>
      <c r="BB8" s="312"/>
      <c r="BC8" s="214"/>
      <c r="BD8" s="312"/>
      <c r="BE8" s="214"/>
      <c r="BF8" s="312"/>
      <c r="BG8" s="214"/>
      <c r="BH8" s="312"/>
      <c r="BI8" s="214"/>
      <c r="BJ8" s="312"/>
      <c r="BK8" s="214"/>
      <c r="BL8" s="312"/>
      <c r="BM8" s="214"/>
      <c r="BN8" s="312"/>
      <c r="BO8" s="214"/>
      <c r="BP8" s="312"/>
      <c r="BQ8" s="214"/>
      <c r="BR8" s="312"/>
    </row>
    <row r="9" spans="1:70" x14ac:dyDescent="0.25">
      <c r="A9" s="49">
        <v>7</v>
      </c>
      <c r="B9" s="310">
        <v>3</v>
      </c>
      <c r="C9" s="327"/>
      <c r="D9" s="312"/>
      <c r="E9" s="214"/>
      <c r="F9" s="312"/>
      <c r="G9" s="214"/>
      <c r="H9" s="312"/>
      <c r="I9" s="214"/>
      <c r="J9" s="312"/>
      <c r="K9" s="214"/>
      <c r="L9" s="312"/>
      <c r="M9" s="214"/>
      <c r="N9" s="312"/>
      <c r="O9" s="214"/>
      <c r="P9" s="312"/>
      <c r="Q9" s="214"/>
      <c r="R9" s="312"/>
      <c r="S9" s="214"/>
      <c r="T9" s="312"/>
      <c r="U9" s="214"/>
      <c r="V9" s="312"/>
      <c r="W9" s="214"/>
      <c r="X9" s="312"/>
      <c r="Y9" s="214"/>
      <c r="Z9" s="312"/>
      <c r="AA9" s="214"/>
      <c r="AB9" s="312"/>
      <c r="AC9" s="214"/>
      <c r="AD9" s="312"/>
      <c r="AE9" s="214"/>
      <c r="AF9" s="312"/>
      <c r="AG9" s="214"/>
      <c r="AH9" s="312"/>
      <c r="AI9" s="214"/>
      <c r="AJ9" s="312"/>
      <c r="AK9" s="214"/>
      <c r="AL9" s="312"/>
      <c r="AM9" s="214"/>
      <c r="AN9" s="312"/>
      <c r="AO9" s="214"/>
      <c r="AP9" s="312"/>
      <c r="AQ9" s="214"/>
      <c r="AR9" s="312"/>
      <c r="AS9" s="214"/>
      <c r="AT9" s="312"/>
      <c r="AU9" s="214"/>
      <c r="AV9" s="312"/>
      <c r="AW9" s="214"/>
      <c r="AX9" s="312"/>
      <c r="AY9" s="214"/>
      <c r="AZ9" s="312"/>
      <c r="BA9" s="214"/>
      <c r="BB9" s="312"/>
      <c r="BC9" s="214"/>
      <c r="BD9" s="312"/>
      <c r="BE9" s="214"/>
      <c r="BF9" s="312"/>
      <c r="BG9" s="214"/>
      <c r="BH9" s="312"/>
      <c r="BI9" s="214"/>
      <c r="BJ9" s="312"/>
      <c r="BK9" s="214"/>
      <c r="BL9" s="312"/>
      <c r="BM9" s="214"/>
      <c r="BN9" s="312"/>
      <c r="BO9" s="214"/>
      <c r="BP9" s="312"/>
      <c r="BQ9" s="214"/>
      <c r="BR9" s="312"/>
    </row>
    <row r="10" spans="1:70" x14ac:dyDescent="0.25">
      <c r="A10" s="49">
        <v>8</v>
      </c>
      <c r="B10" s="310">
        <v>4</v>
      </c>
      <c r="C10" s="327"/>
      <c r="D10" s="312"/>
      <c r="E10" s="214"/>
      <c r="F10" s="312"/>
      <c r="G10" s="214"/>
      <c r="H10" s="312"/>
      <c r="I10" s="214"/>
      <c r="J10" s="312"/>
      <c r="K10" s="214"/>
      <c r="L10" s="312"/>
      <c r="M10" s="214"/>
      <c r="N10" s="312"/>
      <c r="O10" s="214"/>
      <c r="P10" s="312"/>
      <c r="Q10" s="214"/>
      <c r="R10" s="312"/>
      <c r="S10" s="214"/>
      <c r="T10" s="312"/>
      <c r="U10" s="214"/>
      <c r="V10" s="312"/>
      <c r="W10" s="214"/>
      <c r="X10" s="312"/>
      <c r="Y10" s="214"/>
      <c r="Z10" s="312"/>
      <c r="AA10" s="214"/>
      <c r="AB10" s="312"/>
      <c r="AC10" s="214"/>
      <c r="AD10" s="312"/>
      <c r="AE10" s="214"/>
      <c r="AF10" s="312"/>
      <c r="AG10" s="214"/>
      <c r="AH10" s="312"/>
      <c r="AI10" s="214"/>
      <c r="AJ10" s="312"/>
      <c r="AK10" s="214"/>
      <c r="AL10" s="312"/>
      <c r="AM10" s="214"/>
      <c r="AN10" s="312"/>
      <c r="AO10" s="214"/>
      <c r="AP10" s="312"/>
      <c r="AQ10" s="214"/>
      <c r="AR10" s="312"/>
      <c r="AS10" s="214"/>
      <c r="AT10" s="312"/>
      <c r="AU10" s="214"/>
      <c r="AV10" s="312"/>
      <c r="AW10" s="214"/>
      <c r="AX10" s="312"/>
      <c r="AY10" s="214"/>
      <c r="AZ10" s="312"/>
      <c r="BA10" s="214"/>
      <c r="BB10" s="312"/>
      <c r="BC10" s="214"/>
      <c r="BD10" s="312"/>
      <c r="BE10" s="214"/>
      <c r="BF10" s="312"/>
      <c r="BG10" s="214"/>
      <c r="BH10" s="312"/>
      <c r="BI10" s="214"/>
      <c r="BJ10" s="312"/>
      <c r="BK10" s="214"/>
      <c r="BL10" s="312"/>
      <c r="BM10" s="214"/>
      <c r="BN10" s="312"/>
      <c r="BO10" s="214"/>
      <c r="BP10" s="312"/>
      <c r="BQ10" s="214"/>
      <c r="BR10" s="312"/>
    </row>
    <row r="11" spans="1:70" x14ac:dyDescent="0.25">
      <c r="A11" s="49">
        <v>9</v>
      </c>
      <c r="B11" s="310">
        <v>5</v>
      </c>
      <c r="C11" s="327"/>
      <c r="D11" s="312"/>
      <c r="E11" s="214"/>
      <c r="F11" s="312"/>
      <c r="G11" s="214"/>
      <c r="H11" s="312"/>
      <c r="I11" s="214"/>
      <c r="J11" s="312"/>
      <c r="K11" s="214"/>
      <c r="L11" s="312"/>
      <c r="M11" s="214"/>
      <c r="N11" s="312"/>
      <c r="O11" s="214"/>
      <c r="P11" s="312"/>
      <c r="Q11" s="214"/>
      <c r="R11" s="312"/>
      <c r="S11" s="214"/>
      <c r="T11" s="312"/>
      <c r="U11" s="214"/>
      <c r="V11" s="312"/>
      <c r="W11" s="214"/>
      <c r="X11" s="312"/>
      <c r="Y11" s="214"/>
      <c r="Z11" s="312"/>
      <c r="AA11" s="214"/>
      <c r="AB11" s="312"/>
      <c r="AC11" s="214"/>
      <c r="AD11" s="312"/>
      <c r="AE11" s="214"/>
      <c r="AF11" s="312"/>
      <c r="AG11" s="214"/>
      <c r="AH11" s="312"/>
      <c r="AI11" s="214"/>
      <c r="AJ11" s="312"/>
      <c r="AK11" s="214"/>
      <c r="AL11" s="312"/>
      <c r="AM11" s="214"/>
      <c r="AN11" s="312"/>
      <c r="AO11" s="214"/>
      <c r="AP11" s="312"/>
      <c r="AQ11" s="214"/>
      <c r="AR11" s="312"/>
      <c r="AS11" s="214"/>
      <c r="AT11" s="312"/>
      <c r="AU11" s="214"/>
      <c r="AV11" s="312"/>
      <c r="AW11" s="214"/>
      <c r="AX11" s="312"/>
      <c r="AY11" s="214"/>
      <c r="AZ11" s="312"/>
      <c r="BA11" s="214"/>
      <c r="BB11" s="312"/>
      <c r="BC11" s="214"/>
      <c r="BD11" s="312"/>
      <c r="BE11" s="214"/>
      <c r="BF11" s="312"/>
      <c r="BG11" s="214"/>
      <c r="BH11" s="312"/>
      <c r="BI11" s="214"/>
      <c r="BJ11" s="312"/>
      <c r="BK11" s="214"/>
      <c r="BL11" s="312"/>
      <c r="BM11" s="214"/>
      <c r="BN11" s="312"/>
      <c r="BO11" s="214"/>
      <c r="BP11" s="312"/>
      <c r="BQ11" s="214"/>
      <c r="BR11" s="312"/>
    </row>
    <row r="12" spans="1:70" x14ac:dyDescent="0.25">
      <c r="A12" s="49">
        <v>10</v>
      </c>
      <c r="B12" s="310">
        <v>6</v>
      </c>
      <c r="C12" s="327"/>
      <c r="D12" s="312"/>
      <c r="E12" s="214"/>
      <c r="F12" s="312"/>
      <c r="G12" s="214"/>
      <c r="H12" s="312"/>
      <c r="I12" s="214"/>
      <c r="J12" s="312"/>
      <c r="K12" s="214"/>
      <c r="L12" s="312"/>
      <c r="M12" s="214"/>
      <c r="N12" s="312"/>
      <c r="O12" s="214"/>
      <c r="P12" s="312"/>
      <c r="Q12" s="214"/>
      <c r="R12" s="312"/>
      <c r="S12" s="214"/>
      <c r="T12" s="312"/>
      <c r="U12" s="214"/>
      <c r="V12" s="312"/>
      <c r="W12" s="214"/>
      <c r="X12" s="312"/>
      <c r="Y12" s="214"/>
      <c r="Z12" s="312"/>
      <c r="AA12" s="214"/>
      <c r="AB12" s="312"/>
      <c r="AC12" s="214"/>
      <c r="AD12" s="312"/>
      <c r="AE12" s="214"/>
      <c r="AF12" s="312"/>
      <c r="AG12" s="214"/>
      <c r="AH12" s="312"/>
      <c r="AI12" s="214"/>
      <c r="AJ12" s="312"/>
      <c r="AK12" s="214"/>
      <c r="AL12" s="312"/>
      <c r="AM12" s="214"/>
      <c r="AN12" s="312"/>
      <c r="AO12" s="214"/>
      <c r="AP12" s="312"/>
      <c r="AQ12" s="214"/>
      <c r="AR12" s="312"/>
      <c r="AS12" s="214"/>
      <c r="AT12" s="312"/>
      <c r="AU12" s="214"/>
      <c r="AV12" s="312"/>
      <c r="AW12" s="214"/>
      <c r="AX12" s="312"/>
      <c r="AY12" s="214"/>
      <c r="AZ12" s="312"/>
      <c r="BA12" s="214"/>
      <c r="BB12" s="312"/>
      <c r="BC12" s="214"/>
      <c r="BD12" s="312"/>
      <c r="BE12" s="214"/>
      <c r="BF12" s="312"/>
      <c r="BG12" s="214"/>
      <c r="BH12" s="312"/>
      <c r="BI12" s="214"/>
      <c r="BJ12" s="312"/>
      <c r="BK12" s="214"/>
      <c r="BL12" s="312"/>
      <c r="BM12" s="214"/>
      <c r="BN12" s="312"/>
      <c r="BO12" s="214"/>
      <c r="BP12" s="312"/>
      <c r="BQ12" s="214"/>
      <c r="BR12" s="312"/>
    </row>
    <row r="13" spans="1:70" x14ac:dyDescent="0.25">
      <c r="A13" s="49">
        <v>11</v>
      </c>
      <c r="B13" s="310">
        <v>7</v>
      </c>
      <c r="C13" s="327"/>
      <c r="D13" s="312"/>
      <c r="E13" s="214"/>
      <c r="F13" s="312"/>
      <c r="G13" s="214"/>
      <c r="H13" s="312"/>
      <c r="I13" s="214"/>
      <c r="J13" s="312"/>
      <c r="K13" s="214"/>
      <c r="L13" s="312"/>
      <c r="M13" s="214"/>
      <c r="N13" s="312"/>
      <c r="O13" s="214"/>
      <c r="P13" s="312"/>
      <c r="Q13" s="214"/>
      <c r="R13" s="312"/>
      <c r="S13" s="214"/>
      <c r="T13" s="312"/>
      <c r="U13" s="214"/>
      <c r="V13" s="312"/>
      <c r="W13" s="214"/>
      <c r="X13" s="312"/>
      <c r="Y13" s="214"/>
      <c r="Z13" s="312"/>
      <c r="AA13" s="214"/>
      <c r="AB13" s="312"/>
      <c r="AC13" s="214"/>
      <c r="AD13" s="312"/>
      <c r="AE13" s="214"/>
      <c r="AF13" s="312"/>
      <c r="AG13" s="214"/>
      <c r="AH13" s="312"/>
      <c r="AI13" s="214"/>
      <c r="AJ13" s="312"/>
      <c r="AK13" s="214"/>
      <c r="AL13" s="312"/>
      <c r="AM13" s="214"/>
      <c r="AN13" s="312"/>
      <c r="AO13" s="214"/>
      <c r="AP13" s="312"/>
      <c r="AQ13" s="214"/>
      <c r="AR13" s="312"/>
      <c r="AS13" s="214"/>
      <c r="AT13" s="312"/>
      <c r="AU13" s="214"/>
      <c r="AV13" s="312"/>
      <c r="AW13" s="214"/>
      <c r="AX13" s="312"/>
      <c r="AY13" s="214"/>
      <c r="AZ13" s="312"/>
      <c r="BA13" s="214"/>
      <c r="BB13" s="312"/>
      <c r="BC13" s="214"/>
      <c r="BD13" s="312"/>
      <c r="BE13" s="214"/>
      <c r="BF13" s="312"/>
      <c r="BG13" s="214"/>
      <c r="BH13" s="312"/>
      <c r="BI13" s="214"/>
      <c r="BJ13" s="312"/>
      <c r="BK13" s="214"/>
      <c r="BL13" s="312"/>
      <c r="BM13" s="214"/>
      <c r="BN13" s="312"/>
      <c r="BO13" s="214"/>
      <c r="BP13" s="312"/>
      <c r="BQ13" s="214"/>
      <c r="BR13" s="312"/>
    </row>
    <row r="14" spans="1:70" x14ac:dyDescent="0.25">
      <c r="A14" s="49">
        <v>12</v>
      </c>
      <c r="B14" s="310">
        <v>8</v>
      </c>
      <c r="C14" s="327"/>
      <c r="D14" s="312"/>
      <c r="E14" s="214"/>
      <c r="F14" s="312"/>
      <c r="G14" s="214"/>
      <c r="H14" s="312"/>
      <c r="I14" s="214"/>
      <c r="J14" s="312"/>
      <c r="K14" s="214"/>
      <c r="L14" s="312"/>
      <c r="M14" s="214"/>
      <c r="N14" s="312"/>
      <c r="O14" s="214"/>
      <c r="P14" s="312"/>
      <c r="Q14" s="214"/>
      <c r="R14" s="312"/>
      <c r="S14" s="214"/>
      <c r="T14" s="312"/>
      <c r="U14" s="214"/>
      <c r="V14" s="312"/>
      <c r="W14" s="214"/>
      <c r="X14" s="312"/>
      <c r="Y14" s="214"/>
      <c r="Z14" s="312"/>
      <c r="AA14" s="214"/>
      <c r="AB14" s="312"/>
      <c r="AC14" s="214"/>
      <c r="AD14" s="312"/>
      <c r="AE14" s="214"/>
      <c r="AF14" s="312"/>
      <c r="AG14" s="214"/>
      <c r="AH14" s="312"/>
      <c r="AI14" s="214"/>
      <c r="AJ14" s="312"/>
      <c r="AK14" s="214"/>
      <c r="AL14" s="312"/>
      <c r="AM14" s="214"/>
      <c r="AN14" s="312"/>
      <c r="AO14" s="214"/>
      <c r="AP14" s="312"/>
      <c r="AQ14" s="214"/>
      <c r="AR14" s="312"/>
      <c r="AS14" s="214"/>
      <c r="AT14" s="312"/>
      <c r="AU14" s="214"/>
      <c r="AV14" s="312"/>
      <c r="AW14" s="214"/>
      <c r="AX14" s="312"/>
      <c r="AY14" s="214"/>
      <c r="AZ14" s="312"/>
      <c r="BA14" s="214"/>
      <c r="BB14" s="312"/>
      <c r="BC14" s="214"/>
      <c r="BD14" s="312"/>
      <c r="BE14" s="214"/>
      <c r="BF14" s="312"/>
      <c r="BG14" s="214"/>
      <c r="BH14" s="312"/>
      <c r="BI14" s="214"/>
      <c r="BJ14" s="312"/>
      <c r="BK14" s="214"/>
      <c r="BL14" s="312"/>
      <c r="BM14" s="214"/>
      <c r="BN14" s="312"/>
      <c r="BO14" s="214"/>
      <c r="BP14" s="312"/>
      <c r="BQ14" s="214"/>
      <c r="BR14" s="312"/>
    </row>
    <row r="15" spans="1:70" x14ac:dyDescent="0.25">
      <c r="A15" s="49">
        <v>13</v>
      </c>
      <c r="B15" s="310">
        <v>9</v>
      </c>
      <c r="C15" s="327"/>
      <c r="D15" s="312"/>
      <c r="E15" s="214"/>
      <c r="F15" s="312"/>
      <c r="G15" s="214"/>
      <c r="H15" s="312"/>
      <c r="I15" s="214"/>
      <c r="J15" s="312"/>
      <c r="K15" s="214"/>
      <c r="L15" s="312"/>
      <c r="M15" s="214"/>
      <c r="N15" s="312"/>
      <c r="O15" s="214"/>
      <c r="P15" s="312"/>
      <c r="Q15" s="214"/>
      <c r="R15" s="312"/>
      <c r="S15" s="214"/>
      <c r="T15" s="312"/>
      <c r="U15" s="214"/>
      <c r="V15" s="312"/>
      <c r="W15" s="214"/>
      <c r="X15" s="312"/>
      <c r="Y15" s="214"/>
      <c r="Z15" s="312"/>
      <c r="AA15" s="214"/>
      <c r="AB15" s="312"/>
      <c r="AC15" s="214"/>
      <c r="AD15" s="312"/>
      <c r="AE15" s="214"/>
      <c r="AF15" s="312"/>
      <c r="AG15" s="214"/>
      <c r="AH15" s="312"/>
      <c r="AI15" s="214"/>
      <c r="AJ15" s="312"/>
      <c r="AK15" s="214"/>
      <c r="AL15" s="312"/>
      <c r="AM15" s="214"/>
      <c r="AN15" s="312"/>
      <c r="AO15" s="214"/>
      <c r="AP15" s="312"/>
      <c r="AQ15" s="214"/>
      <c r="AR15" s="312"/>
      <c r="AS15" s="214"/>
      <c r="AT15" s="312"/>
      <c r="AU15" s="214"/>
      <c r="AV15" s="312"/>
      <c r="AW15" s="214"/>
      <c r="AX15" s="312"/>
      <c r="AY15" s="214"/>
      <c r="AZ15" s="312"/>
      <c r="BA15" s="214"/>
      <c r="BB15" s="312"/>
      <c r="BC15" s="214"/>
      <c r="BD15" s="312"/>
      <c r="BE15" s="214"/>
      <c r="BF15" s="312"/>
      <c r="BG15" s="214"/>
      <c r="BH15" s="312"/>
      <c r="BI15" s="214"/>
      <c r="BJ15" s="312"/>
      <c r="BK15" s="214"/>
      <c r="BL15" s="312"/>
      <c r="BM15" s="214"/>
      <c r="BN15" s="312"/>
      <c r="BO15" s="214"/>
      <c r="BP15" s="312"/>
      <c r="BQ15" s="214"/>
      <c r="BR15" s="312"/>
    </row>
    <row r="16" spans="1:70" x14ac:dyDescent="0.25">
      <c r="A16" s="49">
        <v>14</v>
      </c>
      <c r="B16" s="310">
        <v>10</v>
      </c>
      <c r="C16" s="327"/>
      <c r="D16" s="312"/>
      <c r="E16" s="214"/>
      <c r="F16" s="312"/>
      <c r="G16" s="214"/>
      <c r="H16" s="312"/>
      <c r="I16" s="214"/>
      <c r="J16" s="312"/>
      <c r="K16" s="214"/>
      <c r="L16" s="312"/>
      <c r="M16" s="214"/>
      <c r="N16" s="312"/>
      <c r="O16" s="214"/>
      <c r="P16" s="312"/>
      <c r="Q16" s="214"/>
      <c r="R16" s="312"/>
      <c r="S16" s="214"/>
      <c r="T16" s="312"/>
      <c r="U16" s="214"/>
      <c r="V16" s="312"/>
      <c r="W16" s="214"/>
      <c r="X16" s="312"/>
      <c r="Y16" s="214"/>
      <c r="Z16" s="312"/>
      <c r="AA16" s="214"/>
      <c r="AB16" s="312"/>
      <c r="AC16" s="214"/>
      <c r="AD16" s="312"/>
      <c r="AE16" s="214"/>
      <c r="AF16" s="312"/>
      <c r="AG16" s="214"/>
      <c r="AH16" s="312"/>
      <c r="AI16" s="214"/>
      <c r="AJ16" s="312"/>
      <c r="AK16" s="214"/>
      <c r="AL16" s="312"/>
      <c r="AM16" s="214"/>
      <c r="AN16" s="312"/>
      <c r="AO16" s="214"/>
      <c r="AP16" s="312"/>
      <c r="AQ16" s="214"/>
      <c r="AR16" s="312"/>
      <c r="AS16" s="214"/>
      <c r="AT16" s="312"/>
      <c r="AU16" s="214"/>
      <c r="AV16" s="312"/>
      <c r="AW16" s="214"/>
      <c r="AX16" s="312"/>
      <c r="AY16" s="214"/>
      <c r="AZ16" s="312"/>
      <c r="BA16" s="214"/>
      <c r="BB16" s="312"/>
      <c r="BC16" s="214"/>
      <c r="BD16" s="312"/>
      <c r="BE16" s="214"/>
      <c r="BF16" s="312"/>
      <c r="BG16" s="214"/>
      <c r="BH16" s="312"/>
      <c r="BI16" s="214"/>
      <c r="BJ16" s="312"/>
      <c r="BK16" s="214"/>
      <c r="BL16" s="312"/>
      <c r="BM16" s="214"/>
      <c r="BN16" s="312"/>
      <c r="BO16" s="214"/>
      <c r="BP16" s="312"/>
      <c r="BQ16" s="214"/>
      <c r="BR16" s="312"/>
    </row>
    <row r="17" spans="1:70" x14ac:dyDescent="0.25">
      <c r="A17" s="49">
        <v>15</v>
      </c>
      <c r="B17" s="310">
        <v>11</v>
      </c>
      <c r="C17" s="327"/>
      <c r="D17" s="312"/>
      <c r="E17" s="214"/>
      <c r="F17" s="312"/>
      <c r="G17" s="214"/>
      <c r="H17" s="312"/>
      <c r="I17" s="214"/>
      <c r="J17" s="312"/>
      <c r="K17" s="214"/>
      <c r="L17" s="312"/>
      <c r="M17" s="214"/>
      <c r="N17" s="312"/>
      <c r="O17" s="214"/>
      <c r="P17" s="312"/>
      <c r="Q17" s="214"/>
      <c r="R17" s="312"/>
      <c r="S17" s="214"/>
      <c r="T17" s="312"/>
      <c r="U17" s="214"/>
      <c r="V17" s="312"/>
      <c r="W17" s="214"/>
      <c r="X17" s="312"/>
      <c r="Y17" s="214"/>
      <c r="Z17" s="312"/>
      <c r="AA17" s="214"/>
      <c r="AB17" s="312"/>
      <c r="AC17" s="214"/>
      <c r="AD17" s="312"/>
      <c r="AE17" s="214"/>
      <c r="AF17" s="312"/>
      <c r="AG17" s="214"/>
      <c r="AH17" s="312"/>
      <c r="AI17" s="214"/>
      <c r="AJ17" s="312"/>
      <c r="AK17" s="214"/>
      <c r="AL17" s="312"/>
      <c r="AM17" s="214"/>
      <c r="AN17" s="312"/>
      <c r="AO17" s="214"/>
      <c r="AP17" s="312"/>
      <c r="AQ17" s="214"/>
      <c r="AR17" s="312"/>
      <c r="AS17" s="214"/>
      <c r="AT17" s="312"/>
      <c r="AU17" s="214"/>
      <c r="AV17" s="312"/>
      <c r="AW17" s="214"/>
      <c r="AX17" s="312"/>
      <c r="AY17" s="214"/>
      <c r="AZ17" s="312"/>
      <c r="BA17" s="214"/>
      <c r="BB17" s="312"/>
      <c r="BC17" s="214"/>
      <c r="BD17" s="312"/>
      <c r="BE17" s="214"/>
      <c r="BF17" s="312"/>
      <c r="BG17" s="214"/>
      <c r="BH17" s="312"/>
      <c r="BI17" s="214"/>
      <c r="BJ17" s="312"/>
      <c r="BK17" s="214"/>
      <c r="BL17" s="312"/>
      <c r="BM17" s="214"/>
      <c r="BN17" s="312"/>
      <c r="BO17" s="214"/>
      <c r="BP17" s="312"/>
      <c r="BQ17" s="214"/>
      <c r="BR17" s="312"/>
    </row>
    <row r="18" spans="1:70" x14ac:dyDescent="0.25">
      <c r="A18" s="49">
        <v>16</v>
      </c>
      <c r="B18" s="310">
        <v>12</v>
      </c>
      <c r="C18" s="327"/>
      <c r="D18" s="312"/>
      <c r="E18" s="214"/>
      <c r="F18" s="312"/>
      <c r="G18" s="214"/>
      <c r="H18" s="312"/>
      <c r="I18" s="214"/>
      <c r="J18" s="312"/>
      <c r="K18" s="214"/>
      <c r="L18" s="312"/>
      <c r="M18" s="214"/>
      <c r="N18" s="312"/>
      <c r="O18" s="214"/>
      <c r="P18" s="312"/>
      <c r="Q18" s="214"/>
      <c r="R18" s="312"/>
      <c r="S18" s="214"/>
      <c r="T18" s="312"/>
      <c r="U18" s="214"/>
      <c r="V18" s="312"/>
      <c r="W18" s="214"/>
      <c r="X18" s="312"/>
      <c r="Y18" s="214"/>
      <c r="Z18" s="312"/>
      <c r="AA18" s="214"/>
      <c r="AB18" s="312"/>
      <c r="AC18" s="214"/>
      <c r="AD18" s="312"/>
      <c r="AE18" s="214"/>
      <c r="AF18" s="312"/>
      <c r="AG18" s="214"/>
      <c r="AH18" s="312"/>
      <c r="AI18" s="214"/>
      <c r="AJ18" s="312"/>
      <c r="AK18" s="214"/>
      <c r="AL18" s="312"/>
      <c r="AM18" s="214"/>
      <c r="AN18" s="312"/>
      <c r="AO18" s="214"/>
      <c r="AP18" s="312"/>
      <c r="AQ18" s="214"/>
      <c r="AR18" s="312"/>
      <c r="AS18" s="214"/>
      <c r="AT18" s="312"/>
      <c r="AU18" s="214"/>
      <c r="AV18" s="312"/>
      <c r="AW18" s="214"/>
      <c r="AX18" s="312"/>
      <c r="AY18" s="214"/>
      <c r="AZ18" s="312"/>
      <c r="BA18" s="214"/>
      <c r="BB18" s="312"/>
      <c r="BC18" s="214"/>
      <c r="BD18" s="312"/>
      <c r="BE18" s="214"/>
      <c r="BF18" s="312"/>
      <c r="BG18" s="214"/>
      <c r="BH18" s="312"/>
      <c r="BI18" s="214"/>
      <c r="BJ18" s="312"/>
      <c r="BK18" s="214"/>
      <c r="BL18" s="312"/>
      <c r="BM18" s="214"/>
      <c r="BN18" s="312"/>
      <c r="BO18" s="214"/>
      <c r="BP18" s="312"/>
      <c r="BQ18" s="214"/>
      <c r="BR18" s="312"/>
    </row>
    <row r="19" spans="1:70" x14ac:dyDescent="0.25">
      <c r="A19" s="49">
        <v>17</v>
      </c>
      <c r="B19" s="310">
        <v>13</v>
      </c>
      <c r="C19" s="327"/>
      <c r="D19" s="312"/>
      <c r="E19" s="214"/>
      <c r="F19" s="312"/>
      <c r="G19" s="214"/>
      <c r="H19" s="312"/>
      <c r="I19" s="214"/>
      <c r="J19" s="312"/>
      <c r="K19" s="214"/>
      <c r="L19" s="312"/>
      <c r="M19" s="214"/>
      <c r="N19" s="312"/>
      <c r="O19" s="214"/>
      <c r="P19" s="312"/>
      <c r="Q19" s="214"/>
      <c r="R19" s="312"/>
      <c r="S19" s="214"/>
      <c r="T19" s="312"/>
      <c r="U19" s="214"/>
      <c r="V19" s="312"/>
      <c r="W19" s="214"/>
      <c r="X19" s="312"/>
      <c r="Y19" s="214"/>
      <c r="Z19" s="312"/>
      <c r="AA19" s="214"/>
      <c r="AB19" s="312"/>
      <c r="AC19" s="214"/>
      <c r="AD19" s="312"/>
      <c r="AE19" s="214"/>
      <c r="AF19" s="312"/>
      <c r="AG19" s="214"/>
      <c r="AH19" s="312"/>
      <c r="AI19" s="214"/>
      <c r="AJ19" s="312"/>
      <c r="AK19" s="214"/>
      <c r="AL19" s="312"/>
      <c r="AM19" s="214"/>
      <c r="AN19" s="312"/>
      <c r="AO19" s="214"/>
      <c r="AP19" s="312"/>
      <c r="AQ19" s="214"/>
      <c r="AR19" s="312"/>
      <c r="AS19" s="214"/>
      <c r="AT19" s="312"/>
      <c r="AU19" s="214"/>
      <c r="AV19" s="312"/>
      <c r="AW19" s="214"/>
      <c r="AX19" s="312"/>
      <c r="AY19" s="214"/>
      <c r="AZ19" s="312"/>
      <c r="BA19" s="214"/>
      <c r="BB19" s="312"/>
      <c r="BC19" s="214"/>
      <c r="BD19" s="312"/>
      <c r="BE19" s="214"/>
      <c r="BF19" s="312"/>
      <c r="BG19" s="214"/>
      <c r="BH19" s="312"/>
      <c r="BI19" s="214"/>
      <c r="BJ19" s="312"/>
      <c r="BK19" s="214"/>
      <c r="BL19" s="312"/>
      <c r="BM19" s="214"/>
      <c r="BN19" s="312"/>
      <c r="BO19" s="214"/>
      <c r="BP19" s="312"/>
      <c r="BQ19" s="214"/>
      <c r="BR19" s="312"/>
    </row>
    <row r="20" spans="1:70" x14ac:dyDescent="0.25">
      <c r="A20" s="49">
        <v>18</v>
      </c>
      <c r="B20" s="310">
        <v>14</v>
      </c>
      <c r="C20" s="327"/>
      <c r="D20" s="312"/>
      <c r="E20" s="214"/>
      <c r="F20" s="312"/>
      <c r="G20" s="214"/>
      <c r="H20" s="312"/>
      <c r="I20" s="214"/>
      <c r="J20" s="312"/>
      <c r="K20" s="214"/>
      <c r="L20" s="312"/>
      <c r="M20" s="214"/>
      <c r="N20" s="312"/>
      <c r="O20" s="214"/>
      <c r="P20" s="312"/>
      <c r="Q20" s="214"/>
      <c r="R20" s="312"/>
      <c r="S20" s="214"/>
      <c r="T20" s="312"/>
      <c r="U20" s="214"/>
      <c r="V20" s="312"/>
      <c r="W20" s="214"/>
      <c r="X20" s="312"/>
      <c r="Y20" s="214"/>
      <c r="Z20" s="312"/>
      <c r="AA20" s="214"/>
      <c r="AB20" s="312"/>
      <c r="AC20" s="214"/>
      <c r="AD20" s="312"/>
      <c r="AE20" s="214"/>
      <c r="AF20" s="312"/>
      <c r="AG20" s="214"/>
      <c r="AH20" s="312"/>
      <c r="AI20" s="214"/>
      <c r="AJ20" s="312"/>
      <c r="AK20" s="214"/>
      <c r="AL20" s="312"/>
      <c r="AM20" s="214"/>
      <c r="AN20" s="312"/>
      <c r="AO20" s="214"/>
      <c r="AP20" s="312"/>
      <c r="AQ20" s="214"/>
      <c r="AR20" s="312"/>
      <c r="AS20" s="214"/>
      <c r="AT20" s="312"/>
      <c r="AU20" s="214"/>
      <c r="AV20" s="312"/>
      <c r="AW20" s="214"/>
      <c r="AX20" s="312"/>
      <c r="AY20" s="214"/>
      <c r="AZ20" s="312"/>
      <c r="BA20" s="214"/>
      <c r="BB20" s="312"/>
      <c r="BC20" s="214"/>
      <c r="BD20" s="312"/>
      <c r="BE20" s="214"/>
      <c r="BF20" s="312"/>
      <c r="BG20" s="214"/>
      <c r="BH20" s="312"/>
      <c r="BI20" s="214"/>
      <c r="BJ20" s="312"/>
      <c r="BK20" s="214"/>
      <c r="BL20" s="312"/>
      <c r="BM20" s="214"/>
      <c r="BN20" s="312"/>
      <c r="BO20" s="214"/>
      <c r="BP20" s="312"/>
      <c r="BQ20" s="214"/>
      <c r="BR20" s="312"/>
    </row>
    <row r="21" spans="1:70" x14ac:dyDescent="0.25">
      <c r="A21" s="49">
        <v>19</v>
      </c>
      <c r="B21" s="310">
        <v>15</v>
      </c>
      <c r="C21" s="327"/>
      <c r="D21" s="312"/>
      <c r="E21" s="214"/>
      <c r="F21" s="312"/>
      <c r="G21" s="214"/>
      <c r="H21" s="312"/>
      <c r="I21" s="214"/>
      <c r="J21" s="312"/>
      <c r="K21" s="214"/>
      <c r="L21" s="312"/>
      <c r="M21" s="214"/>
      <c r="N21" s="312"/>
      <c r="O21" s="214"/>
      <c r="P21" s="312"/>
      <c r="Q21" s="214"/>
      <c r="R21" s="312"/>
      <c r="S21" s="214"/>
      <c r="T21" s="312"/>
      <c r="U21" s="214"/>
      <c r="V21" s="312"/>
      <c r="W21" s="214"/>
      <c r="X21" s="312"/>
      <c r="Y21" s="214"/>
      <c r="Z21" s="312"/>
      <c r="AA21" s="214"/>
      <c r="AB21" s="312"/>
      <c r="AC21" s="214"/>
      <c r="AD21" s="312"/>
      <c r="AE21" s="214"/>
      <c r="AF21" s="312"/>
      <c r="AG21" s="214"/>
      <c r="AH21" s="312"/>
      <c r="AI21" s="214"/>
      <c r="AJ21" s="312"/>
      <c r="AK21" s="214"/>
      <c r="AL21" s="312"/>
      <c r="AM21" s="214"/>
      <c r="AN21" s="312"/>
      <c r="AO21" s="214"/>
      <c r="AP21" s="312"/>
      <c r="AQ21" s="214"/>
      <c r="AR21" s="312"/>
      <c r="AS21" s="214"/>
      <c r="AT21" s="312"/>
      <c r="AU21" s="214"/>
      <c r="AV21" s="312"/>
      <c r="AW21" s="214"/>
      <c r="AX21" s="312"/>
      <c r="AY21" s="214"/>
      <c r="AZ21" s="312"/>
      <c r="BA21" s="214"/>
      <c r="BB21" s="312"/>
      <c r="BC21" s="214"/>
      <c r="BD21" s="312"/>
      <c r="BE21" s="214"/>
      <c r="BF21" s="312"/>
      <c r="BG21" s="214"/>
      <c r="BH21" s="312"/>
      <c r="BI21" s="214"/>
      <c r="BJ21" s="312"/>
      <c r="BK21" s="214"/>
      <c r="BL21" s="312"/>
      <c r="BM21" s="214"/>
      <c r="BN21" s="312"/>
      <c r="BO21" s="214"/>
      <c r="BP21" s="312"/>
      <c r="BQ21" s="214"/>
      <c r="BR21" s="312"/>
    </row>
    <row r="22" spans="1:70" x14ac:dyDescent="0.25">
      <c r="A22" s="49">
        <v>20</v>
      </c>
      <c r="B22" s="310">
        <v>16</v>
      </c>
      <c r="C22" s="327"/>
      <c r="D22" s="312"/>
      <c r="E22" s="214"/>
      <c r="F22" s="312"/>
      <c r="G22" s="214"/>
      <c r="H22" s="312"/>
      <c r="I22" s="214"/>
      <c r="J22" s="312"/>
      <c r="K22" s="214"/>
      <c r="L22" s="312"/>
      <c r="M22" s="214"/>
      <c r="N22" s="312"/>
      <c r="O22" s="214"/>
      <c r="P22" s="312"/>
      <c r="Q22" s="214"/>
      <c r="R22" s="312"/>
      <c r="S22" s="214"/>
      <c r="T22" s="312"/>
      <c r="U22" s="214"/>
      <c r="V22" s="312"/>
      <c r="W22" s="214"/>
      <c r="X22" s="312"/>
      <c r="Y22" s="214"/>
      <c r="Z22" s="312"/>
      <c r="AA22" s="214"/>
      <c r="AB22" s="312"/>
      <c r="AC22" s="214"/>
      <c r="AD22" s="312"/>
      <c r="AE22" s="214"/>
      <c r="AF22" s="312"/>
      <c r="AG22" s="214"/>
      <c r="AH22" s="312"/>
      <c r="AI22" s="214"/>
      <c r="AJ22" s="312"/>
      <c r="AK22" s="214"/>
      <c r="AL22" s="312"/>
      <c r="AM22" s="214"/>
      <c r="AN22" s="312"/>
      <c r="AO22" s="214"/>
      <c r="AP22" s="312"/>
      <c r="AQ22" s="214"/>
      <c r="AR22" s="312"/>
      <c r="AS22" s="214"/>
      <c r="AT22" s="312"/>
      <c r="AU22" s="214"/>
      <c r="AV22" s="312"/>
      <c r="AW22" s="214"/>
      <c r="AX22" s="312"/>
      <c r="AY22" s="214"/>
      <c r="AZ22" s="312"/>
      <c r="BA22" s="214"/>
      <c r="BB22" s="312"/>
      <c r="BC22" s="214"/>
      <c r="BD22" s="312"/>
      <c r="BE22" s="214"/>
      <c r="BF22" s="312"/>
      <c r="BG22" s="214"/>
      <c r="BH22" s="312"/>
      <c r="BI22" s="214"/>
      <c r="BJ22" s="312"/>
      <c r="BK22" s="214"/>
      <c r="BL22" s="312"/>
      <c r="BM22" s="214"/>
      <c r="BN22" s="312"/>
      <c r="BO22" s="214"/>
      <c r="BP22" s="312"/>
      <c r="BQ22" s="214"/>
      <c r="BR22" s="312"/>
    </row>
    <row r="23" spans="1:70" x14ac:dyDescent="0.25">
      <c r="A23" s="49">
        <v>21</v>
      </c>
      <c r="B23" s="310">
        <v>17</v>
      </c>
      <c r="C23" s="327"/>
      <c r="D23" s="312"/>
      <c r="E23" s="214"/>
      <c r="F23" s="312"/>
      <c r="G23" s="214"/>
      <c r="H23" s="312"/>
      <c r="I23" s="214"/>
      <c r="J23" s="312"/>
      <c r="K23" s="214"/>
      <c r="L23" s="312"/>
      <c r="M23" s="214"/>
      <c r="N23" s="312"/>
      <c r="O23" s="214"/>
      <c r="P23" s="312"/>
      <c r="Q23" s="214"/>
      <c r="R23" s="312"/>
      <c r="S23" s="214"/>
      <c r="T23" s="312"/>
      <c r="U23" s="214"/>
      <c r="V23" s="312"/>
      <c r="W23" s="214"/>
      <c r="X23" s="312"/>
      <c r="Y23" s="214"/>
      <c r="Z23" s="312"/>
      <c r="AA23" s="214"/>
      <c r="AB23" s="312"/>
      <c r="AC23" s="214"/>
      <c r="AD23" s="312"/>
      <c r="AE23" s="214"/>
      <c r="AF23" s="312"/>
      <c r="AG23" s="214"/>
      <c r="AH23" s="312"/>
      <c r="AI23" s="214"/>
      <c r="AJ23" s="312"/>
      <c r="AK23" s="214"/>
      <c r="AL23" s="312"/>
      <c r="AM23" s="214"/>
      <c r="AN23" s="312"/>
      <c r="AO23" s="214"/>
      <c r="AP23" s="312"/>
      <c r="AQ23" s="214"/>
      <c r="AR23" s="312"/>
      <c r="AS23" s="214"/>
      <c r="AT23" s="312"/>
      <c r="AU23" s="214"/>
      <c r="AV23" s="312"/>
      <c r="AW23" s="214"/>
      <c r="AX23" s="312"/>
      <c r="AY23" s="214"/>
      <c r="AZ23" s="312"/>
      <c r="BA23" s="214"/>
      <c r="BB23" s="312"/>
      <c r="BC23" s="214"/>
      <c r="BD23" s="312"/>
      <c r="BE23" s="214"/>
      <c r="BF23" s="312"/>
      <c r="BG23" s="214"/>
      <c r="BH23" s="312"/>
      <c r="BI23" s="214"/>
      <c r="BJ23" s="312"/>
      <c r="BK23" s="214"/>
      <c r="BL23" s="312"/>
      <c r="BM23" s="214"/>
      <c r="BN23" s="312"/>
      <c r="BO23" s="214"/>
      <c r="BP23" s="312"/>
      <c r="BQ23" s="214"/>
      <c r="BR23" s="312"/>
    </row>
    <row r="24" spans="1:70" x14ac:dyDescent="0.25">
      <c r="A24" s="49">
        <v>22</v>
      </c>
      <c r="B24" s="310">
        <v>18</v>
      </c>
      <c r="C24" s="327"/>
      <c r="D24" s="312"/>
      <c r="E24" s="214"/>
      <c r="F24" s="312"/>
      <c r="G24" s="214"/>
      <c r="H24" s="312"/>
      <c r="I24" s="214"/>
      <c r="J24" s="312"/>
      <c r="K24" s="214"/>
      <c r="L24" s="312"/>
      <c r="M24" s="214"/>
      <c r="N24" s="312"/>
      <c r="O24" s="214"/>
      <c r="P24" s="312"/>
      <c r="Q24" s="214"/>
      <c r="R24" s="312"/>
      <c r="S24" s="214"/>
      <c r="T24" s="312"/>
      <c r="U24" s="214"/>
      <c r="V24" s="312"/>
      <c r="W24" s="214"/>
      <c r="X24" s="312"/>
      <c r="Y24" s="214"/>
      <c r="Z24" s="312"/>
      <c r="AA24" s="214"/>
      <c r="AB24" s="312"/>
      <c r="AC24" s="214"/>
      <c r="AD24" s="312"/>
      <c r="AE24" s="214"/>
      <c r="AF24" s="312"/>
      <c r="AG24" s="214"/>
      <c r="AH24" s="312"/>
      <c r="AI24" s="214"/>
      <c r="AJ24" s="312"/>
      <c r="AK24" s="214"/>
      <c r="AL24" s="312"/>
      <c r="AM24" s="214"/>
      <c r="AN24" s="312"/>
      <c r="AO24" s="214"/>
      <c r="AP24" s="312"/>
      <c r="AQ24" s="214"/>
      <c r="AR24" s="312"/>
      <c r="AS24" s="214"/>
      <c r="AT24" s="312"/>
      <c r="AU24" s="214"/>
      <c r="AV24" s="312"/>
      <c r="AW24" s="214"/>
      <c r="AX24" s="312"/>
      <c r="AY24" s="214"/>
      <c r="AZ24" s="312"/>
      <c r="BA24" s="214"/>
      <c r="BB24" s="312"/>
      <c r="BC24" s="214"/>
      <c r="BD24" s="312"/>
      <c r="BE24" s="214"/>
      <c r="BF24" s="312"/>
      <c r="BG24" s="214"/>
      <c r="BH24" s="312"/>
      <c r="BI24" s="214"/>
      <c r="BJ24" s="312"/>
      <c r="BK24" s="214"/>
      <c r="BL24" s="312"/>
      <c r="BM24" s="214"/>
      <c r="BN24" s="312"/>
      <c r="BO24" s="214"/>
      <c r="BP24" s="312"/>
      <c r="BQ24" s="214"/>
      <c r="BR24" s="312"/>
    </row>
    <row r="25" spans="1:70" x14ac:dyDescent="0.25">
      <c r="A25" s="49">
        <v>23</v>
      </c>
      <c r="B25" s="310">
        <v>19</v>
      </c>
      <c r="C25" s="327"/>
      <c r="D25" s="312"/>
      <c r="E25" s="214"/>
      <c r="F25" s="312"/>
      <c r="G25" s="214"/>
      <c r="H25" s="312"/>
      <c r="I25" s="214"/>
      <c r="J25" s="312"/>
      <c r="K25" s="214"/>
      <c r="L25" s="312"/>
      <c r="M25" s="214"/>
      <c r="N25" s="312"/>
      <c r="O25" s="214"/>
      <c r="P25" s="312"/>
      <c r="Q25" s="214"/>
      <c r="R25" s="312"/>
      <c r="S25" s="214"/>
      <c r="T25" s="312"/>
      <c r="U25" s="214"/>
      <c r="V25" s="312"/>
      <c r="W25" s="214"/>
      <c r="X25" s="312"/>
      <c r="Y25" s="214"/>
      <c r="Z25" s="312"/>
      <c r="AA25" s="214"/>
      <c r="AB25" s="312"/>
      <c r="AC25" s="214"/>
      <c r="AD25" s="312"/>
      <c r="AE25" s="214"/>
      <c r="AF25" s="312"/>
      <c r="AG25" s="214"/>
      <c r="AH25" s="312"/>
      <c r="AI25" s="214"/>
      <c r="AJ25" s="312"/>
      <c r="AK25" s="214"/>
      <c r="AL25" s="312"/>
      <c r="AM25" s="214"/>
      <c r="AN25" s="312"/>
      <c r="AO25" s="214"/>
      <c r="AP25" s="312"/>
      <c r="AQ25" s="214"/>
      <c r="AR25" s="312"/>
      <c r="AS25" s="214"/>
      <c r="AT25" s="312"/>
      <c r="AU25" s="214"/>
      <c r="AV25" s="312"/>
      <c r="AW25" s="214"/>
      <c r="AX25" s="312"/>
      <c r="AY25" s="214"/>
      <c r="AZ25" s="312"/>
      <c r="BA25" s="214"/>
      <c r="BB25" s="312"/>
      <c r="BC25" s="214"/>
      <c r="BD25" s="312"/>
      <c r="BE25" s="214"/>
      <c r="BF25" s="312"/>
      <c r="BG25" s="214"/>
      <c r="BH25" s="312"/>
      <c r="BI25" s="214"/>
      <c r="BJ25" s="312"/>
      <c r="BK25" s="214"/>
      <c r="BL25" s="312"/>
      <c r="BM25" s="214"/>
      <c r="BN25" s="312"/>
      <c r="BO25" s="214"/>
      <c r="BP25" s="312"/>
      <c r="BQ25" s="214"/>
      <c r="BR25" s="312"/>
    </row>
    <row r="26" spans="1:70" x14ac:dyDescent="0.25">
      <c r="A26" s="49">
        <v>24</v>
      </c>
      <c r="B26" s="310">
        <v>20</v>
      </c>
      <c r="C26" s="327"/>
      <c r="D26" s="312"/>
      <c r="E26" s="214"/>
      <c r="F26" s="312"/>
      <c r="G26" s="214"/>
      <c r="H26" s="312"/>
      <c r="I26" s="214"/>
      <c r="J26" s="312"/>
      <c r="K26" s="214"/>
      <c r="L26" s="312"/>
      <c r="M26" s="214"/>
      <c r="N26" s="312"/>
      <c r="O26" s="214"/>
      <c r="P26" s="312"/>
      <c r="Q26" s="214"/>
      <c r="R26" s="312"/>
      <c r="S26" s="214"/>
      <c r="T26" s="312"/>
      <c r="U26" s="214"/>
      <c r="V26" s="312"/>
      <c r="W26" s="214"/>
      <c r="X26" s="312"/>
      <c r="Y26" s="214"/>
      <c r="Z26" s="312"/>
      <c r="AA26" s="214"/>
      <c r="AB26" s="312"/>
      <c r="AC26" s="214"/>
      <c r="AD26" s="312"/>
      <c r="AE26" s="214"/>
      <c r="AF26" s="312"/>
      <c r="AG26" s="214"/>
      <c r="AH26" s="312"/>
      <c r="AI26" s="214"/>
      <c r="AJ26" s="312"/>
      <c r="AK26" s="214"/>
      <c r="AL26" s="312"/>
      <c r="AM26" s="214"/>
      <c r="AN26" s="312"/>
      <c r="AO26" s="214"/>
      <c r="AP26" s="312"/>
      <c r="AQ26" s="214"/>
      <c r="AR26" s="312"/>
      <c r="AS26" s="214"/>
      <c r="AT26" s="312"/>
      <c r="AU26" s="214"/>
      <c r="AV26" s="312"/>
      <c r="AW26" s="214"/>
      <c r="AX26" s="312"/>
      <c r="AY26" s="214"/>
      <c r="AZ26" s="312"/>
      <c r="BA26" s="214"/>
      <c r="BB26" s="312"/>
      <c r="BC26" s="214"/>
      <c r="BD26" s="312"/>
      <c r="BE26" s="214"/>
      <c r="BF26" s="312"/>
      <c r="BG26" s="214"/>
      <c r="BH26" s="312"/>
      <c r="BI26" s="214"/>
      <c r="BJ26" s="312"/>
      <c r="BK26" s="214"/>
      <c r="BL26" s="312"/>
      <c r="BM26" s="214"/>
      <c r="BN26" s="312"/>
      <c r="BO26" s="214"/>
      <c r="BP26" s="312"/>
      <c r="BQ26" s="214"/>
      <c r="BR26" s="312"/>
    </row>
    <row r="27" spans="1:70" x14ac:dyDescent="0.25">
      <c r="A27" s="49">
        <v>25</v>
      </c>
      <c r="B27" s="310">
        <v>21</v>
      </c>
      <c r="C27" s="327"/>
      <c r="D27" s="312"/>
      <c r="E27" s="214"/>
      <c r="F27" s="312"/>
      <c r="G27" s="214"/>
      <c r="H27" s="312"/>
      <c r="I27" s="214"/>
      <c r="J27" s="312"/>
      <c r="K27" s="214"/>
      <c r="L27" s="312"/>
      <c r="M27" s="214"/>
      <c r="N27" s="312"/>
      <c r="O27" s="214"/>
      <c r="P27" s="312"/>
      <c r="Q27" s="214"/>
      <c r="R27" s="312"/>
      <c r="S27" s="214"/>
      <c r="T27" s="312"/>
      <c r="U27" s="214"/>
      <c r="V27" s="312"/>
      <c r="W27" s="214"/>
      <c r="X27" s="312"/>
      <c r="Y27" s="214"/>
      <c r="Z27" s="312"/>
      <c r="AA27" s="214"/>
      <c r="AB27" s="312"/>
      <c r="AC27" s="214"/>
      <c r="AD27" s="312"/>
      <c r="AE27" s="214"/>
      <c r="AF27" s="312"/>
      <c r="AG27" s="214"/>
      <c r="AH27" s="312"/>
      <c r="AI27" s="214"/>
      <c r="AJ27" s="312"/>
      <c r="AK27" s="214"/>
      <c r="AL27" s="312"/>
      <c r="AM27" s="214"/>
      <c r="AN27" s="312"/>
      <c r="AO27" s="214"/>
      <c r="AP27" s="312"/>
      <c r="AQ27" s="214"/>
      <c r="AR27" s="312"/>
      <c r="AS27" s="214"/>
      <c r="AT27" s="312"/>
      <c r="AU27" s="214"/>
      <c r="AV27" s="312"/>
      <c r="AW27" s="214"/>
      <c r="AX27" s="312"/>
      <c r="AY27" s="214"/>
      <c r="AZ27" s="312"/>
      <c r="BA27" s="214"/>
      <c r="BB27" s="312"/>
      <c r="BC27" s="214"/>
      <c r="BD27" s="312"/>
      <c r="BE27" s="214"/>
      <c r="BF27" s="312"/>
      <c r="BG27" s="214"/>
      <c r="BH27" s="312"/>
      <c r="BI27" s="214"/>
      <c r="BJ27" s="312"/>
      <c r="BK27" s="214"/>
      <c r="BL27" s="312"/>
      <c r="BM27" s="214"/>
      <c r="BN27" s="312"/>
      <c r="BO27" s="214"/>
      <c r="BP27" s="312"/>
      <c r="BQ27" s="214"/>
      <c r="BR27" s="312"/>
    </row>
    <row r="28" spans="1:70" x14ac:dyDescent="0.25">
      <c r="A28" s="49">
        <v>26</v>
      </c>
      <c r="B28" s="310">
        <v>22</v>
      </c>
      <c r="C28" s="327"/>
      <c r="D28" s="312"/>
      <c r="E28" s="214"/>
      <c r="F28" s="312"/>
      <c r="G28" s="214"/>
      <c r="H28" s="312"/>
      <c r="I28" s="214"/>
      <c r="J28" s="312"/>
      <c r="K28" s="214"/>
      <c r="L28" s="312"/>
      <c r="M28" s="214"/>
      <c r="N28" s="312"/>
      <c r="O28" s="214"/>
      <c r="P28" s="312"/>
      <c r="Q28" s="214"/>
      <c r="R28" s="312"/>
      <c r="S28" s="214"/>
      <c r="T28" s="312"/>
      <c r="U28" s="214"/>
      <c r="V28" s="312"/>
      <c r="W28" s="214"/>
      <c r="X28" s="312"/>
      <c r="Y28" s="214"/>
      <c r="Z28" s="312"/>
      <c r="AA28" s="214"/>
      <c r="AB28" s="312"/>
      <c r="AC28" s="214"/>
      <c r="AD28" s="312"/>
      <c r="AE28" s="214"/>
      <c r="AF28" s="312"/>
      <c r="AG28" s="214"/>
      <c r="AH28" s="312"/>
      <c r="AI28" s="214"/>
      <c r="AJ28" s="312"/>
      <c r="AK28" s="214"/>
      <c r="AL28" s="312"/>
      <c r="AM28" s="214"/>
      <c r="AN28" s="312"/>
      <c r="AO28" s="214"/>
      <c r="AP28" s="312"/>
      <c r="AQ28" s="214"/>
      <c r="AR28" s="312"/>
      <c r="AS28" s="214"/>
      <c r="AT28" s="312"/>
      <c r="AU28" s="214"/>
      <c r="AV28" s="312"/>
      <c r="AW28" s="214"/>
      <c r="AX28" s="312"/>
      <c r="AY28" s="214"/>
      <c r="AZ28" s="312"/>
      <c r="BA28" s="214"/>
      <c r="BB28" s="312"/>
      <c r="BC28" s="214"/>
      <c r="BD28" s="312"/>
      <c r="BE28" s="214"/>
      <c r="BF28" s="312"/>
      <c r="BG28" s="214"/>
      <c r="BH28" s="312"/>
      <c r="BI28" s="214"/>
      <c r="BJ28" s="312"/>
      <c r="BK28" s="214"/>
      <c r="BL28" s="312"/>
      <c r="BM28" s="214"/>
      <c r="BN28" s="312"/>
      <c r="BO28" s="214"/>
      <c r="BP28" s="312"/>
      <c r="BQ28" s="214"/>
      <c r="BR28" s="312"/>
    </row>
    <row r="29" spans="1:70" x14ac:dyDescent="0.25">
      <c r="A29" s="49">
        <v>27</v>
      </c>
      <c r="B29" s="310">
        <v>23</v>
      </c>
      <c r="C29" s="327"/>
      <c r="D29" s="312"/>
      <c r="E29" s="214"/>
      <c r="F29" s="312"/>
      <c r="G29" s="214"/>
      <c r="H29" s="312"/>
      <c r="I29" s="214"/>
      <c r="J29" s="312"/>
      <c r="K29" s="214"/>
      <c r="L29" s="312"/>
      <c r="M29" s="214"/>
      <c r="N29" s="312"/>
      <c r="O29" s="214"/>
      <c r="P29" s="312"/>
      <c r="Q29" s="214"/>
      <c r="R29" s="312"/>
      <c r="S29" s="214"/>
      <c r="T29" s="312"/>
      <c r="U29" s="214"/>
      <c r="V29" s="312"/>
      <c r="W29" s="214"/>
      <c r="X29" s="312"/>
      <c r="Y29" s="214"/>
      <c r="Z29" s="312"/>
      <c r="AA29" s="214"/>
      <c r="AB29" s="312"/>
      <c r="AC29" s="214"/>
      <c r="AD29" s="312"/>
      <c r="AE29" s="214"/>
      <c r="AF29" s="312"/>
      <c r="AG29" s="214"/>
      <c r="AH29" s="312"/>
      <c r="AI29" s="214"/>
      <c r="AJ29" s="312"/>
      <c r="AK29" s="214"/>
      <c r="AL29" s="312"/>
      <c r="AM29" s="214"/>
      <c r="AN29" s="312"/>
      <c r="AO29" s="214"/>
      <c r="AP29" s="312"/>
      <c r="AQ29" s="214"/>
      <c r="AR29" s="312"/>
      <c r="AS29" s="214"/>
      <c r="AT29" s="312"/>
      <c r="AU29" s="214"/>
      <c r="AV29" s="312"/>
      <c r="AW29" s="214"/>
      <c r="AX29" s="312"/>
      <c r="AY29" s="214"/>
      <c r="AZ29" s="312"/>
      <c r="BA29" s="214"/>
      <c r="BB29" s="312"/>
      <c r="BC29" s="214"/>
      <c r="BD29" s="312"/>
      <c r="BE29" s="214"/>
      <c r="BF29" s="312"/>
      <c r="BG29" s="214"/>
      <c r="BH29" s="312"/>
      <c r="BI29" s="214"/>
      <c r="BJ29" s="312"/>
      <c r="BK29" s="214"/>
      <c r="BL29" s="312"/>
      <c r="BM29" s="214"/>
      <c r="BN29" s="312"/>
      <c r="BO29" s="214"/>
      <c r="BP29" s="312"/>
      <c r="BQ29" s="214"/>
      <c r="BR29" s="312"/>
    </row>
    <row r="30" spans="1:70" x14ac:dyDescent="0.25">
      <c r="A30" s="49">
        <v>28</v>
      </c>
      <c r="B30" s="310">
        <v>24</v>
      </c>
      <c r="C30" s="327"/>
      <c r="D30" s="312"/>
      <c r="E30" s="214"/>
      <c r="F30" s="312"/>
      <c r="G30" s="214"/>
      <c r="H30" s="312"/>
      <c r="I30" s="214"/>
      <c r="J30" s="312"/>
      <c r="K30" s="214"/>
      <c r="L30" s="312"/>
      <c r="M30" s="214"/>
      <c r="N30" s="312"/>
      <c r="O30" s="214"/>
      <c r="P30" s="312"/>
      <c r="Q30" s="214"/>
      <c r="R30" s="312"/>
      <c r="S30" s="214"/>
      <c r="T30" s="312"/>
      <c r="U30" s="214"/>
      <c r="V30" s="312"/>
      <c r="W30" s="214"/>
      <c r="X30" s="312"/>
      <c r="Y30" s="214"/>
      <c r="Z30" s="312"/>
      <c r="AA30" s="214"/>
      <c r="AB30" s="312"/>
      <c r="AC30" s="214"/>
      <c r="AD30" s="312"/>
      <c r="AE30" s="214"/>
      <c r="AF30" s="312"/>
      <c r="AG30" s="214"/>
      <c r="AH30" s="312"/>
      <c r="AI30" s="214"/>
      <c r="AJ30" s="312"/>
      <c r="AK30" s="214"/>
      <c r="AL30" s="312"/>
      <c r="AM30" s="214"/>
      <c r="AN30" s="312"/>
      <c r="AO30" s="214"/>
      <c r="AP30" s="312"/>
      <c r="AQ30" s="214"/>
      <c r="AR30" s="312"/>
      <c r="AS30" s="214"/>
      <c r="AT30" s="312"/>
      <c r="AU30" s="214"/>
      <c r="AV30" s="312"/>
      <c r="AW30" s="214"/>
      <c r="AX30" s="312"/>
      <c r="AY30" s="214"/>
      <c r="AZ30" s="312"/>
      <c r="BA30" s="214"/>
      <c r="BB30" s="312"/>
      <c r="BC30" s="214"/>
      <c r="BD30" s="312"/>
      <c r="BE30" s="214"/>
      <c r="BF30" s="312"/>
      <c r="BG30" s="214"/>
      <c r="BH30" s="312"/>
      <c r="BI30" s="214"/>
      <c r="BJ30" s="312"/>
      <c r="BK30" s="214"/>
      <c r="BL30" s="312"/>
      <c r="BM30" s="214"/>
      <c r="BN30" s="312"/>
      <c r="BO30" s="214"/>
      <c r="BP30" s="312"/>
      <c r="BQ30" s="214"/>
      <c r="BR30" s="312"/>
    </row>
    <row r="31" spans="1:70" x14ac:dyDescent="0.25">
      <c r="A31" s="49">
        <v>29</v>
      </c>
      <c r="B31" s="310">
        <v>25</v>
      </c>
      <c r="C31" s="327"/>
      <c r="D31" s="312"/>
      <c r="E31" s="214"/>
      <c r="F31" s="312"/>
      <c r="G31" s="214"/>
      <c r="H31" s="312"/>
      <c r="I31" s="214"/>
      <c r="J31" s="312"/>
      <c r="K31" s="214"/>
      <c r="L31" s="312"/>
      <c r="M31" s="214"/>
      <c r="N31" s="312"/>
      <c r="O31" s="214"/>
      <c r="P31" s="312"/>
      <c r="Q31" s="214"/>
      <c r="R31" s="312"/>
      <c r="S31" s="214"/>
      <c r="T31" s="312"/>
      <c r="U31" s="214"/>
      <c r="V31" s="312"/>
      <c r="W31" s="214"/>
      <c r="X31" s="312"/>
      <c r="Y31" s="214"/>
      <c r="Z31" s="312"/>
      <c r="AA31" s="214"/>
      <c r="AB31" s="312"/>
      <c r="AC31" s="214"/>
      <c r="AD31" s="312"/>
      <c r="AE31" s="214"/>
      <c r="AF31" s="312"/>
      <c r="AG31" s="214"/>
      <c r="AH31" s="312"/>
      <c r="AI31" s="214"/>
      <c r="AJ31" s="312"/>
      <c r="AK31" s="214"/>
      <c r="AL31" s="312"/>
      <c r="AM31" s="214"/>
      <c r="AN31" s="312"/>
      <c r="AO31" s="214"/>
      <c r="AP31" s="312"/>
      <c r="AQ31" s="214"/>
      <c r="AR31" s="312"/>
      <c r="AS31" s="214"/>
      <c r="AT31" s="312"/>
      <c r="AU31" s="214"/>
      <c r="AV31" s="312"/>
      <c r="AW31" s="214"/>
      <c r="AX31" s="312"/>
      <c r="AY31" s="214"/>
      <c r="AZ31" s="312"/>
      <c r="BA31" s="214"/>
      <c r="BB31" s="312"/>
      <c r="BC31" s="214"/>
      <c r="BD31" s="312"/>
      <c r="BE31" s="214"/>
      <c r="BF31" s="312"/>
      <c r="BG31" s="214"/>
      <c r="BH31" s="312"/>
      <c r="BI31" s="214"/>
      <c r="BJ31" s="312"/>
      <c r="BK31" s="214"/>
      <c r="BL31" s="312"/>
      <c r="BM31" s="214"/>
      <c r="BN31" s="312"/>
      <c r="BO31" s="214"/>
      <c r="BP31" s="312"/>
      <c r="BQ31" s="214"/>
      <c r="BR31" s="312"/>
    </row>
    <row r="32" spans="1:70" x14ac:dyDescent="0.25">
      <c r="A32" s="49">
        <v>30</v>
      </c>
      <c r="B32" s="310">
        <v>26</v>
      </c>
      <c r="C32" s="327"/>
      <c r="D32" s="312"/>
      <c r="E32" s="214"/>
      <c r="F32" s="312"/>
      <c r="G32" s="214"/>
      <c r="H32" s="312"/>
      <c r="I32" s="214"/>
      <c r="J32" s="312"/>
      <c r="K32" s="214"/>
      <c r="L32" s="312"/>
      <c r="M32" s="214"/>
      <c r="N32" s="312"/>
      <c r="O32" s="214"/>
      <c r="P32" s="312"/>
      <c r="Q32" s="214"/>
      <c r="R32" s="312"/>
      <c r="S32" s="214"/>
      <c r="T32" s="312"/>
      <c r="U32" s="214"/>
      <c r="V32" s="312"/>
      <c r="W32" s="214"/>
      <c r="X32" s="312"/>
      <c r="Y32" s="214"/>
      <c r="Z32" s="312"/>
      <c r="AA32" s="214"/>
      <c r="AB32" s="312"/>
      <c r="AC32" s="214"/>
      <c r="AD32" s="312"/>
      <c r="AE32" s="214"/>
      <c r="AF32" s="312"/>
      <c r="AG32" s="214"/>
      <c r="AH32" s="312"/>
      <c r="AI32" s="214"/>
      <c r="AJ32" s="312"/>
      <c r="AK32" s="214"/>
      <c r="AL32" s="312"/>
      <c r="AM32" s="214"/>
      <c r="AN32" s="312"/>
      <c r="AO32" s="214"/>
      <c r="AP32" s="312"/>
      <c r="AQ32" s="214"/>
      <c r="AR32" s="312"/>
      <c r="AS32" s="214"/>
      <c r="AT32" s="312"/>
      <c r="AU32" s="214"/>
      <c r="AV32" s="312"/>
      <c r="AW32" s="214"/>
      <c r="AX32" s="312"/>
      <c r="AY32" s="214"/>
      <c r="AZ32" s="312"/>
      <c r="BA32" s="214"/>
      <c r="BB32" s="312"/>
      <c r="BC32" s="214"/>
      <c r="BD32" s="312"/>
      <c r="BE32" s="214"/>
      <c r="BF32" s="312"/>
      <c r="BG32" s="214"/>
      <c r="BH32" s="312"/>
      <c r="BI32" s="214"/>
      <c r="BJ32" s="312"/>
      <c r="BK32" s="214"/>
      <c r="BL32" s="312"/>
      <c r="BM32" s="214"/>
      <c r="BN32" s="312"/>
      <c r="BO32" s="214"/>
      <c r="BP32" s="312"/>
      <c r="BQ32" s="214"/>
      <c r="BR32" s="312"/>
    </row>
    <row r="33" spans="1:70" x14ac:dyDescent="0.25">
      <c r="A33" s="49">
        <v>31</v>
      </c>
      <c r="B33" s="310">
        <v>27</v>
      </c>
      <c r="C33" s="327"/>
      <c r="D33" s="312"/>
      <c r="E33" s="214"/>
      <c r="F33" s="312"/>
      <c r="G33" s="214"/>
      <c r="H33" s="312"/>
      <c r="I33" s="214"/>
      <c r="J33" s="312"/>
      <c r="K33" s="214"/>
      <c r="L33" s="312"/>
      <c r="M33" s="214"/>
      <c r="N33" s="312"/>
      <c r="O33" s="214"/>
      <c r="P33" s="312"/>
      <c r="Q33" s="214"/>
      <c r="R33" s="312"/>
      <c r="S33" s="214"/>
      <c r="T33" s="312"/>
      <c r="U33" s="214"/>
      <c r="V33" s="312"/>
      <c r="W33" s="214"/>
      <c r="X33" s="312"/>
      <c r="Y33" s="214"/>
      <c r="Z33" s="312"/>
      <c r="AA33" s="214"/>
      <c r="AB33" s="312"/>
      <c r="AC33" s="214"/>
      <c r="AD33" s="312"/>
      <c r="AE33" s="214"/>
      <c r="AF33" s="312"/>
      <c r="AG33" s="214"/>
      <c r="AH33" s="312"/>
      <c r="AI33" s="214"/>
      <c r="AJ33" s="312"/>
      <c r="AK33" s="214"/>
      <c r="AL33" s="312"/>
      <c r="AM33" s="214"/>
      <c r="AN33" s="312"/>
      <c r="AO33" s="214"/>
      <c r="AP33" s="312"/>
      <c r="AQ33" s="214"/>
      <c r="AR33" s="312"/>
      <c r="AS33" s="214"/>
      <c r="AT33" s="312"/>
      <c r="AU33" s="214"/>
      <c r="AV33" s="312"/>
      <c r="AW33" s="214"/>
      <c r="AX33" s="312"/>
      <c r="AY33" s="214"/>
      <c r="AZ33" s="312"/>
      <c r="BA33" s="214"/>
      <c r="BB33" s="312"/>
      <c r="BC33" s="214"/>
      <c r="BD33" s="312"/>
      <c r="BE33" s="214"/>
      <c r="BF33" s="312"/>
      <c r="BG33" s="214"/>
      <c r="BH33" s="312"/>
      <c r="BI33" s="214"/>
      <c r="BJ33" s="312"/>
      <c r="BK33" s="214"/>
      <c r="BL33" s="312"/>
      <c r="BM33" s="214"/>
      <c r="BN33" s="312"/>
      <c r="BO33" s="214"/>
      <c r="BP33" s="312"/>
      <c r="BQ33" s="214"/>
      <c r="BR33" s="312"/>
    </row>
    <row r="34" spans="1:70" x14ac:dyDescent="0.25">
      <c r="A34" s="49">
        <v>32</v>
      </c>
      <c r="B34" s="310">
        <v>28</v>
      </c>
      <c r="C34" s="327"/>
      <c r="D34" s="312"/>
      <c r="E34" s="214"/>
      <c r="F34" s="312"/>
      <c r="G34" s="214"/>
      <c r="H34" s="312"/>
      <c r="I34" s="214"/>
      <c r="J34" s="312"/>
      <c r="K34" s="214"/>
      <c r="L34" s="312"/>
      <c r="M34" s="214"/>
      <c r="N34" s="312"/>
      <c r="O34" s="214"/>
      <c r="P34" s="312"/>
      <c r="Q34" s="214"/>
      <c r="R34" s="312"/>
      <c r="S34" s="214"/>
      <c r="T34" s="312"/>
      <c r="U34" s="214"/>
      <c r="V34" s="312"/>
      <c r="W34" s="214"/>
      <c r="X34" s="312"/>
      <c r="Y34" s="214"/>
      <c r="Z34" s="312"/>
      <c r="AA34" s="214"/>
      <c r="AB34" s="312"/>
      <c r="AC34" s="214"/>
      <c r="AD34" s="312"/>
      <c r="AE34" s="214"/>
      <c r="AF34" s="312"/>
      <c r="AG34" s="214"/>
      <c r="AH34" s="312"/>
      <c r="AI34" s="214"/>
      <c r="AJ34" s="312"/>
      <c r="AK34" s="214"/>
      <c r="AL34" s="312"/>
      <c r="AM34" s="214"/>
      <c r="AN34" s="312"/>
      <c r="AO34" s="214"/>
      <c r="AP34" s="312"/>
      <c r="AQ34" s="214"/>
      <c r="AR34" s="312"/>
      <c r="AS34" s="214"/>
      <c r="AT34" s="312"/>
      <c r="AU34" s="214"/>
      <c r="AV34" s="312"/>
      <c r="AW34" s="214"/>
      <c r="AX34" s="312"/>
      <c r="AY34" s="214"/>
      <c r="AZ34" s="312"/>
      <c r="BA34" s="214"/>
      <c r="BB34" s="312"/>
      <c r="BC34" s="214"/>
      <c r="BD34" s="312"/>
      <c r="BE34" s="214"/>
      <c r="BF34" s="312"/>
      <c r="BG34" s="214"/>
      <c r="BH34" s="312"/>
      <c r="BI34" s="214"/>
      <c r="BJ34" s="312"/>
      <c r="BK34" s="214"/>
      <c r="BL34" s="312"/>
      <c r="BM34" s="214"/>
      <c r="BN34" s="312"/>
      <c r="BO34" s="214"/>
      <c r="BP34" s="312"/>
      <c r="BQ34" s="214"/>
      <c r="BR34" s="312"/>
    </row>
    <row r="35" spans="1:70" x14ac:dyDescent="0.25">
      <c r="A35" s="49">
        <v>33</v>
      </c>
      <c r="B35" s="310">
        <v>29</v>
      </c>
      <c r="C35" s="327"/>
      <c r="D35" s="312"/>
      <c r="E35" s="214"/>
      <c r="F35" s="312"/>
      <c r="G35" s="214"/>
      <c r="H35" s="312"/>
      <c r="I35" s="214"/>
      <c r="J35" s="312"/>
      <c r="K35" s="214"/>
      <c r="L35" s="312"/>
      <c r="M35" s="214"/>
      <c r="N35" s="312"/>
      <c r="O35" s="214"/>
      <c r="P35" s="312"/>
      <c r="Q35" s="214"/>
      <c r="R35" s="312"/>
      <c r="S35" s="214"/>
      <c r="T35" s="312"/>
      <c r="U35" s="214"/>
      <c r="V35" s="312"/>
      <c r="W35" s="214"/>
      <c r="X35" s="312"/>
      <c r="Y35" s="214"/>
      <c r="Z35" s="312"/>
      <c r="AA35" s="214"/>
      <c r="AB35" s="312"/>
      <c r="AC35" s="214"/>
      <c r="AD35" s="312"/>
      <c r="AE35" s="214"/>
      <c r="AF35" s="312"/>
      <c r="AG35" s="214"/>
      <c r="AH35" s="312"/>
      <c r="AI35" s="214"/>
      <c r="AJ35" s="312"/>
      <c r="AK35" s="214"/>
      <c r="AL35" s="312"/>
      <c r="AM35" s="214"/>
      <c r="AN35" s="312"/>
      <c r="AO35" s="214"/>
      <c r="AP35" s="312"/>
      <c r="AQ35" s="214"/>
      <c r="AR35" s="312"/>
      <c r="AS35" s="214"/>
      <c r="AT35" s="312"/>
      <c r="AU35" s="214"/>
      <c r="AV35" s="312"/>
      <c r="AW35" s="214"/>
      <c r="AX35" s="312"/>
      <c r="AY35" s="214"/>
      <c r="AZ35" s="312"/>
      <c r="BA35" s="214"/>
      <c r="BB35" s="312"/>
      <c r="BC35" s="214"/>
      <c r="BD35" s="312"/>
      <c r="BE35" s="214"/>
      <c r="BF35" s="312"/>
      <c r="BG35" s="214"/>
      <c r="BH35" s="312"/>
      <c r="BI35" s="214"/>
      <c r="BJ35" s="312"/>
      <c r="BK35" s="214"/>
      <c r="BL35" s="312"/>
      <c r="BM35" s="214"/>
      <c r="BN35" s="312"/>
      <c r="BO35" s="214"/>
      <c r="BP35" s="312"/>
      <c r="BQ35" s="214"/>
      <c r="BR35" s="312"/>
    </row>
    <row r="36" spans="1:70" x14ac:dyDescent="0.25">
      <c r="A36" s="49">
        <v>34</v>
      </c>
      <c r="B36" s="310">
        <v>30</v>
      </c>
      <c r="C36" s="327"/>
      <c r="D36" s="312"/>
      <c r="E36" s="214"/>
      <c r="F36" s="312"/>
      <c r="G36" s="214"/>
      <c r="H36" s="312"/>
      <c r="I36" s="214"/>
      <c r="J36" s="312"/>
      <c r="K36" s="214"/>
      <c r="L36" s="312"/>
      <c r="M36" s="214"/>
      <c r="N36" s="312"/>
      <c r="O36" s="214"/>
      <c r="P36" s="312"/>
      <c r="Q36" s="214"/>
      <c r="R36" s="312"/>
      <c r="S36" s="214"/>
      <c r="T36" s="312"/>
      <c r="U36" s="214"/>
      <c r="V36" s="312"/>
      <c r="W36" s="214"/>
      <c r="X36" s="312"/>
      <c r="Y36" s="214"/>
      <c r="Z36" s="312"/>
      <c r="AA36" s="214"/>
      <c r="AB36" s="312"/>
      <c r="AC36" s="214"/>
      <c r="AD36" s="312"/>
      <c r="AE36" s="214"/>
      <c r="AF36" s="312"/>
      <c r="AG36" s="214"/>
      <c r="AH36" s="312"/>
      <c r="AI36" s="214"/>
      <c r="AJ36" s="312"/>
      <c r="AK36" s="214"/>
      <c r="AL36" s="312"/>
      <c r="AM36" s="214"/>
      <c r="AN36" s="312"/>
      <c r="AO36" s="214"/>
      <c r="AP36" s="312"/>
      <c r="AQ36" s="214"/>
      <c r="AR36" s="312"/>
      <c r="AS36" s="214"/>
      <c r="AT36" s="312"/>
      <c r="AU36" s="214"/>
      <c r="AV36" s="312"/>
      <c r="AW36" s="214"/>
      <c r="AX36" s="312"/>
      <c r="AY36" s="214"/>
      <c r="AZ36" s="312"/>
      <c r="BA36" s="214"/>
      <c r="BB36" s="312"/>
      <c r="BC36" s="214"/>
      <c r="BD36" s="312"/>
      <c r="BE36" s="214"/>
      <c r="BF36" s="312"/>
      <c r="BG36" s="214"/>
      <c r="BH36" s="312"/>
      <c r="BI36" s="214"/>
      <c r="BJ36" s="312"/>
      <c r="BK36" s="214"/>
      <c r="BL36" s="312"/>
      <c r="BM36" s="214"/>
      <c r="BN36" s="312"/>
      <c r="BO36" s="214"/>
      <c r="BP36" s="312"/>
      <c r="BQ36" s="214"/>
      <c r="BR36" s="312"/>
    </row>
    <row r="37" spans="1:70" x14ac:dyDescent="0.25">
      <c r="A37" s="49">
        <v>35</v>
      </c>
      <c r="B37" s="310">
        <v>31</v>
      </c>
      <c r="C37" s="327"/>
      <c r="D37" s="312"/>
      <c r="E37" s="214"/>
      <c r="F37" s="312"/>
      <c r="G37" s="214"/>
      <c r="H37" s="312"/>
      <c r="I37" s="214"/>
      <c r="J37" s="312"/>
      <c r="K37" s="214"/>
      <c r="L37" s="312"/>
      <c r="M37" s="214"/>
      <c r="N37" s="312"/>
      <c r="O37" s="214"/>
      <c r="P37" s="312"/>
      <c r="Q37" s="214"/>
      <c r="R37" s="312"/>
      <c r="S37" s="214"/>
      <c r="T37" s="312"/>
      <c r="U37" s="214"/>
      <c r="V37" s="312"/>
      <c r="W37" s="214"/>
      <c r="X37" s="312"/>
      <c r="Y37" s="214"/>
      <c r="Z37" s="312"/>
      <c r="AA37" s="214"/>
      <c r="AB37" s="312"/>
      <c r="AC37" s="214"/>
      <c r="AD37" s="312"/>
      <c r="AE37" s="214"/>
      <c r="AF37" s="312"/>
      <c r="AG37" s="214"/>
      <c r="AH37" s="312"/>
      <c r="AI37" s="214"/>
      <c r="AJ37" s="312"/>
      <c r="AK37" s="214"/>
      <c r="AL37" s="312"/>
      <c r="AM37" s="214"/>
      <c r="AN37" s="312"/>
      <c r="AO37" s="214"/>
      <c r="AP37" s="312"/>
      <c r="AQ37" s="214"/>
      <c r="AR37" s="312"/>
      <c r="AS37" s="214"/>
      <c r="AT37" s="312"/>
      <c r="AU37" s="214"/>
      <c r="AV37" s="312"/>
      <c r="AW37" s="214"/>
      <c r="AX37" s="312"/>
      <c r="AY37" s="214"/>
      <c r="AZ37" s="312"/>
      <c r="BA37" s="214"/>
      <c r="BB37" s="312"/>
      <c r="BC37" s="214"/>
      <c r="BD37" s="312"/>
      <c r="BE37" s="214"/>
      <c r="BF37" s="312"/>
      <c r="BG37" s="214"/>
      <c r="BH37" s="312"/>
      <c r="BI37" s="214"/>
      <c r="BJ37" s="312"/>
      <c r="BK37" s="214"/>
      <c r="BL37" s="312"/>
      <c r="BM37" s="214"/>
      <c r="BN37" s="312"/>
      <c r="BO37" s="214"/>
      <c r="BP37" s="312"/>
      <c r="BQ37" s="214"/>
      <c r="BR37" s="312"/>
    </row>
    <row r="38" spans="1:70" x14ac:dyDescent="0.25">
      <c r="A38" s="49">
        <v>36</v>
      </c>
      <c r="B38" s="310">
        <v>32</v>
      </c>
      <c r="C38" s="327"/>
      <c r="D38" s="312"/>
      <c r="E38" s="214"/>
      <c r="F38" s="312"/>
      <c r="G38" s="214"/>
      <c r="H38" s="312"/>
      <c r="I38" s="214"/>
      <c r="J38" s="312"/>
      <c r="K38" s="214"/>
      <c r="L38" s="312"/>
      <c r="M38" s="214"/>
      <c r="N38" s="312"/>
      <c r="O38" s="214"/>
      <c r="P38" s="312"/>
      <c r="Q38" s="214"/>
      <c r="R38" s="312"/>
      <c r="S38" s="214"/>
      <c r="T38" s="312"/>
      <c r="U38" s="214"/>
      <c r="V38" s="312"/>
      <c r="W38" s="214"/>
      <c r="X38" s="312"/>
      <c r="Y38" s="214"/>
      <c r="Z38" s="312"/>
      <c r="AA38" s="214"/>
      <c r="AB38" s="312"/>
      <c r="AC38" s="214"/>
      <c r="AD38" s="312"/>
      <c r="AE38" s="214"/>
      <c r="AF38" s="312"/>
      <c r="AG38" s="214"/>
      <c r="AH38" s="312"/>
      <c r="AI38" s="214"/>
      <c r="AJ38" s="312"/>
      <c r="AK38" s="214"/>
      <c r="AL38" s="312"/>
      <c r="AM38" s="214"/>
      <c r="AN38" s="312"/>
      <c r="AO38" s="214"/>
      <c r="AP38" s="312"/>
      <c r="AQ38" s="214"/>
      <c r="AR38" s="312"/>
      <c r="AS38" s="214"/>
      <c r="AT38" s="312"/>
      <c r="AU38" s="214"/>
      <c r="AV38" s="312"/>
      <c r="AW38" s="214"/>
      <c r="AX38" s="312"/>
      <c r="AY38" s="214"/>
      <c r="AZ38" s="312"/>
      <c r="BA38" s="214"/>
      <c r="BB38" s="312"/>
      <c r="BC38" s="214"/>
      <c r="BD38" s="312"/>
      <c r="BE38" s="214"/>
      <c r="BF38" s="312"/>
      <c r="BG38" s="214"/>
      <c r="BH38" s="312"/>
      <c r="BI38" s="214"/>
      <c r="BJ38" s="312"/>
      <c r="BK38" s="214"/>
      <c r="BL38" s="312"/>
      <c r="BM38" s="214"/>
      <c r="BN38" s="312"/>
      <c r="BO38" s="214"/>
      <c r="BP38" s="312"/>
      <c r="BQ38" s="214"/>
      <c r="BR38" s="312"/>
    </row>
    <row r="39" spans="1:70" x14ac:dyDescent="0.25">
      <c r="A39" s="49">
        <v>37</v>
      </c>
      <c r="B39" s="310">
        <v>33</v>
      </c>
      <c r="C39" s="327"/>
      <c r="D39" s="312"/>
      <c r="E39" s="214"/>
      <c r="F39" s="312"/>
      <c r="G39" s="214"/>
      <c r="H39" s="312"/>
      <c r="I39" s="214"/>
      <c r="J39" s="312"/>
      <c r="K39" s="214"/>
      <c r="L39" s="312"/>
      <c r="M39" s="214"/>
      <c r="N39" s="312"/>
      <c r="O39" s="214"/>
      <c r="P39" s="312"/>
      <c r="Q39" s="214"/>
      <c r="R39" s="312"/>
      <c r="S39" s="214"/>
      <c r="T39" s="312"/>
      <c r="U39" s="214"/>
      <c r="V39" s="312"/>
      <c r="W39" s="214"/>
      <c r="X39" s="312"/>
      <c r="Y39" s="214"/>
      <c r="Z39" s="312"/>
      <c r="AA39" s="214"/>
      <c r="AB39" s="312"/>
      <c r="AC39" s="214"/>
      <c r="AD39" s="312"/>
      <c r="AE39" s="214"/>
      <c r="AF39" s="312"/>
      <c r="AG39" s="214"/>
      <c r="AH39" s="312"/>
      <c r="AI39" s="214"/>
      <c r="AJ39" s="312"/>
      <c r="AK39" s="214"/>
      <c r="AL39" s="312"/>
      <c r="AM39" s="214"/>
      <c r="AN39" s="312"/>
      <c r="AO39" s="214"/>
      <c r="AP39" s="312"/>
      <c r="AQ39" s="214"/>
      <c r="AR39" s="312"/>
      <c r="AS39" s="214"/>
      <c r="AT39" s="312"/>
      <c r="AU39" s="214"/>
      <c r="AV39" s="312"/>
      <c r="AW39" s="214"/>
      <c r="AX39" s="312"/>
      <c r="AY39" s="214"/>
      <c r="AZ39" s="312"/>
      <c r="BA39" s="214"/>
      <c r="BB39" s="312"/>
      <c r="BC39" s="214"/>
      <c r="BD39" s="312"/>
      <c r="BE39" s="214"/>
      <c r="BF39" s="312"/>
      <c r="BG39" s="214"/>
      <c r="BH39" s="312"/>
      <c r="BI39" s="214"/>
      <c r="BJ39" s="312"/>
      <c r="BK39" s="214"/>
      <c r="BL39" s="312"/>
      <c r="BM39" s="214"/>
      <c r="BN39" s="312"/>
      <c r="BO39" s="214"/>
      <c r="BP39" s="312"/>
      <c r="BQ39" s="214"/>
      <c r="BR39" s="312"/>
    </row>
    <row r="40" spans="1:70" x14ac:dyDescent="0.25">
      <c r="A40" s="49">
        <v>38</v>
      </c>
      <c r="B40" s="310">
        <v>34</v>
      </c>
      <c r="C40" s="327"/>
      <c r="D40" s="312"/>
      <c r="E40" s="214"/>
      <c r="F40" s="312"/>
      <c r="G40" s="214"/>
      <c r="H40" s="312"/>
      <c r="I40" s="214"/>
      <c r="J40" s="312"/>
      <c r="K40" s="214"/>
      <c r="L40" s="312"/>
      <c r="M40" s="214"/>
      <c r="N40" s="312"/>
      <c r="O40" s="214"/>
      <c r="P40" s="312"/>
      <c r="Q40" s="214"/>
      <c r="R40" s="312"/>
      <c r="S40" s="214"/>
      <c r="T40" s="312"/>
      <c r="U40" s="214"/>
      <c r="V40" s="312"/>
      <c r="W40" s="214"/>
      <c r="X40" s="312"/>
      <c r="Y40" s="214"/>
      <c r="Z40" s="312"/>
      <c r="AA40" s="214"/>
      <c r="AB40" s="312"/>
      <c r="AC40" s="214"/>
      <c r="AD40" s="312"/>
      <c r="AE40" s="214"/>
      <c r="AF40" s="312"/>
      <c r="AG40" s="214"/>
      <c r="AH40" s="312"/>
      <c r="AI40" s="214"/>
      <c r="AJ40" s="312"/>
      <c r="AK40" s="214"/>
      <c r="AL40" s="312"/>
      <c r="AM40" s="214"/>
      <c r="AN40" s="312"/>
      <c r="AO40" s="214"/>
      <c r="AP40" s="312"/>
      <c r="AQ40" s="214"/>
      <c r="AR40" s="312"/>
      <c r="AS40" s="214"/>
      <c r="AT40" s="312"/>
      <c r="AU40" s="214"/>
      <c r="AV40" s="312"/>
      <c r="AW40" s="214"/>
      <c r="AX40" s="312"/>
      <c r="AY40" s="214"/>
      <c r="AZ40" s="312"/>
      <c r="BA40" s="214"/>
      <c r="BB40" s="312"/>
      <c r="BC40" s="214"/>
      <c r="BD40" s="312"/>
      <c r="BE40" s="214"/>
      <c r="BF40" s="312"/>
      <c r="BG40" s="214"/>
      <c r="BH40" s="312"/>
      <c r="BI40" s="214"/>
      <c r="BJ40" s="312"/>
      <c r="BK40" s="214"/>
      <c r="BL40" s="312"/>
      <c r="BM40" s="214"/>
      <c r="BN40" s="312"/>
      <c r="BO40" s="214"/>
      <c r="BP40" s="312"/>
      <c r="BQ40" s="214"/>
      <c r="BR40" s="312"/>
    </row>
    <row r="41" spans="1:70" x14ac:dyDescent="0.25">
      <c r="A41" s="49">
        <v>39</v>
      </c>
      <c r="B41" s="310">
        <v>35</v>
      </c>
      <c r="C41" s="327"/>
      <c r="D41" s="312"/>
      <c r="E41" s="214"/>
      <c r="F41" s="312"/>
      <c r="G41" s="214"/>
      <c r="H41" s="312"/>
      <c r="I41" s="214"/>
      <c r="J41" s="312"/>
      <c r="K41" s="214"/>
      <c r="L41" s="312"/>
      <c r="M41" s="214"/>
      <c r="N41" s="312"/>
      <c r="O41" s="214"/>
      <c r="P41" s="312"/>
      <c r="Q41" s="214"/>
      <c r="R41" s="312"/>
      <c r="S41" s="214"/>
      <c r="T41" s="312"/>
      <c r="U41" s="214"/>
      <c r="V41" s="312"/>
      <c r="W41" s="214"/>
      <c r="X41" s="312"/>
      <c r="Y41" s="214"/>
      <c r="Z41" s="312"/>
      <c r="AA41" s="214"/>
      <c r="AB41" s="312"/>
      <c r="AC41" s="214"/>
      <c r="AD41" s="312"/>
      <c r="AE41" s="214"/>
      <c r="AF41" s="312"/>
      <c r="AG41" s="214"/>
      <c r="AH41" s="312"/>
      <c r="AI41" s="214"/>
      <c r="AJ41" s="312"/>
      <c r="AK41" s="214"/>
      <c r="AL41" s="312"/>
      <c r="AM41" s="214"/>
      <c r="AN41" s="312"/>
      <c r="AO41" s="214"/>
      <c r="AP41" s="312"/>
      <c r="AQ41" s="214"/>
      <c r="AR41" s="312"/>
      <c r="AS41" s="214"/>
      <c r="AT41" s="312"/>
      <c r="AU41" s="214"/>
      <c r="AV41" s="312"/>
      <c r="AW41" s="214"/>
      <c r="AX41" s="312"/>
      <c r="AY41" s="214"/>
      <c r="AZ41" s="312"/>
      <c r="BA41" s="214"/>
      <c r="BB41" s="312"/>
      <c r="BC41" s="214"/>
      <c r="BD41" s="312"/>
      <c r="BE41" s="214"/>
      <c r="BF41" s="312"/>
      <c r="BG41" s="214"/>
      <c r="BH41" s="312"/>
      <c r="BI41" s="214"/>
      <c r="BJ41" s="312"/>
      <c r="BK41" s="214"/>
      <c r="BL41" s="312"/>
      <c r="BM41" s="214"/>
      <c r="BN41" s="312"/>
      <c r="BO41" s="214"/>
      <c r="BP41" s="312"/>
      <c r="BQ41" s="214"/>
      <c r="BR41" s="312"/>
    </row>
    <row r="42" spans="1:70" x14ac:dyDescent="0.25">
      <c r="A42" s="49">
        <v>40</v>
      </c>
      <c r="B42" s="310">
        <v>36</v>
      </c>
      <c r="C42" s="327"/>
      <c r="D42" s="312"/>
      <c r="E42" s="214"/>
      <c r="F42" s="312"/>
      <c r="G42" s="214"/>
      <c r="H42" s="312"/>
      <c r="I42" s="214"/>
      <c r="J42" s="312"/>
      <c r="K42" s="214"/>
      <c r="L42" s="312"/>
      <c r="M42" s="214"/>
      <c r="N42" s="312"/>
      <c r="O42" s="214"/>
      <c r="P42" s="312"/>
      <c r="Q42" s="214"/>
      <c r="R42" s="312"/>
      <c r="S42" s="214"/>
      <c r="T42" s="312"/>
      <c r="U42" s="214"/>
      <c r="V42" s="312"/>
      <c r="W42" s="214"/>
      <c r="X42" s="312"/>
      <c r="Y42" s="214"/>
      <c r="Z42" s="312"/>
      <c r="AA42" s="214"/>
      <c r="AB42" s="312"/>
      <c r="AC42" s="214"/>
      <c r="AD42" s="312"/>
      <c r="AE42" s="214"/>
      <c r="AF42" s="312"/>
      <c r="AG42" s="214"/>
      <c r="AH42" s="312"/>
      <c r="AI42" s="214"/>
      <c r="AJ42" s="312"/>
      <c r="AK42" s="214"/>
      <c r="AL42" s="312"/>
      <c r="AM42" s="214"/>
      <c r="AN42" s="312"/>
      <c r="AO42" s="214"/>
      <c r="AP42" s="312"/>
      <c r="AQ42" s="214"/>
      <c r="AR42" s="312"/>
      <c r="AS42" s="214"/>
      <c r="AT42" s="312"/>
      <c r="AU42" s="214"/>
      <c r="AV42" s="312"/>
      <c r="AW42" s="214"/>
      <c r="AX42" s="312"/>
      <c r="AY42" s="214"/>
      <c r="AZ42" s="312"/>
      <c r="BA42" s="214"/>
      <c r="BB42" s="312"/>
      <c r="BC42" s="214"/>
      <c r="BD42" s="312"/>
      <c r="BE42" s="214"/>
      <c r="BF42" s="312"/>
      <c r="BG42" s="214"/>
      <c r="BH42" s="312"/>
      <c r="BI42" s="214"/>
      <c r="BJ42" s="312"/>
      <c r="BK42" s="214"/>
      <c r="BL42" s="312"/>
      <c r="BM42" s="214"/>
      <c r="BN42" s="312"/>
      <c r="BO42" s="214"/>
      <c r="BP42" s="312"/>
      <c r="BQ42" s="214"/>
      <c r="BR42" s="312"/>
    </row>
    <row r="43" spans="1:70" x14ac:dyDescent="0.25">
      <c r="A43" s="49">
        <v>41</v>
      </c>
      <c r="B43" s="310">
        <v>37</v>
      </c>
      <c r="C43" s="327"/>
      <c r="D43" s="312"/>
      <c r="E43" s="214"/>
      <c r="F43" s="312"/>
      <c r="G43" s="214"/>
      <c r="H43" s="312"/>
      <c r="I43" s="214"/>
      <c r="J43" s="312"/>
      <c r="K43" s="214"/>
      <c r="L43" s="312"/>
      <c r="M43" s="214"/>
      <c r="N43" s="312"/>
      <c r="O43" s="214"/>
      <c r="P43" s="312"/>
      <c r="Q43" s="214"/>
      <c r="R43" s="312"/>
      <c r="S43" s="214"/>
      <c r="T43" s="312"/>
      <c r="U43" s="214"/>
      <c r="V43" s="312"/>
      <c r="W43" s="214"/>
      <c r="X43" s="312"/>
      <c r="Y43" s="214"/>
      <c r="Z43" s="312"/>
      <c r="AA43" s="214"/>
      <c r="AB43" s="312"/>
      <c r="AC43" s="214"/>
      <c r="AD43" s="312"/>
      <c r="AE43" s="214"/>
      <c r="AF43" s="312"/>
      <c r="AG43" s="214"/>
      <c r="AH43" s="312"/>
      <c r="AI43" s="214"/>
      <c r="AJ43" s="312"/>
      <c r="AK43" s="214"/>
      <c r="AL43" s="312"/>
      <c r="AM43" s="214"/>
      <c r="AN43" s="312"/>
      <c r="AO43" s="214"/>
      <c r="AP43" s="312"/>
      <c r="AQ43" s="214"/>
      <c r="AR43" s="312"/>
      <c r="AS43" s="214"/>
      <c r="AT43" s="312"/>
      <c r="AU43" s="214"/>
      <c r="AV43" s="312"/>
      <c r="AW43" s="214"/>
      <c r="AX43" s="312"/>
      <c r="AY43" s="214"/>
      <c r="AZ43" s="312"/>
      <c r="BA43" s="214"/>
      <c r="BB43" s="312"/>
      <c r="BC43" s="214"/>
      <c r="BD43" s="312"/>
      <c r="BE43" s="214"/>
      <c r="BF43" s="312"/>
      <c r="BG43" s="214"/>
      <c r="BH43" s="312"/>
      <c r="BI43" s="214"/>
      <c r="BJ43" s="312"/>
      <c r="BK43" s="214"/>
      <c r="BL43" s="312"/>
      <c r="BM43" s="214"/>
      <c r="BN43" s="312"/>
      <c r="BO43" s="214"/>
      <c r="BP43" s="312"/>
      <c r="BQ43" s="214"/>
      <c r="BR43" s="312"/>
    </row>
    <row r="44" spans="1:70" x14ac:dyDescent="0.25">
      <c r="A44" s="49">
        <v>42</v>
      </c>
      <c r="B44" s="310">
        <v>38</v>
      </c>
      <c r="C44" s="327"/>
      <c r="D44" s="312"/>
      <c r="E44" s="214"/>
      <c r="F44" s="312"/>
      <c r="G44" s="214"/>
      <c r="H44" s="312"/>
      <c r="I44" s="214"/>
      <c r="J44" s="312"/>
      <c r="K44" s="214"/>
      <c r="L44" s="312"/>
      <c r="M44" s="214"/>
      <c r="N44" s="312"/>
      <c r="O44" s="214"/>
      <c r="P44" s="312"/>
      <c r="Q44" s="214"/>
      <c r="R44" s="312"/>
      <c r="S44" s="214"/>
      <c r="T44" s="312"/>
      <c r="U44" s="214"/>
      <c r="V44" s="312"/>
      <c r="W44" s="214"/>
      <c r="X44" s="312"/>
      <c r="Y44" s="214"/>
      <c r="Z44" s="312"/>
      <c r="AA44" s="214"/>
      <c r="AB44" s="312"/>
      <c r="AC44" s="214"/>
      <c r="AD44" s="312"/>
      <c r="AE44" s="214"/>
      <c r="AF44" s="312"/>
      <c r="AG44" s="214"/>
      <c r="AH44" s="312"/>
      <c r="AI44" s="214"/>
      <c r="AJ44" s="312"/>
      <c r="AK44" s="214"/>
      <c r="AL44" s="312"/>
      <c r="AM44" s="214"/>
      <c r="AN44" s="312"/>
      <c r="AO44" s="214"/>
      <c r="AP44" s="312"/>
      <c r="AQ44" s="214"/>
      <c r="AR44" s="312"/>
      <c r="AS44" s="214"/>
      <c r="AT44" s="312"/>
      <c r="AU44" s="214"/>
      <c r="AV44" s="312"/>
      <c r="AW44" s="214"/>
      <c r="AX44" s="312"/>
      <c r="AY44" s="214"/>
      <c r="AZ44" s="312"/>
      <c r="BA44" s="214"/>
      <c r="BB44" s="312"/>
      <c r="BC44" s="214"/>
      <c r="BD44" s="312"/>
      <c r="BE44" s="214"/>
      <c r="BF44" s="312"/>
      <c r="BG44" s="214"/>
      <c r="BH44" s="312"/>
      <c r="BI44" s="214"/>
      <c r="BJ44" s="312"/>
      <c r="BK44" s="214"/>
      <c r="BL44" s="312"/>
      <c r="BM44" s="214"/>
      <c r="BN44" s="312"/>
      <c r="BO44" s="214"/>
      <c r="BP44" s="312"/>
      <c r="BQ44" s="214"/>
      <c r="BR44" s="312"/>
    </row>
    <row r="45" spans="1:70" x14ac:dyDescent="0.25">
      <c r="A45" s="49">
        <v>43</v>
      </c>
      <c r="B45" s="310">
        <v>39</v>
      </c>
      <c r="C45" s="327"/>
      <c r="D45" s="312"/>
      <c r="E45" s="214"/>
      <c r="F45" s="312"/>
      <c r="G45" s="214"/>
      <c r="H45" s="312"/>
      <c r="I45" s="214"/>
      <c r="J45" s="312"/>
      <c r="K45" s="214"/>
      <c r="L45" s="312"/>
      <c r="M45" s="214"/>
      <c r="N45" s="312"/>
      <c r="O45" s="214"/>
      <c r="P45" s="312"/>
      <c r="Q45" s="214"/>
      <c r="R45" s="312"/>
      <c r="S45" s="214"/>
      <c r="T45" s="312"/>
      <c r="U45" s="214"/>
      <c r="V45" s="312"/>
      <c r="W45" s="214"/>
      <c r="X45" s="312"/>
      <c r="Y45" s="214"/>
      <c r="Z45" s="312"/>
      <c r="AA45" s="214"/>
      <c r="AB45" s="312"/>
      <c r="AC45" s="214"/>
      <c r="AD45" s="312"/>
      <c r="AE45" s="214"/>
      <c r="AF45" s="312"/>
      <c r="AG45" s="214"/>
      <c r="AH45" s="312"/>
      <c r="AI45" s="214"/>
      <c r="AJ45" s="312"/>
      <c r="AK45" s="214"/>
      <c r="AL45" s="312"/>
      <c r="AM45" s="214"/>
      <c r="AN45" s="312"/>
      <c r="AO45" s="214"/>
      <c r="AP45" s="312"/>
      <c r="AQ45" s="214"/>
      <c r="AR45" s="312"/>
      <c r="AS45" s="214"/>
      <c r="AT45" s="312"/>
      <c r="AU45" s="214"/>
      <c r="AV45" s="312"/>
      <c r="AW45" s="214"/>
      <c r="AX45" s="312"/>
      <c r="AY45" s="214"/>
      <c r="AZ45" s="312"/>
      <c r="BA45" s="214"/>
      <c r="BB45" s="312"/>
      <c r="BC45" s="214"/>
      <c r="BD45" s="312"/>
      <c r="BE45" s="214"/>
      <c r="BF45" s="312"/>
      <c r="BG45" s="214"/>
      <c r="BH45" s="312"/>
      <c r="BI45" s="214"/>
      <c r="BJ45" s="312"/>
      <c r="BK45" s="214"/>
      <c r="BL45" s="312"/>
      <c r="BM45" s="214"/>
      <c r="BN45" s="312"/>
      <c r="BO45" s="214"/>
      <c r="BP45" s="312"/>
      <c r="BQ45" s="214"/>
      <c r="BR45" s="312"/>
    </row>
    <row r="46" spans="1:70" x14ac:dyDescent="0.25">
      <c r="A46" s="49">
        <v>44</v>
      </c>
      <c r="B46" s="310">
        <v>40</v>
      </c>
      <c r="C46" s="327"/>
      <c r="D46" s="312"/>
      <c r="E46" s="214"/>
      <c r="F46" s="312"/>
      <c r="G46" s="214"/>
      <c r="H46" s="312"/>
      <c r="I46" s="214"/>
      <c r="J46" s="312"/>
      <c r="K46" s="214"/>
      <c r="L46" s="312"/>
      <c r="M46" s="214"/>
      <c r="N46" s="312"/>
      <c r="O46" s="214"/>
      <c r="P46" s="312"/>
      <c r="Q46" s="214"/>
      <c r="R46" s="312"/>
      <c r="S46" s="214"/>
      <c r="T46" s="312"/>
      <c r="U46" s="214"/>
      <c r="V46" s="312"/>
      <c r="W46" s="214"/>
      <c r="X46" s="312"/>
      <c r="Y46" s="214"/>
      <c r="Z46" s="312"/>
      <c r="AA46" s="214"/>
      <c r="AB46" s="312"/>
      <c r="AC46" s="214"/>
      <c r="AD46" s="312"/>
      <c r="AE46" s="214"/>
      <c r="AF46" s="312"/>
      <c r="AG46" s="214"/>
      <c r="AH46" s="312"/>
      <c r="AI46" s="214"/>
      <c r="AJ46" s="312"/>
      <c r="AK46" s="214"/>
      <c r="AL46" s="312"/>
      <c r="AM46" s="214"/>
      <c r="AN46" s="312"/>
      <c r="AO46" s="214"/>
      <c r="AP46" s="312"/>
      <c r="AQ46" s="214"/>
      <c r="AR46" s="312"/>
      <c r="AS46" s="214"/>
      <c r="AT46" s="312"/>
      <c r="AU46" s="214"/>
      <c r="AV46" s="312"/>
      <c r="AW46" s="214"/>
      <c r="AX46" s="312"/>
      <c r="AY46" s="214"/>
      <c r="AZ46" s="312"/>
      <c r="BA46" s="214"/>
      <c r="BB46" s="312"/>
      <c r="BC46" s="214"/>
      <c r="BD46" s="312"/>
      <c r="BE46" s="214"/>
      <c r="BF46" s="312"/>
      <c r="BG46" s="214"/>
      <c r="BH46" s="312"/>
      <c r="BI46" s="214"/>
      <c r="BJ46" s="312"/>
      <c r="BK46" s="214"/>
      <c r="BL46" s="312"/>
      <c r="BM46" s="214"/>
      <c r="BN46" s="312"/>
      <c r="BO46" s="214"/>
      <c r="BP46" s="312"/>
      <c r="BQ46" s="214"/>
      <c r="BR46" s="312"/>
    </row>
    <row r="47" spans="1:70" x14ac:dyDescent="0.25">
      <c r="A47" s="49">
        <v>45</v>
      </c>
      <c r="B47" s="310">
        <v>41</v>
      </c>
      <c r="C47" s="327"/>
      <c r="D47" s="312"/>
      <c r="E47" s="214"/>
      <c r="F47" s="312"/>
      <c r="G47" s="214"/>
      <c r="H47" s="312"/>
      <c r="I47" s="214"/>
      <c r="J47" s="312"/>
      <c r="K47" s="214"/>
      <c r="L47" s="312"/>
      <c r="M47" s="214"/>
      <c r="N47" s="312"/>
      <c r="O47" s="214"/>
      <c r="P47" s="312"/>
      <c r="Q47" s="214"/>
      <c r="R47" s="312"/>
      <c r="S47" s="214"/>
      <c r="T47" s="312"/>
      <c r="U47" s="214"/>
      <c r="V47" s="312"/>
      <c r="W47" s="214"/>
      <c r="X47" s="312"/>
      <c r="Y47" s="214"/>
      <c r="Z47" s="312"/>
      <c r="AA47" s="214"/>
      <c r="AB47" s="312"/>
      <c r="AC47" s="214"/>
      <c r="AD47" s="312"/>
      <c r="AE47" s="214"/>
      <c r="AF47" s="312"/>
      <c r="AG47" s="214"/>
      <c r="AH47" s="312"/>
      <c r="AI47" s="214"/>
      <c r="AJ47" s="312"/>
      <c r="AK47" s="214"/>
      <c r="AL47" s="312"/>
      <c r="AM47" s="214"/>
      <c r="AN47" s="312"/>
      <c r="AO47" s="214"/>
      <c r="AP47" s="312"/>
      <c r="AQ47" s="214"/>
      <c r="AR47" s="312"/>
      <c r="AS47" s="214"/>
      <c r="AT47" s="312"/>
      <c r="AU47" s="214"/>
      <c r="AV47" s="312"/>
      <c r="AW47" s="214"/>
      <c r="AX47" s="312"/>
      <c r="AY47" s="214"/>
      <c r="AZ47" s="312"/>
      <c r="BA47" s="214"/>
      <c r="BB47" s="312"/>
      <c r="BC47" s="214"/>
      <c r="BD47" s="312"/>
      <c r="BE47" s="214"/>
      <c r="BF47" s="312"/>
      <c r="BG47" s="214"/>
      <c r="BH47" s="312"/>
      <c r="BI47" s="214"/>
      <c r="BJ47" s="312"/>
      <c r="BK47" s="214"/>
      <c r="BL47" s="312"/>
      <c r="BM47" s="214"/>
      <c r="BN47" s="312"/>
      <c r="BO47" s="214"/>
      <c r="BP47" s="312"/>
      <c r="BQ47" s="214"/>
      <c r="BR47" s="312"/>
    </row>
    <row r="48" spans="1:70" x14ac:dyDescent="0.25">
      <c r="A48" s="49">
        <v>46</v>
      </c>
      <c r="B48" s="310">
        <v>42</v>
      </c>
      <c r="C48" s="327"/>
      <c r="D48" s="312"/>
      <c r="E48" s="214"/>
      <c r="F48" s="312"/>
      <c r="G48" s="214"/>
      <c r="H48" s="312"/>
      <c r="I48" s="214"/>
      <c r="J48" s="312"/>
      <c r="K48" s="214"/>
      <c r="L48" s="312"/>
      <c r="M48" s="214"/>
      <c r="N48" s="312"/>
      <c r="O48" s="214"/>
      <c r="P48" s="312"/>
      <c r="Q48" s="214"/>
      <c r="R48" s="312"/>
      <c r="S48" s="214"/>
      <c r="T48" s="312"/>
      <c r="U48" s="214"/>
      <c r="V48" s="312"/>
      <c r="W48" s="214"/>
      <c r="X48" s="312"/>
      <c r="Y48" s="214"/>
      <c r="Z48" s="312"/>
      <c r="AA48" s="214"/>
      <c r="AB48" s="312"/>
      <c r="AC48" s="214"/>
      <c r="AD48" s="312"/>
      <c r="AE48" s="214"/>
      <c r="AF48" s="312"/>
      <c r="AG48" s="214"/>
      <c r="AH48" s="312"/>
      <c r="AI48" s="214"/>
      <c r="AJ48" s="312"/>
      <c r="AK48" s="214"/>
      <c r="AL48" s="312"/>
      <c r="AM48" s="214"/>
      <c r="AN48" s="312"/>
      <c r="AO48" s="214"/>
      <c r="AP48" s="312"/>
      <c r="AQ48" s="214"/>
      <c r="AR48" s="312"/>
      <c r="AS48" s="214"/>
      <c r="AT48" s="312"/>
      <c r="AU48" s="214"/>
      <c r="AV48" s="312"/>
      <c r="AW48" s="214"/>
      <c r="AX48" s="312"/>
      <c r="AY48" s="214"/>
      <c r="AZ48" s="312"/>
      <c r="BA48" s="214"/>
      <c r="BB48" s="312"/>
      <c r="BC48" s="214"/>
      <c r="BD48" s="312"/>
      <c r="BE48" s="214"/>
      <c r="BF48" s="312"/>
      <c r="BG48" s="214"/>
      <c r="BH48" s="312"/>
      <c r="BI48" s="214"/>
      <c r="BJ48" s="312"/>
      <c r="BK48" s="214"/>
      <c r="BL48" s="312"/>
      <c r="BM48" s="214"/>
      <c r="BN48" s="312"/>
      <c r="BO48" s="214"/>
      <c r="BP48" s="312"/>
      <c r="BQ48" s="214"/>
      <c r="BR48" s="312"/>
    </row>
    <row r="49" spans="1:70" x14ac:dyDescent="0.25">
      <c r="A49" s="49">
        <v>47</v>
      </c>
      <c r="B49" s="310">
        <v>43</v>
      </c>
      <c r="C49" s="327"/>
      <c r="D49" s="312"/>
      <c r="E49" s="214"/>
      <c r="F49" s="312"/>
      <c r="G49" s="214"/>
      <c r="H49" s="312"/>
      <c r="I49" s="214"/>
      <c r="J49" s="312"/>
      <c r="K49" s="214"/>
      <c r="L49" s="312"/>
      <c r="M49" s="214"/>
      <c r="N49" s="312"/>
      <c r="O49" s="214"/>
      <c r="P49" s="312"/>
      <c r="Q49" s="214"/>
      <c r="R49" s="312"/>
      <c r="S49" s="214"/>
      <c r="T49" s="312"/>
      <c r="U49" s="214"/>
      <c r="V49" s="312"/>
      <c r="W49" s="214"/>
      <c r="X49" s="312"/>
      <c r="Y49" s="214"/>
      <c r="Z49" s="312"/>
      <c r="AA49" s="214"/>
      <c r="AB49" s="312"/>
      <c r="AC49" s="214"/>
      <c r="AD49" s="312"/>
      <c r="AE49" s="214"/>
      <c r="AF49" s="312"/>
      <c r="AG49" s="214"/>
      <c r="AH49" s="312"/>
      <c r="AI49" s="214"/>
      <c r="AJ49" s="312"/>
      <c r="AK49" s="214"/>
      <c r="AL49" s="312"/>
      <c r="AM49" s="214"/>
      <c r="AN49" s="312"/>
      <c r="AO49" s="214"/>
      <c r="AP49" s="312"/>
      <c r="AQ49" s="214"/>
      <c r="AR49" s="312"/>
      <c r="AS49" s="214"/>
      <c r="AT49" s="312"/>
      <c r="AU49" s="214"/>
      <c r="AV49" s="312"/>
      <c r="AW49" s="214"/>
      <c r="AX49" s="312"/>
      <c r="AY49" s="214"/>
      <c r="AZ49" s="312"/>
      <c r="BA49" s="214"/>
      <c r="BB49" s="312"/>
      <c r="BC49" s="214"/>
      <c r="BD49" s="312"/>
      <c r="BE49" s="214"/>
      <c r="BF49" s="312"/>
      <c r="BG49" s="214"/>
      <c r="BH49" s="312"/>
      <c r="BI49" s="214"/>
      <c r="BJ49" s="312"/>
      <c r="BK49" s="214"/>
      <c r="BL49" s="312"/>
      <c r="BM49" s="214"/>
      <c r="BN49" s="312"/>
      <c r="BO49" s="214"/>
      <c r="BP49" s="312"/>
      <c r="BQ49" s="214"/>
      <c r="BR49" s="312"/>
    </row>
    <row r="50" spans="1:70" x14ac:dyDescent="0.25">
      <c r="A50" s="49">
        <v>48</v>
      </c>
      <c r="B50" s="310">
        <v>44</v>
      </c>
      <c r="C50" s="327"/>
      <c r="D50" s="312"/>
      <c r="E50" s="214"/>
      <c r="F50" s="312"/>
      <c r="G50" s="214"/>
      <c r="H50" s="312"/>
      <c r="I50" s="214"/>
      <c r="J50" s="312"/>
      <c r="K50" s="214"/>
      <c r="L50" s="312"/>
      <c r="M50" s="214"/>
      <c r="N50" s="312"/>
      <c r="O50" s="214"/>
      <c r="P50" s="312"/>
      <c r="Q50" s="214"/>
      <c r="R50" s="312"/>
      <c r="S50" s="214"/>
      <c r="T50" s="312"/>
      <c r="U50" s="214"/>
      <c r="V50" s="312"/>
      <c r="W50" s="214"/>
      <c r="X50" s="312"/>
      <c r="Y50" s="214"/>
      <c r="Z50" s="312"/>
      <c r="AA50" s="214"/>
      <c r="AB50" s="312"/>
      <c r="AC50" s="214"/>
      <c r="AD50" s="312"/>
      <c r="AE50" s="214"/>
      <c r="AF50" s="312"/>
      <c r="AG50" s="214"/>
      <c r="AH50" s="312"/>
      <c r="AI50" s="214"/>
      <c r="AJ50" s="312"/>
      <c r="AK50" s="214"/>
      <c r="AL50" s="312"/>
      <c r="AM50" s="214"/>
      <c r="AN50" s="312"/>
      <c r="AO50" s="214"/>
      <c r="AP50" s="312"/>
      <c r="AQ50" s="214"/>
      <c r="AR50" s="312"/>
      <c r="AS50" s="214"/>
      <c r="AT50" s="312"/>
      <c r="AU50" s="214"/>
      <c r="AV50" s="312"/>
      <c r="AW50" s="214"/>
      <c r="AX50" s="312"/>
      <c r="AY50" s="214"/>
      <c r="AZ50" s="312"/>
      <c r="BA50" s="214"/>
      <c r="BB50" s="312"/>
      <c r="BC50" s="214"/>
      <c r="BD50" s="312"/>
      <c r="BE50" s="214"/>
      <c r="BF50" s="312"/>
      <c r="BG50" s="214"/>
      <c r="BH50" s="312"/>
      <c r="BI50" s="214"/>
      <c r="BJ50" s="312"/>
      <c r="BK50" s="214"/>
      <c r="BL50" s="312"/>
      <c r="BM50" s="214"/>
      <c r="BN50" s="312"/>
      <c r="BO50" s="214"/>
      <c r="BP50" s="312"/>
      <c r="BQ50" s="214"/>
      <c r="BR50" s="312"/>
    </row>
    <row r="51" spans="1:70" x14ac:dyDescent="0.25">
      <c r="A51" s="49">
        <v>49</v>
      </c>
      <c r="B51" s="310">
        <v>45</v>
      </c>
      <c r="C51" s="327"/>
      <c r="D51" s="312"/>
      <c r="E51" s="214"/>
      <c r="F51" s="312"/>
      <c r="G51" s="214"/>
      <c r="H51" s="312"/>
      <c r="I51" s="214"/>
      <c r="J51" s="312"/>
      <c r="K51" s="214"/>
      <c r="L51" s="312"/>
      <c r="M51" s="214"/>
      <c r="N51" s="312"/>
      <c r="O51" s="214"/>
      <c r="P51" s="312"/>
      <c r="Q51" s="214"/>
      <c r="R51" s="312"/>
      <c r="S51" s="214"/>
      <c r="T51" s="312"/>
      <c r="U51" s="214"/>
      <c r="V51" s="312"/>
      <c r="W51" s="214"/>
      <c r="X51" s="312"/>
      <c r="Y51" s="214"/>
      <c r="Z51" s="312"/>
      <c r="AA51" s="214"/>
      <c r="AB51" s="312"/>
      <c r="AC51" s="214"/>
      <c r="AD51" s="312"/>
      <c r="AE51" s="214"/>
      <c r="AF51" s="312"/>
      <c r="AG51" s="214"/>
      <c r="AH51" s="312"/>
      <c r="AI51" s="214"/>
      <c r="AJ51" s="312"/>
      <c r="AK51" s="214"/>
      <c r="AL51" s="312"/>
      <c r="AM51" s="214"/>
      <c r="AN51" s="312"/>
      <c r="AO51" s="214"/>
      <c r="AP51" s="312"/>
      <c r="AQ51" s="214"/>
      <c r="AR51" s="312"/>
      <c r="AS51" s="214"/>
      <c r="AT51" s="312"/>
      <c r="AU51" s="214"/>
      <c r="AV51" s="312"/>
      <c r="AW51" s="214"/>
      <c r="AX51" s="312"/>
      <c r="AY51" s="214"/>
      <c r="AZ51" s="312"/>
      <c r="BA51" s="214"/>
      <c r="BB51" s="312"/>
      <c r="BC51" s="214"/>
      <c r="BD51" s="312"/>
      <c r="BE51" s="214"/>
      <c r="BF51" s="312"/>
      <c r="BG51" s="214"/>
      <c r="BH51" s="312"/>
      <c r="BI51" s="214"/>
      <c r="BJ51" s="312"/>
      <c r="BK51" s="214"/>
      <c r="BL51" s="312"/>
      <c r="BM51" s="214"/>
      <c r="BN51" s="312"/>
      <c r="BO51" s="214"/>
      <c r="BP51" s="312"/>
      <c r="BQ51" s="214"/>
      <c r="BR51" s="312"/>
    </row>
    <row r="52" spans="1:70" x14ac:dyDescent="0.25">
      <c r="A52" s="49">
        <v>50</v>
      </c>
      <c r="B52" s="310">
        <v>46</v>
      </c>
      <c r="C52" s="327"/>
      <c r="D52" s="312"/>
      <c r="E52" s="214"/>
      <c r="F52" s="312"/>
      <c r="G52" s="214"/>
      <c r="H52" s="312"/>
      <c r="I52" s="214"/>
      <c r="J52" s="312"/>
      <c r="K52" s="214"/>
      <c r="L52" s="312"/>
      <c r="M52" s="214"/>
      <c r="N52" s="312"/>
      <c r="O52" s="214"/>
      <c r="P52" s="312"/>
      <c r="Q52" s="214"/>
      <c r="R52" s="312"/>
      <c r="S52" s="214"/>
      <c r="T52" s="312"/>
      <c r="U52" s="214"/>
      <c r="V52" s="312"/>
      <c r="W52" s="214"/>
      <c r="X52" s="312"/>
      <c r="Y52" s="214"/>
      <c r="Z52" s="312"/>
      <c r="AA52" s="214"/>
      <c r="AB52" s="312"/>
      <c r="AC52" s="214"/>
      <c r="AD52" s="312"/>
      <c r="AE52" s="214"/>
      <c r="AF52" s="312"/>
      <c r="AG52" s="214"/>
      <c r="AH52" s="312"/>
      <c r="AI52" s="214"/>
      <c r="AJ52" s="312"/>
      <c r="AK52" s="214"/>
      <c r="AL52" s="312"/>
      <c r="AM52" s="214"/>
      <c r="AN52" s="312"/>
      <c r="AO52" s="214"/>
      <c r="AP52" s="312"/>
      <c r="AQ52" s="214"/>
      <c r="AR52" s="312"/>
      <c r="AS52" s="214"/>
      <c r="AT52" s="312"/>
      <c r="AU52" s="214"/>
      <c r="AV52" s="312"/>
      <c r="AW52" s="214"/>
      <c r="AX52" s="312"/>
      <c r="AY52" s="214"/>
      <c r="AZ52" s="312"/>
      <c r="BA52" s="214"/>
      <c r="BB52" s="312"/>
      <c r="BC52" s="214"/>
      <c r="BD52" s="312"/>
      <c r="BE52" s="214"/>
      <c r="BF52" s="312"/>
      <c r="BG52" s="214"/>
      <c r="BH52" s="312"/>
      <c r="BI52" s="214"/>
      <c r="BJ52" s="312"/>
      <c r="BK52" s="214"/>
      <c r="BL52" s="312"/>
      <c r="BM52" s="214"/>
      <c r="BN52" s="312"/>
      <c r="BO52" s="214"/>
      <c r="BP52" s="312"/>
      <c r="BQ52" s="214"/>
      <c r="BR52" s="312"/>
    </row>
    <row r="53" spans="1:70" x14ac:dyDescent="0.25">
      <c r="A53" s="49">
        <v>51</v>
      </c>
      <c r="B53" s="310">
        <v>47</v>
      </c>
      <c r="C53" s="327"/>
      <c r="D53" s="312"/>
      <c r="E53" s="214"/>
      <c r="F53" s="312"/>
      <c r="G53" s="214"/>
      <c r="H53" s="312"/>
      <c r="I53" s="214"/>
      <c r="J53" s="312"/>
      <c r="K53" s="214"/>
      <c r="L53" s="312"/>
      <c r="M53" s="214"/>
      <c r="N53" s="312"/>
      <c r="O53" s="214"/>
      <c r="P53" s="312"/>
      <c r="Q53" s="214"/>
      <c r="R53" s="312"/>
      <c r="S53" s="214"/>
      <c r="T53" s="312"/>
      <c r="U53" s="214"/>
      <c r="V53" s="312"/>
      <c r="W53" s="214"/>
      <c r="X53" s="312"/>
      <c r="Y53" s="214"/>
      <c r="Z53" s="312"/>
      <c r="AA53" s="214"/>
      <c r="AB53" s="312"/>
      <c r="AC53" s="214"/>
      <c r="AD53" s="312"/>
      <c r="AE53" s="214"/>
      <c r="AF53" s="312"/>
      <c r="AG53" s="214"/>
      <c r="AH53" s="312"/>
      <c r="AI53" s="214"/>
      <c r="AJ53" s="312"/>
      <c r="AK53" s="214"/>
      <c r="AL53" s="312"/>
      <c r="AM53" s="214"/>
      <c r="AN53" s="312"/>
      <c r="AO53" s="214"/>
      <c r="AP53" s="312"/>
      <c r="AQ53" s="214"/>
      <c r="AR53" s="312"/>
      <c r="AS53" s="214"/>
      <c r="AT53" s="312"/>
      <c r="AU53" s="214"/>
      <c r="AV53" s="312"/>
      <c r="AW53" s="214"/>
      <c r="AX53" s="312"/>
      <c r="AY53" s="214"/>
      <c r="AZ53" s="312"/>
      <c r="BA53" s="214"/>
      <c r="BB53" s="312"/>
      <c r="BC53" s="214"/>
      <c r="BD53" s="312"/>
      <c r="BE53" s="214"/>
      <c r="BF53" s="312"/>
      <c r="BG53" s="214"/>
      <c r="BH53" s="312"/>
      <c r="BI53" s="214"/>
      <c r="BJ53" s="312"/>
      <c r="BK53" s="214"/>
      <c r="BL53" s="312"/>
      <c r="BM53" s="214"/>
      <c r="BN53" s="312"/>
      <c r="BO53" s="214"/>
      <c r="BP53" s="312"/>
      <c r="BQ53" s="214"/>
      <c r="BR53" s="312"/>
    </row>
    <row r="54" spans="1:70" x14ac:dyDescent="0.25">
      <c r="A54" s="49">
        <v>52</v>
      </c>
      <c r="B54" s="310">
        <v>48</v>
      </c>
      <c r="C54" s="327"/>
      <c r="D54" s="312"/>
      <c r="E54" s="214"/>
      <c r="F54" s="312"/>
      <c r="G54" s="214"/>
      <c r="H54" s="312"/>
      <c r="I54" s="214"/>
      <c r="J54" s="312"/>
      <c r="K54" s="214"/>
      <c r="L54" s="312"/>
      <c r="M54" s="214"/>
      <c r="N54" s="312"/>
      <c r="O54" s="214"/>
      <c r="P54" s="312"/>
      <c r="Q54" s="214"/>
      <c r="R54" s="312"/>
      <c r="S54" s="214"/>
      <c r="T54" s="312"/>
      <c r="U54" s="214"/>
      <c r="V54" s="312"/>
      <c r="W54" s="214"/>
      <c r="X54" s="312"/>
      <c r="Y54" s="214"/>
      <c r="Z54" s="312"/>
      <c r="AA54" s="214"/>
      <c r="AB54" s="312"/>
      <c r="AC54" s="214"/>
      <c r="AD54" s="312"/>
      <c r="AE54" s="214"/>
      <c r="AF54" s="312"/>
      <c r="AG54" s="214"/>
      <c r="AH54" s="312"/>
      <c r="AI54" s="214"/>
      <c r="AJ54" s="312"/>
      <c r="AK54" s="214"/>
      <c r="AL54" s="312"/>
      <c r="AM54" s="214"/>
      <c r="AN54" s="312"/>
      <c r="AO54" s="214"/>
      <c r="AP54" s="312"/>
      <c r="AQ54" s="214"/>
      <c r="AR54" s="312"/>
      <c r="AS54" s="214"/>
      <c r="AT54" s="312"/>
      <c r="AU54" s="214"/>
      <c r="AV54" s="312"/>
      <c r="AW54" s="214"/>
      <c r="AX54" s="312"/>
      <c r="AY54" s="214"/>
      <c r="AZ54" s="312"/>
      <c r="BA54" s="214"/>
      <c r="BB54" s="312"/>
      <c r="BC54" s="214"/>
      <c r="BD54" s="312"/>
      <c r="BE54" s="214"/>
      <c r="BF54" s="312"/>
      <c r="BG54" s="214"/>
      <c r="BH54" s="312"/>
      <c r="BI54" s="214"/>
      <c r="BJ54" s="312"/>
      <c r="BK54" s="214"/>
      <c r="BL54" s="312"/>
      <c r="BM54" s="214"/>
      <c r="BN54" s="312"/>
      <c r="BO54" s="214"/>
      <c r="BP54" s="312"/>
      <c r="BQ54" s="214"/>
      <c r="BR54" s="312"/>
    </row>
    <row r="55" spans="1:70" x14ac:dyDescent="0.25">
      <c r="A55" s="49">
        <v>53</v>
      </c>
      <c r="B55" s="310">
        <v>49</v>
      </c>
      <c r="C55" s="327"/>
      <c r="D55" s="312"/>
      <c r="E55" s="214"/>
      <c r="F55" s="312"/>
      <c r="G55" s="214"/>
      <c r="H55" s="312"/>
      <c r="I55" s="214"/>
      <c r="J55" s="312"/>
      <c r="K55" s="214"/>
      <c r="L55" s="312"/>
      <c r="M55" s="214"/>
      <c r="N55" s="312"/>
      <c r="O55" s="214"/>
      <c r="P55" s="312"/>
      <c r="Q55" s="214"/>
      <c r="R55" s="312"/>
      <c r="S55" s="214"/>
      <c r="T55" s="312"/>
      <c r="U55" s="214"/>
      <c r="V55" s="312"/>
      <c r="W55" s="214"/>
      <c r="X55" s="312"/>
      <c r="Y55" s="214"/>
      <c r="Z55" s="312"/>
      <c r="AA55" s="214"/>
      <c r="AB55" s="312"/>
      <c r="AC55" s="214"/>
      <c r="AD55" s="312"/>
      <c r="AE55" s="214"/>
      <c r="AF55" s="312"/>
      <c r="AG55" s="214"/>
      <c r="AH55" s="312"/>
      <c r="AI55" s="214"/>
      <c r="AJ55" s="312"/>
      <c r="AK55" s="214"/>
      <c r="AL55" s="312"/>
      <c r="AM55" s="214"/>
      <c r="AN55" s="312"/>
      <c r="AO55" s="214"/>
      <c r="AP55" s="312"/>
      <c r="AQ55" s="214"/>
      <c r="AR55" s="312"/>
      <c r="AS55" s="214"/>
      <c r="AT55" s="312"/>
      <c r="AU55" s="214"/>
      <c r="AV55" s="312"/>
      <c r="AW55" s="214"/>
      <c r="AX55" s="312"/>
      <c r="AY55" s="214"/>
      <c r="AZ55" s="312"/>
      <c r="BA55" s="214"/>
      <c r="BB55" s="312"/>
      <c r="BC55" s="214"/>
      <c r="BD55" s="312"/>
      <c r="BE55" s="214"/>
      <c r="BF55" s="312"/>
      <c r="BG55" s="214"/>
      <c r="BH55" s="312"/>
      <c r="BI55" s="214"/>
      <c r="BJ55" s="312"/>
      <c r="BK55" s="214"/>
      <c r="BL55" s="312"/>
      <c r="BM55" s="214"/>
      <c r="BN55" s="312"/>
      <c r="BO55" s="214"/>
      <c r="BP55" s="312"/>
      <c r="BQ55" s="214"/>
      <c r="BR55" s="312"/>
    </row>
    <row r="56" spans="1:70" x14ac:dyDescent="0.25">
      <c r="A56" s="49">
        <v>54</v>
      </c>
      <c r="B56" s="310">
        <v>50</v>
      </c>
      <c r="C56" s="327"/>
      <c r="D56" s="312"/>
      <c r="E56" s="214"/>
      <c r="F56" s="312"/>
      <c r="G56" s="214"/>
      <c r="H56" s="312"/>
      <c r="I56" s="214"/>
      <c r="J56" s="312"/>
      <c r="K56" s="214"/>
      <c r="L56" s="312"/>
      <c r="M56" s="214"/>
      <c r="N56" s="312"/>
      <c r="O56" s="214"/>
      <c r="P56" s="312"/>
      <c r="Q56" s="214"/>
      <c r="R56" s="312"/>
      <c r="S56" s="214"/>
      <c r="T56" s="312"/>
      <c r="U56" s="214"/>
      <c r="V56" s="312"/>
      <c r="W56" s="214"/>
      <c r="X56" s="312"/>
      <c r="Y56" s="214"/>
      <c r="Z56" s="312"/>
      <c r="AA56" s="214"/>
      <c r="AB56" s="312"/>
      <c r="AC56" s="214"/>
      <c r="AD56" s="312"/>
      <c r="AE56" s="214"/>
      <c r="AF56" s="312"/>
      <c r="AG56" s="214"/>
      <c r="AH56" s="312"/>
      <c r="AI56" s="214"/>
      <c r="AJ56" s="312"/>
      <c r="AK56" s="214"/>
      <c r="AL56" s="312"/>
      <c r="AM56" s="214"/>
      <c r="AN56" s="312"/>
      <c r="AO56" s="214"/>
      <c r="AP56" s="312"/>
      <c r="AQ56" s="214"/>
      <c r="AR56" s="312"/>
      <c r="AS56" s="214"/>
      <c r="AT56" s="312"/>
      <c r="AU56" s="214"/>
      <c r="AV56" s="312"/>
      <c r="AW56" s="214"/>
      <c r="AX56" s="312"/>
      <c r="AY56" s="214"/>
      <c r="AZ56" s="312"/>
      <c r="BA56" s="214"/>
      <c r="BB56" s="312"/>
      <c r="BC56" s="214"/>
      <c r="BD56" s="312"/>
      <c r="BE56" s="214"/>
      <c r="BF56" s="312"/>
      <c r="BG56" s="214"/>
      <c r="BH56" s="312"/>
      <c r="BI56" s="214"/>
      <c r="BJ56" s="312"/>
      <c r="BK56" s="214"/>
      <c r="BL56" s="312"/>
      <c r="BM56" s="214"/>
      <c r="BN56" s="312"/>
      <c r="BO56" s="214"/>
      <c r="BP56" s="312"/>
      <c r="BQ56" s="214"/>
      <c r="BR56" s="312"/>
    </row>
    <row r="57" spans="1:70" x14ac:dyDescent="0.25">
      <c r="A57" s="49">
        <v>55</v>
      </c>
      <c r="B57" s="310">
        <v>51</v>
      </c>
      <c r="C57" s="327"/>
      <c r="D57" s="312"/>
      <c r="E57" s="214"/>
      <c r="F57" s="312"/>
      <c r="G57" s="214"/>
      <c r="H57" s="312"/>
      <c r="I57" s="214"/>
      <c r="J57" s="312"/>
      <c r="K57" s="214"/>
      <c r="L57" s="312"/>
      <c r="M57" s="214"/>
      <c r="N57" s="312"/>
      <c r="O57" s="214"/>
      <c r="P57" s="312"/>
      <c r="Q57" s="214"/>
      <c r="R57" s="312"/>
      <c r="S57" s="214"/>
      <c r="T57" s="312"/>
      <c r="U57" s="214"/>
      <c r="V57" s="312"/>
      <c r="W57" s="214"/>
      <c r="X57" s="312"/>
      <c r="Y57" s="214"/>
      <c r="Z57" s="312"/>
      <c r="AA57" s="214"/>
      <c r="AB57" s="312"/>
      <c r="AC57" s="214"/>
      <c r="AD57" s="312"/>
      <c r="AE57" s="214"/>
      <c r="AF57" s="312"/>
      <c r="AG57" s="214"/>
      <c r="AH57" s="312"/>
      <c r="AI57" s="214"/>
      <c r="AJ57" s="312"/>
      <c r="AK57" s="214"/>
      <c r="AL57" s="312"/>
      <c r="AM57" s="214"/>
      <c r="AN57" s="312"/>
      <c r="AO57" s="214"/>
      <c r="AP57" s="312"/>
      <c r="AQ57" s="214"/>
      <c r="AR57" s="312"/>
      <c r="AS57" s="214"/>
      <c r="AT57" s="312"/>
      <c r="AU57" s="214"/>
      <c r="AV57" s="312"/>
      <c r="AW57" s="214"/>
      <c r="AX57" s="312"/>
      <c r="AY57" s="214"/>
      <c r="AZ57" s="312"/>
      <c r="BA57" s="214"/>
      <c r="BB57" s="312"/>
      <c r="BC57" s="214"/>
      <c r="BD57" s="312"/>
      <c r="BE57" s="214"/>
      <c r="BF57" s="312"/>
      <c r="BG57" s="214"/>
      <c r="BH57" s="312"/>
      <c r="BI57" s="214"/>
      <c r="BJ57" s="312"/>
      <c r="BK57" s="214"/>
      <c r="BL57" s="312"/>
      <c r="BM57" s="214"/>
      <c r="BN57" s="312"/>
      <c r="BO57" s="214"/>
      <c r="BP57" s="312"/>
      <c r="BQ57" s="214"/>
      <c r="BR57" s="312"/>
    </row>
    <row r="58" spans="1:70" x14ac:dyDescent="0.25">
      <c r="A58" s="49">
        <v>56</v>
      </c>
      <c r="B58" s="310">
        <v>52</v>
      </c>
      <c r="C58" s="327"/>
      <c r="D58" s="312"/>
      <c r="E58" s="214"/>
      <c r="F58" s="312"/>
      <c r="G58" s="214"/>
      <c r="H58" s="312"/>
      <c r="I58" s="214"/>
      <c r="J58" s="312"/>
      <c r="K58" s="214"/>
      <c r="L58" s="312"/>
      <c r="M58" s="214"/>
      <c r="N58" s="312"/>
      <c r="O58" s="214"/>
      <c r="P58" s="312"/>
      <c r="Q58" s="214"/>
      <c r="R58" s="312"/>
      <c r="S58" s="214"/>
      <c r="T58" s="312"/>
      <c r="U58" s="214"/>
      <c r="V58" s="312"/>
      <c r="W58" s="214"/>
      <c r="X58" s="312"/>
      <c r="Y58" s="214"/>
      <c r="Z58" s="312"/>
      <c r="AA58" s="214"/>
      <c r="AB58" s="312"/>
      <c r="AC58" s="214"/>
      <c r="AD58" s="312"/>
      <c r="AE58" s="214"/>
      <c r="AF58" s="312"/>
      <c r="AG58" s="214"/>
      <c r="AH58" s="312"/>
      <c r="AI58" s="214"/>
      <c r="AJ58" s="312"/>
      <c r="AK58" s="214"/>
      <c r="AL58" s="312"/>
      <c r="AM58" s="214"/>
      <c r="AN58" s="312"/>
      <c r="AO58" s="214"/>
      <c r="AP58" s="312"/>
      <c r="AQ58" s="214"/>
      <c r="AR58" s="312"/>
      <c r="AS58" s="214"/>
      <c r="AT58" s="312"/>
      <c r="AU58" s="214"/>
      <c r="AV58" s="312"/>
      <c r="AW58" s="214"/>
      <c r="AX58" s="312"/>
      <c r="AY58" s="214"/>
      <c r="AZ58" s="312"/>
      <c r="BA58" s="214"/>
      <c r="BB58" s="312"/>
      <c r="BC58" s="214"/>
      <c r="BD58" s="312"/>
      <c r="BE58" s="214"/>
      <c r="BF58" s="312"/>
      <c r="BG58" s="214"/>
      <c r="BH58" s="312"/>
      <c r="BI58" s="214"/>
      <c r="BJ58" s="312"/>
      <c r="BK58" s="214"/>
      <c r="BL58" s="312"/>
      <c r="BM58" s="214"/>
      <c r="BN58" s="312"/>
      <c r="BO58" s="214"/>
      <c r="BP58" s="312"/>
      <c r="BQ58" s="214"/>
      <c r="BR58" s="312"/>
    </row>
    <row r="59" spans="1:70" x14ac:dyDescent="0.25">
      <c r="A59" s="49">
        <v>57</v>
      </c>
      <c r="B59" s="310">
        <v>53</v>
      </c>
      <c r="C59" s="327"/>
      <c r="D59" s="312"/>
      <c r="E59" s="214"/>
      <c r="F59" s="312"/>
      <c r="G59" s="214"/>
      <c r="H59" s="312"/>
      <c r="I59" s="214"/>
      <c r="J59" s="312"/>
      <c r="K59" s="214"/>
      <c r="L59" s="312"/>
      <c r="M59" s="214"/>
      <c r="N59" s="312"/>
      <c r="O59" s="214"/>
      <c r="P59" s="312"/>
      <c r="Q59" s="214"/>
      <c r="R59" s="312"/>
      <c r="S59" s="214"/>
      <c r="T59" s="312"/>
      <c r="U59" s="214"/>
      <c r="V59" s="312"/>
      <c r="W59" s="214"/>
      <c r="X59" s="312"/>
      <c r="Y59" s="214"/>
      <c r="Z59" s="312"/>
      <c r="AA59" s="214"/>
      <c r="AB59" s="312"/>
      <c r="AC59" s="214"/>
      <c r="AD59" s="312"/>
      <c r="AE59" s="214"/>
      <c r="AF59" s="312"/>
      <c r="AG59" s="214"/>
      <c r="AH59" s="312"/>
      <c r="AI59" s="214"/>
      <c r="AJ59" s="312"/>
      <c r="AK59" s="214"/>
      <c r="AL59" s="312"/>
      <c r="AM59" s="214"/>
      <c r="AN59" s="312"/>
      <c r="AO59" s="214"/>
      <c r="AP59" s="312"/>
      <c r="AQ59" s="214"/>
      <c r="AR59" s="312"/>
      <c r="AS59" s="214"/>
      <c r="AT59" s="312"/>
      <c r="AU59" s="214"/>
      <c r="AV59" s="312"/>
      <c r="AW59" s="214"/>
      <c r="AX59" s="312"/>
      <c r="AY59" s="214"/>
      <c r="AZ59" s="312"/>
      <c r="BA59" s="214"/>
      <c r="BB59" s="312"/>
      <c r="BC59" s="214"/>
      <c r="BD59" s="312"/>
      <c r="BE59" s="214"/>
      <c r="BF59" s="312"/>
      <c r="BG59" s="214"/>
      <c r="BH59" s="312"/>
      <c r="BI59" s="214"/>
      <c r="BJ59" s="312"/>
      <c r="BK59" s="214"/>
      <c r="BL59" s="312"/>
      <c r="BM59" s="214"/>
      <c r="BN59" s="312"/>
      <c r="BO59" s="214"/>
      <c r="BP59" s="312"/>
      <c r="BQ59" s="214"/>
      <c r="BR59" s="312"/>
    </row>
    <row r="60" spans="1:70" x14ac:dyDescent="0.25">
      <c r="A60" s="49">
        <v>58</v>
      </c>
      <c r="B60" s="310">
        <v>54</v>
      </c>
      <c r="C60" s="327"/>
      <c r="D60" s="312"/>
      <c r="E60" s="214"/>
      <c r="F60" s="312"/>
      <c r="G60" s="214"/>
      <c r="H60" s="312"/>
      <c r="I60" s="214"/>
      <c r="J60" s="312"/>
      <c r="K60" s="214"/>
      <c r="L60" s="312"/>
      <c r="M60" s="214"/>
      <c r="N60" s="312"/>
      <c r="O60" s="214"/>
      <c r="P60" s="312"/>
      <c r="Q60" s="214"/>
      <c r="R60" s="312"/>
      <c r="S60" s="214"/>
      <c r="T60" s="312"/>
      <c r="U60" s="214"/>
      <c r="V60" s="312"/>
      <c r="W60" s="214"/>
      <c r="X60" s="312"/>
      <c r="Y60" s="214"/>
      <c r="Z60" s="312"/>
      <c r="AA60" s="214"/>
      <c r="AB60" s="312"/>
      <c r="AC60" s="214"/>
      <c r="AD60" s="312"/>
      <c r="AE60" s="214"/>
      <c r="AF60" s="312"/>
      <c r="AG60" s="214"/>
      <c r="AH60" s="312"/>
      <c r="AI60" s="214"/>
      <c r="AJ60" s="312"/>
      <c r="AK60" s="214"/>
      <c r="AL60" s="312"/>
      <c r="AM60" s="214"/>
      <c r="AN60" s="312"/>
      <c r="AO60" s="214"/>
      <c r="AP60" s="312"/>
      <c r="AQ60" s="214"/>
      <c r="AR60" s="312"/>
      <c r="AS60" s="214"/>
      <c r="AT60" s="312"/>
      <c r="AU60" s="214"/>
      <c r="AV60" s="312"/>
      <c r="AW60" s="214"/>
      <c r="AX60" s="312"/>
      <c r="AY60" s="214"/>
      <c r="AZ60" s="312"/>
      <c r="BA60" s="214"/>
      <c r="BB60" s="312"/>
      <c r="BC60" s="214"/>
      <c r="BD60" s="312"/>
      <c r="BE60" s="214"/>
      <c r="BF60" s="312"/>
      <c r="BG60" s="214"/>
      <c r="BH60" s="312"/>
      <c r="BI60" s="214"/>
      <c r="BJ60" s="312"/>
      <c r="BK60" s="214"/>
      <c r="BL60" s="312"/>
      <c r="BM60" s="214"/>
      <c r="BN60" s="312"/>
      <c r="BO60" s="214"/>
      <c r="BP60" s="312"/>
      <c r="BQ60" s="214"/>
      <c r="BR60" s="312"/>
    </row>
    <row r="61" spans="1:70" x14ac:dyDescent="0.25">
      <c r="A61" s="49">
        <v>59</v>
      </c>
      <c r="B61" s="310">
        <v>55</v>
      </c>
      <c r="C61" s="327"/>
      <c r="D61" s="312"/>
      <c r="E61" s="214"/>
      <c r="F61" s="312"/>
      <c r="G61" s="214"/>
      <c r="H61" s="312"/>
      <c r="I61" s="214"/>
      <c r="J61" s="312"/>
      <c r="K61" s="214"/>
      <c r="L61" s="312"/>
      <c r="M61" s="214"/>
      <c r="N61" s="312"/>
      <c r="O61" s="214"/>
      <c r="P61" s="312"/>
      <c r="Q61" s="214"/>
      <c r="R61" s="312"/>
      <c r="S61" s="214"/>
      <c r="T61" s="312"/>
      <c r="U61" s="214"/>
      <c r="V61" s="312"/>
      <c r="W61" s="214"/>
      <c r="X61" s="312"/>
      <c r="Y61" s="214"/>
      <c r="Z61" s="312"/>
      <c r="AA61" s="214"/>
      <c r="AB61" s="312"/>
      <c r="AC61" s="214"/>
      <c r="AD61" s="312"/>
      <c r="AE61" s="214"/>
      <c r="AF61" s="312"/>
      <c r="AG61" s="214"/>
      <c r="AH61" s="312"/>
      <c r="AI61" s="214"/>
      <c r="AJ61" s="312"/>
      <c r="AK61" s="214"/>
      <c r="AL61" s="312"/>
      <c r="AM61" s="214"/>
      <c r="AN61" s="312"/>
      <c r="AO61" s="214"/>
      <c r="AP61" s="312"/>
      <c r="AQ61" s="214"/>
      <c r="AR61" s="312"/>
      <c r="AS61" s="214"/>
      <c r="AT61" s="312"/>
      <c r="AU61" s="214"/>
      <c r="AV61" s="312"/>
      <c r="AW61" s="214"/>
      <c r="AX61" s="312"/>
      <c r="AY61" s="214"/>
      <c r="AZ61" s="312"/>
      <c r="BA61" s="214"/>
      <c r="BB61" s="312"/>
      <c r="BC61" s="214"/>
      <c r="BD61" s="312"/>
      <c r="BE61" s="214"/>
      <c r="BF61" s="312"/>
      <c r="BG61" s="214"/>
      <c r="BH61" s="312"/>
      <c r="BI61" s="214"/>
      <c r="BJ61" s="312"/>
      <c r="BK61" s="214"/>
      <c r="BL61" s="312"/>
      <c r="BM61" s="214"/>
      <c r="BN61" s="312"/>
      <c r="BO61" s="214"/>
      <c r="BP61" s="312"/>
      <c r="BQ61" s="214"/>
      <c r="BR61" s="312"/>
    </row>
    <row r="62" spans="1:70" x14ac:dyDescent="0.25">
      <c r="A62" s="49">
        <v>60</v>
      </c>
      <c r="B62" s="310">
        <v>56</v>
      </c>
      <c r="C62" s="327"/>
      <c r="D62" s="312"/>
      <c r="E62" s="214"/>
      <c r="F62" s="312"/>
      <c r="G62" s="214"/>
      <c r="H62" s="312"/>
      <c r="I62" s="214"/>
      <c r="J62" s="312"/>
      <c r="K62" s="214"/>
      <c r="L62" s="312"/>
      <c r="M62" s="214"/>
      <c r="N62" s="312"/>
      <c r="O62" s="214"/>
      <c r="P62" s="312"/>
      <c r="Q62" s="214"/>
      <c r="R62" s="312"/>
      <c r="S62" s="214"/>
      <c r="T62" s="312"/>
      <c r="U62" s="214"/>
      <c r="V62" s="312"/>
      <c r="W62" s="214"/>
      <c r="X62" s="312"/>
      <c r="Y62" s="214"/>
      <c r="Z62" s="312"/>
      <c r="AA62" s="214"/>
      <c r="AB62" s="312"/>
      <c r="AC62" s="214"/>
      <c r="AD62" s="312"/>
      <c r="AE62" s="214"/>
      <c r="AF62" s="312"/>
      <c r="AG62" s="214"/>
      <c r="AH62" s="312"/>
      <c r="AI62" s="214"/>
      <c r="AJ62" s="312"/>
      <c r="AK62" s="214"/>
      <c r="AL62" s="312"/>
      <c r="AM62" s="214"/>
      <c r="AN62" s="312"/>
      <c r="AO62" s="214"/>
      <c r="AP62" s="312"/>
      <c r="AQ62" s="214"/>
      <c r="AR62" s="312"/>
      <c r="AS62" s="214"/>
      <c r="AT62" s="312"/>
      <c r="AU62" s="214"/>
      <c r="AV62" s="312"/>
      <c r="AW62" s="214"/>
      <c r="AX62" s="312"/>
      <c r="AY62" s="214"/>
      <c r="AZ62" s="312"/>
      <c r="BA62" s="214"/>
      <c r="BB62" s="312"/>
      <c r="BC62" s="214"/>
      <c r="BD62" s="312"/>
      <c r="BE62" s="214"/>
      <c r="BF62" s="312"/>
      <c r="BG62" s="214"/>
      <c r="BH62" s="312"/>
      <c r="BI62" s="214"/>
      <c r="BJ62" s="312"/>
      <c r="BK62" s="214"/>
      <c r="BL62" s="312"/>
      <c r="BM62" s="214"/>
      <c r="BN62" s="312"/>
      <c r="BO62" s="214"/>
      <c r="BP62" s="312"/>
      <c r="BQ62" s="214"/>
      <c r="BR62" s="312"/>
    </row>
    <row r="63" spans="1:70" x14ac:dyDescent="0.25">
      <c r="A63" s="49">
        <v>61</v>
      </c>
      <c r="B63" s="310">
        <v>57</v>
      </c>
      <c r="C63" s="327"/>
      <c r="D63" s="312"/>
      <c r="E63" s="214"/>
      <c r="F63" s="312"/>
      <c r="G63" s="214"/>
      <c r="H63" s="312"/>
      <c r="I63" s="214"/>
      <c r="J63" s="312"/>
      <c r="K63" s="214"/>
      <c r="L63" s="312"/>
      <c r="M63" s="214"/>
      <c r="N63" s="312"/>
      <c r="O63" s="214"/>
      <c r="P63" s="312"/>
      <c r="Q63" s="214"/>
      <c r="R63" s="312"/>
      <c r="S63" s="214"/>
      <c r="T63" s="312"/>
      <c r="U63" s="214"/>
      <c r="V63" s="312"/>
      <c r="W63" s="214"/>
      <c r="X63" s="312"/>
      <c r="Y63" s="214"/>
      <c r="Z63" s="312"/>
      <c r="AA63" s="214"/>
      <c r="AB63" s="312"/>
      <c r="AC63" s="214"/>
      <c r="AD63" s="312"/>
      <c r="AE63" s="214"/>
      <c r="AF63" s="312"/>
      <c r="AG63" s="214"/>
      <c r="AH63" s="312"/>
      <c r="AI63" s="214"/>
      <c r="AJ63" s="312"/>
      <c r="AK63" s="214"/>
      <c r="AL63" s="312"/>
      <c r="AM63" s="214"/>
      <c r="AN63" s="312"/>
      <c r="AO63" s="214"/>
      <c r="AP63" s="312"/>
      <c r="AQ63" s="214"/>
      <c r="AR63" s="312"/>
      <c r="AS63" s="214"/>
      <c r="AT63" s="312"/>
      <c r="AU63" s="214"/>
      <c r="AV63" s="312"/>
      <c r="AW63" s="214"/>
      <c r="AX63" s="312"/>
      <c r="AY63" s="214"/>
      <c r="AZ63" s="312"/>
      <c r="BA63" s="214"/>
      <c r="BB63" s="312"/>
      <c r="BC63" s="214"/>
      <c r="BD63" s="312"/>
      <c r="BE63" s="214"/>
      <c r="BF63" s="312"/>
      <c r="BG63" s="214"/>
      <c r="BH63" s="312"/>
      <c r="BI63" s="214"/>
      <c r="BJ63" s="312"/>
      <c r="BK63" s="214"/>
      <c r="BL63" s="312"/>
      <c r="BM63" s="214"/>
      <c r="BN63" s="312"/>
      <c r="BO63" s="214"/>
      <c r="BP63" s="312"/>
      <c r="BQ63" s="214"/>
      <c r="BR63" s="312"/>
    </row>
    <row r="64" spans="1:70" x14ac:dyDescent="0.25">
      <c r="A64" s="49">
        <v>62</v>
      </c>
      <c r="B64" s="310">
        <v>58</v>
      </c>
      <c r="C64" s="327"/>
      <c r="D64" s="312"/>
      <c r="E64" s="214"/>
      <c r="F64" s="312"/>
      <c r="G64" s="214"/>
      <c r="H64" s="312"/>
      <c r="I64" s="214"/>
      <c r="J64" s="312"/>
      <c r="K64" s="214"/>
      <c r="L64" s="312"/>
      <c r="M64" s="214"/>
      <c r="N64" s="312"/>
      <c r="O64" s="214"/>
      <c r="P64" s="312"/>
      <c r="Q64" s="214"/>
      <c r="R64" s="312"/>
      <c r="S64" s="214"/>
      <c r="T64" s="312"/>
      <c r="U64" s="214"/>
      <c r="V64" s="312"/>
      <c r="W64" s="214"/>
      <c r="X64" s="312"/>
      <c r="Y64" s="214"/>
      <c r="Z64" s="312"/>
      <c r="AA64" s="214"/>
      <c r="AB64" s="312"/>
      <c r="AC64" s="214"/>
      <c r="AD64" s="312"/>
      <c r="AE64" s="214"/>
      <c r="AF64" s="312"/>
      <c r="AG64" s="214"/>
      <c r="AH64" s="312"/>
      <c r="AI64" s="214"/>
      <c r="AJ64" s="312"/>
      <c r="AK64" s="214"/>
      <c r="AL64" s="312"/>
      <c r="AM64" s="214"/>
      <c r="AN64" s="312"/>
      <c r="AO64" s="214"/>
      <c r="AP64" s="312"/>
      <c r="AQ64" s="214"/>
      <c r="AR64" s="312"/>
      <c r="AS64" s="214"/>
      <c r="AT64" s="312"/>
      <c r="AU64" s="214"/>
      <c r="AV64" s="312"/>
      <c r="AW64" s="214"/>
      <c r="AX64" s="312"/>
      <c r="AY64" s="214"/>
      <c r="AZ64" s="312"/>
      <c r="BA64" s="214"/>
      <c r="BB64" s="312"/>
      <c r="BC64" s="214"/>
      <c r="BD64" s="312"/>
      <c r="BE64" s="214"/>
      <c r="BF64" s="312"/>
      <c r="BG64" s="214"/>
      <c r="BH64" s="312"/>
      <c r="BI64" s="214"/>
      <c r="BJ64" s="312"/>
      <c r="BK64" s="214"/>
      <c r="BL64" s="312"/>
      <c r="BM64" s="214"/>
      <c r="BN64" s="312"/>
      <c r="BO64" s="214"/>
      <c r="BP64" s="312"/>
      <c r="BQ64" s="214"/>
      <c r="BR64" s="312"/>
    </row>
    <row r="65" spans="1:70" x14ac:dyDescent="0.25">
      <c r="A65" s="49">
        <v>63</v>
      </c>
      <c r="B65" s="310">
        <v>59</v>
      </c>
      <c r="C65" s="327"/>
      <c r="D65" s="312"/>
      <c r="E65" s="214"/>
      <c r="F65" s="312"/>
      <c r="G65" s="214"/>
      <c r="H65" s="312"/>
      <c r="I65" s="214"/>
      <c r="J65" s="312"/>
      <c r="K65" s="214"/>
      <c r="L65" s="312"/>
      <c r="M65" s="214"/>
      <c r="N65" s="312"/>
      <c r="O65" s="214"/>
      <c r="P65" s="312"/>
      <c r="Q65" s="214"/>
      <c r="R65" s="312"/>
      <c r="S65" s="214"/>
      <c r="T65" s="312"/>
      <c r="U65" s="214"/>
      <c r="V65" s="312"/>
      <c r="W65" s="214"/>
      <c r="X65" s="312"/>
      <c r="Y65" s="214"/>
      <c r="Z65" s="312"/>
      <c r="AA65" s="214"/>
      <c r="AB65" s="312"/>
      <c r="AC65" s="214"/>
      <c r="AD65" s="312"/>
      <c r="AE65" s="214"/>
      <c r="AF65" s="312"/>
      <c r="AG65" s="214"/>
      <c r="AH65" s="312"/>
      <c r="AI65" s="214"/>
      <c r="AJ65" s="312"/>
      <c r="AK65" s="214"/>
      <c r="AL65" s="312"/>
      <c r="AM65" s="214"/>
      <c r="AN65" s="312"/>
      <c r="AO65" s="214"/>
      <c r="AP65" s="312"/>
      <c r="AQ65" s="214"/>
      <c r="AR65" s="312"/>
      <c r="AS65" s="214"/>
      <c r="AT65" s="312"/>
      <c r="AU65" s="214"/>
      <c r="AV65" s="312"/>
      <c r="AW65" s="214"/>
      <c r="AX65" s="312"/>
      <c r="AY65" s="214"/>
      <c r="AZ65" s="312"/>
      <c r="BA65" s="214"/>
      <c r="BB65" s="312"/>
      <c r="BC65" s="214"/>
      <c r="BD65" s="312"/>
      <c r="BE65" s="214"/>
      <c r="BF65" s="312"/>
      <c r="BG65" s="214"/>
      <c r="BH65" s="312"/>
      <c r="BI65" s="214"/>
      <c r="BJ65" s="312"/>
      <c r="BK65" s="214"/>
      <c r="BL65" s="312"/>
      <c r="BM65" s="214"/>
      <c r="BN65" s="312"/>
      <c r="BO65" s="214"/>
      <c r="BP65" s="312"/>
      <c r="BQ65" s="214"/>
      <c r="BR65" s="312"/>
    </row>
    <row r="66" spans="1:70" x14ac:dyDescent="0.25">
      <c r="A66" s="49">
        <v>64</v>
      </c>
      <c r="B66" s="310">
        <v>60</v>
      </c>
      <c r="C66" s="327"/>
      <c r="D66" s="312"/>
      <c r="E66" s="214"/>
      <c r="F66" s="312"/>
      <c r="G66" s="214"/>
      <c r="H66" s="312"/>
      <c r="I66" s="214"/>
      <c r="J66" s="312"/>
      <c r="K66" s="214"/>
      <c r="L66" s="312"/>
      <c r="M66" s="214"/>
      <c r="N66" s="312"/>
      <c r="O66" s="214"/>
      <c r="P66" s="312"/>
      <c r="Q66" s="214"/>
      <c r="R66" s="312"/>
      <c r="S66" s="214"/>
      <c r="T66" s="312"/>
      <c r="U66" s="214"/>
      <c r="V66" s="312"/>
      <c r="W66" s="214"/>
      <c r="X66" s="312"/>
      <c r="Y66" s="214"/>
      <c r="Z66" s="312"/>
      <c r="AA66" s="214"/>
      <c r="AB66" s="312"/>
      <c r="AC66" s="214"/>
      <c r="AD66" s="312"/>
      <c r="AE66" s="214"/>
      <c r="AF66" s="312"/>
      <c r="AG66" s="214"/>
      <c r="AH66" s="312"/>
      <c r="AI66" s="214"/>
      <c r="AJ66" s="312"/>
      <c r="AK66" s="214"/>
      <c r="AL66" s="312"/>
      <c r="AM66" s="214"/>
      <c r="AN66" s="312"/>
      <c r="AO66" s="214"/>
      <c r="AP66" s="312"/>
      <c r="AQ66" s="214"/>
      <c r="AR66" s="312"/>
      <c r="AS66" s="214"/>
      <c r="AT66" s="312"/>
      <c r="AU66" s="214"/>
      <c r="AV66" s="312"/>
      <c r="AW66" s="214"/>
      <c r="AX66" s="312"/>
      <c r="AY66" s="214"/>
      <c r="AZ66" s="312"/>
      <c r="BA66" s="214"/>
      <c r="BB66" s="312"/>
      <c r="BC66" s="214"/>
      <c r="BD66" s="312"/>
      <c r="BE66" s="214"/>
      <c r="BF66" s="312"/>
      <c r="BG66" s="214"/>
      <c r="BH66" s="312"/>
      <c r="BI66" s="214"/>
      <c r="BJ66" s="312"/>
      <c r="BK66" s="214"/>
      <c r="BL66" s="312"/>
      <c r="BM66" s="214"/>
      <c r="BN66" s="312"/>
      <c r="BO66" s="214"/>
      <c r="BP66" s="312"/>
      <c r="BQ66" s="214"/>
      <c r="BR66" s="312"/>
    </row>
    <row r="67" spans="1:70" x14ac:dyDescent="0.25">
      <c r="A67" s="49">
        <v>65</v>
      </c>
      <c r="B67" s="310">
        <v>61</v>
      </c>
      <c r="C67" s="327"/>
      <c r="D67" s="312"/>
      <c r="E67" s="214"/>
      <c r="F67" s="312"/>
      <c r="G67" s="214"/>
      <c r="H67" s="312"/>
      <c r="I67" s="214"/>
      <c r="J67" s="312"/>
      <c r="K67" s="214"/>
      <c r="L67" s="312"/>
      <c r="M67" s="214"/>
      <c r="N67" s="312"/>
      <c r="O67" s="214"/>
      <c r="P67" s="312"/>
      <c r="Q67" s="214"/>
      <c r="R67" s="312"/>
      <c r="S67" s="214"/>
      <c r="T67" s="312"/>
      <c r="U67" s="214"/>
      <c r="V67" s="312"/>
      <c r="W67" s="214"/>
      <c r="X67" s="312"/>
      <c r="Y67" s="214"/>
      <c r="Z67" s="312"/>
      <c r="AA67" s="214"/>
      <c r="AB67" s="312"/>
      <c r="AC67" s="214"/>
      <c r="AD67" s="312"/>
      <c r="AE67" s="214"/>
      <c r="AF67" s="312"/>
      <c r="AG67" s="214"/>
      <c r="AH67" s="312"/>
      <c r="AI67" s="214"/>
      <c r="AJ67" s="312"/>
      <c r="AK67" s="214"/>
      <c r="AL67" s="312"/>
      <c r="AM67" s="214"/>
      <c r="AN67" s="312"/>
      <c r="AO67" s="214"/>
      <c r="AP67" s="312"/>
      <c r="AQ67" s="214"/>
      <c r="AR67" s="312"/>
      <c r="AS67" s="214"/>
      <c r="AT67" s="312"/>
      <c r="AU67" s="214"/>
      <c r="AV67" s="312"/>
      <c r="AW67" s="214"/>
      <c r="AX67" s="312"/>
      <c r="AY67" s="214"/>
      <c r="AZ67" s="312"/>
      <c r="BA67" s="214"/>
      <c r="BB67" s="312"/>
      <c r="BC67" s="214"/>
      <c r="BD67" s="312"/>
      <c r="BE67" s="214"/>
      <c r="BF67" s="312"/>
      <c r="BG67" s="214"/>
      <c r="BH67" s="312"/>
      <c r="BI67" s="214"/>
      <c r="BJ67" s="312"/>
      <c r="BK67" s="214"/>
      <c r="BL67" s="312"/>
      <c r="BM67" s="214"/>
      <c r="BN67" s="312"/>
      <c r="BO67" s="214"/>
      <c r="BP67" s="312"/>
      <c r="BQ67" s="214"/>
      <c r="BR67" s="312"/>
    </row>
    <row r="68" spans="1:70" x14ac:dyDescent="0.25">
      <c r="A68" s="49">
        <v>66</v>
      </c>
      <c r="B68" s="310">
        <v>62</v>
      </c>
      <c r="C68" s="327"/>
      <c r="D68" s="312"/>
      <c r="E68" s="214"/>
      <c r="F68" s="312"/>
      <c r="G68" s="214"/>
      <c r="H68" s="312"/>
      <c r="I68" s="214"/>
      <c r="J68" s="312"/>
      <c r="K68" s="214"/>
      <c r="L68" s="312"/>
      <c r="M68" s="214"/>
      <c r="N68" s="312"/>
      <c r="O68" s="214"/>
      <c r="P68" s="312"/>
      <c r="Q68" s="214"/>
      <c r="R68" s="312"/>
      <c r="S68" s="214"/>
      <c r="T68" s="312"/>
      <c r="U68" s="214"/>
      <c r="V68" s="312"/>
      <c r="W68" s="214"/>
      <c r="X68" s="312"/>
      <c r="Y68" s="214"/>
      <c r="Z68" s="312"/>
      <c r="AA68" s="214"/>
      <c r="AB68" s="312"/>
      <c r="AC68" s="214"/>
      <c r="AD68" s="312"/>
      <c r="AE68" s="214"/>
      <c r="AF68" s="312"/>
      <c r="AG68" s="214"/>
      <c r="AH68" s="312"/>
      <c r="AI68" s="214"/>
      <c r="AJ68" s="312"/>
      <c r="AK68" s="214"/>
      <c r="AL68" s="312"/>
      <c r="AM68" s="214"/>
      <c r="AN68" s="312"/>
      <c r="AO68" s="214"/>
      <c r="AP68" s="312"/>
      <c r="AQ68" s="214"/>
      <c r="AR68" s="312"/>
      <c r="AS68" s="214"/>
      <c r="AT68" s="312"/>
      <c r="AU68" s="214"/>
      <c r="AV68" s="312"/>
      <c r="AW68" s="214"/>
      <c r="AX68" s="312"/>
      <c r="AY68" s="214"/>
      <c r="AZ68" s="312"/>
      <c r="BA68" s="214"/>
      <c r="BB68" s="312"/>
      <c r="BC68" s="214"/>
      <c r="BD68" s="312"/>
      <c r="BE68" s="214"/>
      <c r="BF68" s="312"/>
      <c r="BG68" s="214"/>
      <c r="BH68" s="312"/>
      <c r="BI68" s="214"/>
      <c r="BJ68" s="312"/>
      <c r="BK68" s="214"/>
      <c r="BL68" s="312"/>
      <c r="BM68" s="214"/>
      <c r="BN68" s="312"/>
      <c r="BO68" s="214"/>
      <c r="BP68" s="312"/>
      <c r="BQ68" s="214"/>
      <c r="BR68" s="312"/>
    </row>
    <row r="69" spans="1:70" x14ac:dyDescent="0.25">
      <c r="A69" s="49">
        <v>67</v>
      </c>
      <c r="B69" s="310">
        <v>63</v>
      </c>
      <c r="C69" s="327"/>
      <c r="D69" s="312"/>
      <c r="E69" s="214"/>
      <c r="F69" s="312"/>
      <c r="G69" s="214"/>
      <c r="H69" s="312"/>
      <c r="I69" s="214"/>
      <c r="J69" s="312"/>
      <c r="K69" s="214"/>
      <c r="L69" s="312"/>
      <c r="M69" s="214"/>
      <c r="N69" s="312"/>
      <c r="O69" s="214"/>
      <c r="P69" s="312"/>
      <c r="Q69" s="214"/>
      <c r="R69" s="312"/>
      <c r="S69" s="214"/>
      <c r="T69" s="312"/>
      <c r="U69" s="214"/>
      <c r="V69" s="312"/>
      <c r="W69" s="214"/>
      <c r="X69" s="312"/>
      <c r="Y69" s="214"/>
      <c r="Z69" s="312"/>
      <c r="AA69" s="214"/>
      <c r="AB69" s="312"/>
      <c r="AC69" s="214"/>
      <c r="AD69" s="312"/>
      <c r="AE69" s="214"/>
      <c r="AF69" s="312"/>
      <c r="AG69" s="214"/>
      <c r="AH69" s="312"/>
      <c r="AI69" s="214"/>
      <c r="AJ69" s="312"/>
      <c r="AK69" s="214"/>
      <c r="AL69" s="312"/>
      <c r="AM69" s="214"/>
      <c r="AN69" s="312"/>
      <c r="AO69" s="214"/>
      <c r="AP69" s="312"/>
      <c r="AQ69" s="214"/>
      <c r="AR69" s="312"/>
      <c r="AS69" s="214"/>
      <c r="AT69" s="312"/>
      <c r="AU69" s="214"/>
      <c r="AV69" s="312"/>
      <c r="AW69" s="214"/>
      <c r="AX69" s="312"/>
      <c r="AY69" s="214"/>
      <c r="AZ69" s="312"/>
      <c r="BA69" s="214"/>
      <c r="BB69" s="312"/>
      <c r="BC69" s="214"/>
      <c r="BD69" s="312"/>
      <c r="BE69" s="214"/>
      <c r="BF69" s="312"/>
      <c r="BG69" s="214"/>
      <c r="BH69" s="312"/>
      <c r="BI69" s="214"/>
      <c r="BJ69" s="312"/>
      <c r="BK69" s="214"/>
      <c r="BL69" s="312"/>
      <c r="BM69" s="214"/>
      <c r="BN69" s="312"/>
      <c r="BO69" s="214"/>
      <c r="BP69" s="312"/>
      <c r="BQ69" s="214"/>
      <c r="BR69" s="312"/>
    </row>
    <row r="70" spans="1:70" x14ac:dyDescent="0.25">
      <c r="A70" s="49">
        <v>68</v>
      </c>
      <c r="B70" s="310">
        <v>64</v>
      </c>
      <c r="C70" s="327"/>
      <c r="D70" s="312"/>
      <c r="E70" s="214"/>
      <c r="F70" s="312"/>
      <c r="G70" s="214"/>
      <c r="H70" s="312"/>
      <c r="I70" s="214"/>
      <c r="J70" s="312"/>
      <c r="K70" s="214"/>
      <c r="L70" s="312"/>
      <c r="M70" s="214"/>
      <c r="N70" s="312"/>
      <c r="O70" s="214"/>
      <c r="P70" s="312"/>
      <c r="Q70" s="214"/>
      <c r="R70" s="312"/>
      <c r="S70" s="214"/>
      <c r="T70" s="312"/>
      <c r="U70" s="214"/>
      <c r="V70" s="312"/>
      <c r="W70" s="214"/>
      <c r="X70" s="312"/>
      <c r="Y70" s="214"/>
      <c r="Z70" s="312"/>
      <c r="AA70" s="214"/>
      <c r="AB70" s="312"/>
      <c r="AC70" s="214"/>
      <c r="AD70" s="312"/>
      <c r="AE70" s="214"/>
      <c r="AF70" s="312"/>
      <c r="AG70" s="214"/>
      <c r="AH70" s="312"/>
      <c r="AI70" s="214"/>
      <c r="AJ70" s="312"/>
      <c r="AK70" s="214"/>
      <c r="AL70" s="312"/>
      <c r="AM70" s="214"/>
      <c r="AN70" s="312"/>
      <c r="AO70" s="214"/>
      <c r="AP70" s="312"/>
      <c r="AQ70" s="214"/>
      <c r="AR70" s="312"/>
      <c r="AS70" s="214"/>
      <c r="AT70" s="312"/>
      <c r="AU70" s="214"/>
      <c r="AV70" s="312"/>
      <c r="AW70" s="214"/>
      <c r="AX70" s="312"/>
      <c r="AY70" s="214"/>
      <c r="AZ70" s="312"/>
      <c r="BA70" s="214"/>
      <c r="BB70" s="312"/>
      <c r="BC70" s="214"/>
      <c r="BD70" s="312"/>
      <c r="BE70" s="214"/>
      <c r="BF70" s="312"/>
      <c r="BG70" s="214"/>
      <c r="BH70" s="312"/>
      <c r="BI70" s="214"/>
      <c r="BJ70" s="312"/>
      <c r="BK70" s="214"/>
      <c r="BL70" s="312"/>
      <c r="BM70" s="214"/>
      <c r="BN70" s="312"/>
      <c r="BO70" s="214"/>
      <c r="BP70" s="312"/>
      <c r="BQ70" s="214"/>
      <c r="BR70" s="312"/>
    </row>
    <row r="71" spans="1:70" x14ac:dyDescent="0.25">
      <c r="A71" s="49">
        <v>69</v>
      </c>
      <c r="B71" s="310">
        <v>65</v>
      </c>
      <c r="C71" s="327"/>
      <c r="D71" s="312"/>
      <c r="E71" s="214"/>
      <c r="F71" s="312"/>
      <c r="G71" s="214"/>
      <c r="H71" s="312"/>
      <c r="I71" s="214"/>
      <c r="J71" s="312"/>
      <c r="K71" s="214"/>
      <c r="L71" s="312"/>
      <c r="M71" s="214"/>
      <c r="N71" s="312"/>
      <c r="O71" s="214"/>
      <c r="P71" s="312"/>
      <c r="Q71" s="214"/>
      <c r="R71" s="312"/>
      <c r="S71" s="214"/>
      <c r="T71" s="312"/>
      <c r="U71" s="214"/>
      <c r="V71" s="312"/>
      <c r="W71" s="214"/>
      <c r="X71" s="312"/>
      <c r="Y71" s="214"/>
      <c r="Z71" s="312"/>
      <c r="AA71" s="214"/>
      <c r="AB71" s="312"/>
      <c r="AC71" s="214"/>
      <c r="AD71" s="312"/>
      <c r="AE71" s="214"/>
      <c r="AF71" s="312"/>
      <c r="AG71" s="214"/>
      <c r="AH71" s="312"/>
      <c r="AI71" s="214"/>
      <c r="AJ71" s="312"/>
      <c r="AK71" s="214"/>
      <c r="AL71" s="312"/>
      <c r="AM71" s="214"/>
      <c r="AN71" s="312"/>
      <c r="AO71" s="214"/>
      <c r="AP71" s="312"/>
      <c r="AQ71" s="214"/>
      <c r="AR71" s="312"/>
      <c r="AS71" s="214"/>
      <c r="AT71" s="312"/>
      <c r="AU71" s="214"/>
      <c r="AV71" s="312"/>
      <c r="AW71" s="214"/>
      <c r="AX71" s="312"/>
      <c r="AY71" s="214"/>
      <c r="AZ71" s="312"/>
      <c r="BA71" s="214"/>
      <c r="BB71" s="312"/>
      <c r="BC71" s="214"/>
      <c r="BD71" s="312"/>
      <c r="BE71" s="214"/>
      <c r="BF71" s="312"/>
      <c r="BG71" s="214"/>
      <c r="BH71" s="312"/>
      <c r="BI71" s="214"/>
      <c r="BJ71" s="312"/>
      <c r="BK71" s="214"/>
      <c r="BL71" s="312"/>
      <c r="BM71" s="214"/>
      <c r="BN71" s="312"/>
      <c r="BO71" s="214"/>
      <c r="BP71" s="312"/>
      <c r="BQ71" s="214"/>
      <c r="BR71" s="312"/>
    </row>
    <row r="72" spans="1:70" x14ac:dyDescent="0.25">
      <c r="A72" s="49">
        <v>70</v>
      </c>
      <c r="B72" s="310">
        <v>66</v>
      </c>
      <c r="C72" s="327"/>
      <c r="D72" s="312"/>
      <c r="E72" s="214"/>
      <c r="F72" s="312"/>
      <c r="G72" s="214"/>
      <c r="H72" s="312"/>
      <c r="I72" s="214"/>
      <c r="J72" s="312"/>
      <c r="K72" s="214"/>
      <c r="L72" s="312"/>
      <c r="M72" s="214"/>
      <c r="N72" s="312"/>
      <c r="O72" s="214"/>
      <c r="P72" s="312"/>
      <c r="Q72" s="214"/>
      <c r="R72" s="312"/>
      <c r="S72" s="214"/>
      <c r="T72" s="312"/>
      <c r="U72" s="214"/>
      <c r="V72" s="312"/>
      <c r="W72" s="214"/>
      <c r="X72" s="312"/>
      <c r="Y72" s="214"/>
      <c r="Z72" s="312"/>
      <c r="AA72" s="214"/>
      <c r="AB72" s="312"/>
      <c r="AC72" s="214"/>
      <c r="AD72" s="312"/>
      <c r="AE72" s="214"/>
      <c r="AF72" s="312"/>
      <c r="AG72" s="214"/>
      <c r="AH72" s="312"/>
      <c r="AI72" s="214"/>
      <c r="AJ72" s="312"/>
      <c r="AK72" s="214"/>
      <c r="AL72" s="312"/>
      <c r="AM72" s="214"/>
      <c r="AN72" s="312"/>
      <c r="AO72" s="214"/>
      <c r="AP72" s="312"/>
      <c r="AQ72" s="214"/>
      <c r="AR72" s="312"/>
      <c r="AS72" s="214"/>
      <c r="AT72" s="312"/>
      <c r="AU72" s="214"/>
      <c r="AV72" s="312"/>
      <c r="AW72" s="214"/>
      <c r="AX72" s="312"/>
      <c r="AY72" s="214"/>
      <c r="AZ72" s="312"/>
      <c r="BA72" s="214"/>
      <c r="BB72" s="312"/>
      <c r="BC72" s="214"/>
      <c r="BD72" s="312"/>
      <c r="BE72" s="214"/>
      <c r="BF72" s="312"/>
      <c r="BG72" s="214"/>
      <c r="BH72" s="312"/>
      <c r="BI72" s="214"/>
      <c r="BJ72" s="312"/>
      <c r="BK72" s="214"/>
      <c r="BL72" s="312"/>
      <c r="BM72" s="214"/>
      <c r="BN72" s="312"/>
      <c r="BO72" s="214"/>
      <c r="BP72" s="312"/>
      <c r="BQ72" s="214"/>
      <c r="BR72" s="312"/>
    </row>
    <row r="73" spans="1:70" x14ac:dyDescent="0.25">
      <c r="A73" s="49">
        <v>71</v>
      </c>
      <c r="B73" s="310">
        <v>67</v>
      </c>
      <c r="C73" s="327"/>
      <c r="D73" s="312"/>
      <c r="E73" s="214"/>
      <c r="F73" s="312"/>
      <c r="G73" s="214"/>
      <c r="H73" s="312"/>
      <c r="I73" s="214"/>
      <c r="J73" s="312"/>
      <c r="K73" s="214"/>
      <c r="L73" s="312"/>
      <c r="M73" s="214"/>
      <c r="N73" s="312"/>
      <c r="O73" s="214"/>
      <c r="P73" s="312"/>
      <c r="Q73" s="214"/>
      <c r="R73" s="312"/>
      <c r="S73" s="214"/>
      <c r="T73" s="312"/>
      <c r="U73" s="214"/>
      <c r="V73" s="312"/>
      <c r="W73" s="214"/>
      <c r="X73" s="312"/>
      <c r="Y73" s="214"/>
      <c r="Z73" s="312"/>
      <c r="AA73" s="214"/>
      <c r="AB73" s="312"/>
      <c r="AC73" s="214"/>
      <c r="AD73" s="312"/>
      <c r="AE73" s="214"/>
      <c r="AF73" s="312"/>
      <c r="AG73" s="214"/>
      <c r="AH73" s="312"/>
      <c r="AI73" s="214"/>
      <c r="AJ73" s="312"/>
      <c r="AK73" s="214"/>
      <c r="AL73" s="312"/>
      <c r="AM73" s="214"/>
      <c r="AN73" s="312"/>
      <c r="AO73" s="214"/>
      <c r="AP73" s="312"/>
      <c r="AQ73" s="214"/>
      <c r="AR73" s="312"/>
      <c r="AS73" s="214"/>
      <c r="AT73" s="312"/>
      <c r="AU73" s="214"/>
      <c r="AV73" s="312"/>
      <c r="AW73" s="214"/>
      <c r="AX73" s="312"/>
      <c r="AY73" s="214"/>
      <c r="AZ73" s="312"/>
      <c r="BA73" s="214"/>
      <c r="BB73" s="312"/>
      <c r="BC73" s="214"/>
      <c r="BD73" s="312"/>
      <c r="BE73" s="214"/>
      <c r="BF73" s="312"/>
      <c r="BG73" s="214"/>
      <c r="BH73" s="312"/>
      <c r="BI73" s="214"/>
      <c r="BJ73" s="312"/>
      <c r="BK73" s="214"/>
      <c r="BL73" s="312"/>
      <c r="BM73" s="214"/>
      <c r="BN73" s="312"/>
      <c r="BO73" s="214"/>
      <c r="BP73" s="312"/>
      <c r="BQ73" s="214"/>
      <c r="BR73" s="312"/>
    </row>
    <row r="74" spans="1:70" x14ac:dyDescent="0.25">
      <c r="A74" s="49">
        <v>72</v>
      </c>
      <c r="B74" s="310">
        <v>68</v>
      </c>
      <c r="C74" s="327"/>
      <c r="D74" s="312"/>
      <c r="E74" s="214"/>
      <c r="F74" s="312"/>
      <c r="G74" s="214"/>
      <c r="H74" s="312"/>
      <c r="I74" s="214"/>
      <c r="J74" s="312"/>
      <c r="K74" s="214"/>
      <c r="L74" s="312"/>
      <c r="M74" s="214"/>
      <c r="N74" s="312"/>
      <c r="O74" s="214"/>
      <c r="P74" s="312"/>
      <c r="Q74" s="214"/>
      <c r="R74" s="312"/>
      <c r="S74" s="214"/>
      <c r="T74" s="312"/>
      <c r="U74" s="214"/>
      <c r="V74" s="312"/>
      <c r="W74" s="214"/>
      <c r="X74" s="312"/>
      <c r="Y74" s="214"/>
      <c r="Z74" s="312"/>
      <c r="AA74" s="214"/>
      <c r="AB74" s="312"/>
      <c r="AC74" s="214"/>
      <c r="AD74" s="312"/>
      <c r="AE74" s="214"/>
      <c r="AF74" s="312"/>
      <c r="AG74" s="214"/>
      <c r="AH74" s="312"/>
      <c r="AI74" s="214"/>
      <c r="AJ74" s="312"/>
      <c r="AK74" s="214"/>
      <c r="AL74" s="312"/>
      <c r="AM74" s="214"/>
      <c r="AN74" s="312"/>
      <c r="AO74" s="214"/>
      <c r="AP74" s="312"/>
      <c r="AQ74" s="214"/>
      <c r="AR74" s="312"/>
      <c r="AS74" s="214"/>
      <c r="AT74" s="312"/>
      <c r="AU74" s="214"/>
      <c r="AV74" s="312"/>
      <c r="AW74" s="214"/>
      <c r="AX74" s="312"/>
      <c r="AY74" s="214"/>
      <c r="AZ74" s="312"/>
      <c r="BA74" s="214"/>
      <c r="BB74" s="312"/>
      <c r="BC74" s="214"/>
      <c r="BD74" s="312"/>
      <c r="BE74" s="214"/>
      <c r="BF74" s="312"/>
      <c r="BG74" s="214"/>
      <c r="BH74" s="312"/>
      <c r="BI74" s="214"/>
      <c r="BJ74" s="312"/>
      <c r="BK74" s="214"/>
      <c r="BL74" s="312"/>
      <c r="BM74" s="214"/>
      <c r="BN74" s="312"/>
      <c r="BO74" s="214"/>
      <c r="BP74" s="312"/>
      <c r="BQ74" s="214"/>
      <c r="BR74" s="312"/>
    </row>
    <row r="75" spans="1:70" x14ac:dyDescent="0.25">
      <c r="A75" s="49">
        <v>73</v>
      </c>
      <c r="B75" s="310">
        <v>69</v>
      </c>
      <c r="C75" s="327"/>
      <c r="D75" s="312"/>
      <c r="E75" s="214"/>
      <c r="F75" s="312"/>
      <c r="G75" s="214"/>
      <c r="H75" s="312"/>
      <c r="I75" s="214"/>
      <c r="J75" s="312"/>
      <c r="K75" s="214"/>
      <c r="L75" s="312"/>
      <c r="M75" s="214"/>
      <c r="N75" s="312"/>
      <c r="O75" s="214"/>
      <c r="P75" s="312"/>
      <c r="Q75" s="214"/>
      <c r="R75" s="312"/>
      <c r="S75" s="214"/>
      <c r="T75" s="312"/>
      <c r="U75" s="214"/>
      <c r="V75" s="312"/>
      <c r="W75" s="214"/>
      <c r="X75" s="312"/>
      <c r="Y75" s="214"/>
      <c r="Z75" s="312"/>
      <c r="AA75" s="214"/>
      <c r="AB75" s="312"/>
      <c r="AC75" s="214"/>
      <c r="AD75" s="312"/>
      <c r="AE75" s="214"/>
      <c r="AF75" s="312"/>
      <c r="AG75" s="214"/>
      <c r="AH75" s="312"/>
      <c r="AI75" s="214"/>
      <c r="AJ75" s="312"/>
      <c r="AK75" s="214"/>
      <c r="AL75" s="312"/>
      <c r="AM75" s="214"/>
      <c r="AN75" s="312"/>
      <c r="AO75" s="214"/>
      <c r="AP75" s="312"/>
      <c r="AQ75" s="214"/>
      <c r="AR75" s="312"/>
      <c r="AS75" s="214"/>
      <c r="AT75" s="312"/>
      <c r="AU75" s="214"/>
      <c r="AV75" s="312"/>
      <c r="AW75" s="214"/>
      <c r="AX75" s="312"/>
      <c r="AY75" s="214"/>
      <c r="AZ75" s="312"/>
      <c r="BA75" s="214"/>
      <c r="BB75" s="312"/>
      <c r="BC75" s="214"/>
      <c r="BD75" s="312"/>
      <c r="BE75" s="214"/>
      <c r="BF75" s="312"/>
      <c r="BG75" s="214"/>
      <c r="BH75" s="312"/>
      <c r="BI75" s="214"/>
      <c r="BJ75" s="312"/>
      <c r="BK75" s="214"/>
      <c r="BL75" s="312"/>
      <c r="BM75" s="214"/>
      <c r="BN75" s="312"/>
      <c r="BO75" s="214"/>
      <c r="BP75" s="312"/>
      <c r="BQ75" s="214"/>
      <c r="BR75" s="312"/>
    </row>
    <row r="76" spans="1:70" x14ac:dyDescent="0.25">
      <c r="A76" s="49">
        <v>74</v>
      </c>
      <c r="B76" s="310">
        <v>70</v>
      </c>
      <c r="C76" s="327"/>
      <c r="D76" s="312"/>
      <c r="E76" s="214"/>
      <c r="F76" s="312"/>
      <c r="G76" s="214"/>
      <c r="H76" s="312"/>
      <c r="I76" s="214"/>
      <c r="J76" s="312"/>
      <c r="K76" s="214"/>
      <c r="L76" s="312"/>
      <c r="M76" s="214"/>
      <c r="N76" s="312"/>
      <c r="O76" s="214"/>
      <c r="P76" s="312"/>
      <c r="Q76" s="214"/>
      <c r="R76" s="312"/>
      <c r="S76" s="214"/>
      <c r="T76" s="312"/>
      <c r="U76" s="214"/>
      <c r="V76" s="312"/>
      <c r="W76" s="214"/>
      <c r="X76" s="312"/>
      <c r="Y76" s="214"/>
      <c r="Z76" s="312"/>
      <c r="AA76" s="214"/>
      <c r="AB76" s="312"/>
      <c r="AC76" s="214"/>
      <c r="AD76" s="312"/>
      <c r="AE76" s="214"/>
      <c r="AF76" s="312"/>
      <c r="AG76" s="214"/>
      <c r="AH76" s="312"/>
      <c r="AI76" s="214"/>
      <c r="AJ76" s="312"/>
      <c r="AK76" s="214"/>
      <c r="AL76" s="312"/>
      <c r="AM76" s="214"/>
      <c r="AN76" s="312"/>
      <c r="AO76" s="214"/>
      <c r="AP76" s="312"/>
      <c r="AQ76" s="214"/>
      <c r="AR76" s="312"/>
      <c r="AS76" s="214"/>
      <c r="AT76" s="312"/>
      <c r="AU76" s="214"/>
      <c r="AV76" s="312"/>
      <c r="AW76" s="214"/>
      <c r="AX76" s="312"/>
      <c r="AY76" s="214"/>
      <c r="AZ76" s="312"/>
      <c r="BA76" s="214"/>
      <c r="BB76" s="312"/>
      <c r="BC76" s="214"/>
      <c r="BD76" s="312"/>
      <c r="BE76" s="214"/>
      <c r="BF76" s="312"/>
      <c r="BG76" s="214"/>
      <c r="BH76" s="312"/>
      <c r="BI76" s="214"/>
      <c r="BJ76" s="312"/>
      <c r="BK76" s="214"/>
      <c r="BL76" s="312"/>
      <c r="BM76" s="214"/>
      <c r="BN76" s="312"/>
      <c r="BO76" s="214"/>
      <c r="BP76" s="312"/>
      <c r="BQ76" s="214"/>
      <c r="BR76" s="312"/>
    </row>
    <row r="77" spans="1:70" x14ac:dyDescent="0.25">
      <c r="A77" s="49">
        <v>75</v>
      </c>
      <c r="B77" s="310">
        <v>71</v>
      </c>
      <c r="C77" s="327"/>
      <c r="D77" s="312"/>
      <c r="E77" s="214"/>
      <c r="F77" s="312"/>
      <c r="G77" s="214"/>
      <c r="H77" s="312"/>
      <c r="I77" s="214"/>
      <c r="J77" s="312"/>
      <c r="K77" s="214"/>
      <c r="L77" s="312"/>
      <c r="M77" s="214"/>
      <c r="N77" s="312"/>
      <c r="O77" s="214"/>
      <c r="P77" s="312"/>
      <c r="Q77" s="214"/>
      <c r="R77" s="312"/>
      <c r="S77" s="214"/>
      <c r="T77" s="312"/>
      <c r="U77" s="214"/>
      <c r="V77" s="312"/>
      <c r="W77" s="214"/>
      <c r="X77" s="312"/>
      <c r="Y77" s="214"/>
      <c r="Z77" s="312"/>
      <c r="AA77" s="214"/>
      <c r="AB77" s="312"/>
      <c r="AC77" s="214"/>
      <c r="AD77" s="312"/>
      <c r="AE77" s="214"/>
      <c r="AF77" s="312"/>
      <c r="AG77" s="214"/>
      <c r="AH77" s="312"/>
      <c r="AI77" s="214"/>
      <c r="AJ77" s="312"/>
      <c r="AK77" s="214"/>
      <c r="AL77" s="312"/>
      <c r="AM77" s="214"/>
      <c r="AN77" s="312"/>
      <c r="AO77" s="214"/>
      <c r="AP77" s="312"/>
      <c r="AQ77" s="214"/>
      <c r="AR77" s="312"/>
      <c r="AS77" s="214"/>
      <c r="AT77" s="312"/>
      <c r="AU77" s="214"/>
      <c r="AV77" s="312"/>
      <c r="AW77" s="214"/>
      <c r="AX77" s="312"/>
      <c r="AY77" s="214"/>
      <c r="AZ77" s="312"/>
      <c r="BA77" s="214"/>
      <c r="BB77" s="312"/>
      <c r="BC77" s="214"/>
      <c r="BD77" s="312"/>
      <c r="BE77" s="214"/>
      <c r="BF77" s="312"/>
      <c r="BG77" s="214"/>
      <c r="BH77" s="312"/>
      <c r="BI77" s="214"/>
      <c r="BJ77" s="312"/>
      <c r="BK77" s="214"/>
      <c r="BL77" s="312"/>
      <c r="BM77" s="214"/>
      <c r="BN77" s="312"/>
      <c r="BO77" s="214"/>
      <c r="BP77" s="312"/>
      <c r="BQ77" s="214"/>
      <c r="BR77" s="312"/>
    </row>
    <row r="78" spans="1:70" x14ac:dyDescent="0.25">
      <c r="A78" s="49">
        <v>76</v>
      </c>
      <c r="B78" s="310">
        <v>72</v>
      </c>
      <c r="C78" s="327"/>
      <c r="D78" s="312"/>
      <c r="E78" s="214"/>
      <c r="F78" s="312"/>
      <c r="G78" s="214"/>
      <c r="H78" s="312"/>
      <c r="I78" s="214"/>
      <c r="J78" s="312"/>
      <c r="K78" s="214"/>
      <c r="L78" s="312"/>
      <c r="M78" s="214"/>
      <c r="N78" s="312"/>
      <c r="O78" s="214"/>
      <c r="P78" s="312"/>
      <c r="Q78" s="214"/>
      <c r="R78" s="312"/>
      <c r="S78" s="214"/>
      <c r="T78" s="312"/>
      <c r="U78" s="214"/>
      <c r="V78" s="312"/>
      <c r="W78" s="214"/>
      <c r="X78" s="312"/>
      <c r="Y78" s="214"/>
      <c r="Z78" s="312"/>
      <c r="AA78" s="214"/>
      <c r="AB78" s="312"/>
      <c r="AC78" s="214"/>
      <c r="AD78" s="312"/>
      <c r="AE78" s="214"/>
      <c r="AF78" s="312"/>
      <c r="AG78" s="214"/>
      <c r="AH78" s="312"/>
      <c r="AI78" s="214"/>
      <c r="AJ78" s="312"/>
      <c r="AK78" s="214"/>
      <c r="AL78" s="312"/>
      <c r="AM78" s="214"/>
      <c r="AN78" s="312"/>
      <c r="AO78" s="214"/>
      <c r="AP78" s="312"/>
      <c r="AQ78" s="214"/>
      <c r="AR78" s="312"/>
      <c r="AS78" s="214"/>
      <c r="AT78" s="312"/>
      <c r="AU78" s="214"/>
      <c r="AV78" s="312"/>
      <c r="AW78" s="214"/>
      <c r="AX78" s="312"/>
      <c r="AY78" s="214"/>
      <c r="AZ78" s="312"/>
      <c r="BA78" s="214"/>
      <c r="BB78" s="312"/>
      <c r="BC78" s="214"/>
      <c r="BD78" s="312"/>
      <c r="BE78" s="214"/>
      <c r="BF78" s="312"/>
      <c r="BG78" s="214"/>
      <c r="BH78" s="312"/>
      <c r="BI78" s="214"/>
      <c r="BJ78" s="312"/>
      <c r="BK78" s="214"/>
      <c r="BL78" s="312"/>
      <c r="BM78" s="214"/>
      <c r="BN78" s="312"/>
      <c r="BO78" s="214"/>
      <c r="BP78" s="312"/>
      <c r="BQ78" s="214"/>
      <c r="BR78" s="312"/>
    </row>
    <row r="79" spans="1:70" x14ac:dyDescent="0.25">
      <c r="A79" s="49">
        <v>77</v>
      </c>
      <c r="B79" s="310">
        <v>73</v>
      </c>
      <c r="C79" s="327"/>
      <c r="D79" s="312"/>
      <c r="E79" s="214"/>
      <c r="F79" s="312"/>
      <c r="G79" s="214"/>
      <c r="H79" s="312"/>
      <c r="I79" s="214"/>
      <c r="J79" s="312"/>
      <c r="K79" s="214"/>
      <c r="L79" s="312"/>
      <c r="M79" s="214"/>
      <c r="N79" s="312"/>
      <c r="O79" s="214"/>
      <c r="P79" s="312"/>
      <c r="Q79" s="214"/>
      <c r="R79" s="312"/>
      <c r="S79" s="214"/>
      <c r="T79" s="312"/>
      <c r="U79" s="214"/>
      <c r="V79" s="312"/>
      <c r="W79" s="214"/>
      <c r="X79" s="312"/>
      <c r="Y79" s="214"/>
      <c r="Z79" s="312"/>
      <c r="AA79" s="214"/>
      <c r="AB79" s="312"/>
      <c r="AC79" s="214"/>
      <c r="AD79" s="312"/>
      <c r="AE79" s="214"/>
      <c r="AF79" s="312"/>
      <c r="AG79" s="214"/>
      <c r="AH79" s="312"/>
      <c r="AI79" s="214"/>
      <c r="AJ79" s="312"/>
      <c r="AK79" s="214"/>
      <c r="AL79" s="312"/>
      <c r="AM79" s="214"/>
      <c r="AN79" s="312"/>
      <c r="AO79" s="214"/>
      <c r="AP79" s="312"/>
      <c r="AQ79" s="214"/>
      <c r="AR79" s="312"/>
      <c r="AS79" s="214"/>
      <c r="AT79" s="312"/>
      <c r="AU79" s="214"/>
      <c r="AV79" s="312"/>
      <c r="AW79" s="214"/>
      <c r="AX79" s="312"/>
      <c r="AY79" s="214"/>
      <c r="AZ79" s="312"/>
      <c r="BA79" s="214"/>
      <c r="BB79" s="312"/>
      <c r="BC79" s="214"/>
      <c r="BD79" s="312"/>
      <c r="BE79" s="214"/>
      <c r="BF79" s="312"/>
      <c r="BG79" s="214"/>
      <c r="BH79" s="312"/>
      <c r="BI79" s="214"/>
      <c r="BJ79" s="312"/>
      <c r="BK79" s="214"/>
      <c r="BL79" s="312"/>
      <c r="BM79" s="214"/>
      <c r="BN79" s="312"/>
      <c r="BO79" s="214"/>
      <c r="BP79" s="312"/>
      <c r="BQ79" s="214"/>
      <c r="BR79" s="312"/>
    </row>
    <row r="80" spans="1:70" x14ac:dyDescent="0.25">
      <c r="A80" s="49">
        <v>78</v>
      </c>
      <c r="B80" s="310">
        <v>74</v>
      </c>
      <c r="C80" s="327"/>
      <c r="D80" s="312"/>
      <c r="E80" s="214"/>
      <c r="F80" s="312"/>
      <c r="G80" s="214"/>
      <c r="H80" s="312"/>
      <c r="I80" s="214"/>
      <c r="J80" s="312"/>
      <c r="K80" s="214"/>
      <c r="L80" s="312"/>
      <c r="M80" s="214"/>
      <c r="N80" s="312"/>
      <c r="O80" s="214"/>
      <c r="P80" s="312"/>
      <c r="Q80" s="214"/>
      <c r="R80" s="312"/>
      <c r="S80" s="214"/>
      <c r="T80" s="312"/>
      <c r="U80" s="214"/>
      <c r="V80" s="312"/>
      <c r="W80" s="214"/>
      <c r="X80" s="312"/>
      <c r="Y80" s="214"/>
      <c r="Z80" s="312"/>
      <c r="AA80" s="214"/>
      <c r="AB80" s="312"/>
      <c r="AC80" s="214"/>
      <c r="AD80" s="312"/>
      <c r="AE80" s="214"/>
      <c r="AF80" s="312"/>
      <c r="AG80" s="214"/>
      <c r="AH80" s="312"/>
      <c r="AI80" s="214"/>
      <c r="AJ80" s="312"/>
      <c r="AK80" s="214"/>
      <c r="AL80" s="312"/>
      <c r="AM80" s="214"/>
      <c r="AN80" s="312"/>
      <c r="AO80" s="214"/>
      <c r="AP80" s="312"/>
      <c r="AQ80" s="214"/>
      <c r="AR80" s="312"/>
      <c r="AS80" s="214"/>
      <c r="AT80" s="312"/>
      <c r="AU80" s="214"/>
      <c r="AV80" s="312"/>
      <c r="AW80" s="214"/>
      <c r="AX80" s="312"/>
      <c r="AY80" s="214"/>
      <c r="AZ80" s="312"/>
      <c r="BA80" s="214"/>
      <c r="BB80" s="312"/>
      <c r="BC80" s="214"/>
      <c r="BD80" s="312"/>
      <c r="BE80" s="214"/>
      <c r="BF80" s="312"/>
      <c r="BG80" s="214"/>
      <c r="BH80" s="312"/>
      <c r="BI80" s="214"/>
      <c r="BJ80" s="312"/>
      <c r="BK80" s="214"/>
      <c r="BL80" s="312"/>
      <c r="BM80" s="214"/>
      <c r="BN80" s="312"/>
      <c r="BO80" s="214"/>
      <c r="BP80" s="312"/>
      <c r="BQ80" s="214"/>
      <c r="BR80" s="312"/>
    </row>
    <row r="81" spans="1:70" x14ac:dyDescent="0.25">
      <c r="A81" s="49">
        <v>79</v>
      </c>
      <c r="B81" s="310">
        <v>75</v>
      </c>
      <c r="C81" s="327"/>
      <c r="D81" s="312"/>
      <c r="E81" s="214"/>
      <c r="F81" s="312"/>
      <c r="G81" s="214"/>
      <c r="H81" s="312"/>
      <c r="I81" s="214"/>
      <c r="J81" s="312"/>
      <c r="K81" s="214"/>
      <c r="L81" s="312"/>
      <c r="M81" s="214"/>
      <c r="N81" s="312"/>
      <c r="O81" s="214"/>
      <c r="P81" s="312"/>
      <c r="Q81" s="214"/>
      <c r="R81" s="312"/>
      <c r="S81" s="214"/>
      <c r="T81" s="312"/>
      <c r="U81" s="214"/>
      <c r="V81" s="312"/>
      <c r="W81" s="214"/>
      <c r="X81" s="312"/>
      <c r="Y81" s="214"/>
      <c r="Z81" s="312"/>
      <c r="AA81" s="214"/>
      <c r="AB81" s="312"/>
      <c r="AC81" s="214"/>
      <c r="AD81" s="312"/>
      <c r="AE81" s="214"/>
      <c r="AF81" s="312"/>
      <c r="AG81" s="214"/>
      <c r="AH81" s="312"/>
      <c r="AI81" s="214"/>
      <c r="AJ81" s="312"/>
      <c r="AK81" s="214"/>
      <c r="AL81" s="312"/>
      <c r="AM81" s="214"/>
      <c r="AN81" s="312"/>
      <c r="AO81" s="214"/>
      <c r="AP81" s="312"/>
      <c r="AQ81" s="214"/>
      <c r="AR81" s="312"/>
      <c r="AS81" s="214"/>
      <c r="AT81" s="312"/>
      <c r="AU81" s="214"/>
      <c r="AV81" s="312"/>
      <c r="AW81" s="214"/>
      <c r="AX81" s="312"/>
      <c r="AY81" s="214"/>
      <c r="AZ81" s="312"/>
      <c r="BA81" s="214"/>
      <c r="BB81" s="312"/>
      <c r="BC81" s="214"/>
      <c r="BD81" s="312"/>
      <c r="BE81" s="214"/>
      <c r="BF81" s="312"/>
      <c r="BG81" s="214"/>
      <c r="BH81" s="312"/>
      <c r="BI81" s="214"/>
      <c r="BJ81" s="312"/>
      <c r="BK81" s="214"/>
      <c r="BL81" s="312"/>
      <c r="BM81" s="214"/>
      <c r="BN81" s="312"/>
      <c r="BO81" s="214"/>
      <c r="BP81" s="312"/>
      <c r="BQ81" s="214"/>
      <c r="BR81" s="312"/>
    </row>
    <row r="82" spans="1:70" x14ac:dyDescent="0.25">
      <c r="A82" s="49">
        <v>80</v>
      </c>
      <c r="B82" s="310">
        <v>76</v>
      </c>
      <c r="C82" s="327"/>
      <c r="D82" s="312"/>
      <c r="E82" s="214"/>
      <c r="F82" s="312"/>
      <c r="G82" s="214"/>
      <c r="H82" s="312"/>
      <c r="I82" s="214"/>
      <c r="J82" s="312"/>
      <c r="K82" s="214"/>
      <c r="L82" s="312"/>
      <c r="M82" s="214"/>
      <c r="N82" s="312"/>
      <c r="O82" s="214"/>
      <c r="P82" s="312"/>
      <c r="Q82" s="214"/>
      <c r="R82" s="312"/>
      <c r="S82" s="214"/>
      <c r="T82" s="312"/>
      <c r="U82" s="214"/>
      <c r="V82" s="312"/>
      <c r="W82" s="214"/>
      <c r="X82" s="312"/>
      <c r="Y82" s="214"/>
      <c r="Z82" s="312"/>
      <c r="AA82" s="214"/>
      <c r="AB82" s="312"/>
      <c r="AC82" s="214"/>
      <c r="AD82" s="312"/>
      <c r="AE82" s="214"/>
      <c r="AF82" s="312"/>
      <c r="AG82" s="214"/>
      <c r="AH82" s="312"/>
      <c r="AI82" s="214"/>
      <c r="AJ82" s="312"/>
      <c r="AK82" s="214"/>
      <c r="AL82" s="312"/>
      <c r="AM82" s="214"/>
      <c r="AN82" s="312"/>
      <c r="AO82" s="214"/>
      <c r="AP82" s="312"/>
      <c r="AQ82" s="214"/>
      <c r="AR82" s="312"/>
      <c r="AS82" s="214"/>
      <c r="AT82" s="312"/>
      <c r="AU82" s="214"/>
      <c r="AV82" s="312"/>
      <c r="AW82" s="214"/>
      <c r="AX82" s="312"/>
      <c r="AY82" s="214"/>
      <c r="AZ82" s="312"/>
      <c r="BA82" s="214"/>
      <c r="BB82" s="312"/>
      <c r="BC82" s="214"/>
      <c r="BD82" s="312"/>
      <c r="BE82" s="214"/>
      <c r="BF82" s="312"/>
      <c r="BG82" s="214"/>
      <c r="BH82" s="312"/>
      <c r="BI82" s="214"/>
      <c r="BJ82" s="312"/>
      <c r="BK82" s="214"/>
      <c r="BL82" s="312"/>
      <c r="BM82" s="214"/>
      <c r="BN82" s="312"/>
      <c r="BO82" s="214"/>
      <c r="BP82" s="312"/>
      <c r="BQ82" s="214"/>
      <c r="BR82" s="312"/>
    </row>
    <row r="83" spans="1:70" x14ac:dyDescent="0.25">
      <c r="A83" s="49">
        <v>81</v>
      </c>
      <c r="B83" s="310">
        <v>77</v>
      </c>
      <c r="C83" s="327"/>
      <c r="D83" s="312"/>
      <c r="E83" s="214"/>
      <c r="F83" s="312"/>
      <c r="G83" s="214"/>
      <c r="H83" s="312"/>
      <c r="I83" s="214"/>
      <c r="J83" s="312"/>
      <c r="K83" s="214"/>
      <c r="L83" s="312"/>
      <c r="M83" s="214"/>
      <c r="N83" s="312"/>
      <c r="O83" s="214"/>
      <c r="P83" s="312"/>
      <c r="Q83" s="214"/>
      <c r="R83" s="312"/>
      <c r="S83" s="214"/>
      <c r="T83" s="312"/>
      <c r="U83" s="214"/>
      <c r="V83" s="312"/>
      <c r="W83" s="214"/>
      <c r="X83" s="312"/>
      <c r="Y83" s="214"/>
      <c r="Z83" s="312"/>
      <c r="AA83" s="214"/>
      <c r="AB83" s="312"/>
      <c r="AC83" s="214"/>
      <c r="AD83" s="312"/>
      <c r="AE83" s="214"/>
      <c r="AF83" s="312"/>
      <c r="AG83" s="214"/>
      <c r="AH83" s="312"/>
      <c r="AI83" s="214"/>
      <c r="AJ83" s="312"/>
      <c r="AK83" s="214"/>
      <c r="AL83" s="312"/>
      <c r="AM83" s="214"/>
      <c r="AN83" s="312"/>
      <c r="AO83" s="214"/>
      <c r="AP83" s="312"/>
      <c r="AQ83" s="214"/>
      <c r="AR83" s="312"/>
      <c r="AS83" s="214"/>
      <c r="AT83" s="312"/>
      <c r="AU83" s="214"/>
      <c r="AV83" s="312"/>
      <c r="AW83" s="214"/>
      <c r="AX83" s="312"/>
      <c r="AY83" s="214"/>
      <c r="AZ83" s="312"/>
      <c r="BA83" s="214"/>
      <c r="BB83" s="312"/>
      <c r="BC83" s="214"/>
      <c r="BD83" s="312"/>
      <c r="BE83" s="214"/>
      <c r="BF83" s="312"/>
      <c r="BG83" s="214"/>
      <c r="BH83" s="312"/>
      <c r="BI83" s="214"/>
      <c r="BJ83" s="312"/>
      <c r="BK83" s="214"/>
      <c r="BL83" s="312"/>
      <c r="BM83" s="214"/>
      <c r="BN83" s="312"/>
      <c r="BO83" s="214"/>
      <c r="BP83" s="312"/>
      <c r="BQ83" s="214"/>
      <c r="BR83" s="312"/>
    </row>
    <row r="84" spans="1:70" x14ac:dyDescent="0.25">
      <c r="A84" s="49">
        <v>82</v>
      </c>
      <c r="B84" s="310">
        <v>78</v>
      </c>
      <c r="C84" s="327"/>
      <c r="D84" s="312"/>
      <c r="E84" s="214"/>
      <c r="F84" s="312"/>
      <c r="G84" s="214"/>
      <c r="H84" s="312"/>
      <c r="I84" s="214"/>
      <c r="J84" s="312"/>
      <c r="K84" s="214"/>
      <c r="L84" s="312"/>
      <c r="M84" s="214"/>
      <c r="N84" s="312"/>
      <c r="O84" s="214"/>
      <c r="P84" s="312"/>
      <c r="Q84" s="214"/>
      <c r="R84" s="312"/>
      <c r="S84" s="214"/>
      <c r="T84" s="312"/>
      <c r="U84" s="214"/>
      <c r="V84" s="312"/>
      <c r="W84" s="214"/>
      <c r="X84" s="312"/>
      <c r="Y84" s="214"/>
      <c r="Z84" s="312"/>
      <c r="AA84" s="214"/>
      <c r="AB84" s="312"/>
      <c r="AC84" s="214"/>
      <c r="AD84" s="312"/>
      <c r="AE84" s="214"/>
      <c r="AF84" s="312"/>
      <c r="AG84" s="214"/>
      <c r="AH84" s="312"/>
      <c r="AI84" s="214"/>
      <c r="AJ84" s="312"/>
      <c r="AK84" s="214"/>
      <c r="AL84" s="312"/>
      <c r="AM84" s="214"/>
      <c r="AN84" s="312"/>
      <c r="AO84" s="214"/>
      <c r="AP84" s="312"/>
      <c r="AQ84" s="214"/>
      <c r="AR84" s="312"/>
      <c r="AS84" s="214"/>
      <c r="AT84" s="312"/>
      <c r="AU84" s="214"/>
      <c r="AV84" s="312"/>
      <c r="AW84" s="214"/>
      <c r="AX84" s="312"/>
      <c r="AY84" s="214"/>
      <c r="AZ84" s="312"/>
      <c r="BA84" s="214"/>
      <c r="BB84" s="312"/>
      <c r="BC84" s="214"/>
      <c r="BD84" s="312"/>
      <c r="BE84" s="214"/>
      <c r="BF84" s="312"/>
      <c r="BG84" s="214"/>
      <c r="BH84" s="312"/>
      <c r="BI84" s="214"/>
      <c r="BJ84" s="312"/>
      <c r="BK84" s="214"/>
      <c r="BL84" s="312"/>
      <c r="BM84" s="214"/>
      <c r="BN84" s="312"/>
      <c r="BO84" s="214"/>
      <c r="BP84" s="312"/>
      <c r="BQ84" s="214"/>
      <c r="BR84" s="312"/>
    </row>
    <row r="85" spans="1:70" x14ac:dyDescent="0.25">
      <c r="A85" s="49">
        <v>83</v>
      </c>
      <c r="B85" s="310">
        <v>79</v>
      </c>
      <c r="C85" s="327"/>
      <c r="D85" s="312"/>
      <c r="E85" s="214"/>
      <c r="F85" s="312"/>
      <c r="G85" s="214"/>
      <c r="H85" s="312"/>
      <c r="I85" s="214"/>
      <c r="J85" s="312"/>
      <c r="K85" s="214"/>
      <c r="L85" s="312"/>
      <c r="M85" s="214"/>
      <c r="N85" s="312"/>
      <c r="O85" s="214"/>
      <c r="P85" s="312"/>
      <c r="Q85" s="214"/>
      <c r="R85" s="312"/>
      <c r="S85" s="214"/>
      <c r="T85" s="312"/>
      <c r="U85" s="214"/>
      <c r="V85" s="312"/>
      <c r="W85" s="214"/>
      <c r="X85" s="312"/>
      <c r="Y85" s="214"/>
      <c r="Z85" s="312"/>
      <c r="AA85" s="214"/>
      <c r="AB85" s="312"/>
      <c r="AC85" s="214"/>
      <c r="AD85" s="312"/>
      <c r="AE85" s="214"/>
      <c r="AF85" s="312"/>
      <c r="AG85" s="214"/>
      <c r="AH85" s="312"/>
      <c r="AI85" s="214"/>
      <c r="AJ85" s="312"/>
      <c r="AK85" s="214"/>
      <c r="AL85" s="312"/>
      <c r="AM85" s="214"/>
      <c r="AN85" s="312"/>
      <c r="AO85" s="214"/>
      <c r="AP85" s="312"/>
      <c r="AQ85" s="214"/>
      <c r="AR85" s="312"/>
      <c r="AS85" s="214"/>
      <c r="AT85" s="312"/>
      <c r="AU85" s="214"/>
      <c r="AV85" s="312"/>
      <c r="AW85" s="214"/>
      <c r="AX85" s="312"/>
      <c r="AY85" s="214"/>
      <c r="AZ85" s="312"/>
      <c r="BA85" s="214"/>
      <c r="BB85" s="312"/>
      <c r="BC85" s="214"/>
      <c r="BD85" s="312"/>
      <c r="BE85" s="214"/>
      <c r="BF85" s="312"/>
      <c r="BG85" s="214"/>
      <c r="BH85" s="312"/>
      <c r="BI85" s="214"/>
      <c r="BJ85" s="312"/>
      <c r="BK85" s="214"/>
      <c r="BL85" s="312"/>
      <c r="BM85" s="214"/>
      <c r="BN85" s="312"/>
      <c r="BO85" s="214"/>
      <c r="BP85" s="312"/>
      <c r="BQ85" s="214"/>
      <c r="BR85" s="312"/>
    </row>
    <row r="86" spans="1:70" x14ac:dyDescent="0.25">
      <c r="A86" s="49">
        <v>84</v>
      </c>
      <c r="B86" s="310">
        <v>80</v>
      </c>
      <c r="C86" s="327"/>
      <c r="D86" s="312"/>
      <c r="E86" s="214"/>
      <c r="F86" s="312"/>
      <c r="G86" s="214"/>
      <c r="H86" s="312"/>
      <c r="I86" s="214"/>
      <c r="J86" s="312"/>
      <c r="K86" s="214"/>
      <c r="L86" s="312"/>
      <c r="M86" s="214"/>
      <c r="N86" s="312"/>
      <c r="O86" s="214"/>
      <c r="P86" s="312"/>
      <c r="Q86" s="214"/>
      <c r="R86" s="312"/>
      <c r="S86" s="214"/>
      <c r="T86" s="312"/>
      <c r="U86" s="214"/>
      <c r="V86" s="312"/>
      <c r="W86" s="214"/>
      <c r="X86" s="312"/>
      <c r="Y86" s="214"/>
      <c r="Z86" s="312"/>
      <c r="AA86" s="214"/>
      <c r="AB86" s="312"/>
      <c r="AC86" s="214"/>
      <c r="AD86" s="312"/>
      <c r="AE86" s="214"/>
      <c r="AF86" s="312"/>
      <c r="AG86" s="214"/>
      <c r="AH86" s="312"/>
      <c r="AI86" s="214"/>
      <c r="AJ86" s="312"/>
      <c r="AK86" s="214"/>
      <c r="AL86" s="312"/>
      <c r="AM86" s="214"/>
      <c r="AN86" s="312"/>
      <c r="AO86" s="214"/>
      <c r="AP86" s="312"/>
      <c r="AQ86" s="214"/>
      <c r="AR86" s="312"/>
      <c r="AS86" s="214"/>
      <c r="AT86" s="312"/>
      <c r="AU86" s="214"/>
      <c r="AV86" s="312"/>
      <c r="AW86" s="214"/>
      <c r="AX86" s="312"/>
      <c r="AY86" s="214"/>
      <c r="AZ86" s="312"/>
      <c r="BA86" s="214"/>
      <c r="BB86" s="312"/>
      <c r="BC86" s="214"/>
      <c r="BD86" s="312"/>
      <c r="BE86" s="214"/>
      <c r="BF86" s="312"/>
      <c r="BG86" s="214"/>
      <c r="BH86" s="312"/>
      <c r="BI86" s="214"/>
      <c r="BJ86" s="312"/>
      <c r="BK86" s="214"/>
      <c r="BL86" s="312"/>
      <c r="BM86" s="214"/>
      <c r="BN86" s="312"/>
      <c r="BO86" s="214"/>
      <c r="BP86" s="312"/>
      <c r="BQ86" s="214"/>
      <c r="BR86" s="312"/>
    </row>
    <row r="87" spans="1:70" x14ac:dyDescent="0.25">
      <c r="A87" s="49">
        <v>85</v>
      </c>
      <c r="B87" s="310">
        <v>81</v>
      </c>
      <c r="C87" s="327"/>
      <c r="D87" s="312"/>
      <c r="E87" s="214"/>
      <c r="F87" s="312"/>
      <c r="G87" s="214"/>
      <c r="H87" s="312"/>
      <c r="I87" s="214"/>
      <c r="J87" s="312"/>
      <c r="K87" s="214"/>
      <c r="L87" s="312"/>
      <c r="M87" s="214"/>
      <c r="N87" s="312"/>
      <c r="O87" s="214"/>
      <c r="P87" s="312"/>
      <c r="Q87" s="214"/>
      <c r="R87" s="312"/>
      <c r="S87" s="214"/>
      <c r="T87" s="312"/>
      <c r="U87" s="214"/>
      <c r="V87" s="312"/>
      <c r="W87" s="214"/>
      <c r="X87" s="312"/>
      <c r="Y87" s="214"/>
      <c r="Z87" s="312"/>
      <c r="AA87" s="214"/>
      <c r="AB87" s="312"/>
      <c r="AC87" s="214"/>
      <c r="AD87" s="312"/>
      <c r="AE87" s="214"/>
      <c r="AF87" s="312"/>
      <c r="AG87" s="214"/>
      <c r="AH87" s="312"/>
      <c r="AI87" s="214"/>
      <c r="AJ87" s="312"/>
      <c r="AK87" s="214"/>
      <c r="AL87" s="312"/>
      <c r="AM87" s="214"/>
      <c r="AN87" s="312"/>
      <c r="AO87" s="214"/>
      <c r="AP87" s="312"/>
      <c r="AQ87" s="214"/>
      <c r="AR87" s="312"/>
      <c r="AS87" s="214"/>
      <c r="AT87" s="312"/>
      <c r="AU87" s="214"/>
      <c r="AV87" s="312"/>
      <c r="AW87" s="214"/>
      <c r="AX87" s="312"/>
      <c r="AY87" s="214"/>
      <c r="AZ87" s="312"/>
      <c r="BA87" s="214"/>
      <c r="BB87" s="312"/>
      <c r="BC87" s="214"/>
      <c r="BD87" s="312"/>
      <c r="BE87" s="214"/>
      <c r="BF87" s="312"/>
      <c r="BG87" s="214"/>
      <c r="BH87" s="312"/>
      <c r="BI87" s="214"/>
      <c r="BJ87" s="312"/>
      <c r="BK87" s="214"/>
      <c r="BL87" s="312"/>
      <c r="BM87" s="214"/>
      <c r="BN87" s="312"/>
      <c r="BO87" s="214"/>
      <c r="BP87" s="312"/>
      <c r="BQ87" s="214"/>
      <c r="BR87" s="312"/>
    </row>
    <row r="88" spans="1:70" x14ac:dyDescent="0.25">
      <c r="A88" s="49">
        <v>86</v>
      </c>
      <c r="B88" s="310">
        <v>82</v>
      </c>
      <c r="C88" s="327"/>
      <c r="D88" s="312"/>
      <c r="E88" s="214"/>
      <c r="F88" s="312"/>
      <c r="G88" s="214"/>
      <c r="H88" s="312"/>
      <c r="I88" s="214"/>
      <c r="J88" s="312"/>
      <c r="K88" s="214"/>
      <c r="L88" s="312"/>
      <c r="M88" s="214"/>
      <c r="N88" s="312"/>
      <c r="O88" s="214"/>
      <c r="P88" s="312"/>
      <c r="Q88" s="214"/>
      <c r="R88" s="312"/>
      <c r="S88" s="214"/>
      <c r="T88" s="312"/>
      <c r="U88" s="214"/>
      <c r="V88" s="312"/>
      <c r="W88" s="214"/>
      <c r="X88" s="312"/>
      <c r="Y88" s="214"/>
      <c r="Z88" s="312"/>
      <c r="AA88" s="214"/>
      <c r="AB88" s="312"/>
      <c r="AC88" s="214"/>
      <c r="AD88" s="312"/>
      <c r="AE88" s="214"/>
      <c r="AF88" s="312"/>
      <c r="AG88" s="214"/>
      <c r="AH88" s="312"/>
      <c r="AI88" s="214"/>
      <c r="AJ88" s="312"/>
      <c r="AK88" s="214"/>
      <c r="AL88" s="312"/>
      <c r="AM88" s="214"/>
      <c r="AN88" s="312"/>
      <c r="AO88" s="214"/>
      <c r="AP88" s="312"/>
      <c r="AQ88" s="214"/>
      <c r="AR88" s="312"/>
      <c r="AS88" s="214"/>
      <c r="AT88" s="312"/>
      <c r="AU88" s="214"/>
      <c r="AV88" s="312"/>
      <c r="AW88" s="214"/>
      <c r="AX88" s="312"/>
      <c r="AY88" s="214"/>
      <c r="AZ88" s="312"/>
      <c r="BA88" s="214"/>
      <c r="BB88" s="312"/>
      <c r="BC88" s="214"/>
      <c r="BD88" s="312"/>
      <c r="BE88" s="214"/>
      <c r="BF88" s="312"/>
      <c r="BG88" s="214"/>
      <c r="BH88" s="312"/>
      <c r="BI88" s="214"/>
      <c r="BJ88" s="312"/>
      <c r="BK88" s="214"/>
      <c r="BL88" s="312"/>
      <c r="BM88" s="214"/>
      <c r="BN88" s="312"/>
      <c r="BO88" s="214"/>
      <c r="BP88" s="312"/>
      <c r="BQ88" s="214"/>
      <c r="BR88" s="312"/>
    </row>
    <row r="89" spans="1:70" x14ac:dyDescent="0.25">
      <c r="A89" s="49">
        <v>87</v>
      </c>
      <c r="B89" s="310">
        <v>83</v>
      </c>
      <c r="C89" s="327"/>
      <c r="D89" s="312"/>
      <c r="E89" s="214"/>
      <c r="F89" s="312"/>
      <c r="G89" s="214"/>
      <c r="H89" s="312"/>
      <c r="I89" s="214"/>
      <c r="J89" s="312"/>
      <c r="K89" s="214"/>
      <c r="L89" s="312"/>
      <c r="M89" s="214"/>
      <c r="N89" s="312"/>
      <c r="O89" s="214"/>
      <c r="P89" s="312"/>
      <c r="Q89" s="214"/>
      <c r="R89" s="312"/>
      <c r="S89" s="214"/>
      <c r="T89" s="312"/>
      <c r="U89" s="214"/>
      <c r="V89" s="312"/>
      <c r="W89" s="214"/>
      <c r="X89" s="312"/>
      <c r="Y89" s="214"/>
      <c r="Z89" s="312"/>
      <c r="AA89" s="214"/>
      <c r="AB89" s="312"/>
      <c r="AC89" s="214"/>
      <c r="AD89" s="312"/>
      <c r="AE89" s="214"/>
      <c r="AF89" s="312"/>
      <c r="AG89" s="214"/>
      <c r="AH89" s="312"/>
      <c r="AI89" s="214"/>
      <c r="AJ89" s="312"/>
      <c r="AK89" s="214"/>
      <c r="AL89" s="312"/>
      <c r="AM89" s="214"/>
      <c r="AN89" s="312"/>
      <c r="AO89" s="214"/>
      <c r="AP89" s="312"/>
      <c r="AQ89" s="214"/>
      <c r="AR89" s="312"/>
      <c r="AS89" s="214"/>
      <c r="AT89" s="312"/>
      <c r="AU89" s="214"/>
      <c r="AV89" s="312"/>
      <c r="AW89" s="214"/>
      <c r="AX89" s="312"/>
      <c r="AY89" s="214"/>
      <c r="AZ89" s="312"/>
      <c r="BA89" s="214"/>
      <c r="BB89" s="312"/>
      <c r="BC89" s="214"/>
      <c r="BD89" s="312"/>
      <c r="BE89" s="214"/>
      <c r="BF89" s="312"/>
      <c r="BG89" s="214"/>
      <c r="BH89" s="312"/>
      <c r="BI89" s="214"/>
      <c r="BJ89" s="312"/>
      <c r="BK89" s="214"/>
      <c r="BL89" s="312"/>
      <c r="BM89" s="214"/>
      <c r="BN89" s="312"/>
      <c r="BO89" s="214"/>
      <c r="BP89" s="312"/>
      <c r="BQ89" s="214"/>
      <c r="BR89" s="312"/>
    </row>
    <row r="90" spans="1:70" x14ac:dyDescent="0.25">
      <c r="A90" s="49">
        <v>88</v>
      </c>
      <c r="B90" s="310">
        <v>84</v>
      </c>
      <c r="C90" s="327"/>
      <c r="D90" s="312"/>
      <c r="E90" s="214"/>
      <c r="F90" s="312"/>
      <c r="G90" s="214"/>
      <c r="H90" s="312"/>
      <c r="I90" s="214"/>
      <c r="J90" s="312"/>
      <c r="K90" s="214"/>
      <c r="L90" s="312"/>
      <c r="M90" s="214"/>
      <c r="N90" s="312"/>
      <c r="O90" s="214"/>
      <c r="P90" s="312"/>
      <c r="Q90" s="214"/>
      <c r="R90" s="312"/>
      <c r="S90" s="214"/>
      <c r="T90" s="312"/>
      <c r="U90" s="214"/>
      <c r="V90" s="312"/>
      <c r="W90" s="214"/>
      <c r="X90" s="312"/>
      <c r="Y90" s="214"/>
      <c r="Z90" s="312"/>
      <c r="AA90" s="214"/>
      <c r="AB90" s="312"/>
      <c r="AC90" s="214"/>
      <c r="AD90" s="312"/>
      <c r="AE90" s="214"/>
      <c r="AF90" s="312"/>
      <c r="AG90" s="214"/>
      <c r="AH90" s="312"/>
      <c r="AI90" s="214"/>
      <c r="AJ90" s="312"/>
      <c r="AK90" s="214"/>
      <c r="AL90" s="312"/>
      <c r="AM90" s="214"/>
      <c r="AN90" s="312"/>
      <c r="AO90" s="214"/>
      <c r="AP90" s="312"/>
      <c r="AQ90" s="214"/>
      <c r="AR90" s="312"/>
      <c r="AS90" s="214"/>
      <c r="AT90" s="312"/>
      <c r="AU90" s="214"/>
      <c r="AV90" s="312"/>
      <c r="AW90" s="214"/>
      <c r="AX90" s="312"/>
      <c r="AY90" s="214"/>
      <c r="AZ90" s="312"/>
      <c r="BA90" s="214"/>
      <c r="BB90" s="312"/>
      <c r="BC90" s="214"/>
      <c r="BD90" s="312"/>
      <c r="BE90" s="214"/>
      <c r="BF90" s="312"/>
      <c r="BG90" s="214"/>
      <c r="BH90" s="312"/>
      <c r="BI90" s="214"/>
      <c r="BJ90" s="312"/>
      <c r="BK90" s="214"/>
      <c r="BL90" s="312"/>
      <c r="BM90" s="214"/>
      <c r="BN90" s="312"/>
      <c r="BO90" s="214"/>
      <c r="BP90" s="312"/>
      <c r="BQ90" s="214"/>
      <c r="BR90" s="312"/>
    </row>
    <row r="91" spans="1:70" x14ac:dyDescent="0.25">
      <c r="A91" s="49">
        <v>89</v>
      </c>
      <c r="B91" s="310">
        <v>85</v>
      </c>
      <c r="C91" s="327"/>
      <c r="D91" s="312"/>
      <c r="E91" s="214"/>
      <c r="F91" s="312"/>
      <c r="G91" s="214"/>
      <c r="H91" s="312"/>
      <c r="I91" s="214"/>
      <c r="J91" s="312"/>
      <c r="K91" s="214"/>
      <c r="L91" s="312"/>
      <c r="M91" s="214"/>
      <c r="N91" s="312"/>
      <c r="O91" s="214"/>
      <c r="P91" s="312"/>
      <c r="Q91" s="214"/>
      <c r="R91" s="312"/>
      <c r="S91" s="214"/>
      <c r="T91" s="312"/>
      <c r="U91" s="214"/>
      <c r="V91" s="312"/>
      <c r="W91" s="214"/>
      <c r="X91" s="312"/>
      <c r="Y91" s="214"/>
      <c r="Z91" s="312"/>
      <c r="AA91" s="214"/>
      <c r="AB91" s="312"/>
      <c r="AC91" s="214"/>
      <c r="AD91" s="312"/>
      <c r="AE91" s="214"/>
      <c r="AF91" s="312"/>
      <c r="AG91" s="214"/>
      <c r="AH91" s="312"/>
      <c r="AI91" s="214"/>
      <c r="AJ91" s="312"/>
      <c r="AK91" s="214"/>
      <c r="AL91" s="312"/>
      <c r="AM91" s="214"/>
      <c r="AN91" s="312"/>
      <c r="AO91" s="214"/>
      <c r="AP91" s="312"/>
      <c r="AQ91" s="214"/>
      <c r="AR91" s="312"/>
      <c r="AS91" s="214"/>
      <c r="AT91" s="312"/>
      <c r="AU91" s="214"/>
      <c r="AV91" s="312"/>
      <c r="AW91" s="214"/>
      <c r="AX91" s="312"/>
      <c r="AY91" s="214"/>
      <c r="AZ91" s="312"/>
      <c r="BA91" s="214"/>
      <c r="BB91" s="312"/>
      <c r="BC91" s="214"/>
      <c r="BD91" s="312"/>
      <c r="BE91" s="214"/>
      <c r="BF91" s="312"/>
      <c r="BG91" s="214"/>
      <c r="BH91" s="312"/>
      <c r="BI91" s="214"/>
      <c r="BJ91" s="312"/>
      <c r="BK91" s="214"/>
      <c r="BL91" s="312"/>
      <c r="BM91" s="214"/>
      <c r="BN91" s="312"/>
      <c r="BO91" s="214"/>
      <c r="BP91" s="312"/>
      <c r="BQ91" s="214"/>
      <c r="BR91" s="312"/>
    </row>
    <row r="92" spans="1:70" x14ac:dyDescent="0.25">
      <c r="A92" s="49">
        <v>90</v>
      </c>
      <c r="B92" s="310">
        <v>86</v>
      </c>
      <c r="C92" s="327"/>
      <c r="D92" s="312"/>
      <c r="E92" s="214"/>
      <c r="F92" s="312"/>
      <c r="G92" s="214"/>
      <c r="H92" s="312"/>
      <c r="I92" s="214"/>
      <c r="J92" s="312"/>
      <c r="K92" s="214"/>
      <c r="L92" s="312"/>
      <c r="M92" s="214"/>
      <c r="N92" s="312"/>
      <c r="O92" s="214"/>
      <c r="P92" s="312"/>
      <c r="Q92" s="214"/>
      <c r="R92" s="312"/>
      <c r="S92" s="214"/>
      <c r="T92" s="312"/>
      <c r="U92" s="214"/>
      <c r="V92" s="312"/>
      <c r="W92" s="214"/>
      <c r="X92" s="312"/>
      <c r="Y92" s="214"/>
      <c r="Z92" s="312"/>
      <c r="AA92" s="214"/>
      <c r="AB92" s="312"/>
      <c r="AC92" s="214"/>
      <c r="AD92" s="312"/>
      <c r="AE92" s="214"/>
      <c r="AF92" s="312"/>
      <c r="AG92" s="214"/>
      <c r="AH92" s="312"/>
      <c r="AI92" s="214"/>
      <c r="AJ92" s="312"/>
      <c r="AK92" s="214"/>
      <c r="AL92" s="312"/>
      <c r="AM92" s="214"/>
      <c r="AN92" s="312"/>
      <c r="AO92" s="214"/>
      <c r="AP92" s="312"/>
      <c r="AQ92" s="214"/>
      <c r="AR92" s="312"/>
      <c r="AS92" s="214"/>
      <c r="AT92" s="312"/>
      <c r="AU92" s="214"/>
      <c r="AV92" s="312"/>
      <c r="AW92" s="214"/>
      <c r="AX92" s="312"/>
      <c r="AY92" s="214"/>
      <c r="AZ92" s="312"/>
      <c r="BA92" s="214"/>
      <c r="BB92" s="312"/>
      <c r="BC92" s="214"/>
      <c r="BD92" s="312"/>
      <c r="BE92" s="214"/>
      <c r="BF92" s="312"/>
      <c r="BG92" s="214"/>
      <c r="BH92" s="312"/>
      <c r="BI92" s="214"/>
      <c r="BJ92" s="312"/>
      <c r="BK92" s="214"/>
      <c r="BL92" s="312"/>
      <c r="BM92" s="214"/>
      <c r="BN92" s="312"/>
      <c r="BO92" s="214"/>
      <c r="BP92" s="312"/>
      <c r="BQ92" s="214"/>
      <c r="BR92" s="312"/>
    </row>
    <row r="93" spans="1:70" x14ac:dyDescent="0.25">
      <c r="A93" s="49">
        <v>91</v>
      </c>
      <c r="B93" s="310">
        <v>87</v>
      </c>
      <c r="C93" s="327"/>
      <c r="D93" s="312"/>
      <c r="E93" s="214"/>
      <c r="F93" s="312"/>
      <c r="G93" s="214"/>
      <c r="H93" s="312"/>
      <c r="I93" s="214"/>
      <c r="J93" s="312"/>
      <c r="K93" s="214"/>
      <c r="L93" s="312"/>
      <c r="M93" s="214"/>
      <c r="N93" s="312"/>
      <c r="O93" s="214"/>
      <c r="P93" s="312"/>
      <c r="Q93" s="214"/>
      <c r="R93" s="312"/>
      <c r="S93" s="214"/>
      <c r="T93" s="312"/>
      <c r="U93" s="214"/>
      <c r="V93" s="312"/>
      <c r="W93" s="214"/>
      <c r="X93" s="312"/>
      <c r="Y93" s="214"/>
      <c r="Z93" s="312"/>
      <c r="AA93" s="214"/>
      <c r="AB93" s="312"/>
      <c r="AC93" s="214"/>
      <c r="AD93" s="312"/>
      <c r="AE93" s="214"/>
      <c r="AF93" s="312"/>
      <c r="AG93" s="214"/>
      <c r="AH93" s="312"/>
      <c r="AI93" s="214"/>
      <c r="AJ93" s="312"/>
      <c r="AK93" s="214"/>
      <c r="AL93" s="312"/>
      <c r="AM93" s="214"/>
      <c r="AN93" s="312"/>
      <c r="AO93" s="214"/>
      <c r="AP93" s="312"/>
      <c r="AQ93" s="214"/>
      <c r="AR93" s="312"/>
      <c r="AS93" s="214"/>
      <c r="AT93" s="312"/>
      <c r="AU93" s="214"/>
      <c r="AV93" s="312"/>
      <c r="AW93" s="214"/>
      <c r="AX93" s="312"/>
      <c r="AY93" s="214"/>
      <c r="AZ93" s="312"/>
      <c r="BA93" s="214"/>
      <c r="BB93" s="312"/>
      <c r="BC93" s="214"/>
      <c r="BD93" s="312"/>
      <c r="BE93" s="214"/>
      <c r="BF93" s="312"/>
      <c r="BG93" s="214"/>
      <c r="BH93" s="312"/>
      <c r="BI93" s="214"/>
      <c r="BJ93" s="312"/>
      <c r="BK93" s="214"/>
      <c r="BL93" s="312"/>
      <c r="BM93" s="214"/>
      <c r="BN93" s="312"/>
      <c r="BO93" s="214"/>
      <c r="BP93" s="312"/>
      <c r="BQ93" s="214"/>
      <c r="BR93" s="312"/>
    </row>
    <row r="94" spans="1:70" x14ac:dyDescent="0.25">
      <c r="A94" s="49">
        <v>92</v>
      </c>
      <c r="B94" s="310">
        <v>88</v>
      </c>
      <c r="C94" s="327"/>
      <c r="D94" s="312"/>
      <c r="E94" s="214"/>
      <c r="F94" s="312"/>
      <c r="G94" s="214"/>
      <c r="H94" s="312"/>
      <c r="I94" s="214"/>
      <c r="J94" s="312"/>
      <c r="K94" s="214"/>
      <c r="L94" s="312"/>
      <c r="M94" s="214"/>
      <c r="N94" s="312"/>
      <c r="O94" s="214"/>
      <c r="P94" s="312"/>
      <c r="Q94" s="214"/>
      <c r="R94" s="312"/>
      <c r="S94" s="214"/>
      <c r="T94" s="312"/>
      <c r="U94" s="214"/>
      <c r="V94" s="312"/>
      <c r="W94" s="214"/>
      <c r="X94" s="312"/>
      <c r="Y94" s="214"/>
      <c r="Z94" s="312"/>
      <c r="AA94" s="214"/>
      <c r="AB94" s="312"/>
      <c r="AC94" s="214"/>
      <c r="AD94" s="312"/>
      <c r="AE94" s="214"/>
      <c r="AF94" s="312"/>
      <c r="AG94" s="214"/>
      <c r="AH94" s="312"/>
      <c r="AI94" s="214"/>
      <c r="AJ94" s="312"/>
      <c r="AK94" s="214"/>
      <c r="AL94" s="312"/>
      <c r="AM94" s="214"/>
      <c r="AN94" s="312"/>
      <c r="AO94" s="214"/>
      <c r="AP94" s="312"/>
      <c r="AQ94" s="214"/>
      <c r="AR94" s="312"/>
      <c r="AS94" s="214"/>
      <c r="AT94" s="312"/>
      <c r="AU94" s="214"/>
      <c r="AV94" s="312"/>
      <c r="AW94" s="214"/>
      <c r="AX94" s="312"/>
      <c r="AY94" s="214"/>
      <c r="AZ94" s="312"/>
      <c r="BA94" s="214"/>
      <c r="BB94" s="312"/>
      <c r="BC94" s="214"/>
      <c r="BD94" s="312"/>
      <c r="BE94" s="214"/>
      <c r="BF94" s="312"/>
      <c r="BG94" s="214"/>
      <c r="BH94" s="312"/>
      <c r="BI94" s="214"/>
      <c r="BJ94" s="312"/>
      <c r="BK94" s="214"/>
      <c r="BL94" s="312"/>
      <c r="BM94" s="214"/>
      <c r="BN94" s="312"/>
      <c r="BO94" s="214"/>
      <c r="BP94" s="312"/>
      <c r="BQ94" s="214"/>
      <c r="BR94" s="312"/>
    </row>
    <row r="95" spans="1:70" x14ac:dyDescent="0.25">
      <c r="A95" s="49">
        <v>93</v>
      </c>
      <c r="B95" s="310">
        <v>89</v>
      </c>
      <c r="C95" s="327"/>
      <c r="D95" s="312"/>
      <c r="E95" s="214"/>
      <c r="F95" s="312"/>
      <c r="G95" s="214"/>
      <c r="H95" s="312"/>
      <c r="I95" s="214"/>
      <c r="J95" s="312"/>
      <c r="K95" s="214"/>
      <c r="L95" s="312"/>
      <c r="M95" s="214"/>
      <c r="N95" s="312"/>
      <c r="O95" s="214"/>
      <c r="P95" s="312"/>
      <c r="Q95" s="214"/>
      <c r="R95" s="312"/>
      <c r="S95" s="214"/>
      <c r="T95" s="312"/>
      <c r="U95" s="214"/>
      <c r="V95" s="312"/>
      <c r="W95" s="214"/>
      <c r="X95" s="312"/>
      <c r="Y95" s="214"/>
      <c r="Z95" s="312"/>
      <c r="AA95" s="214"/>
      <c r="AB95" s="312"/>
      <c r="AC95" s="214"/>
      <c r="AD95" s="312"/>
      <c r="AE95" s="214"/>
      <c r="AF95" s="312"/>
      <c r="AG95" s="214"/>
      <c r="AH95" s="312"/>
      <c r="AI95" s="214"/>
      <c r="AJ95" s="312"/>
      <c r="AK95" s="214"/>
      <c r="AL95" s="312"/>
      <c r="AM95" s="214"/>
      <c r="AN95" s="312"/>
      <c r="AO95" s="214"/>
      <c r="AP95" s="312"/>
      <c r="AQ95" s="214"/>
      <c r="AR95" s="312"/>
      <c r="AS95" s="214"/>
      <c r="AT95" s="312"/>
      <c r="AU95" s="214"/>
      <c r="AV95" s="312"/>
      <c r="AW95" s="214"/>
      <c r="AX95" s="312"/>
      <c r="AY95" s="214"/>
      <c r="AZ95" s="312"/>
      <c r="BA95" s="214"/>
      <c r="BB95" s="312"/>
      <c r="BC95" s="214"/>
      <c r="BD95" s="312"/>
      <c r="BE95" s="214"/>
      <c r="BF95" s="312"/>
      <c r="BG95" s="214"/>
      <c r="BH95" s="312"/>
      <c r="BI95" s="214"/>
      <c r="BJ95" s="312"/>
      <c r="BK95" s="214"/>
      <c r="BL95" s="312"/>
      <c r="BM95" s="214"/>
      <c r="BN95" s="312"/>
      <c r="BO95" s="214"/>
      <c r="BP95" s="312"/>
      <c r="BQ95" s="214"/>
      <c r="BR95" s="312"/>
    </row>
    <row r="96" spans="1:70" x14ac:dyDescent="0.25">
      <c r="A96" s="49">
        <v>94</v>
      </c>
      <c r="B96" s="310">
        <v>90</v>
      </c>
      <c r="C96" s="327"/>
      <c r="D96" s="312"/>
      <c r="E96" s="214"/>
      <c r="F96" s="312"/>
      <c r="G96" s="214"/>
      <c r="H96" s="312"/>
      <c r="I96" s="214"/>
      <c r="J96" s="312"/>
      <c r="K96" s="214"/>
      <c r="L96" s="312"/>
      <c r="M96" s="214"/>
      <c r="N96" s="312"/>
      <c r="O96" s="214"/>
      <c r="P96" s="312"/>
      <c r="Q96" s="214"/>
      <c r="R96" s="312"/>
      <c r="S96" s="214"/>
      <c r="T96" s="312"/>
      <c r="U96" s="214"/>
      <c r="V96" s="312"/>
      <c r="W96" s="214"/>
      <c r="X96" s="312"/>
      <c r="Y96" s="214"/>
      <c r="Z96" s="312"/>
      <c r="AA96" s="214"/>
      <c r="AB96" s="312"/>
      <c r="AC96" s="214"/>
      <c r="AD96" s="312"/>
      <c r="AE96" s="214"/>
      <c r="AF96" s="312"/>
      <c r="AG96" s="214"/>
      <c r="AH96" s="312"/>
      <c r="AI96" s="214"/>
      <c r="AJ96" s="312"/>
      <c r="AK96" s="214"/>
      <c r="AL96" s="312"/>
      <c r="AM96" s="214"/>
      <c r="AN96" s="312"/>
      <c r="AO96" s="214"/>
      <c r="AP96" s="312"/>
      <c r="AQ96" s="214"/>
      <c r="AR96" s="312"/>
      <c r="AS96" s="214"/>
      <c r="AT96" s="312"/>
      <c r="AU96" s="214"/>
      <c r="AV96" s="312"/>
      <c r="AW96" s="214"/>
      <c r="AX96" s="312"/>
      <c r="AY96" s="214"/>
      <c r="AZ96" s="312"/>
      <c r="BA96" s="214"/>
      <c r="BB96" s="312"/>
      <c r="BC96" s="214"/>
      <c r="BD96" s="312"/>
      <c r="BE96" s="214"/>
      <c r="BF96" s="312"/>
      <c r="BG96" s="214"/>
      <c r="BH96" s="312"/>
      <c r="BI96" s="214"/>
      <c r="BJ96" s="312"/>
      <c r="BK96" s="214"/>
      <c r="BL96" s="312"/>
      <c r="BM96" s="214"/>
      <c r="BN96" s="312"/>
      <c r="BO96" s="214"/>
      <c r="BP96" s="312"/>
      <c r="BQ96" s="214"/>
      <c r="BR96" s="312"/>
    </row>
    <row r="97" spans="1:70" x14ac:dyDescent="0.25">
      <c r="A97" s="49">
        <v>95</v>
      </c>
      <c r="B97" s="310">
        <v>91</v>
      </c>
      <c r="C97" s="327"/>
      <c r="D97" s="312"/>
      <c r="E97" s="214"/>
      <c r="F97" s="312"/>
      <c r="G97" s="214"/>
      <c r="H97" s="312"/>
      <c r="I97" s="214"/>
      <c r="J97" s="312"/>
      <c r="K97" s="214"/>
      <c r="L97" s="312"/>
      <c r="M97" s="214"/>
      <c r="N97" s="312"/>
      <c r="O97" s="214"/>
      <c r="P97" s="312"/>
      <c r="Q97" s="214"/>
      <c r="R97" s="312"/>
      <c r="S97" s="214"/>
      <c r="T97" s="312"/>
      <c r="U97" s="214"/>
      <c r="V97" s="312"/>
      <c r="W97" s="214"/>
      <c r="X97" s="312"/>
      <c r="Y97" s="214"/>
      <c r="Z97" s="312"/>
      <c r="AA97" s="214"/>
      <c r="AB97" s="312"/>
      <c r="AC97" s="214"/>
      <c r="AD97" s="312"/>
      <c r="AE97" s="214"/>
      <c r="AF97" s="312"/>
      <c r="AG97" s="214"/>
      <c r="AH97" s="312"/>
      <c r="AI97" s="214"/>
      <c r="AJ97" s="312"/>
      <c r="AK97" s="214"/>
      <c r="AL97" s="312"/>
      <c r="AM97" s="214"/>
      <c r="AN97" s="312"/>
      <c r="AO97" s="214"/>
      <c r="AP97" s="312"/>
      <c r="AQ97" s="214"/>
      <c r="AR97" s="312"/>
      <c r="AS97" s="214"/>
      <c r="AT97" s="312"/>
      <c r="AU97" s="214"/>
      <c r="AV97" s="312"/>
      <c r="AW97" s="214"/>
      <c r="AX97" s="312"/>
      <c r="AY97" s="214"/>
      <c r="AZ97" s="312"/>
      <c r="BA97" s="214"/>
      <c r="BB97" s="312"/>
      <c r="BC97" s="214"/>
      <c r="BD97" s="312"/>
      <c r="BE97" s="214"/>
      <c r="BF97" s="312"/>
      <c r="BG97" s="214"/>
      <c r="BH97" s="312"/>
      <c r="BI97" s="214"/>
      <c r="BJ97" s="312"/>
      <c r="BK97" s="214"/>
      <c r="BL97" s="312"/>
      <c r="BM97" s="214"/>
      <c r="BN97" s="312"/>
      <c r="BO97" s="214"/>
      <c r="BP97" s="312"/>
      <c r="BQ97" s="214"/>
      <c r="BR97" s="312"/>
    </row>
    <row r="98" spans="1:70" x14ac:dyDescent="0.25">
      <c r="A98" s="49">
        <v>96</v>
      </c>
      <c r="B98" s="310">
        <v>92</v>
      </c>
      <c r="C98" s="327"/>
      <c r="D98" s="312"/>
      <c r="E98" s="214"/>
      <c r="F98" s="312"/>
      <c r="G98" s="214"/>
      <c r="H98" s="312"/>
      <c r="I98" s="214"/>
      <c r="J98" s="312"/>
      <c r="K98" s="214"/>
      <c r="L98" s="312"/>
      <c r="M98" s="214"/>
      <c r="N98" s="312"/>
      <c r="O98" s="214"/>
      <c r="P98" s="312"/>
      <c r="Q98" s="214"/>
      <c r="R98" s="312"/>
      <c r="S98" s="214"/>
      <c r="T98" s="312"/>
      <c r="U98" s="214"/>
      <c r="V98" s="312"/>
      <c r="W98" s="214"/>
      <c r="X98" s="312"/>
      <c r="Y98" s="214"/>
      <c r="Z98" s="312"/>
      <c r="AA98" s="214"/>
      <c r="AB98" s="312"/>
      <c r="AC98" s="214"/>
      <c r="AD98" s="312"/>
      <c r="AE98" s="214"/>
      <c r="AF98" s="312"/>
      <c r="AG98" s="214"/>
      <c r="AH98" s="312"/>
      <c r="AI98" s="214"/>
      <c r="AJ98" s="312"/>
      <c r="AK98" s="214"/>
      <c r="AL98" s="312"/>
      <c r="AM98" s="214"/>
      <c r="AN98" s="312"/>
      <c r="AO98" s="214"/>
      <c r="AP98" s="312"/>
      <c r="AQ98" s="214"/>
      <c r="AR98" s="312"/>
      <c r="AS98" s="214"/>
      <c r="AT98" s="312"/>
      <c r="AU98" s="214"/>
      <c r="AV98" s="312"/>
      <c r="AW98" s="214"/>
      <c r="AX98" s="312"/>
      <c r="AY98" s="214"/>
      <c r="AZ98" s="312"/>
      <c r="BA98" s="214"/>
      <c r="BB98" s="312"/>
      <c r="BC98" s="214"/>
      <c r="BD98" s="312"/>
      <c r="BE98" s="214"/>
      <c r="BF98" s="312"/>
      <c r="BG98" s="214"/>
      <c r="BH98" s="312"/>
      <c r="BI98" s="214"/>
      <c r="BJ98" s="312"/>
      <c r="BK98" s="214"/>
      <c r="BL98" s="312"/>
      <c r="BM98" s="214"/>
      <c r="BN98" s="312"/>
      <c r="BO98" s="214"/>
      <c r="BP98" s="312"/>
      <c r="BQ98" s="214"/>
      <c r="BR98" s="312"/>
    </row>
    <row r="99" spans="1:70" x14ac:dyDescent="0.25">
      <c r="A99" s="49">
        <v>97</v>
      </c>
      <c r="B99" s="310">
        <v>93</v>
      </c>
      <c r="C99" s="327"/>
      <c r="D99" s="312"/>
      <c r="E99" s="214"/>
      <c r="F99" s="312"/>
      <c r="G99" s="214"/>
      <c r="H99" s="312"/>
      <c r="I99" s="214"/>
      <c r="J99" s="312"/>
      <c r="K99" s="214"/>
      <c r="L99" s="312"/>
      <c r="M99" s="214"/>
      <c r="N99" s="312"/>
      <c r="O99" s="214"/>
      <c r="P99" s="312"/>
      <c r="Q99" s="214"/>
      <c r="R99" s="312"/>
      <c r="S99" s="214"/>
      <c r="T99" s="312"/>
      <c r="U99" s="214"/>
      <c r="V99" s="312"/>
      <c r="W99" s="214"/>
      <c r="X99" s="312"/>
      <c r="Y99" s="214"/>
      <c r="Z99" s="312"/>
      <c r="AA99" s="214"/>
      <c r="AB99" s="312"/>
      <c r="AC99" s="214"/>
      <c r="AD99" s="312"/>
      <c r="AE99" s="214"/>
      <c r="AF99" s="312"/>
      <c r="AG99" s="214"/>
      <c r="AH99" s="312"/>
      <c r="AI99" s="214"/>
      <c r="AJ99" s="312"/>
      <c r="AK99" s="214"/>
      <c r="AL99" s="312"/>
      <c r="AM99" s="214"/>
      <c r="AN99" s="312"/>
      <c r="AO99" s="214"/>
      <c r="AP99" s="312"/>
      <c r="AQ99" s="214"/>
      <c r="AR99" s="312"/>
      <c r="AS99" s="214"/>
      <c r="AT99" s="312"/>
      <c r="AU99" s="214"/>
      <c r="AV99" s="312"/>
      <c r="AW99" s="214"/>
      <c r="AX99" s="312"/>
      <c r="AY99" s="214"/>
      <c r="AZ99" s="312"/>
      <c r="BA99" s="214"/>
      <c r="BB99" s="312"/>
      <c r="BC99" s="214"/>
      <c r="BD99" s="312"/>
      <c r="BE99" s="214"/>
      <c r="BF99" s="312"/>
      <c r="BG99" s="214"/>
      <c r="BH99" s="312"/>
      <c r="BI99" s="214"/>
      <c r="BJ99" s="312"/>
      <c r="BK99" s="214"/>
      <c r="BL99" s="312"/>
      <c r="BM99" s="214"/>
      <c r="BN99" s="312"/>
      <c r="BO99" s="214"/>
      <c r="BP99" s="312"/>
      <c r="BQ99" s="214"/>
      <c r="BR99" s="312"/>
    </row>
    <row r="100" spans="1:70" x14ac:dyDescent="0.25">
      <c r="A100" s="49">
        <v>98</v>
      </c>
      <c r="B100" s="310">
        <v>94</v>
      </c>
      <c r="C100" s="327"/>
      <c r="D100" s="312"/>
      <c r="E100" s="214"/>
      <c r="F100" s="312"/>
      <c r="G100" s="214"/>
      <c r="H100" s="312"/>
      <c r="I100" s="214"/>
      <c r="J100" s="312"/>
      <c r="K100" s="214"/>
      <c r="L100" s="312"/>
      <c r="M100" s="214"/>
      <c r="N100" s="312"/>
      <c r="O100" s="214"/>
      <c r="P100" s="312"/>
      <c r="Q100" s="214"/>
      <c r="R100" s="312"/>
      <c r="S100" s="214"/>
      <c r="T100" s="312"/>
      <c r="U100" s="214"/>
      <c r="V100" s="312"/>
      <c r="W100" s="214"/>
      <c r="X100" s="312"/>
      <c r="Y100" s="214"/>
      <c r="Z100" s="312"/>
      <c r="AA100" s="214"/>
      <c r="AB100" s="312"/>
      <c r="AC100" s="214"/>
      <c r="AD100" s="312"/>
      <c r="AE100" s="214"/>
      <c r="AF100" s="312"/>
      <c r="AG100" s="214"/>
      <c r="AH100" s="312"/>
      <c r="AI100" s="214"/>
      <c r="AJ100" s="312"/>
      <c r="AK100" s="214"/>
      <c r="AL100" s="312"/>
      <c r="AM100" s="214"/>
      <c r="AN100" s="312"/>
      <c r="AO100" s="214"/>
      <c r="AP100" s="312"/>
      <c r="AQ100" s="214"/>
      <c r="AR100" s="312"/>
      <c r="AS100" s="214"/>
      <c r="AT100" s="312"/>
      <c r="AU100" s="214"/>
      <c r="AV100" s="312"/>
      <c r="AW100" s="214"/>
      <c r="AX100" s="312"/>
      <c r="AY100" s="214"/>
      <c r="AZ100" s="312"/>
      <c r="BA100" s="214"/>
      <c r="BB100" s="312"/>
      <c r="BC100" s="214"/>
      <c r="BD100" s="312"/>
      <c r="BE100" s="214"/>
      <c r="BF100" s="312"/>
      <c r="BG100" s="214"/>
      <c r="BH100" s="312"/>
      <c r="BI100" s="214"/>
      <c r="BJ100" s="312"/>
      <c r="BK100" s="214"/>
      <c r="BL100" s="312"/>
      <c r="BM100" s="214"/>
      <c r="BN100" s="312"/>
      <c r="BO100" s="214"/>
      <c r="BP100" s="312"/>
      <c r="BQ100" s="214"/>
      <c r="BR100" s="312"/>
    </row>
    <row r="101" spans="1:70" x14ac:dyDescent="0.25">
      <c r="A101" s="49">
        <v>99</v>
      </c>
      <c r="B101" s="310">
        <v>95</v>
      </c>
      <c r="C101" s="327"/>
      <c r="D101" s="312"/>
      <c r="E101" s="214"/>
      <c r="F101" s="312"/>
      <c r="G101" s="214"/>
      <c r="H101" s="312"/>
      <c r="I101" s="214"/>
      <c r="J101" s="312"/>
      <c r="K101" s="214"/>
      <c r="L101" s="312"/>
      <c r="M101" s="214"/>
      <c r="N101" s="312"/>
      <c r="O101" s="214"/>
      <c r="P101" s="312"/>
      <c r="Q101" s="214"/>
      <c r="R101" s="312"/>
      <c r="S101" s="214"/>
      <c r="T101" s="312"/>
      <c r="U101" s="214"/>
      <c r="V101" s="312"/>
      <c r="W101" s="214"/>
      <c r="X101" s="312"/>
      <c r="Y101" s="214"/>
      <c r="Z101" s="312"/>
      <c r="AA101" s="214"/>
      <c r="AB101" s="312"/>
      <c r="AC101" s="214"/>
      <c r="AD101" s="312"/>
      <c r="AE101" s="214"/>
      <c r="AF101" s="312"/>
      <c r="AG101" s="214"/>
      <c r="AH101" s="312"/>
      <c r="AI101" s="214"/>
      <c r="AJ101" s="312"/>
      <c r="AK101" s="214"/>
      <c r="AL101" s="312"/>
      <c r="AM101" s="214"/>
      <c r="AN101" s="312"/>
      <c r="AO101" s="214"/>
      <c r="AP101" s="312"/>
      <c r="AQ101" s="214"/>
      <c r="AR101" s="312"/>
      <c r="AS101" s="214"/>
      <c r="AT101" s="312"/>
      <c r="AU101" s="214"/>
      <c r="AV101" s="312"/>
      <c r="AW101" s="214"/>
      <c r="AX101" s="312"/>
      <c r="AY101" s="214"/>
      <c r="AZ101" s="312"/>
      <c r="BA101" s="214"/>
      <c r="BB101" s="312"/>
      <c r="BC101" s="214"/>
      <c r="BD101" s="312"/>
      <c r="BE101" s="214"/>
      <c r="BF101" s="312"/>
      <c r="BG101" s="214"/>
      <c r="BH101" s="312"/>
      <c r="BI101" s="214"/>
      <c r="BJ101" s="312"/>
      <c r="BK101" s="214"/>
      <c r="BL101" s="312"/>
      <c r="BM101" s="214"/>
      <c r="BN101" s="312"/>
      <c r="BO101" s="214"/>
      <c r="BP101" s="312"/>
      <c r="BQ101" s="214"/>
      <c r="BR101" s="312"/>
    </row>
    <row r="102" spans="1:70" x14ac:dyDescent="0.25">
      <c r="A102" s="49">
        <v>100</v>
      </c>
      <c r="B102" s="310">
        <v>96</v>
      </c>
      <c r="C102" s="327"/>
      <c r="D102" s="312"/>
      <c r="E102" s="214"/>
      <c r="F102" s="312"/>
      <c r="G102" s="214"/>
      <c r="H102" s="312"/>
      <c r="I102" s="214"/>
      <c r="J102" s="312"/>
      <c r="K102" s="214"/>
      <c r="L102" s="312"/>
      <c r="M102" s="214"/>
      <c r="N102" s="312"/>
      <c r="O102" s="214"/>
      <c r="P102" s="312"/>
      <c r="Q102" s="214"/>
      <c r="R102" s="312"/>
      <c r="S102" s="214"/>
      <c r="T102" s="312"/>
      <c r="U102" s="214"/>
      <c r="V102" s="312"/>
      <c r="W102" s="214"/>
      <c r="X102" s="312"/>
      <c r="Y102" s="214"/>
      <c r="Z102" s="312"/>
      <c r="AA102" s="214"/>
      <c r="AB102" s="312"/>
      <c r="AC102" s="214"/>
      <c r="AD102" s="312"/>
      <c r="AE102" s="214"/>
      <c r="AF102" s="312"/>
      <c r="AG102" s="214"/>
      <c r="AH102" s="312"/>
      <c r="AI102" s="214"/>
      <c r="AJ102" s="312"/>
      <c r="AK102" s="214"/>
      <c r="AL102" s="312"/>
      <c r="AM102" s="214"/>
      <c r="AN102" s="312"/>
      <c r="AO102" s="214"/>
      <c r="AP102" s="312"/>
      <c r="AQ102" s="214"/>
      <c r="AR102" s="312"/>
      <c r="AS102" s="214"/>
      <c r="AT102" s="312"/>
      <c r="AU102" s="214"/>
      <c r="AV102" s="312"/>
      <c r="AW102" s="214"/>
      <c r="AX102" s="312"/>
      <c r="AY102" s="214"/>
      <c r="AZ102" s="312"/>
      <c r="BA102" s="214"/>
      <c r="BB102" s="312"/>
      <c r="BC102" s="214"/>
      <c r="BD102" s="312"/>
      <c r="BE102" s="214"/>
      <c r="BF102" s="312"/>
      <c r="BG102" s="214"/>
      <c r="BH102" s="312"/>
      <c r="BI102" s="214"/>
      <c r="BJ102" s="312"/>
      <c r="BK102" s="214"/>
      <c r="BL102" s="312"/>
      <c r="BM102" s="214"/>
      <c r="BN102" s="312"/>
      <c r="BO102" s="214"/>
      <c r="BP102" s="312"/>
      <c r="BQ102" s="214"/>
      <c r="BR102" s="312"/>
    </row>
    <row r="103" spans="1:70" x14ac:dyDescent="0.25">
      <c r="A103" s="49">
        <v>101</v>
      </c>
      <c r="B103" s="310">
        <v>97</v>
      </c>
      <c r="C103" s="327"/>
      <c r="D103" s="312"/>
      <c r="E103" s="214"/>
      <c r="F103" s="312"/>
      <c r="G103" s="214"/>
      <c r="H103" s="312"/>
      <c r="I103" s="214"/>
      <c r="J103" s="312"/>
      <c r="K103" s="214"/>
      <c r="L103" s="312"/>
      <c r="M103" s="214"/>
      <c r="N103" s="312"/>
      <c r="O103" s="214"/>
      <c r="P103" s="312"/>
      <c r="Q103" s="214"/>
      <c r="R103" s="312"/>
      <c r="S103" s="214"/>
      <c r="T103" s="312"/>
      <c r="U103" s="214"/>
      <c r="V103" s="312"/>
      <c r="W103" s="214"/>
      <c r="X103" s="312"/>
      <c r="Y103" s="214"/>
      <c r="Z103" s="312"/>
      <c r="AA103" s="214"/>
      <c r="AB103" s="312"/>
      <c r="AC103" s="214"/>
      <c r="AD103" s="312"/>
      <c r="AE103" s="214"/>
      <c r="AF103" s="312"/>
      <c r="AG103" s="214"/>
      <c r="AH103" s="312"/>
      <c r="AI103" s="214"/>
      <c r="AJ103" s="312"/>
      <c r="AK103" s="214"/>
      <c r="AL103" s="312"/>
      <c r="AM103" s="214"/>
      <c r="AN103" s="312"/>
      <c r="AO103" s="214"/>
      <c r="AP103" s="312"/>
      <c r="AQ103" s="214"/>
      <c r="AR103" s="312"/>
      <c r="AS103" s="214"/>
      <c r="AT103" s="312"/>
      <c r="AU103" s="214"/>
      <c r="AV103" s="312"/>
      <c r="AW103" s="214"/>
      <c r="AX103" s="312"/>
      <c r="AY103" s="214"/>
      <c r="AZ103" s="312"/>
      <c r="BA103" s="214"/>
      <c r="BB103" s="312"/>
      <c r="BC103" s="214"/>
      <c r="BD103" s="312"/>
      <c r="BE103" s="214"/>
      <c r="BF103" s="312"/>
      <c r="BG103" s="214"/>
      <c r="BH103" s="312"/>
      <c r="BI103" s="214"/>
      <c r="BJ103" s="312"/>
      <c r="BK103" s="214"/>
      <c r="BL103" s="312"/>
      <c r="BM103" s="214"/>
      <c r="BN103" s="312"/>
      <c r="BO103" s="214"/>
      <c r="BP103" s="312"/>
      <c r="BQ103" s="214"/>
      <c r="BR103" s="312"/>
    </row>
    <row r="104" spans="1:70" x14ac:dyDescent="0.25">
      <c r="A104" s="49">
        <v>102</v>
      </c>
      <c r="B104" s="310">
        <v>98</v>
      </c>
      <c r="C104" s="327"/>
      <c r="D104" s="312"/>
      <c r="E104" s="214"/>
      <c r="F104" s="312"/>
      <c r="G104" s="214"/>
      <c r="H104" s="312"/>
      <c r="I104" s="214"/>
      <c r="J104" s="312"/>
      <c r="K104" s="214"/>
      <c r="L104" s="312"/>
      <c r="M104" s="214"/>
      <c r="N104" s="312"/>
      <c r="O104" s="214"/>
      <c r="P104" s="312"/>
      <c r="Q104" s="214"/>
      <c r="R104" s="312"/>
      <c r="S104" s="214"/>
      <c r="T104" s="312"/>
      <c r="U104" s="214"/>
      <c r="V104" s="312"/>
      <c r="W104" s="214"/>
      <c r="X104" s="312"/>
      <c r="Y104" s="214"/>
      <c r="Z104" s="312"/>
      <c r="AA104" s="214"/>
      <c r="AB104" s="312"/>
      <c r="AC104" s="214"/>
      <c r="AD104" s="312"/>
      <c r="AE104" s="214"/>
      <c r="AF104" s="312"/>
      <c r="AG104" s="214"/>
      <c r="AH104" s="312"/>
      <c r="AI104" s="214"/>
      <c r="AJ104" s="312"/>
      <c r="AK104" s="214"/>
      <c r="AL104" s="312"/>
      <c r="AM104" s="214"/>
      <c r="AN104" s="312"/>
      <c r="AO104" s="214"/>
      <c r="AP104" s="312"/>
      <c r="AQ104" s="214"/>
      <c r="AR104" s="312"/>
      <c r="AS104" s="214"/>
      <c r="AT104" s="312"/>
      <c r="AU104" s="214"/>
      <c r="AV104" s="312"/>
      <c r="AW104" s="214"/>
      <c r="AX104" s="312"/>
      <c r="AY104" s="214"/>
      <c r="AZ104" s="312"/>
      <c r="BA104" s="214"/>
      <c r="BB104" s="312"/>
      <c r="BC104" s="214"/>
      <c r="BD104" s="312"/>
      <c r="BE104" s="214"/>
      <c r="BF104" s="312"/>
      <c r="BG104" s="214"/>
      <c r="BH104" s="312"/>
      <c r="BI104" s="214"/>
      <c r="BJ104" s="312"/>
      <c r="BK104" s="214"/>
      <c r="BL104" s="312"/>
      <c r="BM104" s="214"/>
      <c r="BN104" s="312"/>
      <c r="BO104" s="214"/>
      <c r="BP104" s="312"/>
      <c r="BQ104" s="214"/>
      <c r="BR104" s="312"/>
    </row>
    <row r="105" spans="1:70" x14ac:dyDescent="0.25">
      <c r="A105" s="49">
        <v>103</v>
      </c>
      <c r="B105" s="310">
        <v>99</v>
      </c>
      <c r="C105" s="327"/>
      <c r="D105" s="312"/>
      <c r="E105" s="214"/>
      <c r="F105" s="312"/>
      <c r="G105" s="214"/>
      <c r="H105" s="312"/>
      <c r="I105" s="214"/>
      <c r="J105" s="312"/>
      <c r="K105" s="214"/>
      <c r="L105" s="312"/>
      <c r="M105" s="214"/>
      <c r="N105" s="312"/>
      <c r="O105" s="214"/>
      <c r="P105" s="312"/>
      <c r="Q105" s="214"/>
      <c r="R105" s="312"/>
      <c r="S105" s="214"/>
      <c r="T105" s="312"/>
      <c r="U105" s="214"/>
      <c r="V105" s="312"/>
      <c r="W105" s="214"/>
      <c r="X105" s="312"/>
      <c r="Y105" s="214"/>
      <c r="Z105" s="312"/>
      <c r="AA105" s="214"/>
      <c r="AB105" s="312"/>
      <c r="AC105" s="214"/>
      <c r="AD105" s="312"/>
      <c r="AE105" s="214"/>
      <c r="AF105" s="312"/>
      <c r="AG105" s="214"/>
      <c r="AH105" s="312"/>
      <c r="AI105" s="214"/>
      <c r="AJ105" s="312"/>
      <c r="AK105" s="214"/>
      <c r="AL105" s="312"/>
      <c r="AM105" s="214"/>
      <c r="AN105" s="312"/>
      <c r="AO105" s="214"/>
      <c r="AP105" s="312"/>
      <c r="AQ105" s="214"/>
      <c r="AR105" s="312"/>
      <c r="AS105" s="214"/>
      <c r="AT105" s="312"/>
      <c r="AU105" s="214"/>
      <c r="AV105" s="312"/>
      <c r="AW105" s="214"/>
      <c r="AX105" s="312"/>
      <c r="AY105" s="214"/>
      <c r="AZ105" s="312"/>
      <c r="BA105" s="214"/>
      <c r="BB105" s="312"/>
      <c r="BC105" s="214"/>
      <c r="BD105" s="312"/>
      <c r="BE105" s="214"/>
      <c r="BF105" s="312"/>
      <c r="BG105" s="214"/>
      <c r="BH105" s="312"/>
      <c r="BI105" s="214"/>
      <c r="BJ105" s="312"/>
      <c r="BK105" s="214"/>
      <c r="BL105" s="312"/>
      <c r="BM105" s="214"/>
      <c r="BN105" s="312"/>
      <c r="BO105" s="214"/>
      <c r="BP105" s="312"/>
      <c r="BQ105" s="214"/>
      <c r="BR105" s="312"/>
    </row>
    <row r="106" spans="1:70" ht="15" thickBot="1" x14ac:dyDescent="0.3">
      <c r="A106" s="49">
        <v>104</v>
      </c>
      <c r="B106" s="313">
        <v>100</v>
      </c>
      <c r="C106" s="328"/>
      <c r="D106" s="316"/>
      <c r="E106" s="146"/>
      <c r="F106" s="316"/>
      <c r="G106" s="146"/>
      <c r="H106" s="316"/>
      <c r="I106" s="146"/>
      <c r="J106" s="316"/>
      <c r="K106" s="146"/>
      <c r="L106" s="316"/>
      <c r="M106" s="146"/>
      <c r="N106" s="316"/>
      <c r="O106" s="146"/>
      <c r="P106" s="316"/>
      <c r="Q106" s="146"/>
      <c r="R106" s="316"/>
      <c r="S106" s="146"/>
      <c r="T106" s="316"/>
      <c r="U106" s="146"/>
      <c r="V106" s="316"/>
      <c r="W106" s="146"/>
      <c r="X106" s="316"/>
      <c r="Y106" s="146"/>
      <c r="Z106" s="316"/>
      <c r="AA106" s="146"/>
      <c r="AB106" s="316"/>
      <c r="AC106" s="146"/>
      <c r="AD106" s="316"/>
      <c r="AE106" s="146"/>
      <c r="AF106" s="316"/>
      <c r="AG106" s="146"/>
      <c r="AH106" s="316"/>
      <c r="AI106" s="146"/>
      <c r="AJ106" s="316"/>
      <c r="AK106" s="146"/>
      <c r="AL106" s="316"/>
      <c r="AM106" s="146"/>
      <c r="AN106" s="316"/>
      <c r="AO106" s="146"/>
      <c r="AP106" s="316"/>
      <c r="AQ106" s="146"/>
      <c r="AR106" s="316"/>
      <c r="AS106" s="146"/>
      <c r="AT106" s="316"/>
      <c r="AU106" s="146"/>
      <c r="AV106" s="316"/>
      <c r="AW106" s="146"/>
      <c r="AX106" s="316"/>
      <c r="AY106" s="146"/>
      <c r="AZ106" s="316"/>
      <c r="BA106" s="146"/>
      <c r="BB106" s="316"/>
      <c r="BC106" s="146"/>
      <c r="BD106" s="316"/>
      <c r="BE106" s="146"/>
      <c r="BF106" s="316"/>
      <c r="BG106" s="146"/>
      <c r="BH106" s="316"/>
      <c r="BI106" s="146"/>
      <c r="BJ106" s="316"/>
      <c r="BK106" s="146"/>
      <c r="BL106" s="316"/>
      <c r="BM106" s="146"/>
      <c r="BN106" s="316"/>
      <c r="BO106" s="146"/>
      <c r="BP106" s="316"/>
      <c r="BQ106" s="146"/>
      <c r="BR106" s="316"/>
    </row>
    <row r="107" spans="1:70" ht="15" thickTop="1" x14ac:dyDescent="0.25"/>
    <row r="108" spans="1:70" ht="15.75" thickBot="1" x14ac:dyDescent="0.25">
      <c r="A108" s="38" t="s">
        <v>1687</v>
      </c>
      <c r="B108" s="189"/>
      <c r="C108" s="189"/>
      <c r="D108" s="189"/>
      <c r="E108" s="189"/>
      <c r="F108" s="189"/>
      <c r="G108" s="189"/>
      <c r="H108" s="189"/>
      <c r="I108" s="189"/>
      <c r="J108" s="189"/>
      <c r="K108" s="189"/>
      <c r="L108" s="189"/>
      <c r="M108" s="189"/>
      <c r="N108" s="189"/>
    </row>
    <row r="109" spans="1:70" x14ac:dyDescent="0.25">
      <c r="A109" s="664"/>
      <c r="B109" s="665"/>
      <c r="C109" s="665"/>
      <c r="D109" s="665"/>
      <c r="E109" s="665"/>
      <c r="F109" s="665"/>
      <c r="G109" s="665"/>
      <c r="H109" s="665"/>
      <c r="I109" s="665"/>
      <c r="J109" s="665"/>
      <c r="K109" s="665"/>
      <c r="L109" s="665"/>
      <c r="M109" s="665"/>
      <c r="N109" s="666"/>
    </row>
    <row r="110" spans="1:70" x14ac:dyDescent="0.25">
      <c r="A110" s="667"/>
      <c r="B110" s="668"/>
      <c r="C110" s="668"/>
      <c r="D110" s="668"/>
      <c r="E110" s="668"/>
      <c r="F110" s="668"/>
      <c r="G110" s="668"/>
      <c r="H110" s="668"/>
      <c r="I110" s="668"/>
      <c r="J110" s="668"/>
      <c r="K110" s="668"/>
      <c r="L110" s="668"/>
      <c r="M110" s="668"/>
      <c r="N110" s="669"/>
    </row>
    <row r="111" spans="1:70" x14ac:dyDescent="0.25">
      <c r="A111" s="667"/>
      <c r="B111" s="668"/>
      <c r="C111" s="668"/>
      <c r="D111" s="668"/>
      <c r="E111" s="668"/>
      <c r="F111" s="668"/>
      <c r="G111" s="668"/>
      <c r="H111" s="668"/>
      <c r="I111" s="668"/>
      <c r="J111" s="668"/>
      <c r="K111" s="668"/>
      <c r="L111" s="668"/>
      <c r="M111" s="668"/>
      <c r="N111" s="669"/>
    </row>
    <row r="112" spans="1:70" x14ac:dyDescent="0.25">
      <c r="A112" s="667"/>
      <c r="B112" s="668"/>
      <c r="C112" s="668"/>
      <c r="D112" s="668"/>
      <c r="E112" s="668"/>
      <c r="F112" s="668"/>
      <c r="G112" s="668"/>
      <c r="H112" s="668"/>
      <c r="I112" s="668"/>
      <c r="J112" s="668"/>
      <c r="K112" s="668"/>
      <c r="L112" s="668"/>
      <c r="M112" s="668"/>
      <c r="N112" s="669"/>
    </row>
    <row r="113" spans="1:14" x14ac:dyDescent="0.25">
      <c r="A113" s="667"/>
      <c r="B113" s="668"/>
      <c r="C113" s="668"/>
      <c r="D113" s="668"/>
      <c r="E113" s="668"/>
      <c r="F113" s="668"/>
      <c r="G113" s="668"/>
      <c r="H113" s="668"/>
      <c r="I113" s="668"/>
      <c r="J113" s="668"/>
      <c r="K113" s="668"/>
      <c r="L113" s="668"/>
      <c r="M113" s="668"/>
      <c r="N113" s="669"/>
    </row>
    <row r="114" spans="1:14" x14ac:dyDescent="0.25">
      <c r="A114" s="667"/>
      <c r="B114" s="668"/>
      <c r="C114" s="668"/>
      <c r="D114" s="668"/>
      <c r="E114" s="668"/>
      <c r="F114" s="668"/>
      <c r="G114" s="668"/>
      <c r="H114" s="668"/>
      <c r="I114" s="668"/>
      <c r="J114" s="668"/>
      <c r="K114" s="668"/>
      <c r="L114" s="668"/>
      <c r="M114" s="668"/>
      <c r="N114" s="669"/>
    </row>
    <row r="115" spans="1:14" x14ac:dyDescent="0.25">
      <c r="A115" s="667"/>
      <c r="B115" s="668"/>
      <c r="C115" s="668"/>
      <c r="D115" s="668"/>
      <c r="E115" s="668"/>
      <c r="F115" s="668"/>
      <c r="G115" s="668"/>
      <c r="H115" s="668"/>
      <c r="I115" s="668"/>
      <c r="J115" s="668"/>
      <c r="K115" s="668"/>
      <c r="L115" s="668"/>
      <c r="M115" s="668"/>
      <c r="N115" s="669"/>
    </row>
    <row r="116" spans="1:14" x14ac:dyDescent="0.25">
      <c r="A116" s="667"/>
      <c r="B116" s="668"/>
      <c r="C116" s="668"/>
      <c r="D116" s="668"/>
      <c r="E116" s="668"/>
      <c r="F116" s="668"/>
      <c r="G116" s="668"/>
      <c r="H116" s="668"/>
      <c r="I116" s="668"/>
      <c r="J116" s="668"/>
      <c r="K116" s="668"/>
      <c r="L116" s="668"/>
      <c r="M116" s="668"/>
      <c r="N116" s="669"/>
    </row>
    <row r="117" spans="1:14" x14ac:dyDescent="0.25">
      <c r="A117" s="667"/>
      <c r="B117" s="668"/>
      <c r="C117" s="668"/>
      <c r="D117" s="668"/>
      <c r="E117" s="668"/>
      <c r="F117" s="668"/>
      <c r="G117" s="668"/>
      <c r="H117" s="668"/>
      <c r="I117" s="668"/>
      <c r="J117" s="668"/>
      <c r="K117" s="668"/>
      <c r="L117" s="668"/>
      <c r="M117" s="668"/>
      <c r="N117" s="669"/>
    </row>
    <row r="118" spans="1:14" x14ac:dyDescent="0.25">
      <c r="A118" s="667"/>
      <c r="B118" s="668"/>
      <c r="C118" s="668"/>
      <c r="D118" s="668"/>
      <c r="E118" s="668"/>
      <c r="F118" s="668"/>
      <c r="G118" s="668"/>
      <c r="H118" s="668"/>
      <c r="I118" s="668"/>
      <c r="J118" s="668"/>
      <c r="K118" s="668"/>
      <c r="L118" s="668"/>
      <c r="M118" s="668"/>
      <c r="N118" s="669"/>
    </row>
    <row r="119" spans="1:14" x14ac:dyDescent="0.25">
      <c r="A119" s="667"/>
      <c r="B119" s="668"/>
      <c r="C119" s="668"/>
      <c r="D119" s="668"/>
      <c r="E119" s="668"/>
      <c r="F119" s="668"/>
      <c r="G119" s="668"/>
      <c r="H119" s="668"/>
      <c r="I119" s="668"/>
      <c r="J119" s="668"/>
      <c r="K119" s="668"/>
      <c r="L119" s="668"/>
      <c r="M119" s="668"/>
      <c r="N119" s="669"/>
    </row>
    <row r="120" spans="1:14" x14ac:dyDescent="0.25">
      <c r="A120" s="667"/>
      <c r="B120" s="668"/>
      <c r="C120" s="668"/>
      <c r="D120" s="668"/>
      <c r="E120" s="668"/>
      <c r="F120" s="668"/>
      <c r="G120" s="668"/>
      <c r="H120" s="668"/>
      <c r="I120" s="668"/>
      <c r="J120" s="668"/>
      <c r="K120" s="668"/>
      <c r="L120" s="668"/>
      <c r="M120" s="668"/>
      <c r="N120" s="669"/>
    </row>
    <row r="121" spans="1:14" x14ac:dyDescent="0.25">
      <c r="A121" s="667"/>
      <c r="B121" s="668"/>
      <c r="C121" s="668"/>
      <c r="D121" s="668"/>
      <c r="E121" s="668"/>
      <c r="F121" s="668"/>
      <c r="G121" s="668"/>
      <c r="H121" s="668"/>
      <c r="I121" s="668"/>
      <c r="J121" s="668"/>
      <c r="K121" s="668"/>
      <c r="L121" s="668"/>
      <c r="M121" s="668"/>
      <c r="N121" s="669"/>
    </row>
    <row r="122" spans="1:14" x14ac:dyDescent="0.25">
      <c r="A122" s="667"/>
      <c r="B122" s="668"/>
      <c r="C122" s="668"/>
      <c r="D122" s="668"/>
      <c r="E122" s="668"/>
      <c r="F122" s="668"/>
      <c r="G122" s="668"/>
      <c r="H122" s="668"/>
      <c r="I122" s="668"/>
      <c r="J122" s="668"/>
      <c r="K122" s="668"/>
      <c r="L122" s="668"/>
      <c r="M122" s="668"/>
      <c r="N122" s="669"/>
    </row>
    <row r="123" spans="1:14" x14ac:dyDescent="0.25">
      <c r="A123" s="667"/>
      <c r="B123" s="668"/>
      <c r="C123" s="668"/>
      <c r="D123" s="668"/>
      <c r="E123" s="668"/>
      <c r="F123" s="668"/>
      <c r="G123" s="668"/>
      <c r="H123" s="668"/>
      <c r="I123" s="668"/>
      <c r="J123" s="668"/>
      <c r="K123" s="668"/>
      <c r="L123" s="668"/>
      <c r="M123" s="668"/>
      <c r="N123" s="669"/>
    </row>
    <row r="124" spans="1:14" x14ac:dyDescent="0.25">
      <c r="A124" s="667"/>
      <c r="B124" s="668"/>
      <c r="C124" s="668"/>
      <c r="D124" s="668"/>
      <c r="E124" s="668"/>
      <c r="F124" s="668"/>
      <c r="G124" s="668"/>
      <c r="H124" s="668"/>
      <c r="I124" s="668"/>
      <c r="J124" s="668"/>
      <c r="K124" s="668"/>
      <c r="L124" s="668"/>
      <c r="M124" s="668"/>
      <c r="N124" s="669"/>
    </row>
    <row r="125" spans="1:14" x14ac:dyDescent="0.25">
      <c r="A125" s="667"/>
      <c r="B125" s="668"/>
      <c r="C125" s="668"/>
      <c r="D125" s="668"/>
      <c r="E125" s="668"/>
      <c r="F125" s="668"/>
      <c r="G125" s="668"/>
      <c r="H125" s="668"/>
      <c r="I125" s="668"/>
      <c r="J125" s="668"/>
      <c r="K125" s="668"/>
      <c r="L125" s="668"/>
      <c r="M125" s="668"/>
      <c r="N125" s="669"/>
    </row>
    <row r="126" spans="1:14" x14ac:dyDescent="0.25">
      <c r="A126" s="667"/>
      <c r="B126" s="668"/>
      <c r="C126" s="668"/>
      <c r="D126" s="668"/>
      <c r="E126" s="668"/>
      <c r="F126" s="668"/>
      <c r="G126" s="668"/>
      <c r="H126" s="668"/>
      <c r="I126" s="668"/>
      <c r="J126" s="668"/>
      <c r="K126" s="668"/>
      <c r="L126" s="668"/>
      <c r="M126" s="668"/>
      <c r="N126" s="669"/>
    </row>
    <row r="127" spans="1:14" x14ac:dyDescent="0.25">
      <c r="A127" s="667"/>
      <c r="B127" s="668"/>
      <c r="C127" s="668"/>
      <c r="D127" s="668"/>
      <c r="E127" s="668"/>
      <c r="F127" s="668"/>
      <c r="G127" s="668"/>
      <c r="H127" s="668"/>
      <c r="I127" s="668"/>
      <c r="J127" s="668"/>
      <c r="K127" s="668"/>
      <c r="L127" s="668"/>
      <c r="M127" s="668"/>
      <c r="N127" s="669"/>
    </row>
    <row r="128" spans="1:14" x14ac:dyDescent="0.25">
      <c r="A128" s="667"/>
      <c r="B128" s="668"/>
      <c r="C128" s="668"/>
      <c r="D128" s="668"/>
      <c r="E128" s="668"/>
      <c r="F128" s="668"/>
      <c r="G128" s="668"/>
      <c r="H128" s="668"/>
      <c r="I128" s="668"/>
      <c r="J128" s="668"/>
      <c r="K128" s="668"/>
      <c r="L128" s="668"/>
      <c r="M128" s="668"/>
      <c r="N128" s="669"/>
    </row>
    <row r="129" spans="1:14" x14ac:dyDescent="0.25">
      <c r="A129" s="667"/>
      <c r="B129" s="668"/>
      <c r="C129" s="668"/>
      <c r="D129" s="668"/>
      <c r="E129" s="668"/>
      <c r="F129" s="668"/>
      <c r="G129" s="668"/>
      <c r="H129" s="668"/>
      <c r="I129" s="668"/>
      <c r="J129" s="668"/>
      <c r="K129" s="668"/>
      <c r="L129" s="668"/>
      <c r="M129" s="668"/>
      <c r="N129" s="669"/>
    </row>
    <row r="130" spans="1:14" x14ac:dyDescent="0.25">
      <c r="A130" s="667"/>
      <c r="B130" s="668"/>
      <c r="C130" s="668"/>
      <c r="D130" s="668"/>
      <c r="E130" s="668"/>
      <c r="F130" s="668"/>
      <c r="G130" s="668"/>
      <c r="H130" s="668"/>
      <c r="I130" s="668"/>
      <c r="J130" s="668"/>
      <c r="K130" s="668"/>
      <c r="L130" s="668"/>
      <c r="M130" s="668"/>
      <c r="N130" s="669"/>
    </row>
    <row r="131" spans="1:14" x14ac:dyDescent="0.25">
      <c r="A131" s="667"/>
      <c r="B131" s="668"/>
      <c r="C131" s="668"/>
      <c r="D131" s="668"/>
      <c r="E131" s="668"/>
      <c r="F131" s="668"/>
      <c r="G131" s="668"/>
      <c r="H131" s="668"/>
      <c r="I131" s="668"/>
      <c r="J131" s="668"/>
      <c r="K131" s="668"/>
      <c r="L131" s="668"/>
      <c r="M131" s="668"/>
      <c r="N131" s="669"/>
    </row>
    <row r="132" spans="1:14" x14ac:dyDescent="0.25">
      <c r="A132" s="667"/>
      <c r="B132" s="668"/>
      <c r="C132" s="668"/>
      <c r="D132" s="668"/>
      <c r="E132" s="668"/>
      <c r="F132" s="668"/>
      <c r="G132" s="668"/>
      <c r="H132" s="668"/>
      <c r="I132" s="668"/>
      <c r="J132" s="668"/>
      <c r="K132" s="668"/>
      <c r="L132" s="668"/>
      <c r="M132" s="668"/>
      <c r="N132" s="669"/>
    </row>
    <row r="133" spans="1:14" ht="15" thickBot="1" x14ac:dyDescent="0.3">
      <c r="A133" s="670"/>
      <c r="B133" s="671"/>
      <c r="C133" s="671"/>
      <c r="D133" s="671"/>
      <c r="E133" s="671"/>
      <c r="F133" s="671"/>
      <c r="G133" s="671"/>
      <c r="H133" s="671"/>
      <c r="I133" s="671"/>
      <c r="J133" s="671"/>
      <c r="K133" s="671"/>
      <c r="L133" s="671"/>
      <c r="M133" s="671"/>
      <c r="N133" s="672"/>
    </row>
  </sheetData>
  <sheetProtection algorithmName="SHA-512" hashValue="QtkKH0RVQpAOF9ADimie8dIVGDJzJCW9QPCbR4kqbMs2JZUxSdqgjLiRkuhTer2SAPvFBlRABwj8lbyuDG7nfQ==" saltValue="Xd/t02FzV/j6qoJyXLgYFQ==" spinCount="100000" sheet="1" formatColumns="0" formatRows="0"/>
  <mergeCells count="72">
    <mergeCell ref="BA4:BB4"/>
    <mergeCell ref="AQ4:AR4"/>
    <mergeCell ref="AS4:AT4"/>
    <mergeCell ref="AU4:AV4"/>
    <mergeCell ref="AW4:AX4"/>
    <mergeCell ref="AY4:AZ4"/>
    <mergeCell ref="BO4:BP4"/>
    <mergeCell ref="BQ4:BR4"/>
    <mergeCell ref="BC4:BD4"/>
    <mergeCell ref="BE4:BF4"/>
    <mergeCell ref="BG4:BH4"/>
    <mergeCell ref="BI4:BJ4"/>
    <mergeCell ref="BK4:BL4"/>
    <mergeCell ref="BM4:BN4"/>
    <mergeCell ref="BA3:BB3"/>
    <mergeCell ref="AQ3:AR3"/>
    <mergeCell ref="AS3:AT3"/>
    <mergeCell ref="AU3:AV3"/>
    <mergeCell ref="AW3:AX3"/>
    <mergeCell ref="AY3:AZ3"/>
    <mergeCell ref="AG3:AH3"/>
    <mergeCell ref="AI3:AJ3"/>
    <mergeCell ref="AK3:AL3"/>
    <mergeCell ref="AM3:AN3"/>
    <mergeCell ref="AO3:AP3"/>
    <mergeCell ref="C4:D4"/>
    <mergeCell ref="E4:F4"/>
    <mergeCell ref="G4:H4"/>
    <mergeCell ref="I4:J4"/>
    <mergeCell ref="K4:L4"/>
    <mergeCell ref="M4:N4"/>
    <mergeCell ref="O4:P4"/>
    <mergeCell ref="Q4:R4"/>
    <mergeCell ref="S3:T3"/>
    <mergeCell ref="U3:V3"/>
    <mergeCell ref="S4:T4"/>
    <mergeCell ref="U4:V4"/>
    <mergeCell ref="M3:N3"/>
    <mergeCell ref="O3:P3"/>
    <mergeCell ref="Q3:R3"/>
    <mergeCell ref="AO4:AP4"/>
    <mergeCell ref="W4:X4"/>
    <mergeCell ref="Y4:Z4"/>
    <mergeCell ref="AA4:AB4"/>
    <mergeCell ref="AC4:AD4"/>
    <mergeCell ref="AE4:AF4"/>
    <mergeCell ref="AG4:AH4"/>
    <mergeCell ref="AI4:AJ4"/>
    <mergeCell ref="AK4:AL4"/>
    <mergeCell ref="AM4:AN4"/>
    <mergeCell ref="AE3:AF3"/>
    <mergeCell ref="C3:D3"/>
    <mergeCell ref="E3:F3"/>
    <mergeCell ref="G3:H3"/>
    <mergeCell ref="I3:J3"/>
    <mergeCell ref="K3:L3"/>
    <mergeCell ref="A109:N133"/>
    <mergeCell ref="E1:F1"/>
    <mergeCell ref="G1:H1"/>
    <mergeCell ref="I1:J1"/>
    <mergeCell ref="BQ3:BR3"/>
    <mergeCell ref="BC3:BD3"/>
    <mergeCell ref="BE3:BF3"/>
    <mergeCell ref="BG3:BH3"/>
    <mergeCell ref="BI3:BJ3"/>
    <mergeCell ref="BK3:BL3"/>
    <mergeCell ref="BM3:BN3"/>
    <mergeCell ref="W3:X3"/>
    <mergeCell ref="Y3:Z3"/>
    <mergeCell ref="AA3:AB3"/>
    <mergeCell ref="AC3:AD3"/>
    <mergeCell ref="BO3:BP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'Tableaux de référence'!$AN$5:$AN$6</xm:f>
          </x14:formula1>
          <xm:sqref>C4:BR4 C7:C106 E7:E106 G7:G106 I7:I106 K7:K106 M7:M106 O7:O106 Q7:Q106 S7:S106 U7:U106 W7:W106 Y7:Y106 AA7:AA106 AC7:AC106 AE7:AE106 AG7:AG106 AI7:AI106 AK7:AK106 AM7:AM106 AO7:AO106 AQ7:AQ106 AS7:AS106 AU7:AU106 AW7:AW106 AY7:AY106 BA7:BA106 BC7:BC106 BE7:BE106 BG7:BG106 BI7:BI106 BK7:BK106 BM7:BM106 BO7:BO106 BQ7:BQ106</xm:sqref>
        </x14:dataValidation>
        <x14:dataValidation type="list" allowBlank="1" showInputMessage="1" showErrorMessage="1" xr:uid="{00000000-0002-0000-0D00-000001000000}">
          <x14:formula1>
            <xm:f>'Tableaux de référence'!$U$5:$U$169</xm:f>
          </x14:formula1>
          <xm:sqref>C3:BR3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M130"/>
  <sheetViews>
    <sheetView workbookViewId="0"/>
  </sheetViews>
  <sheetFormatPr defaultColWidth="9.140625" defaultRowHeight="14.25" x14ac:dyDescent="0.2"/>
  <cols>
    <col min="1" max="1" width="16" style="71" customWidth="1"/>
    <col min="2" max="2" width="13.28515625" style="71" customWidth="1"/>
    <col min="3" max="3" width="24.5703125" style="71" customWidth="1"/>
    <col min="4" max="4" width="17.85546875" style="71" customWidth="1"/>
    <col min="5" max="5" width="22.7109375" style="71" customWidth="1"/>
    <col min="6" max="16384" width="9.140625" style="47"/>
  </cols>
  <sheetData>
    <row r="1" spans="1:7" x14ac:dyDescent="0.2">
      <c r="A1" s="329" t="s">
        <v>1787</v>
      </c>
      <c r="B1" s="329"/>
      <c r="C1" s="329"/>
      <c r="D1" s="329"/>
      <c r="E1" s="329"/>
    </row>
    <row r="2" spans="1:7" ht="15" thickBot="1" x14ac:dyDescent="0.25">
      <c r="B2" s="105"/>
      <c r="C2" s="105"/>
      <c r="D2" s="105"/>
      <c r="E2" s="105"/>
      <c r="F2" s="330"/>
      <c r="G2" s="330"/>
    </row>
    <row r="3" spans="1:7" ht="58.5" thickTop="1" thickBot="1" x14ac:dyDescent="0.25">
      <c r="B3" s="331" t="s">
        <v>1788</v>
      </c>
      <c r="C3" s="332" t="s">
        <v>1789</v>
      </c>
      <c r="D3" s="333" t="s">
        <v>1790</v>
      </c>
      <c r="E3" s="334" t="s">
        <v>1791</v>
      </c>
    </row>
    <row r="4" spans="1:7" ht="14.25" customHeight="1" thickTop="1" thickBot="1" x14ac:dyDescent="0.25">
      <c r="B4" s="335"/>
      <c r="C4" s="336">
        <v>1</v>
      </c>
      <c r="D4" s="117">
        <v>2</v>
      </c>
      <c r="E4" s="337">
        <v>3</v>
      </c>
    </row>
    <row r="5" spans="1:7" ht="15" thickTop="1" x14ac:dyDescent="0.2">
      <c r="A5" s="49">
        <v>1</v>
      </c>
      <c r="B5" s="338">
        <v>1</v>
      </c>
      <c r="C5" s="339"/>
      <c r="D5" s="340"/>
      <c r="E5" s="341"/>
    </row>
    <row r="6" spans="1:7" x14ac:dyDescent="0.2">
      <c r="A6" s="49">
        <v>2</v>
      </c>
      <c r="B6" s="342">
        <v>2</v>
      </c>
      <c r="C6" s="339"/>
      <c r="D6" s="340"/>
      <c r="E6" s="341"/>
    </row>
    <row r="7" spans="1:7" x14ac:dyDescent="0.2">
      <c r="A7" s="49">
        <v>3</v>
      </c>
      <c r="B7" s="342">
        <v>3</v>
      </c>
      <c r="C7" s="339"/>
      <c r="D7" s="340"/>
      <c r="E7" s="341"/>
    </row>
    <row r="8" spans="1:7" x14ac:dyDescent="0.2">
      <c r="A8" s="49">
        <v>4</v>
      </c>
      <c r="B8" s="338">
        <v>4</v>
      </c>
      <c r="C8" s="339"/>
      <c r="D8" s="340"/>
      <c r="E8" s="341"/>
    </row>
    <row r="9" spans="1:7" x14ac:dyDescent="0.2">
      <c r="A9" s="49">
        <v>5</v>
      </c>
      <c r="B9" s="342">
        <v>5</v>
      </c>
      <c r="C9" s="339"/>
      <c r="D9" s="340"/>
      <c r="E9" s="341"/>
    </row>
    <row r="10" spans="1:7" x14ac:dyDescent="0.2">
      <c r="A10" s="49">
        <v>6</v>
      </c>
      <c r="B10" s="342">
        <v>6</v>
      </c>
      <c r="C10" s="339"/>
      <c r="D10" s="340"/>
      <c r="E10" s="341"/>
    </row>
    <row r="11" spans="1:7" x14ac:dyDescent="0.2">
      <c r="A11" s="49">
        <v>7</v>
      </c>
      <c r="B11" s="338">
        <v>7</v>
      </c>
      <c r="C11" s="339"/>
      <c r="D11" s="340"/>
      <c r="E11" s="341"/>
    </row>
    <row r="12" spans="1:7" x14ac:dyDescent="0.2">
      <c r="A12" s="49">
        <v>8</v>
      </c>
      <c r="B12" s="342">
        <v>8</v>
      </c>
      <c r="C12" s="339"/>
      <c r="D12" s="340"/>
      <c r="E12" s="341"/>
    </row>
    <row r="13" spans="1:7" x14ac:dyDescent="0.2">
      <c r="A13" s="49">
        <v>9</v>
      </c>
      <c r="B13" s="342">
        <v>9</v>
      </c>
      <c r="C13" s="339"/>
      <c r="D13" s="340"/>
      <c r="E13" s="341"/>
    </row>
    <row r="14" spans="1:7" x14ac:dyDescent="0.2">
      <c r="A14" s="49">
        <v>10</v>
      </c>
      <c r="B14" s="338">
        <v>10</v>
      </c>
      <c r="C14" s="339"/>
      <c r="D14" s="340"/>
      <c r="E14" s="341"/>
    </row>
    <row r="15" spans="1:7" x14ac:dyDescent="0.2">
      <c r="A15" s="49">
        <v>11</v>
      </c>
      <c r="B15" s="342">
        <v>11</v>
      </c>
      <c r="C15" s="339"/>
      <c r="D15" s="340"/>
      <c r="E15" s="341"/>
    </row>
    <row r="16" spans="1:7" x14ac:dyDescent="0.2">
      <c r="A16" s="49">
        <v>12</v>
      </c>
      <c r="B16" s="342">
        <v>12</v>
      </c>
      <c r="C16" s="339"/>
      <c r="D16" s="340"/>
      <c r="E16" s="341"/>
    </row>
    <row r="17" spans="1:5" x14ac:dyDescent="0.2">
      <c r="A17" s="49">
        <v>13</v>
      </c>
      <c r="B17" s="338">
        <v>13</v>
      </c>
      <c r="C17" s="339"/>
      <c r="D17" s="340"/>
      <c r="E17" s="341"/>
    </row>
    <row r="18" spans="1:5" x14ac:dyDescent="0.2">
      <c r="A18" s="49">
        <v>14</v>
      </c>
      <c r="B18" s="342">
        <v>14</v>
      </c>
      <c r="C18" s="339"/>
      <c r="D18" s="340"/>
      <c r="E18" s="341"/>
    </row>
    <row r="19" spans="1:5" x14ac:dyDescent="0.2">
      <c r="A19" s="49">
        <v>15</v>
      </c>
      <c r="B19" s="342">
        <v>15</v>
      </c>
      <c r="C19" s="339"/>
      <c r="D19" s="340"/>
      <c r="E19" s="341"/>
    </row>
    <row r="20" spans="1:5" x14ac:dyDescent="0.2">
      <c r="A20" s="49">
        <v>16</v>
      </c>
      <c r="B20" s="338">
        <v>16</v>
      </c>
      <c r="C20" s="339"/>
      <c r="D20" s="340"/>
      <c r="E20" s="341"/>
    </row>
    <row r="21" spans="1:5" x14ac:dyDescent="0.2">
      <c r="A21" s="49">
        <v>17</v>
      </c>
      <c r="B21" s="342">
        <v>17</v>
      </c>
      <c r="C21" s="339"/>
      <c r="D21" s="340"/>
      <c r="E21" s="341"/>
    </row>
    <row r="22" spans="1:5" x14ac:dyDescent="0.2">
      <c r="A22" s="49">
        <v>18</v>
      </c>
      <c r="B22" s="342">
        <v>18</v>
      </c>
      <c r="C22" s="339"/>
      <c r="D22" s="340"/>
      <c r="E22" s="341"/>
    </row>
    <row r="23" spans="1:5" x14ac:dyDescent="0.2">
      <c r="A23" s="49">
        <v>19</v>
      </c>
      <c r="B23" s="338">
        <v>19</v>
      </c>
      <c r="C23" s="339"/>
      <c r="D23" s="340"/>
      <c r="E23" s="341"/>
    </row>
    <row r="24" spans="1:5" x14ac:dyDescent="0.2">
      <c r="A24" s="49">
        <v>20</v>
      </c>
      <c r="B24" s="342">
        <v>20</v>
      </c>
      <c r="C24" s="339"/>
      <c r="D24" s="340"/>
      <c r="E24" s="341"/>
    </row>
    <row r="25" spans="1:5" x14ac:dyDescent="0.2">
      <c r="A25" s="49">
        <v>21</v>
      </c>
      <c r="B25" s="342">
        <v>21</v>
      </c>
      <c r="C25" s="339"/>
      <c r="D25" s="340"/>
      <c r="E25" s="341"/>
    </row>
    <row r="26" spans="1:5" x14ac:dyDescent="0.2">
      <c r="A26" s="49">
        <v>22</v>
      </c>
      <c r="B26" s="338">
        <v>22</v>
      </c>
      <c r="C26" s="339"/>
      <c r="D26" s="340"/>
      <c r="E26" s="341"/>
    </row>
    <row r="27" spans="1:5" x14ac:dyDescent="0.2">
      <c r="A27" s="49">
        <v>23</v>
      </c>
      <c r="B27" s="342">
        <v>23</v>
      </c>
      <c r="C27" s="339"/>
      <c r="D27" s="340"/>
      <c r="E27" s="341"/>
    </row>
    <row r="28" spans="1:5" x14ac:dyDescent="0.2">
      <c r="A28" s="49">
        <v>24</v>
      </c>
      <c r="B28" s="342">
        <v>24</v>
      </c>
      <c r="C28" s="339"/>
      <c r="D28" s="340"/>
      <c r="E28" s="341"/>
    </row>
    <row r="29" spans="1:5" x14ac:dyDescent="0.2">
      <c r="A29" s="49">
        <v>25</v>
      </c>
      <c r="B29" s="338">
        <v>25</v>
      </c>
      <c r="C29" s="339"/>
      <c r="D29" s="340"/>
      <c r="E29" s="341"/>
    </row>
    <row r="30" spans="1:5" x14ac:dyDescent="0.2">
      <c r="A30" s="49">
        <v>26</v>
      </c>
      <c r="B30" s="342">
        <v>26</v>
      </c>
      <c r="C30" s="339"/>
      <c r="D30" s="340"/>
      <c r="E30" s="341"/>
    </row>
    <row r="31" spans="1:5" x14ac:dyDescent="0.2">
      <c r="A31" s="49">
        <v>27</v>
      </c>
      <c r="B31" s="342">
        <v>27</v>
      </c>
      <c r="C31" s="339"/>
      <c r="D31" s="340"/>
      <c r="E31" s="341"/>
    </row>
    <row r="32" spans="1:5" x14ac:dyDescent="0.2">
      <c r="A32" s="49">
        <v>28</v>
      </c>
      <c r="B32" s="338">
        <v>28</v>
      </c>
      <c r="C32" s="339"/>
      <c r="D32" s="340"/>
      <c r="E32" s="341"/>
    </row>
    <row r="33" spans="1:5" x14ac:dyDescent="0.2">
      <c r="A33" s="49">
        <v>29</v>
      </c>
      <c r="B33" s="342">
        <v>29</v>
      </c>
      <c r="C33" s="339"/>
      <c r="D33" s="340"/>
      <c r="E33" s="341"/>
    </row>
    <row r="34" spans="1:5" x14ac:dyDescent="0.2">
      <c r="A34" s="49">
        <v>30</v>
      </c>
      <c r="B34" s="342">
        <v>30</v>
      </c>
      <c r="C34" s="339"/>
      <c r="D34" s="340"/>
      <c r="E34" s="341"/>
    </row>
    <row r="35" spans="1:5" x14ac:dyDescent="0.2">
      <c r="A35" s="49">
        <v>31</v>
      </c>
      <c r="B35" s="338">
        <v>31</v>
      </c>
      <c r="C35" s="339"/>
      <c r="D35" s="340"/>
      <c r="E35" s="341"/>
    </row>
    <row r="36" spans="1:5" x14ac:dyDescent="0.2">
      <c r="A36" s="49">
        <v>32</v>
      </c>
      <c r="B36" s="342">
        <v>32</v>
      </c>
      <c r="C36" s="339"/>
      <c r="D36" s="340"/>
      <c r="E36" s="341"/>
    </row>
    <row r="37" spans="1:5" x14ac:dyDescent="0.2">
      <c r="A37" s="49">
        <v>33</v>
      </c>
      <c r="B37" s="342">
        <v>33</v>
      </c>
      <c r="C37" s="339"/>
      <c r="D37" s="340"/>
      <c r="E37" s="341"/>
    </row>
    <row r="38" spans="1:5" x14ac:dyDescent="0.2">
      <c r="A38" s="49">
        <v>34</v>
      </c>
      <c r="B38" s="338">
        <v>34</v>
      </c>
      <c r="C38" s="339"/>
      <c r="D38" s="340"/>
      <c r="E38" s="341"/>
    </row>
    <row r="39" spans="1:5" x14ac:dyDescent="0.2">
      <c r="A39" s="49">
        <v>35</v>
      </c>
      <c r="B39" s="342">
        <v>35</v>
      </c>
      <c r="C39" s="339"/>
      <c r="D39" s="340"/>
      <c r="E39" s="341"/>
    </row>
    <row r="40" spans="1:5" x14ac:dyDescent="0.2">
      <c r="A40" s="49">
        <v>36</v>
      </c>
      <c r="B40" s="342">
        <v>36</v>
      </c>
      <c r="C40" s="339"/>
      <c r="D40" s="340"/>
      <c r="E40" s="341"/>
    </row>
    <row r="41" spans="1:5" x14ac:dyDescent="0.2">
      <c r="A41" s="49">
        <v>37</v>
      </c>
      <c r="B41" s="338">
        <v>37</v>
      </c>
      <c r="C41" s="339"/>
      <c r="D41" s="340"/>
      <c r="E41" s="341"/>
    </row>
    <row r="42" spans="1:5" x14ac:dyDescent="0.2">
      <c r="A42" s="49">
        <v>38</v>
      </c>
      <c r="B42" s="342">
        <v>38</v>
      </c>
      <c r="C42" s="339"/>
      <c r="D42" s="340"/>
      <c r="E42" s="341"/>
    </row>
    <row r="43" spans="1:5" x14ac:dyDescent="0.2">
      <c r="A43" s="49">
        <v>39</v>
      </c>
      <c r="B43" s="342">
        <v>39</v>
      </c>
      <c r="C43" s="339"/>
      <c r="D43" s="340"/>
      <c r="E43" s="341"/>
    </row>
    <row r="44" spans="1:5" x14ac:dyDescent="0.2">
      <c r="A44" s="49">
        <v>40</v>
      </c>
      <c r="B44" s="338">
        <v>40</v>
      </c>
      <c r="C44" s="339"/>
      <c r="D44" s="340"/>
      <c r="E44" s="341"/>
    </row>
    <row r="45" spans="1:5" x14ac:dyDescent="0.2">
      <c r="A45" s="49">
        <v>41</v>
      </c>
      <c r="B45" s="342">
        <v>41</v>
      </c>
      <c r="C45" s="339"/>
      <c r="D45" s="340"/>
      <c r="E45" s="341"/>
    </row>
    <row r="46" spans="1:5" x14ac:dyDescent="0.2">
      <c r="A46" s="49">
        <v>42</v>
      </c>
      <c r="B46" s="342">
        <v>42</v>
      </c>
      <c r="C46" s="339"/>
      <c r="D46" s="340"/>
      <c r="E46" s="341"/>
    </row>
    <row r="47" spans="1:5" x14ac:dyDescent="0.2">
      <c r="A47" s="49">
        <v>43</v>
      </c>
      <c r="B47" s="338">
        <v>43</v>
      </c>
      <c r="C47" s="339"/>
      <c r="D47" s="340"/>
      <c r="E47" s="341"/>
    </row>
    <row r="48" spans="1:5" x14ac:dyDescent="0.2">
      <c r="A48" s="49">
        <v>44</v>
      </c>
      <c r="B48" s="342">
        <v>44</v>
      </c>
      <c r="C48" s="339"/>
      <c r="D48" s="340"/>
      <c r="E48" s="341"/>
    </row>
    <row r="49" spans="1:5" x14ac:dyDescent="0.2">
      <c r="A49" s="49">
        <v>45</v>
      </c>
      <c r="B49" s="342">
        <v>45</v>
      </c>
      <c r="C49" s="339"/>
      <c r="D49" s="340"/>
      <c r="E49" s="341"/>
    </row>
    <row r="50" spans="1:5" x14ac:dyDescent="0.2">
      <c r="A50" s="49">
        <v>46</v>
      </c>
      <c r="B50" s="338">
        <v>46</v>
      </c>
      <c r="C50" s="339"/>
      <c r="D50" s="340"/>
      <c r="E50" s="341"/>
    </row>
    <row r="51" spans="1:5" x14ac:dyDescent="0.2">
      <c r="A51" s="49">
        <v>47</v>
      </c>
      <c r="B51" s="342">
        <v>47</v>
      </c>
      <c r="C51" s="339"/>
      <c r="D51" s="340"/>
      <c r="E51" s="341"/>
    </row>
    <row r="52" spans="1:5" x14ac:dyDescent="0.2">
      <c r="A52" s="49">
        <v>48</v>
      </c>
      <c r="B52" s="342">
        <v>48</v>
      </c>
      <c r="C52" s="339"/>
      <c r="D52" s="340"/>
      <c r="E52" s="341"/>
    </row>
    <row r="53" spans="1:5" x14ac:dyDescent="0.2">
      <c r="A53" s="49">
        <v>49</v>
      </c>
      <c r="B53" s="338">
        <v>49</v>
      </c>
      <c r="C53" s="339"/>
      <c r="D53" s="340"/>
      <c r="E53" s="341"/>
    </row>
    <row r="54" spans="1:5" x14ac:dyDescent="0.2">
      <c r="A54" s="49">
        <v>50</v>
      </c>
      <c r="B54" s="342">
        <v>50</v>
      </c>
      <c r="C54" s="339"/>
      <c r="D54" s="340"/>
      <c r="E54" s="341"/>
    </row>
    <row r="55" spans="1:5" x14ac:dyDescent="0.2">
      <c r="A55" s="49">
        <v>51</v>
      </c>
      <c r="B55" s="342">
        <v>51</v>
      </c>
      <c r="C55" s="339"/>
      <c r="D55" s="340"/>
      <c r="E55" s="341"/>
    </row>
    <row r="56" spans="1:5" x14ac:dyDescent="0.2">
      <c r="A56" s="49">
        <v>52</v>
      </c>
      <c r="B56" s="338">
        <v>52</v>
      </c>
      <c r="C56" s="339"/>
      <c r="D56" s="340"/>
      <c r="E56" s="341"/>
    </row>
    <row r="57" spans="1:5" x14ac:dyDescent="0.2">
      <c r="A57" s="49">
        <v>53</v>
      </c>
      <c r="B57" s="342">
        <v>53</v>
      </c>
      <c r="C57" s="339"/>
      <c r="D57" s="340"/>
      <c r="E57" s="341"/>
    </row>
    <row r="58" spans="1:5" x14ac:dyDescent="0.2">
      <c r="A58" s="49">
        <v>54</v>
      </c>
      <c r="B58" s="342">
        <v>54</v>
      </c>
      <c r="C58" s="339"/>
      <c r="D58" s="340"/>
      <c r="E58" s="341"/>
    </row>
    <row r="59" spans="1:5" x14ac:dyDescent="0.2">
      <c r="A59" s="49">
        <v>55</v>
      </c>
      <c r="B59" s="338">
        <v>55</v>
      </c>
      <c r="C59" s="339"/>
      <c r="D59" s="340"/>
      <c r="E59" s="341"/>
    </row>
    <row r="60" spans="1:5" x14ac:dyDescent="0.2">
      <c r="A60" s="49">
        <v>56</v>
      </c>
      <c r="B60" s="342">
        <v>56</v>
      </c>
      <c r="C60" s="339"/>
      <c r="D60" s="340"/>
      <c r="E60" s="341"/>
    </row>
    <row r="61" spans="1:5" x14ac:dyDescent="0.2">
      <c r="A61" s="49">
        <v>57</v>
      </c>
      <c r="B61" s="342">
        <v>57</v>
      </c>
      <c r="C61" s="339"/>
      <c r="D61" s="340"/>
      <c r="E61" s="341"/>
    </row>
    <row r="62" spans="1:5" x14ac:dyDescent="0.2">
      <c r="A62" s="49">
        <v>58</v>
      </c>
      <c r="B62" s="338">
        <v>58</v>
      </c>
      <c r="C62" s="339"/>
      <c r="D62" s="340"/>
      <c r="E62" s="341"/>
    </row>
    <row r="63" spans="1:5" x14ac:dyDescent="0.2">
      <c r="A63" s="49">
        <v>59</v>
      </c>
      <c r="B63" s="342">
        <v>59</v>
      </c>
      <c r="C63" s="339"/>
      <c r="D63" s="340"/>
      <c r="E63" s="341"/>
    </row>
    <row r="64" spans="1:5" x14ac:dyDescent="0.2">
      <c r="A64" s="49">
        <v>60</v>
      </c>
      <c r="B64" s="342">
        <v>60</v>
      </c>
      <c r="C64" s="339"/>
      <c r="D64" s="340"/>
      <c r="E64" s="341"/>
    </row>
    <row r="65" spans="1:5" x14ac:dyDescent="0.2">
      <c r="A65" s="49">
        <v>61</v>
      </c>
      <c r="B65" s="338">
        <v>61</v>
      </c>
      <c r="C65" s="339"/>
      <c r="D65" s="340"/>
      <c r="E65" s="341"/>
    </row>
    <row r="66" spans="1:5" x14ac:dyDescent="0.2">
      <c r="A66" s="49">
        <v>62</v>
      </c>
      <c r="B66" s="342">
        <v>62</v>
      </c>
      <c r="C66" s="339"/>
      <c r="D66" s="340"/>
      <c r="E66" s="341"/>
    </row>
    <row r="67" spans="1:5" x14ac:dyDescent="0.2">
      <c r="A67" s="49">
        <v>63</v>
      </c>
      <c r="B67" s="342">
        <v>63</v>
      </c>
      <c r="C67" s="339"/>
      <c r="D67" s="340"/>
      <c r="E67" s="341"/>
    </row>
    <row r="68" spans="1:5" x14ac:dyDescent="0.2">
      <c r="A68" s="49">
        <v>64</v>
      </c>
      <c r="B68" s="338">
        <v>64</v>
      </c>
      <c r="C68" s="339"/>
      <c r="D68" s="340"/>
      <c r="E68" s="341"/>
    </row>
    <row r="69" spans="1:5" x14ac:dyDescent="0.2">
      <c r="A69" s="49">
        <v>65</v>
      </c>
      <c r="B69" s="342">
        <v>65</v>
      </c>
      <c r="C69" s="339"/>
      <c r="D69" s="340"/>
      <c r="E69" s="341"/>
    </row>
    <row r="70" spans="1:5" x14ac:dyDescent="0.2">
      <c r="A70" s="49">
        <v>66</v>
      </c>
      <c r="B70" s="342">
        <v>66</v>
      </c>
      <c r="C70" s="339"/>
      <c r="D70" s="340"/>
      <c r="E70" s="341"/>
    </row>
    <row r="71" spans="1:5" x14ac:dyDescent="0.2">
      <c r="A71" s="49">
        <v>67</v>
      </c>
      <c r="B71" s="338">
        <v>67</v>
      </c>
      <c r="C71" s="339"/>
      <c r="D71" s="340"/>
      <c r="E71" s="341"/>
    </row>
    <row r="72" spans="1:5" x14ac:dyDescent="0.2">
      <c r="A72" s="49">
        <v>68</v>
      </c>
      <c r="B72" s="342">
        <v>68</v>
      </c>
      <c r="C72" s="339"/>
      <c r="D72" s="340"/>
      <c r="E72" s="341"/>
    </row>
    <row r="73" spans="1:5" x14ac:dyDescent="0.2">
      <c r="A73" s="49">
        <v>69</v>
      </c>
      <c r="B73" s="342">
        <v>69</v>
      </c>
      <c r="C73" s="339"/>
      <c r="D73" s="340"/>
      <c r="E73" s="341"/>
    </row>
    <row r="74" spans="1:5" x14ac:dyDescent="0.2">
      <c r="A74" s="49">
        <v>70</v>
      </c>
      <c r="B74" s="338">
        <v>70</v>
      </c>
      <c r="C74" s="339"/>
      <c r="D74" s="340"/>
      <c r="E74" s="341"/>
    </row>
    <row r="75" spans="1:5" x14ac:dyDescent="0.2">
      <c r="A75" s="49">
        <v>71</v>
      </c>
      <c r="B75" s="342">
        <v>71</v>
      </c>
      <c r="C75" s="339"/>
      <c r="D75" s="340"/>
      <c r="E75" s="341"/>
    </row>
    <row r="76" spans="1:5" x14ac:dyDescent="0.2">
      <c r="A76" s="49">
        <v>72</v>
      </c>
      <c r="B76" s="342">
        <v>72</v>
      </c>
      <c r="C76" s="339"/>
      <c r="D76" s="340"/>
      <c r="E76" s="341"/>
    </row>
    <row r="77" spans="1:5" x14ac:dyDescent="0.2">
      <c r="A77" s="49">
        <v>73</v>
      </c>
      <c r="B77" s="338">
        <v>73</v>
      </c>
      <c r="C77" s="339"/>
      <c r="D77" s="340"/>
      <c r="E77" s="341"/>
    </row>
    <row r="78" spans="1:5" x14ac:dyDescent="0.2">
      <c r="A78" s="49">
        <v>74</v>
      </c>
      <c r="B78" s="342">
        <v>74</v>
      </c>
      <c r="C78" s="339"/>
      <c r="D78" s="340"/>
      <c r="E78" s="341"/>
    </row>
    <row r="79" spans="1:5" x14ac:dyDescent="0.2">
      <c r="A79" s="49">
        <v>75</v>
      </c>
      <c r="B79" s="342">
        <v>75</v>
      </c>
      <c r="C79" s="339"/>
      <c r="D79" s="340"/>
      <c r="E79" s="341"/>
    </row>
    <row r="80" spans="1:5" x14ac:dyDescent="0.2">
      <c r="A80" s="49">
        <v>76</v>
      </c>
      <c r="B80" s="338">
        <v>76</v>
      </c>
      <c r="C80" s="339"/>
      <c r="D80" s="340"/>
      <c r="E80" s="341"/>
    </row>
    <row r="81" spans="1:5" x14ac:dyDescent="0.2">
      <c r="A81" s="49">
        <v>77</v>
      </c>
      <c r="B81" s="342">
        <v>77</v>
      </c>
      <c r="C81" s="339"/>
      <c r="D81" s="340"/>
      <c r="E81" s="341"/>
    </row>
    <row r="82" spans="1:5" x14ac:dyDescent="0.2">
      <c r="A82" s="49">
        <v>78</v>
      </c>
      <c r="B82" s="342">
        <v>78</v>
      </c>
      <c r="C82" s="339"/>
      <c r="D82" s="340"/>
      <c r="E82" s="341"/>
    </row>
    <row r="83" spans="1:5" x14ac:dyDescent="0.2">
      <c r="A83" s="49">
        <v>79</v>
      </c>
      <c r="B83" s="338">
        <v>79</v>
      </c>
      <c r="C83" s="339"/>
      <c r="D83" s="340"/>
      <c r="E83" s="341"/>
    </row>
    <row r="84" spans="1:5" x14ac:dyDescent="0.2">
      <c r="A84" s="49">
        <v>80</v>
      </c>
      <c r="B84" s="342">
        <v>80</v>
      </c>
      <c r="C84" s="339"/>
      <c r="D84" s="340"/>
      <c r="E84" s="341"/>
    </row>
    <row r="85" spans="1:5" x14ac:dyDescent="0.2">
      <c r="A85" s="49">
        <v>81</v>
      </c>
      <c r="B85" s="342">
        <v>81</v>
      </c>
      <c r="C85" s="339"/>
      <c r="D85" s="340"/>
      <c r="E85" s="341"/>
    </row>
    <row r="86" spans="1:5" x14ac:dyDescent="0.2">
      <c r="A86" s="49">
        <v>82</v>
      </c>
      <c r="B86" s="338">
        <v>82</v>
      </c>
      <c r="C86" s="339"/>
      <c r="D86" s="340"/>
      <c r="E86" s="341"/>
    </row>
    <row r="87" spans="1:5" x14ac:dyDescent="0.2">
      <c r="A87" s="49">
        <v>83</v>
      </c>
      <c r="B87" s="342">
        <v>83</v>
      </c>
      <c r="C87" s="339"/>
      <c r="D87" s="340"/>
      <c r="E87" s="341"/>
    </row>
    <row r="88" spans="1:5" x14ac:dyDescent="0.2">
      <c r="A88" s="49">
        <v>84</v>
      </c>
      <c r="B88" s="342">
        <v>84</v>
      </c>
      <c r="C88" s="339"/>
      <c r="D88" s="340"/>
      <c r="E88" s="341"/>
    </row>
    <row r="89" spans="1:5" x14ac:dyDescent="0.2">
      <c r="A89" s="49">
        <v>85</v>
      </c>
      <c r="B89" s="338">
        <v>85</v>
      </c>
      <c r="C89" s="339"/>
      <c r="D89" s="340"/>
      <c r="E89" s="341"/>
    </row>
    <row r="90" spans="1:5" x14ac:dyDescent="0.2">
      <c r="A90" s="49">
        <v>86</v>
      </c>
      <c r="B90" s="342">
        <v>86</v>
      </c>
      <c r="C90" s="339"/>
      <c r="D90" s="340"/>
      <c r="E90" s="341"/>
    </row>
    <row r="91" spans="1:5" x14ac:dyDescent="0.2">
      <c r="A91" s="49">
        <v>87</v>
      </c>
      <c r="B91" s="342">
        <v>87</v>
      </c>
      <c r="C91" s="339"/>
      <c r="D91" s="340"/>
      <c r="E91" s="341"/>
    </row>
    <row r="92" spans="1:5" x14ac:dyDescent="0.2">
      <c r="A92" s="49">
        <v>88</v>
      </c>
      <c r="B92" s="338">
        <v>88</v>
      </c>
      <c r="C92" s="339"/>
      <c r="D92" s="340"/>
      <c r="E92" s="341"/>
    </row>
    <row r="93" spans="1:5" x14ac:dyDescent="0.2">
      <c r="A93" s="49">
        <v>89</v>
      </c>
      <c r="B93" s="342">
        <v>89</v>
      </c>
      <c r="C93" s="339"/>
      <c r="D93" s="340"/>
      <c r="E93" s="341"/>
    </row>
    <row r="94" spans="1:5" x14ac:dyDescent="0.2">
      <c r="A94" s="49">
        <v>90</v>
      </c>
      <c r="B94" s="342">
        <v>90</v>
      </c>
      <c r="C94" s="339"/>
      <c r="D94" s="340"/>
      <c r="E94" s="341"/>
    </row>
    <row r="95" spans="1:5" x14ac:dyDescent="0.2">
      <c r="A95" s="49">
        <v>91</v>
      </c>
      <c r="B95" s="338">
        <v>91</v>
      </c>
      <c r="C95" s="339"/>
      <c r="D95" s="340"/>
      <c r="E95" s="341"/>
    </row>
    <row r="96" spans="1:5" x14ac:dyDescent="0.2">
      <c r="A96" s="49">
        <v>92</v>
      </c>
      <c r="B96" s="342">
        <v>92</v>
      </c>
      <c r="C96" s="339"/>
      <c r="D96" s="340"/>
      <c r="E96" s="341"/>
    </row>
    <row r="97" spans="1:13" x14ac:dyDescent="0.2">
      <c r="A97" s="49">
        <v>93</v>
      </c>
      <c r="B97" s="342">
        <v>93</v>
      </c>
      <c r="C97" s="339"/>
      <c r="D97" s="340"/>
      <c r="E97" s="341"/>
    </row>
    <row r="98" spans="1:13" x14ac:dyDescent="0.2">
      <c r="A98" s="49">
        <v>94</v>
      </c>
      <c r="B98" s="338">
        <v>94</v>
      </c>
      <c r="C98" s="339"/>
      <c r="D98" s="340"/>
      <c r="E98" s="341"/>
    </row>
    <row r="99" spans="1:13" x14ac:dyDescent="0.2">
      <c r="A99" s="49">
        <v>95</v>
      </c>
      <c r="B99" s="342">
        <v>95</v>
      </c>
      <c r="C99" s="339"/>
      <c r="D99" s="340"/>
      <c r="E99" s="341"/>
    </row>
    <row r="100" spans="1:13" x14ac:dyDescent="0.2">
      <c r="A100" s="49">
        <v>96</v>
      </c>
      <c r="B100" s="342">
        <v>96</v>
      </c>
      <c r="C100" s="339"/>
      <c r="D100" s="340"/>
      <c r="E100" s="341"/>
    </row>
    <row r="101" spans="1:13" x14ac:dyDescent="0.2">
      <c r="A101" s="49">
        <v>97</v>
      </c>
      <c r="B101" s="338">
        <v>97</v>
      </c>
      <c r="C101" s="339"/>
      <c r="D101" s="340"/>
      <c r="E101" s="341"/>
    </row>
    <row r="102" spans="1:13" x14ac:dyDescent="0.2">
      <c r="A102" s="49">
        <v>98</v>
      </c>
      <c r="B102" s="342">
        <v>98</v>
      </c>
      <c r="C102" s="339"/>
      <c r="D102" s="340"/>
      <c r="E102" s="341"/>
    </row>
    <row r="103" spans="1:13" x14ac:dyDescent="0.2">
      <c r="A103" s="49">
        <v>99</v>
      </c>
      <c r="B103" s="342">
        <v>99</v>
      </c>
      <c r="C103" s="339"/>
      <c r="D103" s="340"/>
      <c r="E103" s="341"/>
    </row>
    <row r="104" spans="1:13" ht="15.75" customHeight="1" thickBot="1" x14ac:dyDescent="0.25">
      <c r="A104" s="49">
        <v>100</v>
      </c>
      <c r="B104" s="343">
        <v>100</v>
      </c>
      <c r="C104" s="344"/>
      <c r="D104" s="345"/>
      <c r="E104" s="346"/>
    </row>
    <row r="105" spans="1:13" ht="15" thickTop="1" x14ac:dyDescent="0.2">
      <c r="A105" s="48"/>
    </row>
    <row r="106" spans="1:13" x14ac:dyDescent="0.2">
      <c r="A106" s="48"/>
    </row>
    <row r="107" spans="1:13" x14ac:dyDescent="0.2">
      <c r="A107" s="48"/>
    </row>
    <row r="108" spans="1:13" x14ac:dyDescent="0.2">
      <c r="A108" s="48"/>
    </row>
    <row r="109" spans="1:13" x14ac:dyDescent="0.2">
      <c r="A109" s="48"/>
    </row>
    <row r="111" spans="1:13" ht="15" thickBot="1" x14ac:dyDescent="0.25">
      <c r="A111" s="71" t="s">
        <v>1687</v>
      </c>
    </row>
    <row r="112" spans="1:13" x14ac:dyDescent="0.2">
      <c r="A112" s="778"/>
      <c r="B112" s="779"/>
      <c r="C112" s="779"/>
      <c r="D112" s="779"/>
      <c r="E112" s="779"/>
      <c r="F112" s="779"/>
      <c r="G112" s="779"/>
      <c r="H112" s="779"/>
      <c r="I112" s="779"/>
      <c r="J112" s="779"/>
      <c r="K112" s="779"/>
      <c r="L112" s="779"/>
      <c r="M112" s="780"/>
    </row>
    <row r="113" spans="1:13" x14ac:dyDescent="0.2">
      <c r="A113" s="781"/>
      <c r="B113" s="782"/>
      <c r="C113" s="782"/>
      <c r="D113" s="782"/>
      <c r="E113" s="782"/>
      <c r="F113" s="782"/>
      <c r="G113" s="782"/>
      <c r="H113" s="782"/>
      <c r="I113" s="782"/>
      <c r="J113" s="782"/>
      <c r="K113" s="782"/>
      <c r="L113" s="782"/>
      <c r="M113" s="783"/>
    </row>
    <row r="114" spans="1:13" x14ac:dyDescent="0.2">
      <c r="A114" s="781"/>
      <c r="B114" s="782"/>
      <c r="C114" s="782"/>
      <c r="D114" s="782"/>
      <c r="E114" s="782"/>
      <c r="F114" s="782"/>
      <c r="G114" s="782"/>
      <c r="H114" s="782"/>
      <c r="I114" s="782"/>
      <c r="J114" s="782"/>
      <c r="K114" s="782"/>
      <c r="L114" s="782"/>
      <c r="M114" s="783"/>
    </row>
    <row r="115" spans="1:13" x14ac:dyDescent="0.2">
      <c r="A115" s="781"/>
      <c r="B115" s="782"/>
      <c r="C115" s="782"/>
      <c r="D115" s="782"/>
      <c r="E115" s="782"/>
      <c r="F115" s="782"/>
      <c r="G115" s="782"/>
      <c r="H115" s="782"/>
      <c r="I115" s="782"/>
      <c r="J115" s="782"/>
      <c r="K115" s="782"/>
      <c r="L115" s="782"/>
      <c r="M115" s="783"/>
    </row>
    <row r="116" spans="1:13" x14ac:dyDescent="0.2">
      <c r="A116" s="781"/>
      <c r="B116" s="782"/>
      <c r="C116" s="782"/>
      <c r="D116" s="782"/>
      <c r="E116" s="782"/>
      <c r="F116" s="782"/>
      <c r="G116" s="782"/>
      <c r="H116" s="782"/>
      <c r="I116" s="782"/>
      <c r="J116" s="782"/>
      <c r="K116" s="782"/>
      <c r="L116" s="782"/>
      <c r="M116" s="783"/>
    </row>
    <row r="117" spans="1:13" x14ac:dyDescent="0.2">
      <c r="A117" s="781"/>
      <c r="B117" s="782"/>
      <c r="C117" s="782"/>
      <c r="D117" s="782"/>
      <c r="E117" s="782"/>
      <c r="F117" s="782"/>
      <c r="G117" s="782"/>
      <c r="H117" s="782"/>
      <c r="I117" s="782"/>
      <c r="J117" s="782"/>
      <c r="K117" s="782"/>
      <c r="L117" s="782"/>
      <c r="M117" s="783"/>
    </row>
    <row r="118" spans="1:13" x14ac:dyDescent="0.2">
      <c r="A118" s="781"/>
      <c r="B118" s="782"/>
      <c r="C118" s="782"/>
      <c r="D118" s="782"/>
      <c r="E118" s="782"/>
      <c r="F118" s="782"/>
      <c r="G118" s="782"/>
      <c r="H118" s="782"/>
      <c r="I118" s="782"/>
      <c r="J118" s="782"/>
      <c r="K118" s="782"/>
      <c r="L118" s="782"/>
      <c r="M118" s="783"/>
    </row>
    <row r="119" spans="1:13" x14ac:dyDescent="0.2">
      <c r="A119" s="781"/>
      <c r="B119" s="782"/>
      <c r="C119" s="782"/>
      <c r="D119" s="782"/>
      <c r="E119" s="782"/>
      <c r="F119" s="782"/>
      <c r="G119" s="782"/>
      <c r="H119" s="782"/>
      <c r="I119" s="782"/>
      <c r="J119" s="782"/>
      <c r="K119" s="782"/>
      <c r="L119" s="782"/>
      <c r="M119" s="783"/>
    </row>
    <row r="120" spans="1:13" x14ac:dyDescent="0.2">
      <c r="A120" s="781"/>
      <c r="B120" s="782"/>
      <c r="C120" s="782"/>
      <c r="D120" s="782"/>
      <c r="E120" s="782"/>
      <c r="F120" s="782"/>
      <c r="G120" s="782"/>
      <c r="H120" s="782"/>
      <c r="I120" s="782"/>
      <c r="J120" s="782"/>
      <c r="K120" s="782"/>
      <c r="L120" s="782"/>
      <c r="M120" s="783"/>
    </row>
    <row r="121" spans="1:13" x14ac:dyDescent="0.2">
      <c r="A121" s="781"/>
      <c r="B121" s="782"/>
      <c r="C121" s="782"/>
      <c r="D121" s="782"/>
      <c r="E121" s="782"/>
      <c r="F121" s="782"/>
      <c r="G121" s="782"/>
      <c r="H121" s="782"/>
      <c r="I121" s="782"/>
      <c r="J121" s="782"/>
      <c r="K121" s="782"/>
      <c r="L121" s="782"/>
      <c r="M121" s="783"/>
    </row>
    <row r="122" spans="1:13" x14ac:dyDescent="0.2">
      <c r="A122" s="781"/>
      <c r="B122" s="782"/>
      <c r="C122" s="782"/>
      <c r="D122" s="782"/>
      <c r="E122" s="782"/>
      <c r="F122" s="782"/>
      <c r="G122" s="782"/>
      <c r="H122" s="782"/>
      <c r="I122" s="782"/>
      <c r="J122" s="782"/>
      <c r="K122" s="782"/>
      <c r="L122" s="782"/>
      <c r="M122" s="783"/>
    </row>
    <row r="123" spans="1:13" x14ac:dyDescent="0.2">
      <c r="A123" s="781"/>
      <c r="B123" s="782"/>
      <c r="C123" s="782"/>
      <c r="D123" s="782"/>
      <c r="E123" s="782"/>
      <c r="F123" s="782"/>
      <c r="G123" s="782"/>
      <c r="H123" s="782"/>
      <c r="I123" s="782"/>
      <c r="J123" s="782"/>
      <c r="K123" s="782"/>
      <c r="L123" s="782"/>
      <c r="M123" s="783"/>
    </row>
    <row r="124" spans="1:13" x14ac:dyDescent="0.2">
      <c r="A124" s="781"/>
      <c r="B124" s="782"/>
      <c r="C124" s="782"/>
      <c r="D124" s="782"/>
      <c r="E124" s="782"/>
      <c r="F124" s="782"/>
      <c r="G124" s="782"/>
      <c r="H124" s="782"/>
      <c r="I124" s="782"/>
      <c r="J124" s="782"/>
      <c r="K124" s="782"/>
      <c r="L124" s="782"/>
      <c r="M124" s="783"/>
    </row>
    <row r="125" spans="1:13" x14ac:dyDescent="0.2">
      <c r="A125" s="781"/>
      <c r="B125" s="782"/>
      <c r="C125" s="782"/>
      <c r="D125" s="782"/>
      <c r="E125" s="782"/>
      <c r="F125" s="782"/>
      <c r="G125" s="782"/>
      <c r="H125" s="782"/>
      <c r="I125" s="782"/>
      <c r="J125" s="782"/>
      <c r="K125" s="782"/>
      <c r="L125" s="782"/>
      <c r="M125" s="783"/>
    </row>
    <row r="126" spans="1:13" x14ac:dyDescent="0.2">
      <c r="A126" s="781"/>
      <c r="B126" s="782"/>
      <c r="C126" s="782"/>
      <c r="D126" s="782"/>
      <c r="E126" s="782"/>
      <c r="F126" s="782"/>
      <c r="G126" s="782"/>
      <c r="H126" s="782"/>
      <c r="I126" s="782"/>
      <c r="J126" s="782"/>
      <c r="K126" s="782"/>
      <c r="L126" s="782"/>
      <c r="M126" s="783"/>
    </row>
    <row r="127" spans="1:13" x14ac:dyDescent="0.2">
      <c r="A127" s="781"/>
      <c r="B127" s="782"/>
      <c r="C127" s="782"/>
      <c r="D127" s="782"/>
      <c r="E127" s="782"/>
      <c r="F127" s="782"/>
      <c r="G127" s="782"/>
      <c r="H127" s="782"/>
      <c r="I127" s="782"/>
      <c r="J127" s="782"/>
      <c r="K127" s="782"/>
      <c r="L127" s="782"/>
      <c r="M127" s="783"/>
    </row>
    <row r="128" spans="1:13" x14ac:dyDescent="0.2">
      <c r="A128" s="781"/>
      <c r="B128" s="782"/>
      <c r="C128" s="782"/>
      <c r="D128" s="782"/>
      <c r="E128" s="782"/>
      <c r="F128" s="782"/>
      <c r="G128" s="782"/>
      <c r="H128" s="782"/>
      <c r="I128" s="782"/>
      <c r="J128" s="782"/>
      <c r="K128" s="782"/>
      <c r="L128" s="782"/>
      <c r="M128" s="783"/>
    </row>
    <row r="129" spans="1:13" x14ac:dyDescent="0.2">
      <c r="A129" s="781"/>
      <c r="B129" s="782"/>
      <c r="C129" s="782"/>
      <c r="D129" s="782"/>
      <c r="E129" s="782"/>
      <c r="F129" s="782"/>
      <c r="G129" s="782"/>
      <c r="H129" s="782"/>
      <c r="I129" s="782"/>
      <c r="J129" s="782"/>
      <c r="K129" s="782"/>
      <c r="L129" s="782"/>
      <c r="M129" s="783"/>
    </row>
    <row r="130" spans="1:13" ht="15" thickBot="1" x14ac:dyDescent="0.25">
      <c r="A130" s="784"/>
      <c r="B130" s="785"/>
      <c r="C130" s="785"/>
      <c r="D130" s="785"/>
      <c r="E130" s="785"/>
      <c r="F130" s="785"/>
      <c r="G130" s="785"/>
      <c r="H130" s="785"/>
      <c r="I130" s="785"/>
      <c r="J130" s="785"/>
      <c r="K130" s="785"/>
      <c r="L130" s="785"/>
      <c r="M130" s="786"/>
    </row>
  </sheetData>
  <sheetProtection algorithmName="SHA-512" hashValue="QrUcgfWN1C0DcK1gocjj76kGfquKNWX3NOTw2Oq636iU+WiEzW+M/8+FhhpBYyQFtqOx7oZSGlnysLYnUrWsng==" saltValue="W2YNUKLU7liFK4oedfLwYw==" spinCount="100000" sheet="1" formatColumns="0" formatRows="0"/>
  <mergeCells count="1">
    <mergeCell ref="A112:M130"/>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CX83"/>
  <sheetViews>
    <sheetView zoomScale="85" zoomScaleNormal="85" workbookViewId="0"/>
  </sheetViews>
  <sheetFormatPr defaultColWidth="9.140625" defaultRowHeight="14.25" x14ac:dyDescent="0.2"/>
  <cols>
    <col min="1" max="1" width="8.42578125" style="71" customWidth="1"/>
    <col min="2" max="2" width="48.140625" style="71" customWidth="1"/>
    <col min="3" max="53" width="12.140625" style="71" customWidth="1"/>
    <col min="54" max="55" width="9.140625" style="71"/>
    <col min="56" max="16384" width="9.140625" style="47"/>
  </cols>
  <sheetData>
    <row r="1" spans="1:102" x14ac:dyDescent="0.2">
      <c r="A1" s="347" t="s">
        <v>1792</v>
      </c>
      <c r="C1" s="259"/>
    </row>
    <row r="2" spans="1:102" x14ac:dyDescent="0.2">
      <c r="A2" s="347"/>
    </row>
    <row r="3" spans="1:102" ht="15" thickBot="1" x14ac:dyDescent="0.25">
      <c r="A3" s="347"/>
    </row>
    <row r="4" spans="1:102" ht="15" thickTop="1" x14ac:dyDescent="0.2">
      <c r="A4" s="49">
        <v>1</v>
      </c>
      <c r="B4" s="348" t="s">
        <v>1717</v>
      </c>
      <c r="C4" s="349"/>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1"/>
    </row>
    <row r="5" spans="1:102" x14ac:dyDescent="0.2">
      <c r="A5" s="49">
        <v>2</v>
      </c>
      <c r="B5" s="352" t="s">
        <v>184</v>
      </c>
      <c r="C5" s="220"/>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353"/>
    </row>
    <row r="6" spans="1:102" x14ac:dyDescent="0.2">
      <c r="A6" s="49">
        <v>3</v>
      </c>
      <c r="B6" s="352" t="s">
        <v>185</v>
      </c>
      <c r="C6" s="354"/>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6"/>
    </row>
    <row r="7" spans="1:102" x14ac:dyDescent="0.2">
      <c r="A7" s="49">
        <v>4</v>
      </c>
      <c r="B7" s="352" t="s">
        <v>1793</v>
      </c>
      <c r="C7" s="354"/>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6"/>
    </row>
    <row r="8" spans="1:102" ht="15" thickBot="1" x14ac:dyDescent="0.25">
      <c r="A8" s="49">
        <v>5</v>
      </c>
      <c r="B8" s="357" t="s">
        <v>1794</v>
      </c>
      <c r="C8" s="358"/>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59"/>
      <c r="AY8" s="359"/>
      <c r="AZ8" s="359"/>
      <c r="BA8" s="360"/>
    </row>
    <row r="9" spans="1:102" s="365" customFormat="1" ht="15.75" thickTop="1" thickBot="1" x14ac:dyDescent="0.3">
      <c r="A9" s="49">
        <v>6</v>
      </c>
      <c r="B9" s="361"/>
      <c r="C9" s="362">
        <v>1</v>
      </c>
      <c r="D9" s="363">
        <v>2</v>
      </c>
      <c r="E9" s="363">
        <v>3</v>
      </c>
      <c r="F9" s="363">
        <v>4</v>
      </c>
      <c r="G9" s="363">
        <v>5</v>
      </c>
      <c r="H9" s="363">
        <v>6</v>
      </c>
      <c r="I9" s="363">
        <v>7</v>
      </c>
      <c r="J9" s="363">
        <v>8</v>
      </c>
      <c r="K9" s="363">
        <v>9</v>
      </c>
      <c r="L9" s="363">
        <v>10</v>
      </c>
      <c r="M9" s="363">
        <v>11</v>
      </c>
      <c r="N9" s="363">
        <v>12</v>
      </c>
      <c r="O9" s="363">
        <v>13</v>
      </c>
      <c r="P9" s="363">
        <v>14</v>
      </c>
      <c r="Q9" s="363">
        <v>15</v>
      </c>
      <c r="R9" s="363">
        <v>16</v>
      </c>
      <c r="S9" s="363">
        <v>17</v>
      </c>
      <c r="T9" s="363">
        <v>18</v>
      </c>
      <c r="U9" s="363">
        <v>19</v>
      </c>
      <c r="V9" s="363">
        <v>20</v>
      </c>
      <c r="W9" s="363">
        <v>21</v>
      </c>
      <c r="X9" s="363">
        <v>22</v>
      </c>
      <c r="Y9" s="363">
        <v>23</v>
      </c>
      <c r="Z9" s="363">
        <v>24</v>
      </c>
      <c r="AA9" s="363">
        <v>25</v>
      </c>
      <c r="AB9" s="363">
        <v>26</v>
      </c>
      <c r="AC9" s="363">
        <v>27</v>
      </c>
      <c r="AD9" s="363">
        <v>28</v>
      </c>
      <c r="AE9" s="363">
        <v>29</v>
      </c>
      <c r="AF9" s="363">
        <v>30</v>
      </c>
      <c r="AG9" s="363">
        <v>31</v>
      </c>
      <c r="AH9" s="363">
        <v>32</v>
      </c>
      <c r="AI9" s="363">
        <v>33</v>
      </c>
      <c r="AJ9" s="363">
        <v>34</v>
      </c>
      <c r="AK9" s="363">
        <v>35</v>
      </c>
      <c r="AL9" s="363">
        <v>36</v>
      </c>
      <c r="AM9" s="363">
        <v>37</v>
      </c>
      <c r="AN9" s="363">
        <v>38</v>
      </c>
      <c r="AO9" s="363">
        <v>39</v>
      </c>
      <c r="AP9" s="363">
        <v>40</v>
      </c>
      <c r="AQ9" s="363">
        <v>41</v>
      </c>
      <c r="AR9" s="363">
        <v>42</v>
      </c>
      <c r="AS9" s="363">
        <v>43</v>
      </c>
      <c r="AT9" s="363">
        <v>44</v>
      </c>
      <c r="AU9" s="363">
        <v>45</v>
      </c>
      <c r="AV9" s="363">
        <v>46</v>
      </c>
      <c r="AW9" s="363">
        <v>47</v>
      </c>
      <c r="AX9" s="363">
        <v>48</v>
      </c>
      <c r="AY9" s="363">
        <v>49</v>
      </c>
      <c r="AZ9" s="363">
        <v>50</v>
      </c>
      <c r="BA9" s="364">
        <v>51</v>
      </c>
      <c r="BC9" s="366"/>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row>
    <row r="10" spans="1:102" ht="15.75" thickTop="1" thickBot="1" x14ac:dyDescent="0.25">
      <c r="A10" s="49">
        <v>7</v>
      </c>
      <c r="B10" s="787" t="s">
        <v>1715</v>
      </c>
      <c r="C10" s="788"/>
      <c r="D10" s="788"/>
      <c r="E10" s="788"/>
      <c r="F10" s="788"/>
      <c r="G10" s="788"/>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8"/>
      <c r="AY10" s="788"/>
      <c r="AZ10" s="788"/>
      <c r="BA10" s="789"/>
    </row>
    <row r="11" spans="1:102" ht="58.5" thickTop="1" thickBot="1" x14ac:dyDescent="0.25">
      <c r="A11" s="49">
        <v>8</v>
      </c>
      <c r="B11" s="368" t="s">
        <v>1795</v>
      </c>
      <c r="C11" s="790"/>
      <c r="D11" s="790"/>
      <c r="E11" s="790"/>
      <c r="F11" s="790"/>
      <c r="G11" s="790"/>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0"/>
      <c r="AY11" s="790"/>
      <c r="AZ11" s="790"/>
      <c r="BA11" s="791"/>
    </row>
    <row r="12" spans="1:102" x14ac:dyDescent="0.2">
      <c r="A12" s="49">
        <v>9</v>
      </c>
      <c r="B12" s="369" t="s">
        <v>1796</v>
      </c>
      <c r="C12" s="287"/>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1"/>
    </row>
    <row r="13" spans="1:102" x14ac:dyDescent="0.2">
      <c r="A13" s="49">
        <v>10</v>
      </c>
      <c r="B13" s="372" t="s">
        <v>1797</v>
      </c>
      <c r="C13" s="287"/>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1"/>
    </row>
    <row r="14" spans="1:102" x14ac:dyDescent="0.2">
      <c r="A14" s="49">
        <v>12</v>
      </c>
      <c r="B14" s="372" t="s">
        <v>1798</v>
      </c>
      <c r="C14" s="287"/>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1"/>
    </row>
    <row r="15" spans="1:102" ht="15" thickBot="1" x14ac:dyDescent="0.25">
      <c r="A15" s="49">
        <v>13</v>
      </c>
      <c r="B15" s="373" t="s">
        <v>1799</v>
      </c>
      <c r="C15" s="374"/>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375"/>
    </row>
    <row r="16" spans="1:102" ht="15.75" thickTop="1" thickBot="1" x14ac:dyDescent="0.25">
      <c r="A16" s="49">
        <v>15</v>
      </c>
      <c r="B16" s="792" t="s">
        <v>1800</v>
      </c>
      <c r="C16" s="793"/>
      <c r="D16" s="793"/>
      <c r="E16" s="793"/>
      <c r="F16" s="793"/>
      <c r="G16" s="793"/>
      <c r="H16" s="793"/>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c r="AT16" s="793"/>
      <c r="AU16" s="793"/>
      <c r="AV16" s="793"/>
      <c r="AW16" s="793"/>
      <c r="AX16" s="793"/>
      <c r="AY16" s="793"/>
      <c r="AZ16" s="793"/>
      <c r="BA16" s="794"/>
    </row>
    <row r="17" spans="1:53" ht="72.75" thickTop="1" thickBot="1" x14ac:dyDescent="0.25">
      <c r="A17" s="49">
        <v>16</v>
      </c>
      <c r="B17" s="357" t="s">
        <v>1801</v>
      </c>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6"/>
      <c r="AX17" s="376"/>
      <c r="AY17" s="376"/>
      <c r="AZ17" s="376"/>
      <c r="BA17" s="377"/>
    </row>
    <row r="18" spans="1:53" ht="15" thickTop="1" x14ac:dyDescent="0.2">
      <c r="A18" s="49">
        <v>18</v>
      </c>
      <c r="B18" s="378" t="s">
        <v>1802</v>
      </c>
      <c r="C18" s="379"/>
      <c r="D18" s="376"/>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76"/>
      <c r="AV18" s="376"/>
      <c r="AW18" s="376"/>
      <c r="AX18" s="376"/>
      <c r="AY18" s="376"/>
      <c r="AZ18" s="376"/>
      <c r="BA18" s="377"/>
    </row>
    <row r="19" spans="1:53" ht="28.5" x14ac:dyDescent="0.2">
      <c r="A19" s="49">
        <v>19</v>
      </c>
      <c r="B19" s="380" t="s">
        <v>1803</v>
      </c>
      <c r="C19" s="379"/>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c r="BA19" s="377"/>
    </row>
    <row r="20" spans="1:53" ht="28.5" x14ac:dyDescent="0.2">
      <c r="A20" s="49">
        <v>21</v>
      </c>
      <c r="B20" s="381" t="s">
        <v>1804</v>
      </c>
      <c r="C20" s="379"/>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7"/>
    </row>
    <row r="21" spans="1:53" x14ac:dyDescent="0.2">
      <c r="A21" s="49">
        <v>22</v>
      </c>
      <c r="B21" s="381" t="s">
        <v>1805</v>
      </c>
      <c r="C21" s="379"/>
      <c r="D21" s="376"/>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6"/>
      <c r="AY21" s="376"/>
      <c r="AZ21" s="376"/>
      <c r="BA21" s="377"/>
    </row>
    <row r="22" spans="1:53" x14ac:dyDescent="0.2">
      <c r="A22" s="49">
        <v>24</v>
      </c>
      <c r="B22" s="381" t="s">
        <v>1806</v>
      </c>
      <c r="C22" s="382"/>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383"/>
      <c r="AY22" s="383"/>
      <c r="AZ22" s="383"/>
      <c r="BA22" s="384"/>
    </row>
    <row r="23" spans="1:53" x14ac:dyDescent="0.2">
      <c r="A23" s="49">
        <v>25</v>
      </c>
      <c r="B23" s="381" t="s">
        <v>1807</v>
      </c>
      <c r="C23" s="382"/>
      <c r="D23" s="383"/>
      <c r="E23" s="383"/>
      <c r="F23" s="383"/>
      <c r="G23" s="383"/>
      <c r="H23" s="383"/>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3"/>
      <c r="AM23" s="383"/>
      <c r="AN23" s="383"/>
      <c r="AO23" s="383"/>
      <c r="AP23" s="383"/>
      <c r="AQ23" s="383"/>
      <c r="AR23" s="383"/>
      <c r="AS23" s="383"/>
      <c r="AT23" s="383"/>
      <c r="AU23" s="383"/>
      <c r="AV23" s="383"/>
      <c r="AW23" s="383"/>
      <c r="AX23" s="383"/>
      <c r="AY23" s="383"/>
      <c r="AZ23" s="383"/>
      <c r="BA23" s="384"/>
    </row>
    <row r="24" spans="1:53" x14ac:dyDescent="0.2">
      <c r="A24" s="49">
        <v>27</v>
      </c>
      <c r="B24" s="381" t="s">
        <v>1808</v>
      </c>
      <c r="C24" s="382"/>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3"/>
      <c r="BA24" s="384"/>
    </row>
    <row r="25" spans="1:53" x14ac:dyDescent="0.2">
      <c r="A25" s="49">
        <v>28</v>
      </c>
      <c r="B25" s="381" t="s">
        <v>1809</v>
      </c>
      <c r="C25" s="382"/>
      <c r="D25" s="383"/>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383"/>
      <c r="AL25" s="383"/>
      <c r="AM25" s="383"/>
      <c r="AN25" s="383"/>
      <c r="AO25" s="383"/>
      <c r="AP25" s="383"/>
      <c r="AQ25" s="383"/>
      <c r="AR25" s="383"/>
      <c r="AS25" s="383"/>
      <c r="AT25" s="383"/>
      <c r="AU25" s="383"/>
      <c r="AV25" s="383"/>
      <c r="AW25" s="383"/>
      <c r="AX25" s="383"/>
      <c r="AY25" s="383"/>
      <c r="AZ25" s="383"/>
      <c r="BA25" s="384"/>
    </row>
    <row r="26" spans="1:53" ht="15" thickBot="1" x14ac:dyDescent="0.25">
      <c r="A26" s="49">
        <v>30</v>
      </c>
      <c r="B26" s="373" t="s">
        <v>1798</v>
      </c>
      <c r="C26" s="382"/>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3"/>
      <c r="AZ26" s="383"/>
      <c r="BA26" s="384"/>
    </row>
    <row r="27" spans="1:53" ht="39.75" thickTop="1" thickBot="1" x14ac:dyDescent="0.25">
      <c r="A27" s="49">
        <v>31</v>
      </c>
      <c r="B27" s="378" t="s">
        <v>1810</v>
      </c>
      <c r="C27" s="385"/>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386"/>
      <c r="AM27" s="386"/>
      <c r="AN27" s="386"/>
      <c r="AO27" s="386"/>
      <c r="AP27" s="386"/>
      <c r="AQ27" s="386"/>
      <c r="AR27" s="386"/>
      <c r="AS27" s="386"/>
      <c r="AT27" s="386"/>
      <c r="AU27" s="386"/>
      <c r="AV27" s="386"/>
      <c r="AW27" s="386"/>
      <c r="AX27" s="386"/>
      <c r="AY27" s="386"/>
      <c r="AZ27" s="386"/>
      <c r="BA27" s="387"/>
    </row>
    <row r="28" spans="1:53" ht="28.5" x14ac:dyDescent="0.2">
      <c r="A28" s="49">
        <v>33</v>
      </c>
      <c r="B28" s="388" t="s">
        <v>1811</v>
      </c>
      <c r="C28" s="389"/>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390"/>
      <c r="AY28" s="390"/>
      <c r="AZ28" s="390"/>
      <c r="BA28" s="391"/>
    </row>
    <row r="29" spans="1:53" ht="28.5" x14ac:dyDescent="0.2">
      <c r="A29" s="49">
        <v>34</v>
      </c>
      <c r="B29" s="392" t="s">
        <v>1812</v>
      </c>
      <c r="C29" s="393"/>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1"/>
    </row>
    <row r="30" spans="1:53" x14ac:dyDescent="0.2">
      <c r="A30" s="49">
        <v>36</v>
      </c>
      <c r="B30" s="392" t="s">
        <v>1813</v>
      </c>
      <c r="C30" s="394"/>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6"/>
    </row>
    <row r="31" spans="1:53" x14ac:dyDescent="0.2">
      <c r="A31" s="49">
        <v>37</v>
      </c>
      <c r="B31" s="372" t="s">
        <v>1814</v>
      </c>
      <c r="C31" s="393"/>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1"/>
    </row>
    <row r="32" spans="1:53" x14ac:dyDescent="0.2">
      <c r="A32" s="49">
        <v>39</v>
      </c>
      <c r="B32" s="372" t="s">
        <v>1796</v>
      </c>
      <c r="C32" s="397"/>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98"/>
      <c r="AM32" s="398"/>
      <c r="AN32" s="398"/>
      <c r="AO32" s="398"/>
      <c r="AP32" s="398"/>
      <c r="AQ32" s="398"/>
      <c r="AR32" s="398"/>
      <c r="AS32" s="398"/>
      <c r="AT32" s="398"/>
      <c r="AU32" s="398"/>
      <c r="AV32" s="398"/>
      <c r="AW32" s="398"/>
      <c r="AX32" s="398"/>
      <c r="AY32" s="398"/>
      <c r="AZ32" s="398"/>
      <c r="BA32" s="399"/>
    </row>
    <row r="33" spans="1:53" x14ac:dyDescent="0.2">
      <c r="A33" s="49">
        <v>40</v>
      </c>
      <c r="B33" s="372" t="s">
        <v>1797</v>
      </c>
      <c r="C33" s="393"/>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1"/>
    </row>
    <row r="34" spans="1:53" x14ac:dyDescent="0.2">
      <c r="A34" s="49">
        <v>42</v>
      </c>
      <c r="B34" s="372" t="s">
        <v>1815</v>
      </c>
      <c r="C34" s="393"/>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1"/>
    </row>
    <row r="35" spans="1:53" ht="15" thickBot="1" x14ac:dyDescent="0.25">
      <c r="A35" s="49">
        <v>43</v>
      </c>
      <c r="B35" s="373" t="s">
        <v>1798</v>
      </c>
      <c r="C35" s="400"/>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375"/>
    </row>
    <row r="36" spans="1:53" ht="15.75" thickTop="1" thickBot="1" x14ac:dyDescent="0.25">
      <c r="A36" s="49">
        <v>45</v>
      </c>
      <c r="B36" s="378" t="s">
        <v>1816</v>
      </c>
      <c r="C36" s="385"/>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7"/>
    </row>
    <row r="37" spans="1:53" ht="28.5" x14ac:dyDescent="0.2">
      <c r="A37" s="49">
        <v>46</v>
      </c>
      <c r="B37" s="388" t="s">
        <v>1811</v>
      </c>
      <c r="C37" s="389"/>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0"/>
      <c r="AY37" s="390"/>
      <c r="AZ37" s="390"/>
      <c r="BA37" s="391"/>
    </row>
    <row r="38" spans="1:53" ht="28.5" x14ac:dyDescent="0.2">
      <c r="A38" s="49">
        <v>48</v>
      </c>
      <c r="B38" s="392" t="s">
        <v>1812</v>
      </c>
      <c r="C38" s="393"/>
      <c r="D38" s="370"/>
      <c r="E38" s="370"/>
      <c r="F38" s="370"/>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c r="AG38" s="370"/>
      <c r="AH38" s="370"/>
      <c r="AI38" s="370"/>
      <c r="AJ38" s="370"/>
      <c r="AK38" s="370"/>
      <c r="AL38" s="370"/>
      <c r="AM38" s="370"/>
      <c r="AN38" s="370"/>
      <c r="AO38" s="370"/>
      <c r="AP38" s="370"/>
      <c r="AQ38" s="370"/>
      <c r="AR38" s="370"/>
      <c r="AS38" s="370"/>
      <c r="AT38" s="370"/>
      <c r="AU38" s="370"/>
      <c r="AV38" s="370"/>
      <c r="AW38" s="370"/>
      <c r="AX38" s="370"/>
      <c r="AY38" s="370"/>
      <c r="AZ38" s="370"/>
      <c r="BA38" s="371"/>
    </row>
    <row r="39" spans="1:53" x14ac:dyDescent="0.2">
      <c r="A39" s="49">
        <v>49</v>
      </c>
      <c r="B39" s="392" t="s">
        <v>1813</v>
      </c>
      <c r="C39" s="394"/>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6"/>
    </row>
    <row r="40" spans="1:53" x14ac:dyDescent="0.2">
      <c r="A40" s="49">
        <v>51</v>
      </c>
      <c r="B40" s="372" t="s">
        <v>1814</v>
      </c>
      <c r="C40" s="393"/>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0"/>
      <c r="AH40" s="370"/>
      <c r="AI40" s="370"/>
      <c r="AJ40" s="370"/>
      <c r="AK40" s="370"/>
      <c r="AL40" s="370"/>
      <c r="AM40" s="370"/>
      <c r="AN40" s="370"/>
      <c r="AO40" s="370"/>
      <c r="AP40" s="370"/>
      <c r="AQ40" s="370"/>
      <c r="AR40" s="370"/>
      <c r="AS40" s="370"/>
      <c r="AT40" s="370"/>
      <c r="AU40" s="370"/>
      <c r="AV40" s="370"/>
      <c r="AW40" s="370"/>
      <c r="AX40" s="370"/>
      <c r="AY40" s="370"/>
      <c r="AZ40" s="370"/>
      <c r="BA40" s="371"/>
    </row>
    <row r="41" spans="1:53" x14ac:dyDescent="0.2">
      <c r="A41" s="49">
        <v>52</v>
      </c>
      <c r="B41" s="372" t="s">
        <v>1796</v>
      </c>
      <c r="C41" s="397"/>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9"/>
    </row>
    <row r="42" spans="1:53" x14ac:dyDescent="0.2">
      <c r="A42" s="49">
        <v>54</v>
      </c>
      <c r="B42" s="372" t="s">
        <v>1797</v>
      </c>
      <c r="C42" s="393"/>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c r="AN42" s="370"/>
      <c r="AO42" s="370"/>
      <c r="AP42" s="370"/>
      <c r="AQ42" s="370"/>
      <c r="AR42" s="370"/>
      <c r="AS42" s="370"/>
      <c r="AT42" s="370"/>
      <c r="AU42" s="370"/>
      <c r="AV42" s="370"/>
      <c r="AW42" s="370"/>
      <c r="AX42" s="370"/>
      <c r="AY42" s="370"/>
      <c r="AZ42" s="370"/>
      <c r="BA42" s="371"/>
    </row>
    <row r="43" spans="1:53" x14ac:dyDescent="0.2">
      <c r="A43" s="49">
        <v>55</v>
      </c>
      <c r="B43" s="372" t="s">
        <v>1815</v>
      </c>
      <c r="C43" s="393"/>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370"/>
      <c r="AY43" s="370"/>
      <c r="AZ43" s="370"/>
      <c r="BA43" s="371"/>
    </row>
    <row r="44" spans="1:53" ht="15" thickBot="1" x14ac:dyDescent="0.25">
      <c r="A44" s="49">
        <v>57</v>
      </c>
      <c r="B44" s="373" t="s">
        <v>1798</v>
      </c>
      <c r="C44" s="400"/>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375"/>
    </row>
    <row r="45" spans="1:53" ht="15" thickTop="1" x14ac:dyDescent="0.2">
      <c r="A45" s="49"/>
    </row>
    <row r="46" spans="1:53" x14ac:dyDescent="0.2">
      <c r="A46" s="49"/>
    </row>
    <row r="47" spans="1:53" x14ac:dyDescent="0.2">
      <c r="A47" s="49"/>
    </row>
    <row r="48" spans="1:53" x14ac:dyDescent="0.2">
      <c r="A48" s="49"/>
    </row>
    <row r="49" spans="1:13" x14ac:dyDescent="0.2">
      <c r="A49" s="49"/>
    </row>
    <row r="50" spans="1:13" x14ac:dyDescent="0.2">
      <c r="A50" s="49"/>
    </row>
    <row r="51" spans="1:13" ht="15" thickBot="1" x14ac:dyDescent="0.25">
      <c r="A51" s="72" t="s">
        <v>1687</v>
      </c>
    </row>
    <row r="52" spans="1:13" x14ac:dyDescent="0.2">
      <c r="A52" s="795"/>
      <c r="B52" s="796"/>
      <c r="C52" s="796"/>
      <c r="D52" s="796"/>
      <c r="E52" s="796"/>
      <c r="F52" s="796"/>
      <c r="G52" s="796"/>
      <c r="H52" s="796"/>
      <c r="I52" s="796"/>
      <c r="J52" s="796"/>
      <c r="K52" s="796"/>
      <c r="L52" s="796"/>
      <c r="M52" s="797"/>
    </row>
    <row r="53" spans="1:13" x14ac:dyDescent="0.2">
      <c r="A53" s="798"/>
      <c r="B53" s="799"/>
      <c r="C53" s="799"/>
      <c r="D53" s="799"/>
      <c r="E53" s="799"/>
      <c r="F53" s="799"/>
      <c r="G53" s="799"/>
      <c r="H53" s="799"/>
      <c r="I53" s="799"/>
      <c r="J53" s="799"/>
      <c r="K53" s="799"/>
      <c r="L53" s="799"/>
      <c r="M53" s="800"/>
    </row>
    <row r="54" spans="1:13" x14ac:dyDescent="0.2">
      <c r="A54" s="798"/>
      <c r="B54" s="799"/>
      <c r="C54" s="799"/>
      <c r="D54" s="799"/>
      <c r="E54" s="799"/>
      <c r="F54" s="799"/>
      <c r="G54" s="799"/>
      <c r="H54" s="799"/>
      <c r="I54" s="799"/>
      <c r="J54" s="799"/>
      <c r="K54" s="799"/>
      <c r="L54" s="799"/>
      <c r="M54" s="800"/>
    </row>
    <row r="55" spans="1:13" x14ac:dyDescent="0.2">
      <c r="A55" s="798"/>
      <c r="B55" s="799"/>
      <c r="C55" s="799"/>
      <c r="D55" s="799"/>
      <c r="E55" s="799"/>
      <c r="F55" s="799"/>
      <c r="G55" s="799"/>
      <c r="H55" s="799"/>
      <c r="I55" s="799"/>
      <c r="J55" s="799"/>
      <c r="K55" s="799"/>
      <c r="L55" s="799"/>
      <c r="M55" s="800"/>
    </row>
    <row r="56" spans="1:13" x14ac:dyDescent="0.2">
      <c r="A56" s="798"/>
      <c r="B56" s="799"/>
      <c r="C56" s="799"/>
      <c r="D56" s="799"/>
      <c r="E56" s="799"/>
      <c r="F56" s="799"/>
      <c r="G56" s="799"/>
      <c r="H56" s="799"/>
      <c r="I56" s="799"/>
      <c r="J56" s="799"/>
      <c r="K56" s="799"/>
      <c r="L56" s="799"/>
      <c r="M56" s="800"/>
    </row>
    <row r="57" spans="1:13" x14ac:dyDescent="0.2">
      <c r="A57" s="798"/>
      <c r="B57" s="799"/>
      <c r="C57" s="799"/>
      <c r="D57" s="799"/>
      <c r="E57" s="799"/>
      <c r="F57" s="799"/>
      <c r="G57" s="799"/>
      <c r="H57" s="799"/>
      <c r="I57" s="799"/>
      <c r="J57" s="799"/>
      <c r="K57" s="799"/>
      <c r="L57" s="799"/>
      <c r="M57" s="800"/>
    </row>
    <row r="58" spans="1:13" x14ac:dyDescent="0.2">
      <c r="A58" s="798"/>
      <c r="B58" s="799"/>
      <c r="C58" s="799"/>
      <c r="D58" s="799"/>
      <c r="E58" s="799"/>
      <c r="F58" s="799"/>
      <c r="G58" s="799"/>
      <c r="H58" s="799"/>
      <c r="I58" s="799"/>
      <c r="J58" s="799"/>
      <c r="K58" s="799"/>
      <c r="L58" s="799"/>
      <c r="M58" s="800"/>
    </row>
    <row r="59" spans="1:13" x14ac:dyDescent="0.2">
      <c r="A59" s="798"/>
      <c r="B59" s="799"/>
      <c r="C59" s="799"/>
      <c r="D59" s="799"/>
      <c r="E59" s="799"/>
      <c r="F59" s="799"/>
      <c r="G59" s="799"/>
      <c r="H59" s="799"/>
      <c r="I59" s="799"/>
      <c r="J59" s="799"/>
      <c r="K59" s="799"/>
      <c r="L59" s="799"/>
      <c r="M59" s="800"/>
    </row>
    <row r="60" spans="1:13" x14ac:dyDescent="0.2">
      <c r="A60" s="798"/>
      <c r="B60" s="799"/>
      <c r="C60" s="799"/>
      <c r="D60" s="799"/>
      <c r="E60" s="799"/>
      <c r="F60" s="799"/>
      <c r="G60" s="799"/>
      <c r="H60" s="799"/>
      <c r="I60" s="799"/>
      <c r="J60" s="799"/>
      <c r="K60" s="799"/>
      <c r="L60" s="799"/>
      <c r="M60" s="800"/>
    </row>
    <row r="61" spans="1:13" x14ac:dyDescent="0.2">
      <c r="A61" s="798"/>
      <c r="B61" s="799"/>
      <c r="C61" s="799"/>
      <c r="D61" s="799"/>
      <c r="E61" s="799"/>
      <c r="F61" s="799"/>
      <c r="G61" s="799"/>
      <c r="H61" s="799"/>
      <c r="I61" s="799"/>
      <c r="J61" s="799"/>
      <c r="K61" s="799"/>
      <c r="L61" s="799"/>
      <c r="M61" s="800"/>
    </row>
    <row r="62" spans="1:13" x14ac:dyDescent="0.2">
      <c r="A62" s="798"/>
      <c r="B62" s="799"/>
      <c r="C62" s="799"/>
      <c r="D62" s="799"/>
      <c r="E62" s="799"/>
      <c r="F62" s="799"/>
      <c r="G62" s="799"/>
      <c r="H62" s="799"/>
      <c r="I62" s="799"/>
      <c r="J62" s="799"/>
      <c r="K62" s="799"/>
      <c r="L62" s="799"/>
      <c r="M62" s="800"/>
    </row>
    <row r="63" spans="1:13" x14ac:dyDescent="0.2">
      <c r="A63" s="798"/>
      <c r="B63" s="799"/>
      <c r="C63" s="799"/>
      <c r="D63" s="799"/>
      <c r="E63" s="799"/>
      <c r="F63" s="799"/>
      <c r="G63" s="799"/>
      <c r="H63" s="799"/>
      <c r="I63" s="799"/>
      <c r="J63" s="799"/>
      <c r="K63" s="799"/>
      <c r="L63" s="799"/>
      <c r="M63" s="800"/>
    </row>
    <row r="64" spans="1:13" x14ac:dyDescent="0.2">
      <c r="A64" s="798"/>
      <c r="B64" s="799"/>
      <c r="C64" s="799"/>
      <c r="D64" s="799"/>
      <c r="E64" s="799"/>
      <c r="F64" s="799"/>
      <c r="G64" s="799"/>
      <c r="H64" s="799"/>
      <c r="I64" s="799"/>
      <c r="J64" s="799"/>
      <c r="K64" s="799"/>
      <c r="L64" s="799"/>
      <c r="M64" s="800"/>
    </row>
    <row r="65" spans="1:13" x14ac:dyDescent="0.2">
      <c r="A65" s="798"/>
      <c r="B65" s="799"/>
      <c r="C65" s="799"/>
      <c r="D65" s="799"/>
      <c r="E65" s="799"/>
      <c r="F65" s="799"/>
      <c r="G65" s="799"/>
      <c r="H65" s="799"/>
      <c r="I65" s="799"/>
      <c r="J65" s="799"/>
      <c r="K65" s="799"/>
      <c r="L65" s="799"/>
      <c r="M65" s="800"/>
    </row>
    <row r="66" spans="1:13" x14ac:dyDescent="0.2">
      <c r="A66" s="798"/>
      <c r="B66" s="799"/>
      <c r="C66" s="799"/>
      <c r="D66" s="799"/>
      <c r="E66" s="799"/>
      <c r="F66" s="799"/>
      <c r="G66" s="799"/>
      <c r="H66" s="799"/>
      <c r="I66" s="799"/>
      <c r="J66" s="799"/>
      <c r="K66" s="799"/>
      <c r="L66" s="799"/>
      <c r="M66" s="800"/>
    </row>
    <row r="67" spans="1:13" x14ac:dyDescent="0.2">
      <c r="A67" s="798"/>
      <c r="B67" s="799"/>
      <c r="C67" s="799"/>
      <c r="D67" s="799"/>
      <c r="E67" s="799"/>
      <c r="F67" s="799"/>
      <c r="G67" s="799"/>
      <c r="H67" s="799"/>
      <c r="I67" s="799"/>
      <c r="J67" s="799"/>
      <c r="K67" s="799"/>
      <c r="L67" s="799"/>
      <c r="M67" s="800"/>
    </row>
    <row r="68" spans="1:13" x14ac:dyDescent="0.2">
      <c r="A68" s="798"/>
      <c r="B68" s="799"/>
      <c r="C68" s="799"/>
      <c r="D68" s="799"/>
      <c r="E68" s="799"/>
      <c r="F68" s="799"/>
      <c r="G68" s="799"/>
      <c r="H68" s="799"/>
      <c r="I68" s="799"/>
      <c r="J68" s="799"/>
      <c r="K68" s="799"/>
      <c r="L68" s="799"/>
      <c r="M68" s="800"/>
    </row>
    <row r="69" spans="1:13" x14ac:dyDescent="0.2">
      <c r="A69" s="798"/>
      <c r="B69" s="799"/>
      <c r="C69" s="799"/>
      <c r="D69" s="799"/>
      <c r="E69" s="799"/>
      <c r="F69" s="799"/>
      <c r="G69" s="799"/>
      <c r="H69" s="799"/>
      <c r="I69" s="799"/>
      <c r="J69" s="799"/>
      <c r="K69" s="799"/>
      <c r="L69" s="799"/>
      <c r="M69" s="800"/>
    </row>
    <row r="70" spans="1:13" ht="15" thickBot="1" x14ac:dyDescent="0.25">
      <c r="A70" s="801"/>
      <c r="B70" s="802"/>
      <c r="C70" s="802"/>
      <c r="D70" s="802"/>
      <c r="E70" s="802"/>
      <c r="F70" s="802"/>
      <c r="G70" s="802"/>
      <c r="H70" s="802"/>
      <c r="I70" s="802"/>
      <c r="J70" s="802"/>
      <c r="K70" s="802"/>
      <c r="L70" s="802"/>
      <c r="M70" s="803"/>
    </row>
    <row r="71" spans="1:13" x14ac:dyDescent="0.2">
      <c r="A71" s="49"/>
    </row>
    <row r="72" spans="1:13" x14ac:dyDescent="0.2">
      <c r="A72" s="49"/>
    </row>
    <row r="73" spans="1:13" x14ac:dyDescent="0.2">
      <c r="A73" s="49"/>
    </row>
    <row r="74" spans="1:13" x14ac:dyDescent="0.2">
      <c r="A74" s="49"/>
    </row>
    <row r="75" spans="1:13" x14ac:dyDescent="0.2">
      <c r="A75" s="49"/>
    </row>
    <row r="76" spans="1:13" x14ac:dyDescent="0.2">
      <c r="A76" s="49"/>
    </row>
    <row r="77" spans="1:13" x14ac:dyDescent="0.2">
      <c r="A77" s="49"/>
    </row>
    <row r="78" spans="1:13" x14ac:dyDescent="0.2">
      <c r="A78" s="49"/>
    </row>
    <row r="79" spans="1:13" x14ac:dyDescent="0.2">
      <c r="A79" s="49"/>
    </row>
    <row r="80" spans="1:13" x14ac:dyDescent="0.2">
      <c r="A80" s="49"/>
    </row>
    <row r="81" spans="1:1" x14ac:dyDescent="0.2">
      <c r="A81" s="49"/>
    </row>
    <row r="82" spans="1:1" x14ac:dyDescent="0.2">
      <c r="A82" s="49"/>
    </row>
    <row r="83" spans="1:1" x14ac:dyDescent="0.2">
      <c r="A83" s="49"/>
    </row>
  </sheetData>
  <sheetProtection algorithmName="SHA-512" hashValue="yThWnpx+mtpV4vorFMCHy/1qrXdQHrJJDJ8OWMptG8tYpOU0yZsJa4dAExnJubqiZWjjZR1CV4i6gesjEsAwpQ==" saltValue="fj3TQElHAvnNbueVv1LQ2w==" spinCount="100000" sheet="1" formatColumns="0" formatRows="0"/>
  <mergeCells count="4">
    <mergeCell ref="B10:BA10"/>
    <mergeCell ref="C11:BA11"/>
    <mergeCell ref="B16:BA16"/>
    <mergeCell ref="A52:M7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0000000}">
          <x14:formula1>
            <xm:f>'Tableaux de référence'!$AN$5:$AN$304</xm:f>
          </x14:formula1>
          <xm:sqref>C6:BA6</xm:sqref>
        </x14:dataValidation>
        <x14:dataValidation type="list" allowBlank="1" showInputMessage="1" showErrorMessage="1" xr:uid="{00000000-0002-0000-1500-000001000000}">
          <x14:formula1>
            <xm:f>'Tableaux de référence'!$E$5:$E$54</xm:f>
          </x14:formula1>
          <xm:sqref>C5:BA5</xm:sqref>
        </x14:dataValidation>
        <x14:dataValidation type="list" allowBlank="1" showInputMessage="1" showErrorMessage="1" xr:uid="{00000000-0002-0000-1500-000003000000}">
          <x14:formula1>
            <xm:f>'Tableaux de référence'!$I$5:$I$29</xm:f>
          </x14:formula1>
          <xm:sqref>C7:BA7</xm:sqref>
        </x14:dataValidation>
        <x14:dataValidation type="list" allowBlank="1" showInputMessage="1" showErrorMessage="1" errorTitle="Country" error="pick one from the list" promptTitle="Country" xr:uid="{00000000-0002-0000-1500-000002000000}">
          <x14:formula1>
            <xm:f>'Tableaux de référence'!$S$5:$S$200</xm:f>
          </x14:formula1>
          <xm:sqref>C4:BA4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AH530"/>
  <sheetViews>
    <sheetView workbookViewId="0"/>
  </sheetViews>
  <sheetFormatPr defaultColWidth="10.140625" defaultRowHeight="14.25" outlineLevelRow="1" x14ac:dyDescent="0.25"/>
  <cols>
    <col min="1" max="1" width="18" style="75" customWidth="1"/>
    <col min="2" max="2" width="20" style="75" customWidth="1"/>
    <col min="3" max="3" width="19.42578125" style="75" customWidth="1"/>
    <col min="4" max="4" width="28" style="75" customWidth="1"/>
    <col min="5" max="5" width="23.85546875" style="75" customWidth="1"/>
    <col min="6" max="6" width="24.42578125" style="76" customWidth="1"/>
    <col min="7" max="7" width="7.85546875" style="75" bestFit="1" customWidth="1"/>
    <col min="8" max="8" width="4.85546875" style="75" bestFit="1" customWidth="1"/>
    <col min="9" max="9" width="7.85546875" style="75" bestFit="1" customWidth="1"/>
    <col min="10" max="10" width="4.85546875" style="75" bestFit="1" customWidth="1"/>
    <col min="11" max="11" width="7.85546875" style="75" bestFit="1" customWidth="1"/>
    <col min="12" max="12" width="4.85546875" style="75" bestFit="1" customWidth="1"/>
    <col min="13" max="13" width="7.85546875" style="75" bestFit="1" customWidth="1"/>
    <col min="14" max="14" width="4.85546875" style="75" bestFit="1" customWidth="1"/>
    <col min="15" max="15" width="7.85546875" style="75" bestFit="1" customWidth="1"/>
    <col min="16" max="16" width="4.85546875" style="75" bestFit="1" customWidth="1"/>
    <col min="17" max="17" width="7.85546875" style="75" bestFit="1" customWidth="1"/>
    <col min="18" max="18" width="4.85546875" style="75" bestFit="1" customWidth="1"/>
    <col min="19" max="19" width="7.85546875" style="75" bestFit="1" customWidth="1"/>
    <col min="20" max="20" width="4.85546875" style="75" bestFit="1" customWidth="1"/>
    <col min="21" max="21" width="7.85546875" style="75" bestFit="1" customWidth="1"/>
    <col min="22" max="22" width="4.85546875" style="75" bestFit="1" customWidth="1"/>
    <col min="23" max="23" width="7.85546875" style="75" bestFit="1" customWidth="1"/>
    <col min="24" max="24" width="4.85546875" style="75" bestFit="1" customWidth="1"/>
    <col min="25" max="25" width="7.85546875" style="75" bestFit="1" customWidth="1"/>
    <col min="26" max="26" width="4.85546875" style="75" bestFit="1" customWidth="1"/>
    <col min="27" max="27" width="7.85546875" style="75" bestFit="1" customWidth="1"/>
    <col min="28" max="28" width="4.85546875" style="75" bestFit="1" customWidth="1"/>
    <col min="29" max="29" width="7.85546875" style="75" bestFit="1" customWidth="1"/>
    <col min="30" max="30" width="4.85546875" style="75" bestFit="1" customWidth="1"/>
    <col min="31" max="31" width="7.85546875" style="75" bestFit="1" customWidth="1"/>
    <col min="32" max="32" width="8.140625" style="75" bestFit="1" customWidth="1"/>
    <col min="33" max="33" width="11.140625" style="75" bestFit="1" customWidth="1"/>
    <col min="34" max="34" width="12.5703125" style="75" bestFit="1" customWidth="1"/>
    <col min="35" max="16384" width="10.140625" style="75"/>
  </cols>
  <sheetData>
    <row r="1" spans="1:34" ht="20.25" customHeight="1" x14ac:dyDescent="0.25">
      <c r="A1" s="165" t="s">
        <v>1817</v>
      </c>
      <c r="B1" s="165"/>
      <c r="C1" s="104"/>
      <c r="D1" s="104"/>
      <c r="E1" s="104"/>
      <c r="F1" s="104"/>
    </row>
    <row r="2" spans="1:34" ht="15" customHeight="1" x14ac:dyDescent="0.25">
      <c r="A2" s="401" t="s">
        <v>1709</v>
      </c>
      <c r="B2" s="165"/>
      <c r="C2" s="104"/>
      <c r="D2" s="104"/>
      <c r="E2" s="104"/>
      <c r="F2" s="104"/>
    </row>
    <row r="3" spans="1:34" ht="15" customHeight="1" thickBot="1" x14ac:dyDescent="0.3">
      <c r="B3" s="104"/>
      <c r="C3" s="104"/>
      <c r="D3" s="104"/>
      <c r="E3" s="104"/>
      <c r="F3" s="104"/>
    </row>
    <row r="4" spans="1:34" ht="45" customHeight="1" thickTop="1" thickBot="1" x14ac:dyDescent="0.3">
      <c r="B4" s="402" t="s">
        <v>1717</v>
      </c>
      <c r="C4" s="403" t="s">
        <v>184</v>
      </c>
      <c r="D4" s="404" t="s">
        <v>1718</v>
      </c>
      <c r="E4" s="404" t="s">
        <v>1719</v>
      </c>
      <c r="F4" s="405" t="s">
        <v>1818</v>
      </c>
      <c r="G4" s="171"/>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row>
    <row r="5" spans="1:34" ht="14.25" customHeight="1" thickTop="1" thickBot="1" x14ac:dyDescent="0.3">
      <c r="B5" s="119">
        <v>1</v>
      </c>
      <c r="C5" s="120">
        <v>2</v>
      </c>
      <c r="D5" s="406">
        <v>3</v>
      </c>
      <c r="E5" s="406">
        <v>4</v>
      </c>
      <c r="F5" s="407">
        <v>5</v>
      </c>
      <c r="G5" s="171"/>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row>
    <row r="6" spans="1:34" ht="14.25" customHeight="1" thickTop="1" x14ac:dyDescent="0.25">
      <c r="A6" s="49">
        <v>1</v>
      </c>
      <c r="B6" s="212"/>
      <c r="C6" s="408"/>
      <c r="D6" s="213"/>
      <c r="E6" s="214"/>
      <c r="F6" s="252"/>
      <c r="G6" s="171"/>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row>
    <row r="7" spans="1:34" x14ac:dyDescent="0.25">
      <c r="A7" s="49">
        <v>2</v>
      </c>
      <c r="B7" s="131"/>
      <c r="C7" s="220"/>
      <c r="D7" s="213"/>
      <c r="E7" s="214"/>
      <c r="F7" s="139"/>
      <c r="G7" s="171"/>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row>
    <row r="8" spans="1:34" x14ac:dyDescent="0.25">
      <c r="A8" s="49">
        <v>3</v>
      </c>
      <c r="B8" s="131"/>
      <c r="C8" s="220"/>
      <c r="D8" s="213"/>
      <c r="E8" s="214"/>
      <c r="F8" s="139"/>
      <c r="G8" s="171"/>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row>
    <row r="9" spans="1:34" ht="15" customHeight="1" x14ac:dyDescent="0.25">
      <c r="A9" s="49">
        <v>4</v>
      </c>
      <c r="B9" s="131"/>
      <c r="C9" s="220"/>
      <c r="D9" s="213"/>
      <c r="E9" s="214"/>
      <c r="F9" s="143"/>
      <c r="G9" s="171"/>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row>
    <row r="10" spans="1:34" ht="15" customHeight="1" x14ac:dyDescent="0.25">
      <c r="A10" s="49">
        <v>5</v>
      </c>
      <c r="B10" s="131"/>
      <c r="C10" s="220"/>
      <c r="D10" s="213"/>
      <c r="E10" s="214"/>
      <c r="F10" s="139"/>
      <c r="G10" s="171"/>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row>
    <row r="11" spans="1:34" ht="15" customHeight="1" x14ac:dyDescent="0.25">
      <c r="A11" s="49">
        <v>6</v>
      </c>
      <c r="B11" s="131"/>
      <c r="C11" s="220"/>
      <c r="D11" s="213"/>
      <c r="E11" s="214"/>
      <c r="F11" s="139"/>
      <c r="G11" s="171"/>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row>
    <row r="12" spans="1:34" ht="15" customHeight="1" x14ac:dyDescent="0.25">
      <c r="A12" s="49">
        <v>7</v>
      </c>
      <c r="B12" s="131"/>
      <c r="C12" s="220"/>
      <c r="D12" s="213"/>
      <c r="E12" s="214"/>
      <c r="F12" s="139"/>
      <c r="G12" s="171"/>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row>
    <row r="13" spans="1:34" ht="15" customHeight="1" x14ac:dyDescent="0.25">
      <c r="A13" s="49">
        <v>8</v>
      </c>
      <c r="B13" s="131"/>
      <c r="C13" s="220"/>
      <c r="D13" s="213"/>
      <c r="E13" s="214"/>
      <c r="F13" s="143"/>
      <c r="G13" s="171"/>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row>
    <row r="14" spans="1:34" ht="15" customHeight="1" x14ac:dyDescent="0.25">
      <c r="A14" s="49">
        <v>9</v>
      </c>
      <c r="B14" s="131"/>
      <c r="C14" s="220"/>
      <c r="D14" s="213"/>
      <c r="E14" s="214"/>
      <c r="F14" s="139"/>
      <c r="G14" s="171"/>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row>
    <row r="15" spans="1:34" ht="15" customHeight="1" x14ac:dyDescent="0.25">
      <c r="A15" s="49">
        <v>10</v>
      </c>
      <c r="B15" s="131"/>
      <c r="C15" s="220"/>
      <c r="D15" s="213"/>
      <c r="E15" s="214"/>
      <c r="F15" s="139"/>
      <c r="G15" s="171"/>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row>
    <row r="16" spans="1:34" ht="15" customHeight="1" x14ac:dyDescent="0.25">
      <c r="A16" s="49">
        <v>11</v>
      </c>
      <c r="B16" s="131"/>
      <c r="C16" s="220"/>
      <c r="D16" s="213"/>
      <c r="E16" s="214"/>
      <c r="F16" s="139"/>
      <c r="G16" s="171"/>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row>
    <row r="17" spans="1:34" ht="15" customHeight="1" x14ac:dyDescent="0.25">
      <c r="A17" s="49">
        <v>12</v>
      </c>
      <c r="B17" s="131"/>
      <c r="C17" s="220"/>
      <c r="D17" s="213"/>
      <c r="E17" s="214"/>
      <c r="F17" s="143"/>
      <c r="G17" s="171"/>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row>
    <row r="18" spans="1:34" ht="15" customHeight="1" x14ac:dyDescent="0.25">
      <c r="A18" s="49">
        <v>13</v>
      </c>
      <c r="B18" s="131"/>
      <c r="C18" s="220"/>
      <c r="D18" s="213"/>
      <c r="E18" s="214"/>
      <c r="F18" s="139"/>
      <c r="G18" s="171"/>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row>
    <row r="19" spans="1:34" ht="15" customHeight="1" x14ac:dyDescent="0.25">
      <c r="A19" s="49">
        <v>14</v>
      </c>
      <c r="B19" s="131"/>
      <c r="C19" s="220"/>
      <c r="D19" s="213"/>
      <c r="E19" s="214"/>
      <c r="F19" s="139"/>
      <c r="G19" s="171"/>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row>
    <row r="20" spans="1:34" ht="15" customHeight="1" x14ac:dyDescent="0.25">
      <c r="A20" s="49">
        <v>15</v>
      </c>
      <c r="B20" s="131"/>
      <c r="C20" s="220"/>
      <c r="D20" s="213"/>
      <c r="E20" s="214"/>
      <c r="F20" s="139"/>
      <c r="G20" s="171"/>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row>
    <row r="21" spans="1:34" ht="15" customHeight="1" x14ac:dyDescent="0.25">
      <c r="A21" s="49">
        <v>16</v>
      </c>
      <c r="B21" s="131"/>
      <c r="C21" s="220"/>
      <c r="D21" s="213"/>
      <c r="E21" s="214"/>
      <c r="F21" s="143"/>
      <c r="G21" s="171"/>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row>
    <row r="22" spans="1:34" ht="15" customHeight="1" x14ac:dyDescent="0.25">
      <c r="A22" s="49">
        <v>17</v>
      </c>
      <c r="B22" s="131"/>
      <c r="C22" s="220"/>
      <c r="D22" s="213"/>
      <c r="E22" s="214"/>
      <c r="F22" s="139"/>
      <c r="G22" s="171"/>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row>
    <row r="23" spans="1:34" ht="15" customHeight="1" x14ac:dyDescent="0.25">
      <c r="A23" s="49">
        <v>18</v>
      </c>
      <c r="B23" s="131"/>
      <c r="C23" s="220"/>
      <c r="D23" s="213"/>
      <c r="E23" s="214"/>
      <c r="F23" s="139"/>
      <c r="G23" s="171"/>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row>
    <row r="24" spans="1:34" ht="15" customHeight="1" x14ac:dyDescent="0.25">
      <c r="A24" s="49">
        <v>19</v>
      </c>
      <c r="B24" s="131"/>
      <c r="C24" s="220"/>
      <c r="D24" s="213"/>
      <c r="E24" s="214"/>
      <c r="F24" s="139"/>
    </row>
    <row r="25" spans="1:34" ht="15" customHeight="1" x14ac:dyDescent="0.25">
      <c r="A25" s="49">
        <v>20</v>
      </c>
      <c r="B25" s="131"/>
      <c r="C25" s="220"/>
      <c r="D25" s="213"/>
      <c r="E25" s="214"/>
      <c r="F25" s="143"/>
    </row>
    <row r="26" spans="1:34" ht="15" customHeight="1" x14ac:dyDescent="0.25">
      <c r="A26" s="49">
        <v>21</v>
      </c>
      <c r="B26" s="131"/>
      <c r="C26" s="220"/>
      <c r="D26" s="213"/>
      <c r="E26" s="214"/>
      <c r="F26" s="139"/>
    </row>
    <row r="27" spans="1:34" ht="15" customHeight="1" x14ac:dyDescent="0.25">
      <c r="A27" s="49">
        <v>22</v>
      </c>
      <c r="B27" s="131"/>
      <c r="C27" s="220"/>
      <c r="D27" s="213"/>
      <c r="E27" s="214"/>
      <c r="F27" s="139"/>
    </row>
    <row r="28" spans="1:34" ht="15" customHeight="1" x14ac:dyDescent="0.25">
      <c r="A28" s="49">
        <v>23</v>
      </c>
      <c r="B28" s="131"/>
      <c r="C28" s="220"/>
      <c r="D28" s="213"/>
      <c r="E28" s="214"/>
      <c r="F28" s="139"/>
    </row>
    <row r="29" spans="1:34" ht="15" customHeight="1" x14ac:dyDescent="0.25">
      <c r="A29" s="49">
        <v>24</v>
      </c>
      <c r="B29" s="131"/>
      <c r="C29" s="220"/>
      <c r="D29" s="213"/>
      <c r="E29" s="214"/>
      <c r="F29" s="143"/>
    </row>
    <row r="30" spans="1:34" ht="15" customHeight="1" thickBot="1" x14ac:dyDescent="0.3">
      <c r="A30" s="49">
        <v>25</v>
      </c>
      <c r="B30" s="131"/>
      <c r="C30" s="220"/>
      <c r="D30" s="213"/>
      <c r="E30" s="214"/>
      <c r="F30" s="139"/>
    </row>
    <row r="31" spans="1:34" ht="15" hidden="1" customHeight="1" outlineLevel="1" x14ac:dyDescent="0.25">
      <c r="A31" s="49">
        <v>26</v>
      </c>
      <c r="B31" s="131"/>
      <c r="C31" s="220"/>
      <c r="D31" s="213"/>
      <c r="E31" s="214"/>
      <c r="F31" s="139"/>
    </row>
    <row r="32" spans="1:34" ht="15" hidden="1" customHeight="1" outlineLevel="1" x14ac:dyDescent="0.25">
      <c r="A32" s="49">
        <v>27</v>
      </c>
      <c r="B32" s="131"/>
      <c r="C32" s="220"/>
      <c r="D32" s="213"/>
      <c r="E32" s="214"/>
      <c r="F32" s="139"/>
    </row>
    <row r="33" spans="1:6" ht="15" hidden="1" customHeight="1" outlineLevel="1" x14ac:dyDescent="0.25">
      <c r="A33" s="49">
        <v>28</v>
      </c>
      <c r="B33" s="131"/>
      <c r="C33" s="220"/>
      <c r="D33" s="213"/>
      <c r="E33" s="214"/>
      <c r="F33" s="139"/>
    </row>
    <row r="34" spans="1:6" ht="15" hidden="1" customHeight="1" outlineLevel="1" x14ac:dyDescent="0.25">
      <c r="A34" s="49">
        <v>29</v>
      </c>
      <c r="B34" s="131"/>
      <c r="C34" s="220"/>
      <c r="D34" s="213"/>
      <c r="E34" s="214"/>
      <c r="F34" s="139"/>
    </row>
    <row r="35" spans="1:6" ht="15" hidden="1" customHeight="1" outlineLevel="1" x14ac:dyDescent="0.25">
      <c r="A35" s="49">
        <v>30</v>
      </c>
      <c r="B35" s="131"/>
      <c r="C35" s="220"/>
      <c r="D35" s="213"/>
      <c r="E35" s="214"/>
      <c r="F35" s="139"/>
    </row>
    <row r="36" spans="1:6" ht="15" hidden="1" customHeight="1" outlineLevel="1" x14ac:dyDescent="0.25">
      <c r="A36" s="49">
        <v>31</v>
      </c>
      <c r="B36" s="131"/>
      <c r="C36" s="220"/>
      <c r="D36" s="213"/>
      <c r="E36" s="214"/>
      <c r="F36" s="143"/>
    </row>
    <row r="37" spans="1:6" ht="15" hidden="1" customHeight="1" outlineLevel="1" x14ac:dyDescent="0.25">
      <c r="A37" s="49">
        <v>32</v>
      </c>
      <c r="B37" s="131"/>
      <c r="C37" s="220"/>
      <c r="D37" s="213"/>
      <c r="E37" s="214"/>
      <c r="F37" s="139"/>
    </row>
    <row r="38" spans="1:6" ht="15" hidden="1" customHeight="1" outlineLevel="1" x14ac:dyDescent="0.25">
      <c r="A38" s="49">
        <v>33</v>
      </c>
      <c r="B38" s="131"/>
      <c r="C38" s="220"/>
      <c r="D38" s="213"/>
      <c r="E38" s="214"/>
      <c r="F38" s="139"/>
    </row>
    <row r="39" spans="1:6" ht="15" hidden="1" customHeight="1" outlineLevel="1" x14ac:dyDescent="0.25">
      <c r="A39" s="49">
        <v>34</v>
      </c>
      <c r="B39" s="131"/>
      <c r="C39" s="220"/>
      <c r="D39" s="213"/>
      <c r="E39" s="214"/>
      <c r="F39" s="139"/>
    </row>
    <row r="40" spans="1:6" ht="15" hidden="1" customHeight="1" outlineLevel="1" x14ac:dyDescent="0.25">
      <c r="A40" s="49">
        <v>35</v>
      </c>
      <c r="B40" s="131"/>
      <c r="C40" s="220"/>
      <c r="D40" s="213"/>
      <c r="E40" s="214"/>
      <c r="F40" s="139"/>
    </row>
    <row r="41" spans="1:6" ht="15" hidden="1" customHeight="1" outlineLevel="1" x14ac:dyDescent="0.25">
      <c r="A41" s="49">
        <v>36</v>
      </c>
      <c r="B41" s="131"/>
      <c r="C41" s="220"/>
      <c r="D41" s="213"/>
      <c r="E41" s="214"/>
      <c r="F41" s="139"/>
    </row>
    <row r="42" spans="1:6" ht="15" hidden="1" customHeight="1" outlineLevel="1" x14ac:dyDescent="0.25">
      <c r="A42" s="49">
        <v>37</v>
      </c>
      <c r="B42" s="131"/>
      <c r="C42" s="220"/>
      <c r="D42" s="213"/>
      <c r="E42" s="214"/>
      <c r="F42" s="143"/>
    </row>
    <row r="43" spans="1:6" ht="15" hidden="1" customHeight="1" outlineLevel="1" x14ac:dyDescent="0.25">
      <c r="A43" s="49">
        <v>38</v>
      </c>
      <c r="B43" s="131"/>
      <c r="C43" s="220"/>
      <c r="D43" s="213"/>
      <c r="E43" s="214"/>
      <c r="F43" s="139"/>
    </row>
    <row r="44" spans="1:6" ht="15" hidden="1" customHeight="1" outlineLevel="1" x14ac:dyDescent="0.25">
      <c r="A44" s="49">
        <v>39</v>
      </c>
      <c r="B44" s="131"/>
      <c r="C44" s="220"/>
      <c r="D44" s="213"/>
      <c r="E44" s="214"/>
      <c r="F44" s="139"/>
    </row>
    <row r="45" spans="1:6" ht="15" hidden="1" customHeight="1" outlineLevel="1" x14ac:dyDescent="0.25">
      <c r="A45" s="49">
        <v>40</v>
      </c>
      <c r="B45" s="131"/>
      <c r="C45" s="220"/>
      <c r="D45" s="213"/>
      <c r="E45" s="214"/>
      <c r="F45" s="139"/>
    </row>
    <row r="46" spans="1:6" ht="15" hidden="1" customHeight="1" outlineLevel="1" x14ac:dyDescent="0.25">
      <c r="A46" s="49">
        <v>41</v>
      </c>
      <c r="B46" s="131"/>
      <c r="C46" s="220"/>
      <c r="D46" s="213"/>
      <c r="E46" s="214"/>
      <c r="F46" s="139"/>
    </row>
    <row r="47" spans="1:6" ht="15" hidden="1" customHeight="1" outlineLevel="1" x14ac:dyDescent="0.25">
      <c r="A47" s="49">
        <v>42</v>
      </c>
      <c r="B47" s="131"/>
      <c r="C47" s="220"/>
      <c r="D47" s="213"/>
      <c r="E47" s="214"/>
      <c r="F47" s="139"/>
    </row>
    <row r="48" spans="1:6" ht="15" hidden="1" customHeight="1" outlineLevel="1" x14ac:dyDescent="0.25">
      <c r="A48" s="49">
        <v>43</v>
      </c>
      <c r="B48" s="131"/>
      <c r="C48" s="220"/>
      <c r="D48" s="213"/>
      <c r="E48" s="214"/>
      <c r="F48" s="143"/>
    </row>
    <row r="49" spans="1:6" ht="15" hidden="1" customHeight="1" outlineLevel="1" x14ac:dyDescent="0.25">
      <c r="A49" s="49">
        <v>44</v>
      </c>
      <c r="B49" s="131"/>
      <c r="C49" s="220"/>
      <c r="D49" s="213"/>
      <c r="E49" s="214"/>
      <c r="F49" s="139"/>
    </row>
    <row r="50" spans="1:6" ht="15" hidden="1" customHeight="1" outlineLevel="1" x14ac:dyDescent="0.25">
      <c r="A50" s="49">
        <v>45</v>
      </c>
      <c r="B50" s="131"/>
      <c r="C50" s="220"/>
      <c r="D50" s="213"/>
      <c r="E50" s="214"/>
      <c r="F50" s="139"/>
    </row>
    <row r="51" spans="1:6" ht="15" hidden="1" customHeight="1" outlineLevel="1" x14ac:dyDescent="0.25">
      <c r="A51" s="49">
        <v>46</v>
      </c>
      <c r="B51" s="131"/>
      <c r="C51" s="220"/>
      <c r="D51" s="213"/>
      <c r="E51" s="214"/>
      <c r="F51" s="139"/>
    </row>
    <row r="52" spans="1:6" ht="15" hidden="1" customHeight="1" outlineLevel="1" x14ac:dyDescent="0.25">
      <c r="A52" s="49">
        <v>47</v>
      </c>
      <c r="B52" s="131"/>
      <c r="C52" s="220"/>
      <c r="D52" s="213"/>
      <c r="E52" s="214"/>
      <c r="F52" s="139"/>
    </row>
    <row r="53" spans="1:6" ht="15" hidden="1" customHeight="1" outlineLevel="1" x14ac:dyDescent="0.25">
      <c r="A53" s="49">
        <v>48</v>
      </c>
      <c r="B53" s="131"/>
      <c r="C53" s="220"/>
      <c r="D53" s="213"/>
      <c r="E53" s="214"/>
      <c r="F53" s="139"/>
    </row>
    <row r="54" spans="1:6" ht="15" hidden="1" customHeight="1" outlineLevel="1" x14ac:dyDescent="0.25">
      <c r="A54" s="49">
        <v>49</v>
      </c>
      <c r="B54" s="131"/>
      <c r="C54" s="220"/>
      <c r="D54" s="213"/>
      <c r="E54" s="214"/>
      <c r="F54" s="143"/>
    </row>
    <row r="55" spans="1:6" ht="15" hidden="1" customHeight="1" outlineLevel="1" x14ac:dyDescent="0.25">
      <c r="A55" s="49">
        <v>50</v>
      </c>
      <c r="B55" s="131"/>
      <c r="C55" s="220"/>
      <c r="D55" s="213"/>
      <c r="E55" s="214"/>
      <c r="F55" s="139"/>
    </row>
    <row r="56" spans="1:6" ht="15" hidden="1" customHeight="1" outlineLevel="1" x14ac:dyDescent="0.25">
      <c r="A56" s="49">
        <v>51</v>
      </c>
      <c r="B56" s="131"/>
      <c r="C56" s="220"/>
      <c r="D56" s="213"/>
      <c r="E56" s="214"/>
      <c r="F56" s="139"/>
    </row>
    <row r="57" spans="1:6" ht="15" hidden="1" customHeight="1" outlineLevel="1" x14ac:dyDescent="0.25">
      <c r="A57" s="49">
        <v>52</v>
      </c>
      <c r="B57" s="131"/>
      <c r="C57" s="220"/>
      <c r="D57" s="213"/>
      <c r="E57" s="214"/>
      <c r="F57" s="139"/>
    </row>
    <row r="58" spans="1:6" ht="15" hidden="1" customHeight="1" outlineLevel="1" x14ac:dyDescent="0.25">
      <c r="A58" s="49">
        <v>53</v>
      </c>
      <c r="B58" s="131"/>
      <c r="C58" s="220"/>
      <c r="D58" s="213"/>
      <c r="E58" s="214"/>
      <c r="F58" s="139"/>
    </row>
    <row r="59" spans="1:6" ht="15" hidden="1" customHeight="1" outlineLevel="1" x14ac:dyDescent="0.25">
      <c r="A59" s="49">
        <v>54</v>
      </c>
      <c r="B59" s="131"/>
      <c r="C59" s="220"/>
      <c r="D59" s="213"/>
      <c r="E59" s="214"/>
      <c r="F59" s="139"/>
    </row>
    <row r="60" spans="1:6" ht="15" hidden="1" customHeight="1" outlineLevel="1" x14ac:dyDescent="0.25">
      <c r="A60" s="49">
        <v>55</v>
      </c>
      <c r="B60" s="131"/>
      <c r="C60" s="220"/>
      <c r="D60" s="213"/>
      <c r="E60" s="214"/>
      <c r="F60" s="143"/>
    </row>
    <row r="61" spans="1:6" ht="15" hidden="1" customHeight="1" outlineLevel="1" x14ac:dyDescent="0.25">
      <c r="A61" s="49">
        <v>56</v>
      </c>
      <c r="B61" s="131"/>
      <c r="C61" s="220"/>
      <c r="D61" s="213"/>
      <c r="E61" s="214"/>
      <c r="F61" s="139"/>
    </row>
    <row r="62" spans="1:6" ht="15" hidden="1" customHeight="1" outlineLevel="1" x14ac:dyDescent="0.25">
      <c r="A62" s="49">
        <v>57</v>
      </c>
      <c r="B62" s="131"/>
      <c r="C62" s="220"/>
      <c r="D62" s="213"/>
      <c r="E62" s="214"/>
      <c r="F62" s="139"/>
    </row>
    <row r="63" spans="1:6" ht="15" hidden="1" customHeight="1" outlineLevel="1" x14ac:dyDescent="0.25">
      <c r="A63" s="49">
        <v>58</v>
      </c>
      <c r="B63" s="131"/>
      <c r="C63" s="220"/>
      <c r="D63" s="213"/>
      <c r="E63" s="214"/>
      <c r="F63" s="139"/>
    </row>
    <row r="64" spans="1:6" ht="15" hidden="1" customHeight="1" outlineLevel="1" x14ac:dyDescent="0.25">
      <c r="A64" s="49">
        <v>59</v>
      </c>
      <c r="B64" s="131"/>
      <c r="C64" s="220"/>
      <c r="D64" s="213"/>
      <c r="E64" s="214"/>
      <c r="F64" s="139"/>
    </row>
    <row r="65" spans="1:6" ht="15" hidden="1" customHeight="1" outlineLevel="1" x14ac:dyDescent="0.25">
      <c r="A65" s="49">
        <v>60</v>
      </c>
      <c r="B65" s="131"/>
      <c r="C65" s="220"/>
      <c r="D65" s="213"/>
      <c r="E65" s="214"/>
      <c r="F65" s="139"/>
    </row>
    <row r="66" spans="1:6" ht="15" hidden="1" customHeight="1" outlineLevel="1" x14ac:dyDescent="0.25">
      <c r="A66" s="49">
        <v>61</v>
      </c>
      <c r="B66" s="131"/>
      <c r="C66" s="220"/>
      <c r="D66" s="213"/>
      <c r="E66" s="214"/>
      <c r="F66" s="143"/>
    </row>
    <row r="67" spans="1:6" ht="15" hidden="1" customHeight="1" outlineLevel="1" x14ac:dyDescent="0.25">
      <c r="A67" s="49">
        <v>62</v>
      </c>
      <c r="B67" s="131"/>
      <c r="C67" s="220"/>
      <c r="D67" s="213"/>
      <c r="E67" s="214"/>
      <c r="F67" s="139"/>
    </row>
    <row r="68" spans="1:6" ht="15" hidden="1" customHeight="1" outlineLevel="1" x14ac:dyDescent="0.25">
      <c r="A68" s="49">
        <v>63</v>
      </c>
      <c r="B68" s="131"/>
      <c r="C68" s="220"/>
      <c r="D68" s="213"/>
      <c r="E68" s="214"/>
      <c r="F68" s="139"/>
    </row>
    <row r="69" spans="1:6" ht="15" hidden="1" customHeight="1" outlineLevel="1" x14ac:dyDescent="0.25">
      <c r="A69" s="49">
        <v>64</v>
      </c>
      <c r="B69" s="131"/>
      <c r="C69" s="220"/>
      <c r="D69" s="213"/>
      <c r="E69" s="214"/>
      <c r="F69" s="139"/>
    </row>
    <row r="70" spans="1:6" ht="15" hidden="1" customHeight="1" outlineLevel="1" x14ac:dyDescent="0.25">
      <c r="A70" s="49">
        <v>65</v>
      </c>
      <c r="B70" s="131"/>
      <c r="C70" s="220"/>
      <c r="D70" s="213"/>
      <c r="E70" s="214"/>
      <c r="F70" s="139"/>
    </row>
    <row r="71" spans="1:6" ht="15" hidden="1" customHeight="1" outlineLevel="1" x14ac:dyDescent="0.25">
      <c r="A71" s="49">
        <v>66</v>
      </c>
      <c r="B71" s="131"/>
      <c r="C71" s="220"/>
      <c r="D71" s="213"/>
      <c r="E71" s="214"/>
      <c r="F71" s="139"/>
    </row>
    <row r="72" spans="1:6" ht="15" hidden="1" customHeight="1" outlineLevel="1" x14ac:dyDescent="0.25">
      <c r="A72" s="49">
        <v>67</v>
      </c>
      <c r="B72" s="131"/>
      <c r="C72" s="220"/>
      <c r="D72" s="213"/>
      <c r="E72" s="214"/>
      <c r="F72" s="143"/>
    </row>
    <row r="73" spans="1:6" ht="15" hidden="1" customHeight="1" outlineLevel="1" x14ac:dyDescent="0.25">
      <c r="A73" s="49">
        <v>68</v>
      </c>
      <c r="B73" s="131"/>
      <c r="C73" s="220"/>
      <c r="D73" s="213"/>
      <c r="E73" s="214"/>
      <c r="F73" s="139"/>
    </row>
    <row r="74" spans="1:6" ht="15" hidden="1" customHeight="1" outlineLevel="1" x14ac:dyDescent="0.25">
      <c r="A74" s="49">
        <v>69</v>
      </c>
      <c r="B74" s="131"/>
      <c r="C74" s="220"/>
      <c r="D74" s="213"/>
      <c r="E74" s="214"/>
      <c r="F74" s="139"/>
    </row>
    <row r="75" spans="1:6" ht="15" hidden="1" customHeight="1" outlineLevel="1" x14ac:dyDescent="0.25">
      <c r="A75" s="49">
        <v>70</v>
      </c>
      <c r="B75" s="131"/>
      <c r="C75" s="220"/>
      <c r="D75" s="213"/>
      <c r="E75" s="214"/>
      <c r="F75" s="139"/>
    </row>
    <row r="76" spans="1:6" ht="15" hidden="1" customHeight="1" outlineLevel="1" x14ac:dyDescent="0.25">
      <c r="A76" s="49">
        <v>71</v>
      </c>
      <c r="B76" s="131"/>
      <c r="C76" s="220"/>
      <c r="D76" s="213"/>
      <c r="E76" s="214"/>
      <c r="F76" s="139"/>
    </row>
    <row r="77" spans="1:6" ht="15" hidden="1" customHeight="1" outlineLevel="1" x14ac:dyDescent="0.25">
      <c r="A77" s="49">
        <v>72</v>
      </c>
      <c r="B77" s="131"/>
      <c r="C77" s="220"/>
      <c r="D77" s="213"/>
      <c r="E77" s="214"/>
      <c r="F77" s="139"/>
    </row>
    <row r="78" spans="1:6" ht="15" hidden="1" customHeight="1" outlineLevel="1" x14ac:dyDescent="0.25">
      <c r="A78" s="49">
        <v>73</v>
      </c>
      <c r="B78" s="131"/>
      <c r="C78" s="220"/>
      <c r="D78" s="213"/>
      <c r="E78" s="214"/>
      <c r="F78" s="143"/>
    </row>
    <row r="79" spans="1:6" ht="15" hidden="1" customHeight="1" outlineLevel="1" x14ac:dyDescent="0.25">
      <c r="A79" s="49">
        <v>74</v>
      </c>
      <c r="B79" s="131"/>
      <c r="C79" s="220"/>
      <c r="D79" s="213"/>
      <c r="E79" s="214"/>
      <c r="F79" s="139"/>
    </row>
    <row r="80" spans="1:6" ht="15" hidden="1" customHeight="1" outlineLevel="1" x14ac:dyDescent="0.25">
      <c r="A80" s="49">
        <v>75</v>
      </c>
      <c r="B80" s="131"/>
      <c r="C80" s="220"/>
      <c r="D80" s="213"/>
      <c r="E80" s="214"/>
      <c r="F80" s="139"/>
    </row>
    <row r="81" spans="1:6" ht="15" hidden="1" customHeight="1" outlineLevel="1" x14ac:dyDescent="0.25">
      <c r="A81" s="49">
        <v>76</v>
      </c>
      <c r="B81" s="131"/>
      <c r="C81" s="220"/>
      <c r="D81" s="213"/>
      <c r="E81" s="214"/>
      <c r="F81" s="139"/>
    </row>
    <row r="82" spans="1:6" ht="15" hidden="1" customHeight="1" outlineLevel="1" x14ac:dyDescent="0.25">
      <c r="A82" s="49">
        <v>77</v>
      </c>
      <c r="B82" s="131"/>
      <c r="C82" s="220"/>
      <c r="D82" s="213"/>
      <c r="E82" s="214"/>
      <c r="F82" s="139"/>
    </row>
    <row r="83" spans="1:6" ht="15" hidden="1" customHeight="1" outlineLevel="1" x14ac:dyDescent="0.25">
      <c r="A83" s="49">
        <v>78</v>
      </c>
      <c r="B83" s="131"/>
      <c r="C83" s="220"/>
      <c r="D83" s="213"/>
      <c r="E83" s="214"/>
      <c r="F83" s="139"/>
    </row>
    <row r="84" spans="1:6" ht="15" hidden="1" customHeight="1" outlineLevel="1" x14ac:dyDescent="0.25">
      <c r="A84" s="49">
        <v>79</v>
      </c>
      <c r="B84" s="131"/>
      <c r="C84" s="220"/>
      <c r="D84" s="213"/>
      <c r="E84" s="214"/>
      <c r="F84" s="143"/>
    </row>
    <row r="85" spans="1:6" ht="15" hidden="1" customHeight="1" outlineLevel="1" x14ac:dyDescent="0.25">
      <c r="A85" s="49">
        <v>80</v>
      </c>
      <c r="B85" s="131"/>
      <c r="C85" s="220"/>
      <c r="D85" s="213"/>
      <c r="E85" s="214"/>
      <c r="F85" s="139"/>
    </row>
    <row r="86" spans="1:6" ht="15" hidden="1" customHeight="1" outlineLevel="1" x14ac:dyDescent="0.25">
      <c r="A86" s="49">
        <v>81</v>
      </c>
      <c r="B86" s="131"/>
      <c r="C86" s="220"/>
      <c r="D86" s="213"/>
      <c r="E86" s="214"/>
      <c r="F86" s="139"/>
    </row>
    <row r="87" spans="1:6" ht="15" hidden="1" customHeight="1" outlineLevel="1" x14ac:dyDescent="0.25">
      <c r="A87" s="49">
        <v>82</v>
      </c>
      <c r="B87" s="131"/>
      <c r="C87" s="220"/>
      <c r="D87" s="213"/>
      <c r="E87" s="214"/>
      <c r="F87" s="139"/>
    </row>
    <row r="88" spans="1:6" ht="15" hidden="1" customHeight="1" outlineLevel="1" x14ac:dyDescent="0.25">
      <c r="A88" s="49">
        <v>83</v>
      </c>
      <c r="B88" s="131"/>
      <c r="C88" s="220"/>
      <c r="D88" s="213"/>
      <c r="E88" s="214"/>
      <c r="F88" s="139"/>
    </row>
    <row r="89" spans="1:6" ht="15" hidden="1" customHeight="1" outlineLevel="1" x14ac:dyDescent="0.25">
      <c r="A89" s="49">
        <v>84</v>
      </c>
      <c r="B89" s="131"/>
      <c r="C89" s="220"/>
      <c r="D89" s="213"/>
      <c r="E89" s="214"/>
      <c r="F89" s="139"/>
    </row>
    <row r="90" spans="1:6" ht="15" hidden="1" customHeight="1" outlineLevel="1" x14ac:dyDescent="0.25">
      <c r="A90" s="49">
        <v>85</v>
      </c>
      <c r="B90" s="131"/>
      <c r="C90" s="220"/>
      <c r="D90" s="213"/>
      <c r="E90" s="214"/>
      <c r="F90" s="143"/>
    </row>
    <row r="91" spans="1:6" ht="15" hidden="1" customHeight="1" outlineLevel="1" x14ac:dyDescent="0.25">
      <c r="A91" s="49">
        <v>86</v>
      </c>
      <c r="B91" s="131"/>
      <c r="C91" s="220"/>
      <c r="D91" s="213"/>
      <c r="E91" s="214"/>
      <c r="F91" s="139"/>
    </row>
    <row r="92" spans="1:6" ht="15" hidden="1" customHeight="1" outlineLevel="1" x14ac:dyDescent="0.25">
      <c r="A92" s="49">
        <v>87</v>
      </c>
      <c r="B92" s="131"/>
      <c r="C92" s="220"/>
      <c r="D92" s="213"/>
      <c r="E92" s="214"/>
      <c r="F92" s="139"/>
    </row>
    <row r="93" spans="1:6" ht="15" hidden="1" customHeight="1" outlineLevel="1" x14ac:dyDescent="0.25">
      <c r="A93" s="49">
        <v>88</v>
      </c>
      <c r="B93" s="131"/>
      <c r="C93" s="220"/>
      <c r="D93" s="213"/>
      <c r="E93" s="214"/>
      <c r="F93" s="139"/>
    </row>
    <row r="94" spans="1:6" ht="15" hidden="1" customHeight="1" outlineLevel="1" x14ac:dyDescent="0.25">
      <c r="A94" s="49">
        <v>89</v>
      </c>
      <c r="B94" s="131"/>
      <c r="C94" s="220"/>
      <c r="D94" s="213"/>
      <c r="E94" s="214"/>
      <c r="F94" s="139"/>
    </row>
    <row r="95" spans="1:6" ht="15" hidden="1" customHeight="1" outlineLevel="1" x14ac:dyDescent="0.25">
      <c r="A95" s="49">
        <v>90</v>
      </c>
      <c r="B95" s="131"/>
      <c r="C95" s="220"/>
      <c r="D95" s="213"/>
      <c r="E95" s="214"/>
      <c r="F95" s="139"/>
    </row>
    <row r="96" spans="1:6" ht="15" hidden="1" customHeight="1" outlineLevel="1" x14ac:dyDescent="0.25">
      <c r="A96" s="49">
        <v>91</v>
      </c>
      <c r="B96" s="131"/>
      <c r="C96" s="220"/>
      <c r="D96" s="213"/>
      <c r="E96" s="214"/>
      <c r="F96" s="143"/>
    </row>
    <row r="97" spans="1:6" ht="15" hidden="1" customHeight="1" outlineLevel="1" x14ac:dyDescent="0.25">
      <c r="A97" s="49">
        <v>92</v>
      </c>
      <c r="B97" s="131"/>
      <c r="C97" s="220"/>
      <c r="D97" s="213"/>
      <c r="E97" s="214"/>
      <c r="F97" s="139"/>
    </row>
    <row r="98" spans="1:6" ht="15" hidden="1" customHeight="1" outlineLevel="1" x14ac:dyDescent="0.25">
      <c r="A98" s="49">
        <v>93</v>
      </c>
      <c r="B98" s="131"/>
      <c r="C98" s="220"/>
      <c r="D98" s="213"/>
      <c r="E98" s="214"/>
      <c r="F98" s="139"/>
    </row>
    <row r="99" spans="1:6" ht="15" hidden="1" customHeight="1" outlineLevel="1" x14ac:dyDescent="0.25">
      <c r="A99" s="49">
        <v>94</v>
      </c>
      <c r="B99" s="131"/>
      <c r="C99" s="220"/>
      <c r="D99" s="213"/>
      <c r="E99" s="214"/>
      <c r="F99" s="139"/>
    </row>
    <row r="100" spans="1:6" ht="15" hidden="1" customHeight="1" outlineLevel="1" x14ac:dyDescent="0.25">
      <c r="A100" s="49">
        <v>95</v>
      </c>
      <c r="B100" s="131"/>
      <c r="C100" s="220"/>
      <c r="D100" s="213"/>
      <c r="E100" s="214"/>
      <c r="F100" s="139"/>
    </row>
    <row r="101" spans="1:6" ht="15" hidden="1" customHeight="1" outlineLevel="1" x14ac:dyDescent="0.25">
      <c r="A101" s="49">
        <v>96</v>
      </c>
      <c r="B101" s="131"/>
      <c r="C101" s="220"/>
      <c r="D101" s="213"/>
      <c r="E101" s="214"/>
      <c r="F101" s="139"/>
    </row>
    <row r="102" spans="1:6" ht="15" hidden="1" customHeight="1" outlineLevel="1" x14ac:dyDescent="0.25">
      <c r="A102" s="49">
        <v>97</v>
      </c>
      <c r="B102" s="131"/>
      <c r="C102" s="220"/>
      <c r="D102" s="213"/>
      <c r="E102" s="214"/>
      <c r="F102" s="143"/>
    </row>
    <row r="103" spans="1:6" ht="15" hidden="1" customHeight="1" outlineLevel="1" x14ac:dyDescent="0.25">
      <c r="A103" s="49">
        <v>98</v>
      </c>
      <c r="B103" s="131"/>
      <c r="C103" s="220"/>
      <c r="D103" s="213"/>
      <c r="E103" s="214"/>
      <c r="F103" s="139"/>
    </row>
    <row r="104" spans="1:6" ht="15" hidden="1" customHeight="1" outlineLevel="1" x14ac:dyDescent="0.25">
      <c r="A104" s="49">
        <v>99</v>
      </c>
      <c r="B104" s="131"/>
      <c r="C104" s="220"/>
      <c r="D104" s="213"/>
      <c r="E104" s="214"/>
      <c r="F104" s="139"/>
    </row>
    <row r="105" spans="1:6" ht="15" hidden="1" customHeight="1" outlineLevel="1" x14ac:dyDescent="0.25">
      <c r="A105" s="49">
        <v>100</v>
      </c>
      <c r="B105" s="131"/>
      <c r="C105" s="220"/>
      <c r="D105" s="213"/>
      <c r="E105" s="214"/>
      <c r="F105" s="139"/>
    </row>
    <row r="106" spans="1:6" ht="15" hidden="1" customHeight="1" outlineLevel="1" x14ac:dyDescent="0.25">
      <c r="A106" s="49">
        <v>101</v>
      </c>
      <c r="B106" s="131"/>
      <c r="C106" s="220"/>
      <c r="D106" s="213"/>
      <c r="E106" s="214"/>
      <c r="F106" s="139"/>
    </row>
    <row r="107" spans="1:6" ht="15" hidden="1" customHeight="1" outlineLevel="1" x14ac:dyDescent="0.25">
      <c r="A107" s="49">
        <v>102</v>
      </c>
      <c r="B107" s="131"/>
      <c r="C107" s="220"/>
      <c r="D107" s="213"/>
      <c r="E107" s="214"/>
      <c r="F107" s="139"/>
    </row>
    <row r="108" spans="1:6" ht="15" hidden="1" customHeight="1" outlineLevel="1" x14ac:dyDescent="0.25">
      <c r="A108" s="49">
        <v>103</v>
      </c>
      <c r="B108" s="131"/>
      <c r="C108" s="220"/>
      <c r="D108" s="213"/>
      <c r="E108" s="214"/>
      <c r="F108" s="143"/>
    </row>
    <row r="109" spans="1:6" ht="15" hidden="1" customHeight="1" outlineLevel="1" x14ac:dyDescent="0.25">
      <c r="A109" s="49">
        <v>104</v>
      </c>
      <c r="B109" s="131"/>
      <c r="C109" s="220"/>
      <c r="D109" s="213"/>
      <c r="E109" s="214"/>
      <c r="F109" s="139"/>
    </row>
    <row r="110" spans="1:6" ht="15" hidden="1" customHeight="1" outlineLevel="1" x14ac:dyDescent="0.25">
      <c r="A110" s="49">
        <v>105</v>
      </c>
      <c r="B110" s="131"/>
      <c r="C110" s="220"/>
      <c r="D110" s="213"/>
      <c r="E110" s="214"/>
      <c r="F110" s="139"/>
    </row>
    <row r="111" spans="1:6" ht="15" hidden="1" customHeight="1" outlineLevel="1" x14ac:dyDescent="0.25">
      <c r="A111" s="49">
        <v>106</v>
      </c>
      <c r="B111" s="131"/>
      <c r="C111" s="220"/>
      <c r="D111" s="213"/>
      <c r="E111" s="214"/>
      <c r="F111" s="139"/>
    </row>
    <row r="112" spans="1:6" ht="15" hidden="1" customHeight="1" outlineLevel="1" x14ac:dyDescent="0.25">
      <c r="A112" s="49">
        <v>107</v>
      </c>
      <c r="B112" s="131"/>
      <c r="C112" s="220"/>
      <c r="D112" s="213"/>
      <c r="E112" s="214"/>
      <c r="F112" s="139"/>
    </row>
    <row r="113" spans="1:6" ht="15" hidden="1" customHeight="1" outlineLevel="1" x14ac:dyDescent="0.25">
      <c r="A113" s="49">
        <v>108</v>
      </c>
      <c r="B113" s="131"/>
      <c r="C113" s="220"/>
      <c r="D113" s="213"/>
      <c r="E113" s="214"/>
      <c r="F113" s="139"/>
    </row>
    <row r="114" spans="1:6" ht="15" hidden="1" customHeight="1" outlineLevel="1" x14ac:dyDescent="0.25">
      <c r="A114" s="49">
        <v>109</v>
      </c>
      <c r="B114" s="131"/>
      <c r="C114" s="220"/>
      <c r="D114" s="213"/>
      <c r="E114" s="214"/>
      <c r="F114" s="143"/>
    </row>
    <row r="115" spans="1:6" ht="15" hidden="1" customHeight="1" outlineLevel="1" x14ac:dyDescent="0.25">
      <c r="A115" s="49">
        <v>110</v>
      </c>
      <c r="B115" s="131"/>
      <c r="C115" s="220"/>
      <c r="D115" s="213"/>
      <c r="E115" s="214"/>
      <c r="F115" s="139"/>
    </row>
    <row r="116" spans="1:6" ht="15" hidden="1" customHeight="1" outlineLevel="1" x14ac:dyDescent="0.25">
      <c r="A116" s="49">
        <v>111</v>
      </c>
      <c r="B116" s="131"/>
      <c r="C116" s="220"/>
      <c r="D116" s="213"/>
      <c r="E116" s="214"/>
      <c r="F116" s="139"/>
    </row>
    <row r="117" spans="1:6" ht="15" hidden="1" customHeight="1" outlineLevel="1" x14ac:dyDescent="0.25">
      <c r="A117" s="49">
        <v>112</v>
      </c>
      <c r="B117" s="131"/>
      <c r="C117" s="220"/>
      <c r="D117" s="213"/>
      <c r="E117" s="214"/>
      <c r="F117" s="139"/>
    </row>
    <row r="118" spans="1:6" ht="15" hidden="1" customHeight="1" outlineLevel="1" x14ac:dyDescent="0.25">
      <c r="A118" s="49">
        <v>113</v>
      </c>
      <c r="B118" s="131"/>
      <c r="C118" s="220"/>
      <c r="D118" s="213"/>
      <c r="E118" s="214"/>
      <c r="F118" s="139"/>
    </row>
    <row r="119" spans="1:6" ht="15" hidden="1" customHeight="1" outlineLevel="1" x14ac:dyDescent="0.25">
      <c r="A119" s="49">
        <v>114</v>
      </c>
      <c r="B119" s="131"/>
      <c r="C119" s="220"/>
      <c r="D119" s="213"/>
      <c r="E119" s="214"/>
      <c r="F119" s="139"/>
    </row>
    <row r="120" spans="1:6" ht="15" hidden="1" customHeight="1" outlineLevel="1" x14ac:dyDescent="0.25">
      <c r="A120" s="49">
        <v>115</v>
      </c>
      <c r="B120" s="131"/>
      <c r="C120" s="220"/>
      <c r="D120" s="213"/>
      <c r="E120" s="214"/>
      <c r="F120" s="143"/>
    </row>
    <row r="121" spans="1:6" ht="15" hidden="1" customHeight="1" outlineLevel="1" x14ac:dyDescent="0.25">
      <c r="A121" s="49">
        <v>116</v>
      </c>
      <c r="B121" s="131"/>
      <c r="C121" s="220"/>
      <c r="D121" s="213"/>
      <c r="E121" s="214"/>
      <c r="F121" s="139"/>
    </row>
    <row r="122" spans="1:6" ht="15" hidden="1" customHeight="1" outlineLevel="1" x14ac:dyDescent="0.25">
      <c r="A122" s="49">
        <v>117</v>
      </c>
      <c r="B122" s="131"/>
      <c r="C122" s="220"/>
      <c r="D122" s="213"/>
      <c r="E122" s="214"/>
      <c r="F122" s="139"/>
    </row>
    <row r="123" spans="1:6" ht="15" hidden="1" customHeight="1" outlineLevel="1" x14ac:dyDescent="0.25">
      <c r="A123" s="49">
        <v>118</v>
      </c>
      <c r="B123" s="131"/>
      <c r="C123" s="220"/>
      <c r="D123" s="213"/>
      <c r="E123" s="214"/>
      <c r="F123" s="139"/>
    </row>
    <row r="124" spans="1:6" ht="15" hidden="1" customHeight="1" outlineLevel="1" x14ac:dyDescent="0.25">
      <c r="A124" s="49">
        <v>119</v>
      </c>
      <c r="B124" s="131"/>
      <c r="C124" s="220"/>
      <c r="D124" s="213"/>
      <c r="E124" s="214"/>
      <c r="F124" s="139"/>
    </row>
    <row r="125" spans="1:6" ht="15" hidden="1" customHeight="1" outlineLevel="1" x14ac:dyDescent="0.25">
      <c r="A125" s="49">
        <v>120</v>
      </c>
      <c r="B125" s="131"/>
      <c r="C125" s="220"/>
      <c r="D125" s="213"/>
      <c r="E125" s="214"/>
      <c r="F125" s="139"/>
    </row>
    <row r="126" spans="1:6" ht="15" hidden="1" customHeight="1" outlineLevel="1" x14ac:dyDescent="0.25">
      <c r="A126" s="49">
        <v>121</v>
      </c>
      <c r="B126" s="131"/>
      <c r="C126" s="220"/>
      <c r="D126" s="213"/>
      <c r="E126" s="214"/>
      <c r="F126" s="143"/>
    </row>
    <row r="127" spans="1:6" ht="15" hidden="1" customHeight="1" outlineLevel="1" x14ac:dyDescent="0.25">
      <c r="A127" s="49">
        <v>122</v>
      </c>
      <c r="B127" s="131"/>
      <c r="C127" s="220"/>
      <c r="D127" s="213"/>
      <c r="E127" s="214"/>
      <c r="F127" s="139"/>
    </row>
    <row r="128" spans="1:6" ht="15" hidden="1" customHeight="1" outlineLevel="1" x14ac:dyDescent="0.25">
      <c r="A128" s="49">
        <v>123</v>
      </c>
      <c r="B128" s="131"/>
      <c r="C128" s="220"/>
      <c r="D128" s="213"/>
      <c r="E128" s="214"/>
      <c r="F128" s="139"/>
    </row>
    <row r="129" spans="1:6" ht="15" hidden="1" customHeight="1" outlineLevel="1" x14ac:dyDescent="0.25">
      <c r="A129" s="49">
        <v>124</v>
      </c>
      <c r="B129" s="131"/>
      <c r="C129" s="220"/>
      <c r="D129" s="213"/>
      <c r="E129" s="214"/>
      <c r="F129" s="139"/>
    </row>
    <row r="130" spans="1:6" ht="15" hidden="1" customHeight="1" outlineLevel="1" x14ac:dyDescent="0.25">
      <c r="A130" s="49">
        <v>125</v>
      </c>
      <c r="B130" s="131"/>
      <c r="C130" s="220"/>
      <c r="D130" s="213"/>
      <c r="E130" s="214"/>
      <c r="F130" s="139"/>
    </row>
    <row r="131" spans="1:6" ht="15" hidden="1" customHeight="1" outlineLevel="1" x14ac:dyDescent="0.25">
      <c r="A131" s="49">
        <v>126</v>
      </c>
      <c r="B131" s="131"/>
      <c r="C131" s="220"/>
      <c r="D131" s="213"/>
      <c r="E131" s="214"/>
      <c r="F131" s="139"/>
    </row>
    <row r="132" spans="1:6" ht="15" hidden="1" customHeight="1" outlineLevel="1" x14ac:dyDescent="0.25">
      <c r="A132" s="49">
        <v>127</v>
      </c>
      <c r="B132" s="131"/>
      <c r="C132" s="220"/>
      <c r="D132" s="213"/>
      <c r="E132" s="214"/>
      <c r="F132" s="143"/>
    </row>
    <row r="133" spans="1:6" ht="15" hidden="1" customHeight="1" outlineLevel="1" x14ac:dyDescent="0.25">
      <c r="A133" s="49">
        <v>128</v>
      </c>
      <c r="B133" s="131"/>
      <c r="C133" s="220"/>
      <c r="D133" s="213"/>
      <c r="E133" s="214"/>
      <c r="F133" s="139"/>
    </row>
    <row r="134" spans="1:6" ht="15" hidden="1" customHeight="1" outlineLevel="1" x14ac:dyDescent="0.25">
      <c r="A134" s="49">
        <v>129</v>
      </c>
      <c r="B134" s="131"/>
      <c r="C134" s="220"/>
      <c r="D134" s="213"/>
      <c r="E134" s="214"/>
      <c r="F134" s="139"/>
    </row>
    <row r="135" spans="1:6" ht="15" hidden="1" customHeight="1" outlineLevel="1" x14ac:dyDescent="0.25">
      <c r="A135" s="49">
        <v>130</v>
      </c>
      <c r="B135" s="131"/>
      <c r="C135" s="220"/>
      <c r="D135" s="213"/>
      <c r="E135" s="214"/>
      <c r="F135" s="139"/>
    </row>
    <row r="136" spans="1:6" ht="15" hidden="1" customHeight="1" outlineLevel="1" x14ac:dyDescent="0.25">
      <c r="A136" s="49">
        <v>131</v>
      </c>
      <c r="B136" s="131"/>
      <c r="C136" s="220"/>
      <c r="D136" s="213"/>
      <c r="E136" s="214"/>
      <c r="F136" s="139"/>
    </row>
    <row r="137" spans="1:6" ht="15" hidden="1" customHeight="1" outlineLevel="1" x14ac:dyDescent="0.25">
      <c r="A137" s="49">
        <v>132</v>
      </c>
      <c r="B137" s="131"/>
      <c r="C137" s="220"/>
      <c r="D137" s="213"/>
      <c r="E137" s="214"/>
      <c r="F137" s="139"/>
    </row>
    <row r="138" spans="1:6" ht="15" hidden="1" customHeight="1" outlineLevel="1" x14ac:dyDescent="0.25">
      <c r="A138" s="49">
        <v>133</v>
      </c>
      <c r="B138" s="131"/>
      <c r="C138" s="220"/>
      <c r="D138" s="213"/>
      <c r="E138" s="214"/>
      <c r="F138" s="143"/>
    </row>
    <row r="139" spans="1:6" ht="15" hidden="1" customHeight="1" outlineLevel="1" x14ac:dyDescent="0.25">
      <c r="A139" s="49">
        <v>134</v>
      </c>
      <c r="B139" s="131"/>
      <c r="C139" s="220"/>
      <c r="D139" s="213"/>
      <c r="E139" s="214"/>
      <c r="F139" s="139"/>
    </row>
    <row r="140" spans="1:6" ht="15" hidden="1" customHeight="1" outlineLevel="1" x14ac:dyDescent="0.25">
      <c r="A140" s="49">
        <v>135</v>
      </c>
      <c r="B140" s="131"/>
      <c r="C140" s="220"/>
      <c r="D140" s="213"/>
      <c r="E140" s="214"/>
      <c r="F140" s="139"/>
    </row>
    <row r="141" spans="1:6" ht="15" hidden="1" customHeight="1" outlineLevel="1" x14ac:dyDescent="0.25">
      <c r="A141" s="49">
        <v>136</v>
      </c>
      <c r="B141" s="131"/>
      <c r="C141" s="220"/>
      <c r="D141" s="213"/>
      <c r="E141" s="214"/>
      <c r="F141" s="139"/>
    </row>
    <row r="142" spans="1:6" ht="15" hidden="1" customHeight="1" outlineLevel="1" x14ac:dyDescent="0.25">
      <c r="A142" s="49">
        <v>137</v>
      </c>
      <c r="B142" s="131"/>
      <c r="C142" s="220"/>
      <c r="D142" s="213"/>
      <c r="E142" s="214"/>
      <c r="F142" s="139"/>
    </row>
    <row r="143" spans="1:6" ht="15" hidden="1" customHeight="1" outlineLevel="1" x14ac:dyDescent="0.25">
      <c r="A143" s="49">
        <v>138</v>
      </c>
      <c r="B143" s="131"/>
      <c r="C143" s="220"/>
      <c r="D143" s="213"/>
      <c r="E143" s="214"/>
      <c r="F143" s="139"/>
    </row>
    <row r="144" spans="1:6" ht="15" hidden="1" customHeight="1" outlineLevel="1" x14ac:dyDescent="0.25">
      <c r="A144" s="49">
        <v>139</v>
      </c>
      <c r="B144" s="131"/>
      <c r="C144" s="220"/>
      <c r="D144" s="213"/>
      <c r="E144" s="214"/>
      <c r="F144" s="143"/>
    </row>
    <row r="145" spans="1:6" ht="15" hidden="1" customHeight="1" outlineLevel="1" x14ac:dyDescent="0.25">
      <c r="A145" s="49">
        <v>140</v>
      </c>
      <c r="B145" s="131"/>
      <c r="C145" s="220"/>
      <c r="D145" s="213"/>
      <c r="E145" s="214"/>
      <c r="F145" s="139"/>
    </row>
    <row r="146" spans="1:6" ht="15" hidden="1" customHeight="1" outlineLevel="1" x14ac:dyDescent="0.25">
      <c r="A146" s="49">
        <v>141</v>
      </c>
      <c r="B146" s="131"/>
      <c r="C146" s="220"/>
      <c r="D146" s="213"/>
      <c r="E146" s="214"/>
      <c r="F146" s="139"/>
    </row>
    <row r="147" spans="1:6" ht="15" hidden="1" customHeight="1" outlineLevel="1" x14ac:dyDescent="0.25">
      <c r="A147" s="49">
        <v>142</v>
      </c>
      <c r="B147" s="131"/>
      <c r="C147" s="220"/>
      <c r="D147" s="213"/>
      <c r="E147" s="214"/>
      <c r="F147" s="139"/>
    </row>
    <row r="148" spans="1:6" ht="15" hidden="1" customHeight="1" outlineLevel="1" x14ac:dyDescent="0.25">
      <c r="A148" s="49">
        <v>143</v>
      </c>
      <c r="B148" s="131"/>
      <c r="C148" s="220"/>
      <c r="D148" s="213"/>
      <c r="E148" s="214"/>
      <c r="F148" s="139"/>
    </row>
    <row r="149" spans="1:6" ht="15" hidden="1" customHeight="1" outlineLevel="1" x14ac:dyDescent="0.25">
      <c r="A149" s="49">
        <v>144</v>
      </c>
      <c r="B149" s="131"/>
      <c r="C149" s="220"/>
      <c r="D149" s="213"/>
      <c r="E149" s="214"/>
      <c r="F149" s="139"/>
    </row>
    <row r="150" spans="1:6" ht="15" hidden="1" customHeight="1" outlineLevel="1" x14ac:dyDescent="0.25">
      <c r="A150" s="49">
        <v>145</v>
      </c>
      <c r="B150" s="131"/>
      <c r="C150" s="220"/>
      <c r="D150" s="213"/>
      <c r="E150" s="214"/>
      <c r="F150" s="143"/>
    </row>
    <row r="151" spans="1:6" ht="15" hidden="1" customHeight="1" outlineLevel="1" x14ac:dyDescent="0.25">
      <c r="A151" s="49">
        <v>146</v>
      </c>
      <c r="B151" s="131"/>
      <c r="C151" s="220"/>
      <c r="D151" s="213"/>
      <c r="E151" s="214"/>
      <c r="F151" s="139"/>
    </row>
    <row r="152" spans="1:6" ht="15" hidden="1" customHeight="1" outlineLevel="1" x14ac:dyDescent="0.25">
      <c r="A152" s="49">
        <v>147</v>
      </c>
      <c r="B152" s="131"/>
      <c r="C152" s="220"/>
      <c r="D152" s="213"/>
      <c r="E152" s="214"/>
      <c r="F152" s="139"/>
    </row>
    <row r="153" spans="1:6" ht="15" hidden="1" customHeight="1" outlineLevel="1" x14ac:dyDescent="0.25">
      <c r="A153" s="49">
        <v>148</v>
      </c>
      <c r="B153" s="131"/>
      <c r="C153" s="220"/>
      <c r="D153" s="213"/>
      <c r="E153" s="214"/>
      <c r="F153" s="139"/>
    </row>
    <row r="154" spans="1:6" ht="15" hidden="1" customHeight="1" outlineLevel="1" x14ac:dyDescent="0.25">
      <c r="A154" s="49">
        <v>149</v>
      </c>
      <c r="B154" s="131"/>
      <c r="C154" s="220"/>
      <c r="D154" s="213"/>
      <c r="E154" s="214"/>
      <c r="F154" s="139"/>
    </row>
    <row r="155" spans="1:6" ht="15" hidden="1" customHeight="1" outlineLevel="1" x14ac:dyDescent="0.25">
      <c r="A155" s="49">
        <v>150</v>
      </c>
      <c r="B155" s="131"/>
      <c r="C155" s="220"/>
      <c r="D155" s="213"/>
      <c r="E155" s="214"/>
      <c r="F155" s="139"/>
    </row>
    <row r="156" spans="1:6" ht="15" hidden="1" customHeight="1" outlineLevel="1" x14ac:dyDescent="0.25">
      <c r="A156" s="49">
        <v>151</v>
      </c>
      <c r="B156" s="131"/>
      <c r="C156" s="220"/>
      <c r="D156" s="213"/>
      <c r="E156" s="214"/>
      <c r="F156" s="143"/>
    </row>
    <row r="157" spans="1:6" ht="15" hidden="1" customHeight="1" outlineLevel="1" x14ac:dyDescent="0.25">
      <c r="A157" s="49">
        <v>152</v>
      </c>
      <c r="B157" s="131"/>
      <c r="C157" s="220"/>
      <c r="D157" s="213"/>
      <c r="E157" s="214"/>
      <c r="F157" s="139"/>
    </row>
    <row r="158" spans="1:6" ht="15" hidden="1" customHeight="1" outlineLevel="1" x14ac:dyDescent="0.25">
      <c r="A158" s="49">
        <v>153</v>
      </c>
      <c r="B158" s="131"/>
      <c r="C158" s="220"/>
      <c r="D158" s="213"/>
      <c r="E158" s="214"/>
      <c r="F158" s="139"/>
    </row>
    <row r="159" spans="1:6" ht="15" hidden="1" customHeight="1" outlineLevel="1" x14ac:dyDescent="0.25">
      <c r="A159" s="49">
        <v>154</v>
      </c>
      <c r="B159" s="131"/>
      <c r="C159" s="220"/>
      <c r="D159" s="213"/>
      <c r="E159" s="214"/>
      <c r="F159" s="139"/>
    </row>
    <row r="160" spans="1:6" ht="15" hidden="1" customHeight="1" outlineLevel="1" x14ac:dyDescent="0.25">
      <c r="A160" s="49">
        <v>155</v>
      </c>
      <c r="B160" s="131"/>
      <c r="C160" s="220"/>
      <c r="D160" s="213"/>
      <c r="E160" s="214"/>
      <c r="F160" s="139"/>
    </row>
    <row r="161" spans="1:6" ht="15" hidden="1" customHeight="1" outlineLevel="1" x14ac:dyDescent="0.25">
      <c r="A161" s="49">
        <v>156</v>
      </c>
      <c r="B161" s="131"/>
      <c r="C161" s="220"/>
      <c r="D161" s="213"/>
      <c r="E161" s="214"/>
      <c r="F161" s="139"/>
    </row>
    <row r="162" spans="1:6" ht="15" hidden="1" customHeight="1" outlineLevel="1" x14ac:dyDescent="0.25">
      <c r="A162" s="49">
        <v>157</v>
      </c>
      <c r="B162" s="131"/>
      <c r="C162" s="220"/>
      <c r="D162" s="213"/>
      <c r="E162" s="214"/>
      <c r="F162" s="143"/>
    </row>
    <row r="163" spans="1:6" ht="15" hidden="1" customHeight="1" outlineLevel="1" x14ac:dyDescent="0.25">
      <c r="A163" s="49">
        <v>158</v>
      </c>
      <c r="B163" s="131"/>
      <c r="C163" s="220"/>
      <c r="D163" s="213"/>
      <c r="E163" s="214"/>
      <c r="F163" s="139"/>
    </row>
    <row r="164" spans="1:6" ht="15" hidden="1" customHeight="1" outlineLevel="1" x14ac:dyDescent="0.25">
      <c r="A164" s="49">
        <v>159</v>
      </c>
      <c r="B164" s="131"/>
      <c r="C164" s="220"/>
      <c r="D164" s="213"/>
      <c r="E164" s="214"/>
      <c r="F164" s="139"/>
    </row>
    <row r="165" spans="1:6" ht="15" hidden="1" customHeight="1" outlineLevel="1" x14ac:dyDescent="0.25">
      <c r="A165" s="49">
        <v>160</v>
      </c>
      <c r="B165" s="131"/>
      <c r="C165" s="220"/>
      <c r="D165" s="213"/>
      <c r="E165" s="214"/>
      <c r="F165" s="139"/>
    </row>
    <row r="166" spans="1:6" ht="15" hidden="1" customHeight="1" outlineLevel="1" x14ac:dyDescent="0.25">
      <c r="A166" s="49">
        <v>161</v>
      </c>
      <c r="B166" s="131"/>
      <c r="C166" s="220"/>
      <c r="D166" s="213"/>
      <c r="E166" s="214"/>
      <c r="F166" s="139"/>
    </row>
    <row r="167" spans="1:6" ht="15" hidden="1" customHeight="1" outlineLevel="1" x14ac:dyDescent="0.25">
      <c r="A167" s="49">
        <v>162</v>
      </c>
      <c r="B167" s="131"/>
      <c r="C167" s="220"/>
      <c r="D167" s="213"/>
      <c r="E167" s="214"/>
      <c r="F167" s="139"/>
    </row>
    <row r="168" spans="1:6" ht="15" hidden="1" customHeight="1" outlineLevel="1" x14ac:dyDescent="0.25">
      <c r="A168" s="49">
        <v>163</v>
      </c>
      <c r="B168" s="131"/>
      <c r="C168" s="220"/>
      <c r="D168" s="213"/>
      <c r="E168" s="214"/>
      <c r="F168" s="143"/>
    </row>
    <row r="169" spans="1:6" ht="15" hidden="1" customHeight="1" outlineLevel="1" x14ac:dyDescent="0.25">
      <c r="A169" s="49">
        <v>164</v>
      </c>
      <c r="B169" s="131"/>
      <c r="C169" s="220"/>
      <c r="D169" s="213"/>
      <c r="E169" s="214"/>
      <c r="F169" s="139"/>
    </row>
    <row r="170" spans="1:6" ht="15" hidden="1" customHeight="1" outlineLevel="1" x14ac:dyDescent="0.25">
      <c r="A170" s="49">
        <v>165</v>
      </c>
      <c r="B170" s="131"/>
      <c r="C170" s="220"/>
      <c r="D170" s="213"/>
      <c r="E170" s="214"/>
      <c r="F170" s="139"/>
    </row>
    <row r="171" spans="1:6" ht="15" hidden="1" customHeight="1" outlineLevel="1" x14ac:dyDescent="0.25">
      <c r="A171" s="49">
        <v>166</v>
      </c>
      <c r="B171" s="131"/>
      <c r="C171" s="220"/>
      <c r="D171" s="213"/>
      <c r="E171" s="214"/>
      <c r="F171" s="139"/>
    </row>
    <row r="172" spans="1:6" ht="15" hidden="1" customHeight="1" outlineLevel="1" x14ac:dyDescent="0.25">
      <c r="A172" s="49">
        <v>167</v>
      </c>
      <c r="B172" s="131"/>
      <c r="C172" s="220"/>
      <c r="D172" s="213"/>
      <c r="E172" s="214"/>
      <c r="F172" s="139"/>
    </row>
    <row r="173" spans="1:6" ht="15" hidden="1" customHeight="1" outlineLevel="1" x14ac:dyDescent="0.25">
      <c r="A173" s="49">
        <v>168</v>
      </c>
      <c r="B173" s="131"/>
      <c r="C173" s="220"/>
      <c r="D173" s="213"/>
      <c r="E173" s="214"/>
      <c r="F173" s="139"/>
    </row>
    <row r="174" spans="1:6" ht="15" hidden="1" customHeight="1" outlineLevel="1" x14ac:dyDescent="0.25">
      <c r="A174" s="49">
        <v>169</v>
      </c>
      <c r="B174" s="131"/>
      <c r="C174" s="220"/>
      <c r="D174" s="213"/>
      <c r="E174" s="214"/>
      <c r="F174" s="143"/>
    </row>
    <row r="175" spans="1:6" ht="15" hidden="1" customHeight="1" outlineLevel="1" x14ac:dyDescent="0.25">
      <c r="A175" s="49">
        <v>170</v>
      </c>
      <c r="B175" s="131"/>
      <c r="C175" s="220"/>
      <c r="D175" s="213"/>
      <c r="E175" s="214"/>
      <c r="F175" s="139"/>
    </row>
    <row r="176" spans="1:6" ht="15" hidden="1" customHeight="1" outlineLevel="1" x14ac:dyDescent="0.25">
      <c r="A176" s="49">
        <v>171</v>
      </c>
      <c r="B176" s="131"/>
      <c r="C176" s="220"/>
      <c r="D176" s="213"/>
      <c r="E176" s="214"/>
      <c r="F176" s="139"/>
    </row>
    <row r="177" spans="1:6" ht="15" hidden="1" customHeight="1" outlineLevel="1" x14ac:dyDescent="0.25">
      <c r="A177" s="49">
        <v>172</v>
      </c>
      <c r="B177" s="131"/>
      <c r="C177" s="220"/>
      <c r="D177" s="213"/>
      <c r="E177" s="214"/>
      <c r="F177" s="139"/>
    </row>
    <row r="178" spans="1:6" ht="15" hidden="1" customHeight="1" outlineLevel="1" x14ac:dyDescent="0.25">
      <c r="A178" s="49">
        <v>173</v>
      </c>
      <c r="B178" s="131"/>
      <c r="C178" s="220"/>
      <c r="D178" s="213"/>
      <c r="E178" s="214"/>
      <c r="F178" s="139"/>
    </row>
    <row r="179" spans="1:6" ht="15" hidden="1" customHeight="1" outlineLevel="1" x14ac:dyDescent="0.25">
      <c r="A179" s="49">
        <v>174</v>
      </c>
      <c r="B179" s="131"/>
      <c r="C179" s="220"/>
      <c r="D179" s="213"/>
      <c r="E179" s="214"/>
      <c r="F179" s="139"/>
    </row>
    <row r="180" spans="1:6" ht="15" hidden="1" customHeight="1" outlineLevel="1" x14ac:dyDescent="0.25">
      <c r="A180" s="49">
        <v>175</v>
      </c>
      <c r="B180" s="131"/>
      <c r="C180" s="220"/>
      <c r="D180" s="213"/>
      <c r="E180" s="214"/>
      <c r="F180" s="143"/>
    </row>
    <row r="181" spans="1:6" ht="15" hidden="1" customHeight="1" outlineLevel="1" x14ac:dyDescent="0.25">
      <c r="A181" s="49">
        <v>176</v>
      </c>
      <c r="B181" s="131"/>
      <c r="C181" s="220"/>
      <c r="D181" s="213"/>
      <c r="E181" s="214"/>
      <c r="F181" s="139"/>
    </row>
    <row r="182" spans="1:6" ht="15" hidden="1" customHeight="1" outlineLevel="1" x14ac:dyDescent="0.25">
      <c r="A182" s="49">
        <v>177</v>
      </c>
      <c r="B182" s="131"/>
      <c r="C182" s="220"/>
      <c r="D182" s="213"/>
      <c r="E182" s="214"/>
      <c r="F182" s="139"/>
    </row>
    <row r="183" spans="1:6" ht="15" hidden="1" customHeight="1" outlineLevel="1" x14ac:dyDescent="0.25">
      <c r="A183" s="49">
        <v>178</v>
      </c>
      <c r="B183" s="131"/>
      <c r="C183" s="220"/>
      <c r="D183" s="213"/>
      <c r="E183" s="214"/>
      <c r="F183" s="139"/>
    </row>
    <row r="184" spans="1:6" ht="15" hidden="1" customHeight="1" outlineLevel="1" x14ac:dyDescent="0.25">
      <c r="A184" s="49">
        <v>179</v>
      </c>
      <c r="B184" s="131"/>
      <c r="C184" s="220"/>
      <c r="D184" s="213"/>
      <c r="E184" s="214"/>
      <c r="F184" s="139"/>
    </row>
    <row r="185" spans="1:6" ht="15" hidden="1" customHeight="1" outlineLevel="1" x14ac:dyDescent="0.25">
      <c r="A185" s="49">
        <v>180</v>
      </c>
      <c r="B185" s="131"/>
      <c r="C185" s="220"/>
      <c r="D185" s="213"/>
      <c r="E185" s="214"/>
      <c r="F185" s="139"/>
    </row>
    <row r="186" spans="1:6" ht="15" hidden="1" customHeight="1" outlineLevel="1" x14ac:dyDescent="0.25">
      <c r="A186" s="49">
        <v>181</v>
      </c>
      <c r="B186" s="131"/>
      <c r="C186" s="220"/>
      <c r="D186" s="213"/>
      <c r="E186" s="214"/>
      <c r="F186" s="143"/>
    </row>
    <row r="187" spans="1:6" ht="15" hidden="1" customHeight="1" outlineLevel="1" x14ac:dyDescent="0.25">
      <c r="A187" s="49">
        <v>182</v>
      </c>
      <c r="B187" s="131"/>
      <c r="C187" s="220"/>
      <c r="D187" s="213"/>
      <c r="E187" s="214"/>
      <c r="F187" s="139"/>
    </row>
    <row r="188" spans="1:6" ht="15" hidden="1" customHeight="1" outlineLevel="1" x14ac:dyDescent="0.25">
      <c r="A188" s="49">
        <v>183</v>
      </c>
      <c r="B188" s="131"/>
      <c r="C188" s="220"/>
      <c r="D188" s="213"/>
      <c r="E188" s="214"/>
      <c r="F188" s="139"/>
    </row>
    <row r="189" spans="1:6" ht="15" hidden="1" customHeight="1" outlineLevel="1" x14ac:dyDescent="0.25">
      <c r="A189" s="49">
        <v>184</v>
      </c>
      <c r="B189" s="131"/>
      <c r="C189" s="220"/>
      <c r="D189" s="213"/>
      <c r="E189" s="214"/>
      <c r="F189" s="139"/>
    </row>
    <row r="190" spans="1:6" ht="15" hidden="1" customHeight="1" outlineLevel="1" x14ac:dyDescent="0.25">
      <c r="A190" s="49">
        <v>185</v>
      </c>
      <c r="B190" s="131"/>
      <c r="C190" s="220"/>
      <c r="D190" s="213"/>
      <c r="E190" s="214"/>
      <c r="F190" s="139"/>
    </row>
    <row r="191" spans="1:6" ht="15" hidden="1" customHeight="1" outlineLevel="1" x14ac:dyDescent="0.25">
      <c r="A191" s="49">
        <v>186</v>
      </c>
      <c r="B191" s="131"/>
      <c r="C191" s="220"/>
      <c r="D191" s="213"/>
      <c r="E191" s="214"/>
      <c r="F191" s="139"/>
    </row>
    <row r="192" spans="1:6" ht="15" hidden="1" customHeight="1" outlineLevel="1" x14ac:dyDescent="0.25">
      <c r="A192" s="49">
        <v>187</v>
      </c>
      <c r="B192" s="131"/>
      <c r="C192" s="220"/>
      <c r="D192" s="213"/>
      <c r="E192" s="214"/>
      <c r="F192" s="143"/>
    </row>
    <row r="193" spans="1:6" ht="15" hidden="1" customHeight="1" outlineLevel="1" x14ac:dyDescent="0.25">
      <c r="A193" s="49">
        <v>188</v>
      </c>
      <c r="B193" s="131"/>
      <c r="C193" s="220"/>
      <c r="D193" s="213"/>
      <c r="E193" s="214"/>
      <c r="F193" s="139"/>
    </row>
    <row r="194" spans="1:6" ht="15" hidden="1" customHeight="1" outlineLevel="1" x14ac:dyDescent="0.25">
      <c r="A194" s="49">
        <v>189</v>
      </c>
      <c r="B194" s="131"/>
      <c r="C194" s="220"/>
      <c r="D194" s="213"/>
      <c r="E194" s="214"/>
      <c r="F194" s="139"/>
    </row>
    <row r="195" spans="1:6" ht="15" hidden="1" customHeight="1" outlineLevel="1" x14ac:dyDescent="0.25">
      <c r="A195" s="49">
        <v>190</v>
      </c>
      <c r="B195" s="131"/>
      <c r="C195" s="220"/>
      <c r="D195" s="213"/>
      <c r="E195" s="214"/>
      <c r="F195" s="139"/>
    </row>
    <row r="196" spans="1:6" ht="15" hidden="1" customHeight="1" outlineLevel="1" x14ac:dyDescent="0.25">
      <c r="A196" s="49">
        <v>191</v>
      </c>
      <c r="B196" s="131"/>
      <c r="C196" s="220"/>
      <c r="D196" s="213"/>
      <c r="E196" s="214"/>
      <c r="F196" s="139"/>
    </row>
    <row r="197" spans="1:6" ht="15" hidden="1" customHeight="1" outlineLevel="1" x14ac:dyDescent="0.25">
      <c r="A197" s="49">
        <v>192</v>
      </c>
      <c r="B197" s="131"/>
      <c r="C197" s="220"/>
      <c r="D197" s="213"/>
      <c r="E197" s="214"/>
      <c r="F197" s="139"/>
    </row>
    <row r="198" spans="1:6" ht="15" hidden="1" customHeight="1" outlineLevel="1" x14ac:dyDescent="0.25">
      <c r="A198" s="49">
        <v>193</v>
      </c>
      <c r="B198" s="131"/>
      <c r="C198" s="220"/>
      <c r="D198" s="213"/>
      <c r="E198" s="214"/>
      <c r="F198" s="143"/>
    </row>
    <row r="199" spans="1:6" ht="15" hidden="1" customHeight="1" outlineLevel="1" x14ac:dyDescent="0.25">
      <c r="A199" s="49">
        <v>194</v>
      </c>
      <c r="B199" s="131"/>
      <c r="C199" s="220"/>
      <c r="D199" s="213"/>
      <c r="E199" s="214"/>
      <c r="F199" s="139"/>
    </row>
    <row r="200" spans="1:6" ht="15" hidden="1" customHeight="1" outlineLevel="1" x14ac:dyDescent="0.25">
      <c r="A200" s="49">
        <v>195</v>
      </c>
      <c r="B200" s="131"/>
      <c r="C200" s="220"/>
      <c r="D200" s="213"/>
      <c r="E200" s="214"/>
      <c r="F200" s="139"/>
    </row>
    <row r="201" spans="1:6" ht="15" hidden="1" customHeight="1" outlineLevel="1" x14ac:dyDescent="0.25">
      <c r="A201" s="49">
        <v>196</v>
      </c>
      <c r="B201" s="131"/>
      <c r="C201" s="220"/>
      <c r="D201" s="213"/>
      <c r="E201" s="214"/>
      <c r="F201" s="139"/>
    </row>
    <row r="202" spans="1:6" ht="15" hidden="1" customHeight="1" outlineLevel="1" x14ac:dyDescent="0.25">
      <c r="A202" s="49">
        <v>197</v>
      </c>
      <c r="B202" s="131"/>
      <c r="C202" s="220"/>
      <c r="D202" s="213"/>
      <c r="E202" s="214"/>
      <c r="F202" s="139"/>
    </row>
    <row r="203" spans="1:6" ht="15" hidden="1" customHeight="1" outlineLevel="1" x14ac:dyDescent="0.25">
      <c r="A203" s="49">
        <v>198</v>
      </c>
      <c r="B203" s="131"/>
      <c r="C203" s="220"/>
      <c r="D203" s="213"/>
      <c r="E203" s="214"/>
      <c r="F203" s="139"/>
    </row>
    <row r="204" spans="1:6" ht="15" hidden="1" customHeight="1" outlineLevel="1" x14ac:dyDescent="0.25">
      <c r="A204" s="49">
        <v>199</v>
      </c>
      <c r="B204" s="131"/>
      <c r="C204" s="220"/>
      <c r="D204" s="213"/>
      <c r="E204" s="214"/>
      <c r="F204" s="143"/>
    </row>
    <row r="205" spans="1:6" ht="15" hidden="1" customHeight="1" outlineLevel="1" x14ac:dyDescent="0.25">
      <c r="A205" s="49">
        <v>200</v>
      </c>
      <c r="B205" s="131"/>
      <c r="C205" s="220"/>
      <c r="D205" s="213"/>
      <c r="E205" s="214"/>
      <c r="F205" s="139"/>
    </row>
    <row r="206" spans="1:6" ht="15" hidden="1" customHeight="1" outlineLevel="1" x14ac:dyDescent="0.25">
      <c r="A206" s="49">
        <v>201</v>
      </c>
      <c r="B206" s="131"/>
      <c r="C206" s="220"/>
      <c r="D206" s="213"/>
      <c r="E206" s="214"/>
      <c r="F206" s="139"/>
    </row>
    <row r="207" spans="1:6" ht="15" hidden="1" customHeight="1" outlineLevel="1" x14ac:dyDescent="0.25">
      <c r="A207" s="49">
        <v>202</v>
      </c>
      <c r="B207" s="131"/>
      <c r="C207" s="220"/>
      <c r="D207" s="213"/>
      <c r="E207" s="214"/>
      <c r="F207" s="139"/>
    </row>
    <row r="208" spans="1:6" ht="15" hidden="1" customHeight="1" outlineLevel="1" x14ac:dyDescent="0.25">
      <c r="A208" s="49">
        <v>203</v>
      </c>
      <c r="B208" s="131"/>
      <c r="C208" s="220"/>
      <c r="D208" s="213"/>
      <c r="E208" s="214"/>
      <c r="F208" s="139"/>
    </row>
    <row r="209" spans="1:6" ht="15" hidden="1" customHeight="1" outlineLevel="1" x14ac:dyDescent="0.25">
      <c r="A209" s="49">
        <v>204</v>
      </c>
      <c r="B209" s="131"/>
      <c r="C209" s="220"/>
      <c r="D209" s="213"/>
      <c r="E209" s="214"/>
      <c r="F209" s="139"/>
    </row>
    <row r="210" spans="1:6" ht="15" hidden="1" customHeight="1" outlineLevel="1" x14ac:dyDescent="0.25">
      <c r="A210" s="49">
        <v>205</v>
      </c>
      <c r="B210" s="131"/>
      <c r="C210" s="220"/>
      <c r="D210" s="213"/>
      <c r="E210" s="214"/>
      <c r="F210" s="143"/>
    </row>
    <row r="211" spans="1:6" ht="15" hidden="1" customHeight="1" outlineLevel="1" x14ac:dyDescent="0.25">
      <c r="A211" s="49">
        <v>206</v>
      </c>
      <c r="B211" s="131"/>
      <c r="C211" s="220"/>
      <c r="D211" s="213"/>
      <c r="E211" s="214"/>
      <c r="F211" s="139"/>
    </row>
    <row r="212" spans="1:6" ht="15" hidden="1" customHeight="1" outlineLevel="1" x14ac:dyDescent="0.25">
      <c r="A212" s="49">
        <v>207</v>
      </c>
      <c r="B212" s="131"/>
      <c r="C212" s="220"/>
      <c r="D212" s="213"/>
      <c r="E212" s="214"/>
      <c r="F212" s="139"/>
    </row>
    <row r="213" spans="1:6" ht="15" hidden="1" customHeight="1" outlineLevel="1" x14ac:dyDescent="0.25">
      <c r="A213" s="49">
        <v>208</v>
      </c>
      <c r="B213" s="131"/>
      <c r="C213" s="220"/>
      <c r="D213" s="213"/>
      <c r="E213" s="214"/>
      <c r="F213" s="139"/>
    </row>
    <row r="214" spans="1:6" ht="15" hidden="1" customHeight="1" outlineLevel="1" x14ac:dyDescent="0.25">
      <c r="A214" s="49">
        <v>209</v>
      </c>
      <c r="B214" s="131"/>
      <c r="C214" s="220"/>
      <c r="D214" s="213"/>
      <c r="E214" s="214"/>
      <c r="F214" s="139"/>
    </row>
    <row r="215" spans="1:6" ht="15" hidden="1" customHeight="1" outlineLevel="1" x14ac:dyDescent="0.25">
      <c r="A215" s="49">
        <v>210</v>
      </c>
      <c r="B215" s="131"/>
      <c r="C215" s="220"/>
      <c r="D215" s="213"/>
      <c r="E215" s="214"/>
      <c r="F215" s="139"/>
    </row>
    <row r="216" spans="1:6" ht="15" hidden="1" customHeight="1" outlineLevel="1" x14ac:dyDescent="0.25">
      <c r="A216" s="49">
        <v>211</v>
      </c>
      <c r="B216" s="131"/>
      <c r="C216" s="220"/>
      <c r="D216" s="213"/>
      <c r="E216" s="214"/>
      <c r="F216" s="143"/>
    </row>
    <row r="217" spans="1:6" ht="15" hidden="1" customHeight="1" outlineLevel="1" x14ac:dyDescent="0.25">
      <c r="A217" s="49">
        <v>212</v>
      </c>
      <c r="B217" s="131"/>
      <c r="C217" s="220"/>
      <c r="D217" s="213"/>
      <c r="E217" s="214"/>
      <c r="F217" s="139"/>
    </row>
    <row r="218" spans="1:6" ht="15" hidden="1" customHeight="1" outlineLevel="1" x14ac:dyDescent="0.25">
      <c r="A218" s="49">
        <v>213</v>
      </c>
      <c r="B218" s="131"/>
      <c r="C218" s="220"/>
      <c r="D218" s="213"/>
      <c r="E218" s="214"/>
      <c r="F218" s="139"/>
    </row>
    <row r="219" spans="1:6" ht="15" hidden="1" customHeight="1" outlineLevel="1" x14ac:dyDescent="0.25">
      <c r="A219" s="49">
        <v>214</v>
      </c>
      <c r="B219" s="131"/>
      <c r="C219" s="220"/>
      <c r="D219" s="213"/>
      <c r="E219" s="214"/>
      <c r="F219" s="139"/>
    </row>
    <row r="220" spans="1:6" ht="15" hidden="1" customHeight="1" outlineLevel="1" x14ac:dyDescent="0.25">
      <c r="A220" s="49">
        <v>215</v>
      </c>
      <c r="B220" s="131"/>
      <c r="C220" s="220"/>
      <c r="D220" s="213"/>
      <c r="E220" s="214"/>
      <c r="F220" s="139"/>
    </row>
    <row r="221" spans="1:6" ht="15" hidden="1" customHeight="1" outlineLevel="1" x14ac:dyDescent="0.25">
      <c r="A221" s="49">
        <v>216</v>
      </c>
      <c r="B221" s="131"/>
      <c r="C221" s="220"/>
      <c r="D221" s="213"/>
      <c r="E221" s="214"/>
      <c r="F221" s="139"/>
    </row>
    <row r="222" spans="1:6" ht="15" hidden="1" customHeight="1" outlineLevel="1" x14ac:dyDescent="0.25">
      <c r="A222" s="49">
        <v>217</v>
      </c>
      <c r="B222" s="131"/>
      <c r="C222" s="220"/>
      <c r="D222" s="213"/>
      <c r="E222" s="214"/>
      <c r="F222" s="143"/>
    </row>
    <row r="223" spans="1:6" ht="15" hidden="1" customHeight="1" outlineLevel="1" x14ac:dyDescent="0.25">
      <c r="A223" s="49">
        <v>218</v>
      </c>
      <c r="B223" s="131"/>
      <c r="C223" s="220"/>
      <c r="D223" s="213"/>
      <c r="E223" s="214"/>
      <c r="F223" s="139"/>
    </row>
    <row r="224" spans="1:6" ht="15" hidden="1" customHeight="1" outlineLevel="1" x14ac:dyDescent="0.25">
      <c r="A224" s="49">
        <v>219</v>
      </c>
      <c r="B224" s="131"/>
      <c r="C224" s="220"/>
      <c r="D224" s="213"/>
      <c r="E224" s="214"/>
      <c r="F224" s="139"/>
    </row>
    <row r="225" spans="1:6" ht="15" hidden="1" customHeight="1" outlineLevel="1" x14ac:dyDescent="0.25">
      <c r="A225" s="49">
        <v>220</v>
      </c>
      <c r="B225" s="131"/>
      <c r="C225" s="220"/>
      <c r="D225" s="213"/>
      <c r="E225" s="214"/>
      <c r="F225" s="139"/>
    </row>
    <row r="226" spans="1:6" ht="15" hidden="1" customHeight="1" outlineLevel="1" x14ac:dyDescent="0.25">
      <c r="A226" s="49">
        <v>221</v>
      </c>
      <c r="B226" s="131"/>
      <c r="C226" s="220"/>
      <c r="D226" s="213"/>
      <c r="E226" s="214"/>
      <c r="F226" s="139"/>
    </row>
    <row r="227" spans="1:6" ht="15" hidden="1" customHeight="1" outlineLevel="1" x14ac:dyDescent="0.25">
      <c r="A227" s="49">
        <v>222</v>
      </c>
      <c r="B227" s="131"/>
      <c r="C227" s="220"/>
      <c r="D227" s="213"/>
      <c r="E227" s="214"/>
      <c r="F227" s="139"/>
    </row>
    <row r="228" spans="1:6" ht="15" hidden="1" customHeight="1" outlineLevel="1" x14ac:dyDescent="0.25">
      <c r="A228" s="49">
        <v>223</v>
      </c>
      <c r="B228" s="131"/>
      <c r="C228" s="220"/>
      <c r="D228" s="213"/>
      <c r="E228" s="214"/>
      <c r="F228" s="143"/>
    </row>
    <row r="229" spans="1:6" ht="15" hidden="1" customHeight="1" outlineLevel="1" x14ac:dyDescent="0.25">
      <c r="A229" s="49">
        <v>224</v>
      </c>
      <c r="B229" s="131"/>
      <c r="C229" s="220"/>
      <c r="D229" s="213"/>
      <c r="E229" s="214"/>
      <c r="F229" s="139"/>
    </row>
    <row r="230" spans="1:6" ht="15" hidden="1" customHeight="1" outlineLevel="1" x14ac:dyDescent="0.25">
      <c r="A230" s="49">
        <v>225</v>
      </c>
      <c r="B230" s="131"/>
      <c r="C230" s="220"/>
      <c r="D230" s="213"/>
      <c r="E230" s="214"/>
      <c r="F230" s="139"/>
    </row>
    <row r="231" spans="1:6" ht="15" hidden="1" customHeight="1" outlineLevel="1" x14ac:dyDescent="0.25">
      <c r="A231" s="49">
        <v>226</v>
      </c>
      <c r="B231" s="131"/>
      <c r="C231" s="220"/>
      <c r="D231" s="213"/>
      <c r="E231" s="214"/>
      <c r="F231" s="139"/>
    </row>
    <row r="232" spans="1:6" ht="15" hidden="1" customHeight="1" outlineLevel="1" x14ac:dyDescent="0.25">
      <c r="A232" s="49">
        <v>227</v>
      </c>
      <c r="B232" s="131"/>
      <c r="C232" s="220"/>
      <c r="D232" s="213"/>
      <c r="E232" s="214"/>
      <c r="F232" s="139"/>
    </row>
    <row r="233" spans="1:6" ht="15" hidden="1" customHeight="1" outlineLevel="1" x14ac:dyDescent="0.25">
      <c r="A233" s="49">
        <v>228</v>
      </c>
      <c r="B233" s="131"/>
      <c r="C233" s="220"/>
      <c r="D233" s="213"/>
      <c r="E233" s="214"/>
      <c r="F233" s="139"/>
    </row>
    <row r="234" spans="1:6" ht="15" hidden="1" customHeight="1" outlineLevel="1" x14ac:dyDescent="0.25">
      <c r="A234" s="49">
        <v>229</v>
      </c>
      <c r="B234" s="131"/>
      <c r="C234" s="220"/>
      <c r="D234" s="213"/>
      <c r="E234" s="214"/>
      <c r="F234" s="143"/>
    </row>
    <row r="235" spans="1:6" ht="15" hidden="1" customHeight="1" outlineLevel="1" x14ac:dyDescent="0.25">
      <c r="A235" s="49">
        <v>230</v>
      </c>
      <c r="B235" s="131"/>
      <c r="C235" s="220"/>
      <c r="D235" s="213"/>
      <c r="E235" s="214"/>
      <c r="F235" s="139"/>
    </row>
    <row r="236" spans="1:6" ht="15" hidden="1" customHeight="1" outlineLevel="1" x14ac:dyDescent="0.25">
      <c r="A236" s="49">
        <v>231</v>
      </c>
      <c r="B236" s="131"/>
      <c r="C236" s="220"/>
      <c r="D236" s="213"/>
      <c r="E236" s="214"/>
      <c r="F236" s="139"/>
    </row>
    <row r="237" spans="1:6" ht="15" hidden="1" customHeight="1" outlineLevel="1" x14ac:dyDescent="0.25">
      <c r="A237" s="49">
        <v>232</v>
      </c>
      <c r="B237" s="131"/>
      <c r="C237" s="220"/>
      <c r="D237" s="213"/>
      <c r="E237" s="214"/>
      <c r="F237" s="139"/>
    </row>
    <row r="238" spans="1:6" ht="15" hidden="1" customHeight="1" outlineLevel="1" x14ac:dyDescent="0.25">
      <c r="A238" s="49">
        <v>233</v>
      </c>
      <c r="B238" s="131"/>
      <c r="C238" s="220"/>
      <c r="D238" s="213"/>
      <c r="E238" s="214"/>
      <c r="F238" s="139"/>
    </row>
    <row r="239" spans="1:6" ht="15" hidden="1" customHeight="1" outlineLevel="1" x14ac:dyDescent="0.25">
      <c r="A239" s="49">
        <v>234</v>
      </c>
      <c r="B239" s="131"/>
      <c r="C239" s="220"/>
      <c r="D239" s="213"/>
      <c r="E239" s="214"/>
      <c r="F239" s="139"/>
    </row>
    <row r="240" spans="1:6" ht="15" hidden="1" customHeight="1" outlineLevel="1" x14ac:dyDescent="0.25">
      <c r="A240" s="49">
        <v>235</v>
      </c>
      <c r="B240" s="131"/>
      <c r="C240" s="220"/>
      <c r="D240" s="213"/>
      <c r="E240" s="214"/>
      <c r="F240" s="143"/>
    </row>
    <row r="241" spans="1:6" ht="15" hidden="1" customHeight="1" outlineLevel="1" x14ac:dyDescent="0.25">
      <c r="A241" s="49">
        <v>236</v>
      </c>
      <c r="B241" s="131"/>
      <c r="C241" s="220"/>
      <c r="D241" s="213"/>
      <c r="E241" s="214"/>
      <c r="F241" s="139"/>
    </row>
    <row r="242" spans="1:6" ht="15" hidden="1" customHeight="1" outlineLevel="1" x14ac:dyDescent="0.25">
      <c r="A242" s="49">
        <v>237</v>
      </c>
      <c r="B242" s="131"/>
      <c r="C242" s="220"/>
      <c r="D242" s="213"/>
      <c r="E242" s="214"/>
      <c r="F242" s="139"/>
    </row>
    <row r="243" spans="1:6" ht="15" hidden="1" customHeight="1" outlineLevel="1" x14ac:dyDescent="0.25">
      <c r="A243" s="49">
        <v>238</v>
      </c>
      <c r="B243" s="131"/>
      <c r="C243" s="220"/>
      <c r="D243" s="213"/>
      <c r="E243" s="214"/>
      <c r="F243" s="139"/>
    </row>
    <row r="244" spans="1:6" ht="15" hidden="1" customHeight="1" outlineLevel="1" x14ac:dyDescent="0.25">
      <c r="A244" s="49">
        <v>239</v>
      </c>
      <c r="B244" s="131"/>
      <c r="C244" s="220"/>
      <c r="D244" s="213"/>
      <c r="E244" s="214"/>
      <c r="F244" s="139"/>
    </row>
    <row r="245" spans="1:6" ht="15" hidden="1" customHeight="1" outlineLevel="1" x14ac:dyDescent="0.25">
      <c r="A245" s="49">
        <v>240</v>
      </c>
      <c r="B245" s="131"/>
      <c r="C245" s="220"/>
      <c r="D245" s="213"/>
      <c r="E245" s="214"/>
      <c r="F245" s="139"/>
    </row>
    <row r="246" spans="1:6" ht="15" hidden="1" customHeight="1" outlineLevel="1" x14ac:dyDescent="0.25">
      <c r="A246" s="49">
        <v>241</v>
      </c>
      <c r="B246" s="131"/>
      <c r="C246" s="220"/>
      <c r="D246" s="213"/>
      <c r="E246" s="214"/>
      <c r="F246" s="143"/>
    </row>
    <row r="247" spans="1:6" ht="15" hidden="1" customHeight="1" outlineLevel="1" x14ac:dyDescent="0.25">
      <c r="A247" s="49">
        <v>242</v>
      </c>
      <c r="B247" s="131"/>
      <c r="C247" s="220"/>
      <c r="D247" s="213"/>
      <c r="E247" s="214"/>
      <c r="F247" s="139"/>
    </row>
    <row r="248" spans="1:6" ht="15" hidden="1" customHeight="1" outlineLevel="1" x14ac:dyDescent="0.25">
      <c r="A248" s="49">
        <v>243</v>
      </c>
      <c r="B248" s="131"/>
      <c r="C248" s="220"/>
      <c r="D248" s="213"/>
      <c r="E248" s="214"/>
      <c r="F248" s="139"/>
    </row>
    <row r="249" spans="1:6" ht="15" hidden="1" customHeight="1" outlineLevel="1" x14ac:dyDescent="0.25">
      <c r="A249" s="49">
        <v>244</v>
      </c>
      <c r="B249" s="131"/>
      <c r="C249" s="220"/>
      <c r="D249" s="213"/>
      <c r="E249" s="214"/>
      <c r="F249" s="139"/>
    </row>
    <row r="250" spans="1:6" ht="15" hidden="1" customHeight="1" outlineLevel="1" x14ac:dyDescent="0.25">
      <c r="A250" s="49">
        <v>245</v>
      </c>
      <c r="B250" s="131"/>
      <c r="C250" s="220"/>
      <c r="D250" s="213"/>
      <c r="E250" s="214"/>
      <c r="F250" s="139"/>
    </row>
    <row r="251" spans="1:6" ht="15" hidden="1" customHeight="1" outlineLevel="1" x14ac:dyDescent="0.25">
      <c r="A251" s="49">
        <v>246</v>
      </c>
      <c r="B251" s="131"/>
      <c r="C251" s="220"/>
      <c r="D251" s="213"/>
      <c r="E251" s="214"/>
      <c r="F251" s="139"/>
    </row>
    <row r="252" spans="1:6" ht="15" hidden="1" customHeight="1" outlineLevel="1" x14ac:dyDescent="0.25">
      <c r="A252" s="49">
        <v>247</v>
      </c>
      <c r="B252" s="131"/>
      <c r="C252" s="220"/>
      <c r="D252" s="213"/>
      <c r="E252" s="214"/>
      <c r="F252" s="143"/>
    </row>
    <row r="253" spans="1:6" ht="15" hidden="1" customHeight="1" outlineLevel="1" x14ac:dyDescent="0.25">
      <c r="A253" s="49">
        <v>248</v>
      </c>
      <c r="B253" s="131"/>
      <c r="C253" s="220"/>
      <c r="D253" s="213"/>
      <c r="E253" s="214"/>
      <c r="F253" s="139"/>
    </row>
    <row r="254" spans="1:6" ht="15" hidden="1" customHeight="1" outlineLevel="1" x14ac:dyDescent="0.25">
      <c r="A254" s="49">
        <v>249</v>
      </c>
      <c r="B254" s="131"/>
      <c r="C254" s="220"/>
      <c r="D254" s="213"/>
      <c r="E254" s="214"/>
      <c r="F254" s="139"/>
    </row>
    <row r="255" spans="1:6" ht="15" hidden="1" customHeight="1" outlineLevel="1" x14ac:dyDescent="0.25">
      <c r="A255" s="49">
        <v>250</v>
      </c>
      <c r="B255" s="131"/>
      <c r="C255" s="220"/>
      <c r="D255" s="213"/>
      <c r="E255" s="214"/>
      <c r="F255" s="139"/>
    </row>
    <row r="256" spans="1:6" ht="15" hidden="1" customHeight="1" outlineLevel="1" x14ac:dyDescent="0.25">
      <c r="A256" s="49">
        <v>251</v>
      </c>
      <c r="B256" s="131"/>
      <c r="C256" s="220"/>
      <c r="D256" s="213"/>
      <c r="E256" s="214"/>
      <c r="F256" s="139"/>
    </row>
    <row r="257" spans="1:6" ht="15" hidden="1" customHeight="1" outlineLevel="1" x14ac:dyDescent="0.25">
      <c r="A257" s="49">
        <v>252</v>
      </c>
      <c r="B257" s="131"/>
      <c r="C257" s="220"/>
      <c r="D257" s="213"/>
      <c r="E257" s="214"/>
      <c r="F257" s="139"/>
    </row>
    <row r="258" spans="1:6" ht="15" hidden="1" customHeight="1" outlineLevel="1" x14ac:dyDescent="0.25">
      <c r="A258" s="49">
        <v>253</v>
      </c>
      <c r="B258" s="131"/>
      <c r="C258" s="220"/>
      <c r="D258" s="213"/>
      <c r="E258" s="214"/>
      <c r="F258" s="143"/>
    </row>
    <row r="259" spans="1:6" ht="15" hidden="1" customHeight="1" outlineLevel="1" x14ac:dyDescent="0.25">
      <c r="A259" s="49">
        <v>254</v>
      </c>
      <c r="B259" s="131"/>
      <c r="C259" s="220"/>
      <c r="D259" s="213"/>
      <c r="E259" s="214"/>
      <c r="F259" s="139"/>
    </row>
    <row r="260" spans="1:6" ht="15" hidden="1" customHeight="1" outlineLevel="1" x14ac:dyDescent="0.25">
      <c r="A260" s="49">
        <v>255</v>
      </c>
      <c r="B260" s="131"/>
      <c r="C260" s="220"/>
      <c r="D260" s="213"/>
      <c r="E260" s="214"/>
      <c r="F260" s="139"/>
    </row>
    <row r="261" spans="1:6" ht="15" hidden="1" customHeight="1" outlineLevel="1" x14ac:dyDescent="0.25">
      <c r="A261" s="49">
        <v>256</v>
      </c>
      <c r="B261" s="131"/>
      <c r="C261" s="220"/>
      <c r="D261" s="213"/>
      <c r="E261" s="214"/>
      <c r="F261" s="139"/>
    </row>
    <row r="262" spans="1:6" ht="15" hidden="1" customHeight="1" outlineLevel="1" x14ac:dyDescent="0.25">
      <c r="A262" s="49">
        <v>257</v>
      </c>
      <c r="B262" s="131"/>
      <c r="C262" s="220"/>
      <c r="D262" s="213"/>
      <c r="E262" s="214"/>
      <c r="F262" s="139"/>
    </row>
    <row r="263" spans="1:6" ht="15" hidden="1" customHeight="1" outlineLevel="1" x14ac:dyDescent="0.25">
      <c r="A263" s="49">
        <v>258</v>
      </c>
      <c r="B263" s="131"/>
      <c r="C263" s="220"/>
      <c r="D263" s="213"/>
      <c r="E263" s="214"/>
      <c r="F263" s="139"/>
    </row>
    <row r="264" spans="1:6" ht="15" hidden="1" customHeight="1" outlineLevel="1" x14ac:dyDescent="0.25">
      <c r="A264" s="49">
        <v>259</v>
      </c>
      <c r="B264" s="131"/>
      <c r="C264" s="220"/>
      <c r="D264" s="213"/>
      <c r="E264" s="214"/>
      <c r="F264" s="143"/>
    </row>
    <row r="265" spans="1:6" ht="15" hidden="1" customHeight="1" outlineLevel="1" x14ac:dyDescent="0.25">
      <c r="A265" s="49">
        <v>260</v>
      </c>
      <c r="B265" s="131"/>
      <c r="C265" s="220"/>
      <c r="D265" s="213"/>
      <c r="E265" s="214"/>
      <c r="F265" s="139"/>
    </row>
    <row r="266" spans="1:6" ht="15" hidden="1" customHeight="1" outlineLevel="1" x14ac:dyDescent="0.25">
      <c r="A266" s="49">
        <v>261</v>
      </c>
      <c r="B266" s="131"/>
      <c r="C266" s="220"/>
      <c r="D266" s="213"/>
      <c r="E266" s="214"/>
      <c r="F266" s="139"/>
    </row>
    <row r="267" spans="1:6" ht="15" hidden="1" customHeight="1" outlineLevel="1" x14ac:dyDescent="0.25">
      <c r="A267" s="49">
        <v>262</v>
      </c>
      <c r="B267" s="131"/>
      <c r="C267" s="220"/>
      <c r="D267" s="213"/>
      <c r="E267" s="214"/>
      <c r="F267" s="139"/>
    </row>
    <row r="268" spans="1:6" ht="15" hidden="1" customHeight="1" outlineLevel="1" x14ac:dyDescent="0.25">
      <c r="A268" s="49">
        <v>263</v>
      </c>
      <c r="B268" s="131"/>
      <c r="C268" s="220"/>
      <c r="D268" s="213"/>
      <c r="E268" s="214"/>
      <c r="F268" s="139"/>
    </row>
    <row r="269" spans="1:6" ht="15" hidden="1" customHeight="1" outlineLevel="1" x14ac:dyDescent="0.25">
      <c r="A269" s="49">
        <v>264</v>
      </c>
      <c r="B269" s="131"/>
      <c r="C269" s="220"/>
      <c r="D269" s="213"/>
      <c r="E269" s="214"/>
      <c r="F269" s="139"/>
    </row>
    <row r="270" spans="1:6" ht="15" hidden="1" customHeight="1" outlineLevel="1" x14ac:dyDescent="0.25">
      <c r="A270" s="49">
        <v>265</v>
      </c>
      <c r="B270" s="131"/>
      <c r="C270" s="220"/>
      <c r="D270" s="213"/>
      <c r="E270" s="214"/>
      <c r="F270" s="143"/>
    </row>
    <row r="271" spans="1:6" ht="15" hidden="1" customHeight="1" outlineLevel="1" x14ac:dyDescent="0.25">
      <c r="A271" s="49">
        <v>266</v>
      </c>
      <c r="B271" s="131"/>
      <c r="C271" s="220"/>
      <c r="D271" s="213"/>
      <c r="E271" s="214"/>
      <c r="F271" s="139"/>
    </row>
    <row r="272" spans="1:6" ht="15" hidden="1" customHeight="1" outlineLevel="1" x14ac:dyDescent="0.25">
      <c r="A272" s="49">
        <v>267</v>
      </c>
      <c r="B272" s="131"/>
      <c r="C272" s="220"/>
      <c r="D272" s="213"/>
      <c r="E272" s="214"/>
      <c r="F272" s="139"/>
    </row>
    <row r="273" spans="1:6" ht="15" hidden="1" customHeight="1" outlineLevel="1" x14ac:dyDescent="0.25">
      <c r="A273" s="49">
        <v>268</v>
      </c>
      <c r="B273" s="131"/>
      <c r="C273" s="220"/>
      <c r="D273" s="213"/>
      <c r="E273" s="214"/>
      <c r="F273" s="139"/>
    </row>
    <row r="274" spans="1:6" ht="15" hidden="1" customHeight="1" outlineLevel="1" x14ac:dyDescent="0.25">
      <c r="A274" s="49">
        <v>269</v>
      </c>
      <c r="B274" s="131"/>
      <c r="C274" s="220"/>
      <c r="D274" s="213"/>
      <c r="E274" s="214"/>
      <c r="F274" s="139"/>
    </row>
    <row r="275" spans="1:6" ht="15" hidden="1" customHeight="1" outlineLevel="1" x14ac:dyDescent="0.25">
      <c r="A275" s="49">
        <v>270</v>
      </c>
      <c r="B275" s="131"/>
      <c r="C275" s="220"/>
      <c r="D275" s="213"/>
      <c r="E275" s="214"/>
      <c r="F275" s="139"/>
    </row>
    <row r="276" spans="1:6" ht="15" hidden="1" customHeight="1" outlineLevel="1" x14ac:dyDescent="0.25">
      <c r="A276" s="49">
        <v>271</v>
      </c>
      <c r="B276" s="131"/>
      <c r="C276" s="220"/>
      <c r="D276" s="213"/>
      <c r="E276" s="214"/>
      <c r="F276" s="143"/>
    </row>
    <row r="277" spans="1:6" ht="15" hidden="1" customHeight="1" outlineLevel="1" x14ac:dyDescent="0.25">
      <c r="A277" s="49">
        <v>272</v>
      </c>
      <c r="B277" s="131"/>
      <c r="C277" s="220"/>
      <c r="D277" s="213"/>
      <c r="E277" s="214"/>
      <c r="F277" s="139"/>
    </row>
    <row r="278" spans="1:6" ht="15" hidden="1" customHeight="1" outlineLevel="1" x14ac:dyDescent="0.25">
      <c r="A278" s="49">
        <v>273</v>
      </c>
      <c r="B278" s="131"/>
      <c r="C278" s="220"/>
      <c r="D278" s="213"/>
      <c r="E278" s="214"/>
      <c r="F278" s="139"/>
    </row>
    <row r="279" spans="1:6" ht="15" hidden="1" customHeight="1" outlineLevel="1" x14ac:dyDescent="0.25">
      <c r="A279" s="49">
        <v>274</v>
      </c>
      <c r="B279" s="131"/>
      <c r="C279" s="220"/>
      <c r="D279" s="213"/>
      <c r="E279" s="214"/>
      <c r="F279" s="139"/>
    </row>
    <row r="280" spans="1:6" ht="15" hidden="1" customHeight="1" outlineLevel="1" x14ac:dyDescent="0.25">
      <c r="A280" s="49">
        <v>275</v>
      </c>
      <c r="B280" s="131"/>
      <c r="C280" s="220"/>
      <c r="D280" s="213"/>
      <c r="E280" s="214"/>
      <c r="F280" s="139"/>
    </row>
    <row r="281" spans="1:6" ht="15" hidden="1" customHeight="1" outlineLevel="1" x14ac:dyDescent="0.25">
      <c r="A281" s="49">
        <v>276</v>
      </c>
      <c r="B281" s="131"/>
      <c r="C281" s="220"/>
      <c r="D281" s="213"/>
      <c r="E281" s="214"/>
      <c r="F281" s="139"/>
    </row>
    <row r="282" spans="1:6" ht="15" hidden="1" customHeight="1" outlineLevel="1" x14ac:dyDescent="0.25">
      <c r="A282" s="49">
        <v>277</v>
      </c>
      <c r="B282" s="131"/>
      <c r="C282" s="220"/>
      <c r="D282" s="213"/>
      <c r="E282" s="214"/>
      <c r="F282" s="143"/>
    </row>
    <row r="283" spans="1:6" ht="15" hidden="1" customHeight="1" outlineLevel="1" x14ac:dyDescent="0.25">
      <c r="A283" s="49">
        <v>278</v>
      </c>
      <c r="B283" s="131"/>
      <c r="C283" s="220"/>
      <c r="D283" s="213"/>
      <c r="E283" s="214"/>
      <c r="F283" s="139"/>
    </row>
    <row r="284" spans="1:6" ht="15" hidden="1" customHeight="1" outlineLevel="1" x14ac:dyDescent="0.25">
      <c r="A284" s="49">
        <v>279</v>
      </c>
      <c r="B284" s="131"/>
      <c r="C284" s="220"/>
      <c r="D284" s="213"/>
      <c r="E284" s="214"/>
      <c r="F284" s="139"/>
    </row>
    <row r="285" spans="1:6" ht="15" hidden="1" customHeight="1" outlineLevel="1" x14ac:dyDescent="0.25">
      <c r="A285" s="49">
        <v>280</v>
      </c>
      <c r="B285" s="131"/>
      <c r="C285" s="220"/>
      <c r="D285" s="213"/>
      <c r="E285" s="214"/>
      <c r="F285" s="139"/>
    </row>
    <row r="286" spans="1:6" ht="15" hidden="1" customHeight="1" outlineLevel="1" x14ac:dyDescent="0.25">
      <c r="A286" s="49">
        <v>281</v>
      </c>
      <c r="B286" s="131"/>
      <c r="C286" s="220"/>
      <c r="D286" s="213"/>
      <c r="E286" s="214"/>
      <c r="F286" s="139"/>
    </row>
    <row r="287" spans="1:6" ht="15" hidden="1" customHeight="1" outlineLevel="1" x14ac:dyDescent="0.25">
      <c r="A287" s="49">
        <v>282</v>
      </c>
      <c r="B287" s="131"/>
      <c r="C287" s="220"/>
      <c r="D287" s="213"/>
      <c r="E287" s="214"/>
      <c r="F287" s="139"/>
    </row>
    <row r="288" spans="1:6" ht="15" hidden="1" customHeight="1" outlineLevel="1" x14ac:dyDescent="0.25">
      <c r="A288" s="49">
        <v>283</v>
      </c>
      <c r="B288" s="131"/>
      <c r="C288" s="220"/>
      <c r="D288" s="213"/>
      <c r="E288" s="214"/>
      <c r="F288" s="143"/>
    </row>
    <row r="289" spans="1:6" ht="15" hidden="1" customHeight="1" outlineLevel="1" x14ac:dyDescent="0.25">
      <c r="A289" s="49">
        <v>284</v>
      </c>
      <c r="B289" s="131"/>
      <c r="C289" s="220"/>
      <c r="D289" s="213"/>
      <c r="E289" s="214"/>
      <c r="F289" s="139"/>
    </row>
    <row r="290" spans="1:6" ht="15" hidden="1" customHeight="1" outlineLevel="1" x14ac:dyDescent="0.25">
      <c r="A290" s="49">
        <v>285</v>
      </c>
      <c r="B290" s="131"/>
      <c r="C290" s="220"/>
      <c r="D290" s="213"/>
      <c r="E290" s="214"/>
      <c r="F290" s="139"/>
    </row>
    <row r="291" spans="1:6" ht="15" hidden="1" customHeight="1" outlineLevel="1" x14ac:dyDescent="0.25">
      <c r="A291" s="49">
        <v>286</v>
      </c>
      <c r="B291" s="131"/>
      <c r="C291" s="220"/>
      <c r="D291" s="213"/>
      <c r="E291" s="214"/>
      <c r="F291" s="139"/>
    </row>
    <row r="292" spans="1:6" ht="15" hidden="1" customHeight="1" outlineLevel="1" x14ac:dyDescent="0.25">
      <c r="A292" s="49">
        <v>287</v>
      </c>
      <c r="B292" s="131"/>
      <c r="C292" s="220"/>
      <c r="D292" s="213"/>
      <c r="E292" s="214"/>
      <c r="F292" s="139"/>
    </row>
    <row r="293" spans="1:6" ht="15" hidden="1" customHeight="1" outlineLevel="1" x14ac:dyDescent="0.25">
      <c r="A293" s="49">
        <v>288</v>
      </c>
      <c r="B293" s="131"/>
      <c r="C293" s="220"/>
      <c r="D293" s="213"/>
      <c r="E293" s="214"/>
      <c r="F293" s="139"/>
    </row>
    <row r="294" spans="1:6" ht="15" hidden="1" customHeight="1" outlineLevel="1" x14ac:dyDescent="0.25">
      <c r="A294" s="49">
        <v>289</v>
      </c>
      <c r="B294" s="131"/>
      <c r="C294" s="220"/>
      <c r="D294" s="213"/>
      <c r="E294" s="214"/>
      <c r="F294" s="143"/>
    </row>
    <row r="295" spans="1:6" ht="15" hidden="1" customHeight="1" outlineLevel="1" x14ac:dyDescent="0.25">
      <c r="A295" s="49">
        <v>290</v>
      </c>
      <c r="B295" s="131"/>
      <c r="C295" s="220"/>
      <c r="D295" s="213"/>
      <c r="E295" s="214"/>
      <c r="F295" s="139"/>
    </row>
    <row r="296" spans="1:6" ht="15" hidden="1" customHeight="1" outlineLevel="1" x14ac:dyDescent="0.25">
      <c r="A296" s="49">
        <v>291</v>
      </c>
      <c r="B296" s="131"/>
      <c r="C296" s="220"/>
      <c r="D296" s="213"/>
      <c r="E296" s="214"/>
      <c r="F296" s="139"/>
    </row>
    <row r="297" spans="1:6" ht="15" hidden="1" customHeight="1" outlineLevel="1" x14ac:dyDescent="0.25">
      <c r="A297" s="49">
        <v>292</v>
      </c>
      <c r="B297" s="131"/>
      <c r="C297" s="220"/>
      <c r="D297" s="213"/>
      <c r="E297" s="214"/>
      <c r="F297" s="139"/>
    </row>
    <row r="298" spans="1:6" ht="15" hidden="1" customHeight="1" outlineLevel="1" x14ac:dyDescent="0.25">
      <c r="A298" s="49">
        <v>293</v>
      </c>
      <c r="B298" s="131"/>
      <c r="C298" s="220"/>
      <c r="D298" s="213"/>
      <c r="E298" s="214"/>
      <c r="F298" s="139"/>
    </row>
    <row r="299" spans="1:6" ht="15" hidden="1" customHeight="1" outlineLevel="1" x14ac:dyDescent="0.25">
      <c r="A299" s="49">
        <v>294</v>
      </c>
      <c r="B299" s="131"/>
      <c r="C299" s="220"/>
      <c r="D299" s="213"/>
      <c r="E299" s="214"/>
      <c r="F299" s="139"/>
    </row>
    <row r="300" spans="1:6" ht="15" hidden="1" customHeight="1" outlineLevel="1" x14ac:dyDescent="0.25">
      <c r="A300" s="49">
        <v>295</v>
      </c>
      <c r="B300" s="131"/>
      <c r="C300" s="220"/>
      <c r="D300" s="213"/>
      <c r="E300" s="214"/>
      <c r="F300" s="143"/>
    </row>
    <row r="301" spans="1:6" ht="15" hidden="1" customHeight="1" outlineLevel="1" x14ac:dyDescent="0.25">
      <c r="A301" s="49">
        <v>296</v>
      </c>
      <c r="B301" s="131"/>
      <c r="C301" s="220"/>
      <c r="D301" s="213"/>
      <c r="E301" s="214"/>
      <c r="F301" s="139"/>
    </row>
    <row r="302" spans="1:6" ht="15" hidden="1" customHeight="1" outlineLevel="1" x14ac:dyDescent="0.25">
      <c r="A302" s="49">
        <v>297</v>
      </c>
      <c r="B302" s="131"/>
      <c r="C302" s="220"/>
      <c r="D302" s="213"/>
      <c r="E302" s="214"/>
      <c r="F302" s="139"/>
    </row>
    <row r="303" spans="1:6" ht="15" hidden="1" customHeight="1" outlineLevel="1" x14ac:dyDescent="0.25">
      <c r="A303" s="49">
        <v>298</v>
      </c>
      <c r="B303" s="131"/>
      <c r="C303" s="220"/>
      <c r="D303" s="213"/>
      <c r="E303" s="214"/>
      <c r="F303" s="139"/>
    </row>
    <row r="304" spans="1:6" ht="15" hidden="1" customHeight="1" outlineLevel="1" x14ac:dyDescent="0.25">
      <c r="A304" s="49">
        <v>299</v>
      </c>
      <c r="B304" s="131"/>
      <c r="C304" s="220"/>
      <c r="D304" s="213"/>
      <c r="E304" s="214"/>
      <c r="F304" s="139"/>
    </row>
    <row r="305" spans="1:6" ht="15" hidden="1" customHeight="1" outlineLevel="1" x14ac:dyDescent="0.25">
      <c r="A305" s="49">
        <v>300</v>
      </c>
      <c r="B305" s="131"/>
      <c r="C305" s="220"/>
      <c r="D305" s="213"/>
      <c r="E305" s="214"/>
      <c r="F305" s="139"/>
    </row>
    <row r="306" spans="1:6" ht="15" hidden="1" customHeight="1" outlineLevel="1" x14ac:dyDescent="0.25">
      <c r="A306" s="49">
        <v>301</v>
      </c>
      <c r="B306" s="131"/>
      <c r="C306" s="220"/>
      <c r="D306" s="213"/>
      <c r="E306" s="214"/>
      <c r="F306" s="143"/>
    </row>
    <row r="307" spans="1:6" ht="15" hidden="1" customHeight="1" outlineLevel="1" x14ac:dyDescent="0.25">
      <c r="A307" s="49">
        <v>302</v>
      </c>
      <c r="B307" s="131"/>
      <c r="C307" s="220"/>
      <c r="D307" s="213"/>
      <c r="E307" s="214"/>
      <c r="F307" s="139"/>
    </row>
    <row r="308" spans="1:6" ht="15" hidden="1" customHeight="1" outlineLevel="1" x14ac:dyDescent="0.25">
      <c r="A308" s="49">
        <v>303</v>
      </c>
      <c r="B308" s="131"/>
      <c r="C308" s="220"/>
      <c r="D308" s="213"/>
      <c r="E308" s="214"/>
      <c r="F308" s="139"/>
    </row>
    <row r="309" spans="1:6" ht="15" hidden="1" customHeight="1" outlineLevel="1" x14ac:dyDescent="0.25">
      <c r="A309" s="49">
        <v>304</v>
      </c>
      <c r="B309" s="131"/>
      <c r="C309" s="220"/>
      <c r="D309" s="213"/>
      <c r="E309" s="214"/>
      <c r="F309" s="139"/>
    </row>
    <row r="310" spans="1:6" ht="15" hidden="1" customHeight="1" outlineLevel="1" x14ac:dyDescent="0.25">
      <c r="A310" s="49">
        <v>305</v>
      </c>
      <c r="B310" s="131"/>
      <c r="C310" s="220"/>
      <c r="D310" s="213"/>
      <c r="E310" s="214"/>
      <c r="F310" s="139"/>
    </row>
    <row r="311" spans="1:6" ht="15" hidden="1" customHeight="1" outlineLevel="1" x14ac:dyDescent="0.25">
      <c r="A311" s="49">
        <v>306</v>
      </c>
      <c r="B311" s="131"/>
      <c r="C311" s="220"/>
      <c r="D311" s="213"/>
      <c r="E311" s="214"/>
      <c r="F311" s="139"/>
    </row>
    <row r="312" spans="1:6" ht="15" hidden="1" customHeight="1" outlineLevel="1" x14ac:dyDescent="0.25">
      <c r="A312" s="49">
        <v>307</v>
      </c>
      <c r="B312" s="131"/>
      <c r="C312" s="220"/>
      <c r="D312" s="213"/>
      <c r="E312" s="214"/>
      <c r="F312" s="143"/>
    </row>
    <row r="313" spans="1:6" ht="15" hidden="1" customHeight="1" outlineLevel="1" x14ac:dyDescent="0.25">
      <c r="A313" s="49">
        <v>308</v>
      </c>
      <c r="B313" s="131"/>
      <c r="C313" s="220"/>
      <c r="D313" s="213"/>
      <c r="E313" s="214"/>
      <c r="F313" s="139"/>
    </row>
    <row r="314" spans="1:6" ht="15" hidden="1" customHeight="1" outlineLevel="1" x14ac:dyDescent="0.25">
      <c r="A314" s="49">
        <v>309</v>
      </c>
      <c r="B314" s="131"/>
      <c r="C314" s="220"/>
      <c r="D314" s="213"/>
      <c r="E314" s="214"/>
      <c r="F314" s="139"/>
    </row>
    <row r="315" spans="1:6" ht="15" hidden="1" customHeight="1" outlineLevel="1" x14ac:dyDescent="0.25">
      <c r="A315" s="49">
        <v>310</v>
      </c>
      <c r="B315" s="131"/>
      <c r="C315" s="220"/>
      <c r="D315" s="213"/>
      <c r="E315" s="214"/>
      <c r="F315" s="139"/>
    </row>
    <row r="316" spans="1:6" ht="15" hidden="1" customHeight="1" outlineLevel="1" x14ac:dyDescent="0.25">
      <c r="A316" s="49">
        <v>311</v>
      </c>
      <c r="B316" s="131"/>
      <c r="C316" s="220"/>
      <c r="D316" s="213"/>
      <c r="E316" s="214"/>
      <c r="F316" s="139"/>
    </row>
    <row r="317" spans="1:6" ht="15" hidden="1" customHeight="1" outlineLevel="1" x14ac:dyDescent="0.25">
      <c r="A317" s="49">
        <v>312</v>
      </c>
      <c r="B317" s="131"/>
      <c r="C317" s="220"/>
      <c r="D317" s="213"/>
      <c r="E317" s="214"/>
      <c r="F317" s="139"/>
    </row>
    <row r="318" spans="1:6" ht="15" hidden="1" customHeight="1" outlineLevel="1" x14ac:dyDescent="0.25">
      <c r="A318" s="49">
        <v>313</v>
      </c>
      <c r="B318" s="131"/>
      <c r="C318" s="220"/>
      <c r="D318" s="213"/>
      <c r="E318" s="214"/>
      <c r="F318" s="143"/>
    </row>
    <row r="319" spans="1:6" ht="15" hidden="1" customHeight="1" outlineLevel="1" x14ac:dyDescent="0.25">
      <c r="A319" s="49">
        <v>314</v>
      </c>
      <c r="B319" s="131"/>
      <c r="C319" s="220"/>
      <c r="D319" s="213"/>
      <c r="E319" s="214"/>
      <c r="F319" s="139"/>
    </row>
    <row r="320" spans="1:6" ht="15" hidden="1" customHeight="1" outlineLevel="1" x14ac:dyDescent="0.25">
      <c r="A320" s="49">
        <v>315</v>
      </c>
      <c r="B320" s="131"/>
      <c r="C320" s="220"/>
      <c r="D320" s="213"/>
      <c r="E320" s="214"/>
      <c r="F320" s="139"/>
    </row>
    <row r="321" spans="1:6" ht="15" hidden="1" customHeight="1" outlineLevel="1" x14ac:dyDescent="0.25">
      <c r="A321" s="49">
        <v>316</v>
      </c>
      <c r="B321" s="131"/>
      <c r="C321" s="220"/>
      <c r="D321" s="213"/>
      <c r="E321" s="214"/>
      <c r="F321" s="139"/>
    </row>
    <row r="322" spans="1:6" ht="15" hidden="1" customHeight="1" outlineLevel="1" x14ac:dyDescent="0.25">
      <c r="A322" s="49">
        <v>317</v>
      </c>
      <c r="B322" s="131"/>
      <c r="C322" s="220"/>
      <c r="D322" s="213"/>
      <c r="E322" s="214"/>
      <c r="F322" s="139"/>
    </row>
    <row r="323" spans="1:6" ht="15" hidden="1" customHeight="1" outlineLevel="1" x14ac:dyDescent="0.25">
      <c r="A323" s="49">
        <v>318</v>
      </c>
      <c r="B323" s="131"/>
      <c r="C323" s="220"/>
      <c r="D323" s="213"/>
      <c r="E323" s="214"/>
      <c r="F323" s="139"/>
    </row>
    <row r="324" spans="1:6" ht="15" hidden="1" customHeight="1" outlineLevel="1" x14ac:dyDescent="0.25">
      <c r="A324" s="49">
        <v>319</v>
      </c>
      <c r="B324" s="131"/>
      <c r="C324" s="220"/>
      <c r="D324" s="213"/>
      <c r="E324" s="214"/>
      <c r="F324" s="143"/>
    </row>
    <row r="325" spans="1:6" ht="15" hidden="1" customHeight="1" outlineLevel="1" x14ac:dyDescent="0.25">
      <c r="A325" s="49">
        <v>320</v>
      </c>
      <c r="B325" s="131"/>
      <c r="C325" s="220"/>
      <c r="D325" s="213"/>
      <c r="E325" s="214"/>
      <c r="F325" s="139"/>
    </row>
    <row r="326" spans="1:6" ht="15" hidden="1" customHeight="1" outlineLevel="1" x14ac:dyDescent="0.25">
      <c r="A326" s="49">
        <v>321</v>
      </c>
      <c r="B326" s="131"/>
      <c r="C326" s="220"/>
      <c r="D326" s="213"/>
      <c r="E326" s="214"/>
      <c r="F326" s="139"/>
    </row>
    <row r="327" spans="1:6" ht="15" hidden="1" customHeight="1" outlineLevel="1" x14ac:dyDescent="0.25">
      <c r="A327" s="49">
        <v>322</v>
      </c>
      <c r="B327" s="131"/>
      <c r="C327" s="220"/>
      <c r="D327" s="213"/>
      <c r="E327" s="214"/>
      <c r="F327" s="139"/>
    </row>
    <row r="328" spans="1:6" ht="15" hidden="1" customHeight="1" outlineLevel="1" x14ac:dyDescent="0.25">
      <c r="A328" s="49">
        <v>323</v>
      </c>
      <c r="B328" s="131"/>
      <c r="C328" s="220"/>
      <c r="D328" s="213"/>
      <c r="E328" s="214"/>
      <c r="F328" s="139"/>
    </row>
    <row r="329" spans="1:6" ht="15" hidden="1" customHeight="1" outlineLevel="1" x14ac:dyDescent="0.25">
      <c r="A329" s="49">
        <v>324</v>
      </c>
      <c r="B329" s="131"/>
      <c r="C329" s="220"/>
      <c r="D329" s="213"/>
      <c r="E329" s="214"/>
      <c r="F329" s="139"/>
    </row>
    <row r="330" spans="1:6" ht="15" hidden="1" customHeight="1" outlineLevel="1" x14ac:dyDescent="0.25">
      <c r="A330" s="49">
        <v>325</v>
      </c>
      <c r="B330" s="131"/>
      <c r="C330" s="220"/>
      <c r="D330" s="213"/>
      <c r="E330" s="214"/>
      <c r="F330" s="143"/>
    </row>
    <row r="331" spans="1:6" ht="15" hidden="1" customHeight="1" outlineLevel="1" x14ac:dyDescent="0.25">
      <c r="A331" s="49">
        <v>326</v>
      </c>
      <c r="B331" s="131"/>
      <c r="C331" s="220"/>
      <c r="D331" s="213"/>
      <c r="E331" s="214"/>
      <c r="F331" s="139"/>
    </row>
    <row r="332" spans="1:6" ht="15" hidden="1" customHeight="1" outlineLevel="1" x14ac:dyDescent="0.25">
      <c r="A332" s="49">
        <v>327</v>
      </c>
      <c r="B332" s="131"/>
      <c r="C332" s="220"/>
      <c r="D332" s="213"/>
      <c r="E332" s="214"/>
      <c r="F332" s="139"/>
    </row>
    <row r="333" spans="1:6" ht="15" hidden="1" customHeight="1" outlineLevel="1" x14ac:dyDescent="0.25">
      <c r="A333" s="49">
        <v>328</v>
      </c>
      <c r="B333" s="131"/>
      <c r="C333" s="220"/>
      <c r="D333" s="213"/>
      <c r="E333" s="214"/>
      <c r="F333" s="139"/>
    </row>
    <row r="334" spans="1:6" ht="15" hidden="1" customHeight="1" outlineLevel="1" x14ac:dyDescent="0.25">
      <c r="A334" s="49">
        <v>329</v>
      </c>
      <c r="B334" s="131"/>
      <c r="C334" s="220"/>
      <c r="D334" s="213"/>
      <c r="E334" s="214"/>
      <c r="F334" s="139"/>
    </row>
    <row r="335" spans="1:6" ht="15" hidden="1" customHeight="1" outlineLevel="1" x14ac:dyDescent="0.25">
      <c r="A335" s="49">
        <v>330</v>
      </c>
      <c r="B335" s="131"/>
      <c r="C335" s="220"/>
      <c r="D335" s="213"/>
      <c r="E335" s="214"/>
      <c r="F335" s="139"/>
    </row>
    <row r="336" spans="1:6" ht="15" hidden="1" customHeight="1" outlineLevel="1" x14ac:dyDescent="0.25">
      <c r="A336" s="49">
        <v>331</v>
      </c>
      <c r="B336" s="131"/>
      <c r="C336" s="220"/>
      <c r="D336" s="213"/>
      <c r="E336" s="214"/>
      <c r="F336" s="143"/>
    </row>
    <row r="337" spans="1:6" ht="15" hidden="1" customHeight="1" outlineLevel="1" x14ac:dyDescent="0.25">
      <c r="A337" s="49">
        <v>332</v>
      </c>
      <c r="B337" s="131"/>
      <c r="C337" s="220"/>
      <c r="D337" s="213"/>
      <c r="E337" s="214"/>
      <c r="F337" s="139"/>
    </row>
    <row r="338" spans="1:6" ht="15" hidden="1" customHeight="1" outlineLevel="1" x14ac:dyDescent="0.25">
      <c r="A338" s="49">
        <v>333</v>
      </c>
      <c r="B338" s="131"/>
      <c r="C338" s="220"/>
      <c r="D338" s="213"/>
      <c r="E338" s="214"/>
      <c r="F338" s="139"/>
    </row>
    <row r="339" spans="1:6" ht="15" hidden="1" customHeight="1" outlineLevel="1" x14ac:dyDescent="0.25">
      <c r="A339" s="49">
        <v>334</v>
      </c>
      <c r="B339" s="131"/>
      <c r="C339" s="220"/>
      <c r="D339" s="213"/>
      <c r="E339" s="214"/>
      <c r="F339" s="139"/>
    </row>
    <row r="340" spans="1:6" ht="15" hidden="1" customHeight="1" outlineLevel="1" x14ac:dyDescent="0.25">
      <c r="A340" s="49">
        <v>335</v>
      </c>
      <c r="B340" s="131"/>
      <c r="C340" s="220"/>
      <c r="D340" s="213"/>
      <c r="E340" s="214"/>
      <c r="F340" s="139"/>
    </row>
    <row r="341" spans="1:6" ht="15" hidden="1" customHeight="1" outlineLevel="1" x14ac:dyDescent="0.25">
      <c r="A341" s="49">
        <v>336</v>
      </c>
      <c r="B341" s="131"/>
      <c r="C341" s="220"/>
      <c r="D341" s="213"/>
      <c r="E341" s="214"/>
      <c r="F341" s="139"/>
    </row>
    <row r="342" spans="1:6" ht="15" hidden="1" customHeight="1" outlineLevel="1" x14ac:dyDescent="0.25">
      <c r="A342" s="49">
        <v>337</v>
      </c>
      <c r="B342" s="131"/>
      <c r="C342" s="220"/>
      <c r="D342" s="213"/>
      <c r="E342" s="214"/>
      <c r="F342" s="143"/>
    </row>
    <row r="343" spans="1:6" ht="15" hidden="1" customHeight="1" outlineLevel="1" x14ac:dyDescent="0.25">
      <c r="A343" s="49">
        <v>338</v>
      </c>
      <c r="B343" s="131"/>
      <c r="C343" s="220"/>
      <c r="D343" s="213"/>
      <c r="E343" s="214"/>
      <c r="F343" s="139"/>
    </row>
    <row r="344" spans="1:6" ht="15" hidden="1" customHeight="1" outlineLevel="1" x14ac:dyDescent="0.25">
      <c r="A344" s="49">
        <v>339</v>
      </c>
      <c r="B344" s="131"/>
      <c r="C344" s="220"/>
      <c r="D344" s="213"/>
      <c r="E344" s="214"/>
      <c r="F344" s="139"/>
    </row>
    <row r="345" spans="1:6" ht="15" hidden="1" customHeight="1" outlineLevel="1" x14ac:dyDescent="0.25">
      <c r="A345" s="49">
        <v>340</v>
      </c>
      <c r="B345" s="131"/>
      <c r="C345" s="220"/>
      <c r="D345" s="213"/>
      <c r="E345" s="214"/>
      <c r="F345" s="139"/>
    </row>
    <row r="346" spans="1:6" ht="15" hidden="1" customHeight="1" outlineLevel="1" x14ac:dyDescent="0.25">
      <c r="A346" s="49">
        <v>341</v>
      </c>
      <c r="B346" s="131"/>
      <c r="C346" s="220"/>
      <c r="D346" s="213"/>
      <c r="E346" s="214"/>
      <c r="F346" s="139"/>
    </row>
    <row r="347" spans="1:6" ht="15" hidden="1" customHeight="1" outlineLevel="1" x14ac:dyDescent="0.25">
      <c r="A347" s="49">
        <v>342</v>
      </c>
      <c r="B347" s="131"/>
      <c r="C347" s="220"/>
      <c r="D347" s="213"/>
      <c r="E347" s="214"/>
      <c r="F347" s="139"/>
    </row>
    <row r="348" spans="1:6" ht="15" hidden="1" customHeight="1" outlineLevel="1" x14ac:dyDescent="0.25">
      <c r="A348" s="49">
        <v>343</v>
      </c>
      <c r="B348" s="131"/>
      <c r="C348" s="220"/>
      <c r="D348" s="213"/>
      <c r="E348" s="214"/>
      <c r="F348" s="143"/>
    </row>
    <row r="349" spans="1:6" ht="15" hidden="1" customHeight="1" outlineLevel="1" x14ac:dyDescent="0.25">
      <c r="A349" s="49">
        <v>344</v>
      </c>
      <c r="B349" s="131"/>
      <c r="C349" s="220"/>
      <c r="D349" s="213"/>
      <c r="E349" s="214"/>
      <c r="F349" s="139"/>
    </row>
    <row r="350" spans="1:6" ht="15" hidden="1" customHeight="1" outlineLevel="1" x14ac:dyDescent="0.25">
      <c r="A350" s="49">
        <v>345</v>
      </c>
      <c r="B350" s="131"/>
      <c r="C350" s="220"/>
      <c r="D350" s="213"/>
      <c r="E350" s="214"/>
      <c r="F350" s="139"/>
    </row>
    <row r="351" spans="1:6" ht="15" hidden="1" customHeight="1" outlineLevel="1" x14ac:dyDescent="0.25">
      <c r="A351" s="49">
        <v>346</v>
      </c>
      <c r="B351" s="131"/>
      <c r="C351" s="220"/>
      <c r="D351" s="213"/>
      <c r="E351" s="214"/>
      <c r="F351" s="139"/>
    </row>
    <row r="352" spans="1:6" ht="15" hidden="1" customHeight="1" outlineLevel="1" x14ac:dyDescent="0.25">
      <c r="A352" s="49">
        <v>347</v>
      </c>
      <c r="B352" s="131"/>
      <c r="C352" s="220"/>
      <c r="D352" s="213"/>
      <c r="E352" s="214"/>
      <c r="F352" s="139"/>
    </row>
    <row r="353" spans="1:6" ht="15" hidden="1" customHeight="1" outlineLevel="1" x14ac:dyDescent="0.25">
      <c r="A353" s="49">
        <v>348</v>
      </c>
      <c r="B353" s="131"/>
      <c r="C353" s="220"/>
      <c r="D353" s="213"/>
      <c r="E353" s="214"/>
      <c r="F353" s="139"/>
    </row>
    <row r="354" spans="1:6" ht="15" hidden="1" customHeight="1" outlineLevel="1" x14ac:dyDescent="0.25">
      <c r="A354" s="49">
        <v>349</v>
      </c>
      <c r="B354" s="131"/>
      <c r="C354" s="220"/>
      <c r="D354" s="213"/>
      <c r="E354" s="214"/>
      <c r="F354" s="143"/>
    </row>
    <row r="355" spans="1:6" ht="15" hidden="1" customHeight="1" outlineLevel="1" x14ac:dyDescent="0.25">
      <c r="A355" s="49">
        <v>350</v>
      </c>
      <c r="B355" s="131"/>
      <c r="C355" s="220"/>
      <c r="D355" s="213"/>
      <c r="E355" s="214"/>
      <c r="F355" s="139"/>
    </row>
    <row r="356" spans="1:6" ht="15" hidden="1" customHeight="1" outlineLevel="1" x14ac:dyDescent="0.25">
      <c r="A356" s="49">
        <v>351</v>
      </c>
      <c r="B356" s="131"/>
      <c r="C356" s="220"/>
      <c r="D356" s="213"/>
      <c r="E356" s="214"/>
      <c r="F356" s="139"/>
    </row>
    <row r="357" spans="1:6" ht="15" hidden="1" customHeight="1" outlineLevel="1" x14ac:dyDescent="0.25">
      <c r="A357" s="49">
        <v>352</v>
      </c>
      <c r="B357" s="131"/>
      <c r="C357" s="220"/>
      <c r="D357" s="213"/>
      <c r="E357" s="214"/>
      <c r="F357" s="139"/>
    </row>
    <row r="358" spans="1:6" ht="15" hidden="1" customHeight="1" outlineLevel="1" x14ac:dyDescent="0.25">
      <c r="A358" s="49">
        <v>353</v>
      </c>
      <c r="B358" s="131"/>
      <c r="C358" s="220"/>
      <c r="D358" s="213"/>
      <c r="E358" s="214"/>
      <c r="F358" s="139"/>
    </row>
    <row r="359" spans="1:6" ht="15" hidden="1" customHeight="1" outlineLevel="1" x14ac:dyDescent="0.25">
      <c r="A359" s="49">
        <v>354</v>
      </c>
      <c r="B359" s="131"/>
      <c r="C359" s="220"/>
      <c r="D359" s="213"/>
      <c r="E359" s="214"/>
      <c r="F359" s="139"/>
    </row>
    <row r="360" spans="1:6" ht="15" hidden="1" customHeight="1" outlineLevel="1" x14ac:dyDescent="0.25">
      <c r="A360" s="49">
        <v>355</v>
      </c>
      <c r="B360" s="131"/>
      <c r="C360" s="220"/>
      <c r="D360" s="213"/>
      <c r="E360" s="214"/>
      <c r="F360" s="143"/>
    </row>
    <row r="361" spans="1:6" ht="15" hidden="1" customHeight="1" outlineLevel="1" x14ac:dyDescent="0.25">
      <c r="A361" s="49">
        <v>356</v>
      </c>
      <c r="B361" s="131"/>
      <c r="C361" s="220"/>
      <c r="D361" s="213"/>
      <c r="E361" s="214"/>
      <c r="F361" s="139"/>
    </row>
    <row r="362" spans="1:6" ht="15" hidden="1" customHeight="1" outlineLevel="1" x14ac:dyDescent="0.25">
      <c r="A362" s="49">
        <v>357</v>
      </c>
      <c r="B362" s="131"/>
      <c r="C362" s="220"/>
      <c r="D362" s="213"/>
      <c r="E362" s="214"/>
      <c r="F362" s="139"/>
    </row>
    <row r="363" spans="1:6" ht="15" hidden="1" customHeight="1" outlineLevel="1" x14ac:dyDescent="0.25">
      <c r="A363" s="49">
        <v>358</v>
      </c>
      <c r="B363" s="131"/>
      <c r="C363" s="220"/>
      <c r="D363" s="213"/>
      <c r="E363" s="214"/>
      <c r="F363" s="139"/>
    </row>
    <row r="364" spans="1:6" ht="15" hidden="1" customHeight="1" outlineLevel="1" x14ac:dyDescent="0.25">
      <c r="A364" s="49">
        <v>359</v>
      </c>
      <c r="B364" s="131"/>
      <c r="C364" s="220"/>
      <c r="D364" s="213"/>
      <c r="E364" s="214"/>
      <c r="F364" s="139"/>
    </row>
    <row r="365" spans="1:6" ht="15" hidden="1" customHeight="1" outlineLevel="1" x14ac:dyDescent="0.25">
      <c r="A365" s="49">
        <v>360</v>
      </c>
      <c r="B365" s="131"/>
      <c r="C365" s="220"/>
      <c r="D365" s="213"/>
      <c r="E365" s="214"/>
      <c r="F365" s="139"/>
    </row>
    <row r="366" spans="1:6" ht="15" hidden="1" customHeight="1" outlineLevel="1" x14ac:dyDescent="0.25">
      <c r="A366" s="49">
        <v>361</v>
      </c>
      <c r="B366" s="131"/>
      <c r="C366" s="220"/>
      <c r="D366" s="213"/>
      <c r="E366" s="214"/>
      <c r="F366" s="143"/>
    </row>
    <row r="367" spans="1:6" ht="15" hidden="1" customHeight="1" outlineLevel="1" x14ac:dyDescent="0.25">
      <c r="A367" s="49">
        <v>362</v>
      </c>
      <c r="B367" s="131"/>
      <c r="C367" s="220"/>
      <c r="D367" s="213"/>
      <c r="E367" s="214"/>
      <c r="F367" s="139"/>
    </row>
    <row r="368" spans="1:6" ht="15" hidden="1" customHeight="1" outlineLevel="1" x14ac:dyDescent="0.25">
      <c r="A368" s="49">
        <v>363</v>
      </c>
      <c r="B368" s="131"/>
      <c r="C368" s="220"/>
      <c r="D368" s="213"/>
      <c r="E368" s="214"/>
      <c r="F368" s="139"/>
    </row>
    <row r="369" spans="1:6" ht="15" hidden="1" customHeight="1" outlineLevel="1" x14ac:dyDescent="0.25">
      <c r="A369" s="49">
        <v>364</v>
      </c>
      <c r="B369" s="131"/>
      <c r="C369" s="220"/>
      <c r="D369" s="213"/>
      <c r="E369" s="214"/>
      <c r="F369" s="139"/>
    </row>
    <row r="370" spans="1:6" ht="15" hidden="1" customHeight="1" outlineLevel="1" x14ac:dyDescent="0.25">
      <c r="A370" s="49">
        <v>365</v>
      </c>
      <c r="B370" s="131"/>
      <c r="C370" s="220"/>
      <c r="D370" s="213"/>
      <c r="E370" s="214"/>
      <c r="F370" s="139"/>
    </row>
    <row r="371" spans="1:6" ht="15" hidden="1" customHeight="1" outlineLevel="1" x14ac:dyDescent="0.25">
      <c r="A371" s="49">
        <v>366</v>
      </c>
      <c r="B371" s="131"/>
      <c r="C371" s="220"/>
      <c r="D371" s="213"/>
      <c r="E371" s="214"/>
      <c r="F371" s="139"/>
    </row>
    <row r="372" spans="1:6" ht="15" hidden="1" customHeight="1" outlineLevel="1" x14ac:dyDescent="0.25">
      <c r="A372" s="49">
        <v>367</v>
      </c>
      <c r="B372" s="131"/>
      <c r="C372" s="220"/>
      <c r="D372" s="213"/>
      <c r="E372" s="214"/>
      <c r="F372" s="143"/>
    </row>
    <row r="373" spans="1:6" ht="15" hidden="1" customHeight="1" outlineLevel="1" x14ac:dyDescent="0.25">
      <c r="A373" s="49">
        <v>368</v>
      </c>
      <c r="B373" s="131"/>
      <c r="C373" s="220"/>
      <c r="D373" s="213"/>
      <c r="E373" s="214"/>
      <c r="F373" s="139"/>
    </row>
    <row r="374" spans="1:6" ht="15" hidden="1" customHeight="1" outlineLevel="1" x14ac:dyDescent="0.25">
      <c r="A374" s="49">
        <v>369</v>
      </c>
      <c r="B374" s="131"/>
      <c r="C374" s="220"/>
      <c r="D374" s="213"/>
      <c r="E374" s="214"/>
      <c r="F374" s="139"/>
    </row>
    <row r="375" spans="1:6" ht="15" hidden="1" customHeight="1" outlineLevel="1" x14ac:dyDescent="0.25">
      <c r="A375" s="49">
        <v>370</v>
      </c>
      <c r="B375" s="131"/>
      <c r="C375" s="220"/>
      <c r="D375" s="213"/>
      <c r="E375" s="214"/>
      <c r="F375" s="139"/>
    </row>
    <row r="376" spans="1:6" ht="15" hidden="1" customHeight="1" outlineLevel="1" x14ac:dyDescent="0.25">
      <c r="A376" s="49">
        <v>371</v>
      </c>
      <c r="B376" s="131"/>
      <c r="C376" s="220"/>
      <c r="D376" s="213"/>
      <c r="E376" s="214"/>
      <c r="F376" s="139"/>
    </row>
    <row r="377" spans="1:6" ht="15" hidden="1" customHeight="1" outlineLevel="1" x14ac:dyDescent="0.25">
      <c r="A377" s="49">
        <v>372</v>
      </c>
      <c r="B377" s="131"/>
      <c r="C377" s="220"/>
      <c r="D377" s="213"/>
      <c r="E377" s="214"/>
      <c r="F377" s="139"/>
    </row>
    <row r="378" spans="1:6" ht="15" hidden="1" customHeight="1" outlineLevel="1" x14ac:dyDescent="0.25">
      <c r="A378" s="49">
        <v>373</v>
      </c>
      <c r="B378" s="131"/>
      <c r="C378" s="220"/>
      <c r="D378" s="213"/>
      <c r="E378" s="214"/>
      <c r="F378" s="143"/>
    </row>
    <row r="379" spans="1:6" ht="15" hidden="1" customHeight="1" outlineLevel="1" x14ac:dyDescent="0.25">
      <c r="A379" s="49">
        <v>374</v>
      </c>
      <c r="B379" s="131"/>
      <c r="C379" s="220"/>
      <c r="D379" s="213"/>
      <c r="E379" s="214"/>
      <c r="F379" s="139"/>
    </row>
    <row r="380" spans="1:6" ht="15" hidden="1" customHeight="1" outlineLevel="1" x14ac:dyDescent="0.25">
      <c r="A380" s="49">
        <v>375</v>
      </c>
      <c r="B380" s="131"/>
      <c r="C380" s="220"/>
      <c r="D380" s="213"/>
      <c r="E380" s="214"/>
      <c r="F380" s="139"/>
    </row>
    <row r="381" spans="1:6" ht="15" hidden="1" customHeight="1" outlineLevel="1" x14ac:dyDescent="0.25">
      <c r="A381" s="49">
        <v>376</v>
      </c>
      <c r="B381" s="131"/>
      <c r="C381" s="220"/>
      <c r="D381" s="213"/>
      <c r="E381" s="214"/>
      <c r="F381" s="139"/>
    </row>
    <row r="382" spans="1:6" ht="15" hidden="1" customHeight="1" outlineLevel="1" x14ac:dyDescent="0.25">
      <c r="A382" s="49">
        <v>377</v>
      </c>
      <c r="B382" s="131"/>
      <c r="C382" s="220"/>
      <c r="D382" s="213"/>
      <c r="E382" s="214"/>
      <c r="F382" s="139"/>
    </row>
    <row r="383" spans="1:6" ht="15" hidden="1" customHeight="1" outlineLevel="1" x14ac:dyDescent="0.25">
      <c r="A383" s="49">
        <v>378</v>
      </c>
      <c r="B383" s="131"/>
      <c r="C383" s="220"/>
      <c r="D383" s="213"/>
      <c r="E383" s="214"/>
      <c r="F383" s="139"/>
    </row>
    <row r="384" spans="1:6" ht="15" hidden="1" customHeight="1" outlineLevel="1" x14ac:dyDescent="0.25">
      <c r="A384" s="49">
        <v>379</v>
      </c>
      <c r="B384" s="131"/>
      <c r="C384" s="220"/>
      <c r="D384" s="213"/>
      <c r="E384" s="214"/>
      <c r="F384" s="143"/>
    </row>
    <row r="385" spans="1:6" ht="15" hidden="1" customHeight="1" outlineLevel="1" x14ac:dyDescent="0.25">
      <c r="A385" s="49">
        <v>380</v>
      </c>
      <c r="B385" s="131"/>
      <c r="C385" s="220"/>
      <c r="D385" s="213"/>
      <c r="E385" s="214"/>
      <c r="F385" s="139"/>
    </row>
    <row r="386" spans="1:6" ht="15" hidden="1" customHeight="1" outlineLevel="1" x14ac:dyDescent="0.25">
      <c r="A386" s="49">
        <v>381</v>
      </c>
      <c r="B386" s="131"/>
      <c r="C386" s="220"/>
      <c r="D386" s="213"/>
      <c r="E386" s="214"/>
      <c r="F386" s="139"/>
    </row>
    <row r="387" spans="1:6" ht="15" hidden="1" customHeight="1" outlineLevel="1" x14ac:dyDescent="0.25">
      <c r="A387" s="49">
        <v>382</v>
      </c>
      <c r="B387" s="131"/>
      <c r="C387" s="220"/>
      <c r="D387" s="213"/>
      <c r="E387" s="214"/>
      <c r="F387" s="139"/>
    </row>
    <row r="388" spans="1:6" ht="15" hidden="1" customHeight="1" outlineLevel="1" x14ac:dyDescent="0.25">
      <c r="A388" s="49">
        <v>383</v>
      </c>
      <c r="B388" s="131"/>
      <c r="C388" s="220"/>
      <c r="D388" s="213"/>
      <c r="E388" s="214"/>
      <c r="F388" s="139"/>
    </row>
    <row r="389" spans="1:6" ht="15" hidden="1" customHeight="1" outlineLevel="1" x14ac:dyDescent="0.25">
      <c r="A389" s="49">
        <v>384</v>
      </c>
      <c r="B389" s="131"/>
      <c r="C389" s="220"/>
      <c r="D389" s="213"/>
      <c r="E389" s="214"/>
      <c r="F389" s="139"/>
    </row>
    <row r="390" spans="1:6" ht="15" hidden="1" customHeight="1" outlineLevel="1" x14ac:dyDescent="0.25">
      <c r="A390" s="49">
        <v>385</v>
      </c>
      <c r="B390" s="131"/>
      <c r="C390" s="220"/>
      <c r="D390" s="213"/>
      <c r="E390" s="214"/>
      <c r="F390" s="143"/>
    </row>
    <row r="391" spans="1:6" ht="15" hidden="1" customHeight="1" outlineLevel="1" x14ac:dyDescent="0.25">
      <c r="A391" s="49">
        <v>386</v>
      </c>
      <c r="B391" s="131"/>
      <c r="C391" s="220"/>
      <c r="D391" s="213"/>
      <c r="E391" s="214"/>
      <c r="F391" s="139"/>
    </row>
    <row r="392" spans="1:6" ht="15" hidden="1" customHeight="1" outlineLevel="1" x14ac:dyDescent="0.25">
      <c r="A392" s="49">
        <v>387</v>
      </c>
      <c r="B392" s="131"/>
      <c r="C392" s="220"/>
      <c r="D392" s="213"/>
      <c r="E392" s="214"/>
      <c r="F392" s="139"/>
    </row>
    <row r="393" spans="1:6" ht="15" hidden="1" customHeight="1" outlineLevel="1" x14ac:dyDescent="0.25">
      <c r="A393" s="49">
        <v>388</v>
      </c>
      <c r="B393" s="131"/>
      <c r="C393" s="220"/>
      <c r="D393" s="213"/>
      <c r="E393" s="214"/>
      <c r="F393" s="139"/>
    </row>
    <row r="394" spans="1:6" ht="15" hidden="1" customHeight="1" outlineLevel="1" x14ac:dyDescent="0.25">
      <c r="A394" s="49">
        <v>389</v>
      </c>
      <c r="B394" s="131"/>
      <c r="C394" s="220"/>
      <c r="D394" s="213"/>
      <c r="E394" s="214"/>
      <c r="F394" s="139"/>
    </row>
    <row r="395" spans="1:6" ht="15" hidden="1" customHeight="1" outlineLevel="1" x14ac:dyDescent="0.25">
      <c r="A395" s="49">
        <v>390</v>
      </c>
      <c r="B395" s="131"/>
      <c r="C395" s="220"/>
      <c r="D395" s="213"/>
      <c r="E395" s="214"/>
      <c r="F395" s="139"/>
    </row>
    <row r="396" spans="1:6" ht="15" hidden="1" customHeight="1" outlineLevel="1" x14ac:dyDescent="0.25">
      <c r="A396" s="49">
        <v>391</v>
      </c>
      <c r="B396" s="131"/>
      <c r="C396" s="220"/>
      <c r="D396" s="213"/>
      <c r="E396" s="214"/>
      <c r="F396" s="143"/>
    </row>
    <row r="397" spans="1:6" ht="15" hidden="1" customHeight="1" outlineLevel="1" x14ac:dyDescent="0.25">
      <c r="A397" s="49">
        <v>392</v>
      </c>
      <c r="B397" s="131"/>
      <c r="C397" s="220"/>
      <c r="D397" s="213"/>
      <c r="E397" s="214"/>
      <c r="F397" s="139"/>
    </row>
    <row r="398" spans="1:6" ht="15" hidden="1" customHeight="1" outlineLevel="1" x14ac:dyDescent="0.25">
      <c r="A398" s="49">
        <v>393</v>
      </c>
      <c r="B398" s="131"/>
      <c r="C398" s="220"/>
      <c r="D398" s="213"/>
      <c r="E398" s="214"/>
      <c r="F398" s="139"/>
    </row>
    <row r="399" spans="1:6" ht="15" hidden="1" customHeight="1" outlineLevel="1" x14ac:dyDescent="0.25">
      <c r="A399" s="49">
        <v>394</v>
      </c>
      <c r="B399" s="131"/>
      <c r="C399" s="220"/>
      <c r="D399" s="213"/>
      <c r="E399" s="214"/>
      <c r="F399" s="139"/>
    </row>
    <row r="400" spans="1:6" ht="15" hidden="1" customHeight="1" outlineLevel="1" x14ac:dyDescent="0.25">
      <c r="A400" s="49">
        <v>395</v>
      </c>
      <c r="B400" s="131"/>
      <c r="C400" s="220"/>
      <c r="D400" s="213"/>
      <c r="E400" s="214"/>
      <c r="F400" s="139"/>
    </row>
    <row r="401" spans="1:6" ht="15" hidden="1" customHeight="1" outlineLevel="1" x14ac:dyDescent="0.25">
      <c r="A401" s="49">
        <v>396</v>
      </c>
      <c r="B401" s="131"/>
      <c r="C401" s="220"/>
      <c r="D401" s="213"/>
      <c r="E401" s="214"/>
      <c r="F401" s="139"/>
    </row>
    <row r="402" spans="1:6" ht="15" hidden="1" customHeight="1" outlineLevel="1" x14ac:dyDescent="0.25">
      <c r="A402" s="49">
        <v>397</v>
      </c>
      <c r="B402" s="131"/>
      <c r="C402" s="220"/>
      <c r="D402" s="213"/>
      <c r="E402" s="214"/>
      <c r="F402" s="143"/>
    </row>
    <row r="403" spans="1:6" ht="15" hidden="1" customHeight="1" outlineLevel="1" x14ac:dyDescent="0.25">
      <c r="A403" s="49">
        <v>398</v>
      </c>
      <c r="B403" s="131"/>
      <c r="C403" s="220"/>
      <c r="D403" s="213"/>
      <c r="E403" s="214"/>
      <c r="F403" s="139"/>
    </row>
    <row r="404" spans="1:6" ht="15" hidden="1" customHeight="1" outlineLevel="1" x14ac:dyDescent="0.25">
      <c r="A404" s="49">
        <v>399</v>
      </c>
      <c r="B404" s="131"/>
      <c r="C404" s="220"/>
      <c r="D404" s="213"/>
      <c r="E404" s="214"/>
      <c r="F404" s="139"/>
    </row>
    <row r="405" spans="1:6" ht="15" hidden="1" customHeight="1" outlineLevel="1" x14ac:dyDescent="0.25">
      <c r="A405" s="49">
        <v>400</v>
      </c>
      <c r="B405" s="131"/>
      <c r="C405" s="220"/>
      <c r="D405" s="213"/>
      <c r="E405" s="214"/>
      <c r="F405" s="139"/>
    </row>
    <row r="406" spans="1:6" ht="15" hidden="1" customHeight="1" outlineLevel="1" x14ac:dyDescent="0.25">
      <c r="A406" s="49">
        <v>401</v>
      </c>
      <c r="B406" s="131"/>
      <c r="C406" s="220"/>
      <c r="D406" s="213"/>
      <c r="E406" s="214"/>
      <c r="F406" s="139"/>
    </row>
    <row r="407" spans="1:6" ht="15" hidden="1" customHeight="1" outlineLevel="1" x14ac:dyDescent="0.25">
      <c r="A407" s="49">
        <v>402</v>
      </c>
      <c r="B407" s="131"/>
      <c r="C407" s="220"/>
      <c r="D407" s="213"/>
      <c r="E407" s="214"/>
      <c r="F407" s="139"/>
    </row>
    <row r="408" spans="1:6" ht="15" hidden="1" customHeight="1" outlineLevel="1" x14ac:dyDescent="0.25">
      <c r="A408" s="49">
        <v>403</v>
      </c>
      <c r="B408" s="131"/>
      <c r="C408" s="220"/>
      <c r="D408" s="213"/>
      <c r="E408" s="214"/>
      <c r="F408" s="143"/>
    </row>
    <row r="409" spans="1:6" ht="15" hidden="1" customHeight="1" outlineLevel="1" x14ac:dyDescent="0.25">
      <c r="A409" s="49">
        <v>404</v>
      </c>
      <c r="B409" s="131"/>
      <c r="C409" s="220"/>
      <c r="D409" s="213"/>
      <c r="E409" s="214"/>
      <c r="F409" s="139"/>
    </row>
    <row r="410" spans="1:6" ht="15" hidden="1" customHeight="1" outlineLevel="1" x14ac:dyDescent="0.25">
      <c r="A410" s="49">
        <v>405</v>
      </c>
      <c r="B410" s="131"/>
      <c r="C410" s="220"/>
      <c r="D410" s="213"/>
      <c r="E410" s="214"/>
      <c r="F410" s="139"/>
    </row>
    <row r="411" spans="1:6" ht="15" hidden="1" customHeight="1" outlineLevel="1" x14ac:dyDescent="0.25">
      <c r="A411" s="49">
        <v>406</v>
      </c>
      <c r="B411" s="131"/>
      <c r="C411" s="220"/>
      <c r="D411" s="213"/>
      <c r="E411" s="214"/>
      <c r="F411" s="139"/>
    </row>
    <row r="412" spans="1:6" ht="15" hidden="1" customHeight="1" outlineLevel="1" x14ac:dyDescent="0.25">
      <c r="A412" s="49">
        <v>407</v>
      </c>
      <c r="B412" s="131"/>
      <c r="C412" s="220"/>
      <c r="D412" s="213"/>
      <c r="E412" s="214"/>
      <c r="F412" s="139"/>
    </row>
    <row r="413" spans="1:6" ht="15" hidden="1" customHeight="1" outlineLevel="1" x14ac:dyDescent="0.25">
      <c r="A413" s="49">
        <v>408</v>
      </c>
      <c r="B413" s="131"/>
      <c r="C413" s="220"/>
      <c r="D413" s="213"/>
      <c r="E413" s="214"/>
      <c r="F413" s="139"/>
    </row>
    <row r="414" spans="1:6" ht="15" hidden="1" customHeight="1" outlineLevel="1" x14ac:dyDescent="0.25">
      <c r="A414" s="49">
        <v>409</v>
      </c>
      <c r="B414" s="131"/>
      <c r="C414" s="220"/>
      <c r="D414" s="213"/>
      <c r="E414" s="214"/>
      <c r="F414" s="143"/>
    </row>
    <row r="415" spans="1:6" ht="15" hidden="1" customHeight="1" outlineLevel="1" x14ac:dyDescent="0.25">
      <c r="A415" s="49">
        <v>410</v>
      </c>
      <c r="B415" s="131"/>
      <c r="C415" s="220"/>
      <c r="D415" s="213"/>
      <c r="E415" s="214"/>
      <c r="F415" s="139"/>
    </row>
    <row r="416" spans="1:6" ht="15" hidden="1" customHeight="1" outlineLevel="1" x14ac:dyDescent="0.25">
      <c r="A416" s="49">
        <v>411</v>
      </c>
      <c r="B416" s="131"/>
      <c r="C416" s="220"/>
      <c r="D416" s="213"/>
      <c r="E416" s="214"/>
      <c r="F416" s="139"/>
    </row>
    <row r="417" spans="1:6" ht="15" hidden="1" customHeight="1" outlineLevel="1" x14ac:dyDescent="0.25">
      <c r="A417" s="49">
        <v>412</v>
      </c>
      <c r="B417" s="131"/>
      <c r="C417" s="220"/>
      <c r="D417" s="213"/>
      <c r="E417" s="214"/>
      <c r="F417" s="139"/>
    </row>
    <row r="418" spans="1:6" ht="15" hidden="1" customHeight="1" outlineLevel="1" x14ac:dyDescent="0.25">
      <c r="A418" s="49">
        <v>413</v>
      </c>
      <c r="B418" s="131"/>
      <c r="C418" s="220"/>
      <c r="D418" s="213"/>
      <c r="E418" s="214"/>
      <c r="F418" s="139"/>
    </row>
    <row r="419" spans="1:6" ht="15" hidden="1" customHeight="1" outlineLevel="1" x14ac:dyDescent="0.25">
      <c r="A419" s="49">
        <v>414</v>
      </c>
      <c r="B419" s="131"/>
      <c r="C419" s="220"/>
      <c r="D419" s="213"/>
      <c r="E419" s="214"/>
      <c r="F419" s="139"/>
    </row>
    <row r="420" spans="1:6" ht="15" hidden="1" customHeight="1" outlineLevel="1" x14ac:dyDescent="0.25">
      <c r="A420" s="49">
        <v>415</v>
      </c>
      <c r="B420" s="131"/>
      <c r="C420" s="220"/>
      <c r="D420" s="213"/>
      <c r="E420" s="214"/>
      <c r="F420" s="143"/>
    </row>
    <row r="421" spans="1:6" ht="15" hidden="1" customHeight="1" outlineLevel="1" x14ac:dyDescent="0.25">
      <c r="A421" s="49">
        <v>416</v>
      </c>
      <c r="B421" s="131"/>
      <c r="C421" s="220"/>
      <c r="D421" s="213"/>
      <c r="E421" s="214"/>
      <c r="F421" s="139"/>
    </row>
    <row r="422" spans="1:6" ht="15" hidden="1" customHeight="1" outlineLevel="1" x14ac:dyDescent="0.25">
      <c r="A422" s="49">
        <v>417</v>
      </c>
      <c r="B422" s="131"/>
      <c r="C422" s="220"/>
      <c r="D422" s="213"/>
      <c r="E422" s="214"/>
      <c r="F422" s="139"/>
    </row>
    <row r="423" spans="1:6" ht="15" hidden="1" customHeight="1" outlineLevel="1" x14ac:dyDescent="0.25">
      <c r="A423" s="49">
        <v>418</v>
      </c>
      <c r="B423" s="131"/>
      <c r="C423" s="220"/>
      <c r="D423" s="213"/>
      <c r="E423" s="214"/>
      <c r="F423" s="139"/>
    </row>
    <row r="424" spans="1:6" ht="15" hidden="1" customHeight="1" outlineLevel="1" x14ac:dyDescent="0.25">
      <c r="A424" s="49">
        <v>419</v>
      </c>
      <c r="B424" s="131"/>
      <c r="C424" s="220"/>
      <c r="D424" s="213"/>
      <c r="E424" s="214"/>
      <c r="F424" s="139"/>
    </row>
    <row r="425" spans="1:6" ht="15" hidden="1" customHeight="1" outlineLevel="1" x14ac:dyDescent="0.25">
      <c r="A425" s="49">
        <v>420</v>
      </c>
      <c r="B425" s="131"/>
      <c r="C425" s="220"/>
      <c r="D425" s="213"/>
      <c r="E425" s="214"/>
      <c r="F425" s="139"/>
    </row>
    <row r="426" spans="1:6" ht="15" hidden="1" customHeight="1" outlineLevel="1" x14ac:dyDescent="0.25">
      <c r="A426" s="49">
        <v>421</v>
      </c>
      <c r="B426" s="131"/>
      <c r="C426" s="220"/>
      <c r="D426" s="213"/>
      <c r="E426" s="214"/>
      <c r="F426" s="143"/>
    </row>
    <row r="427" spans="1:6" ht="15" hidden="1" customHeight="1" outlineLevel="1" x14ac:dyDescent="0.25">
      <c r="A427" s="49">
        <v>422</v>
      </c>
      <c r="B427" s="131"/>
      <c r="C427" s="220"/>
      <c r="D427" s="213"/>
      <c r="E427" s="214"/>
      <c r="F427" s="139"/>
    </row>
    <row r="428" spans="1:6" ht="15" hidden="1" customHeight="1" outlineLevel="1" x14ac:dyDescent="0.25">
      <c r="A428" s="49">
        <v>423</v>
      </c>
      <c r="B428" s="131"/>
      <c r="C428" s="220"/>
      <c r="D428" s="213"/>
      <c r="E428" s="214"/>
      <c r="F428" s="139"/>
    </row>
    <row r="429" spans="1:6" ht="15" hidden="1" customHeight="1" outlineLevel="1" x14ac:dyDescent="0.25">
      <c r="A429" s="49">
        <v>424</v>
      </c>
      <c r="B429" s="131"/>
      <c r="C429" s="220"/>
      <c r="D429" s="213"/>
      <c r="E429" s="214"/>
      <c r="F429" s="139"/>
    </row>
    <row r="430" spans="1:6" ht="15" hidden="1" customHeight="1" outlineLevel="1" x14ac:dyDescent="0.25">
      <c r="A430" s="49">
        <v>425</v>
      </c>
      <c r="B430" s="131"/>
      <c r="C430" s="220"/>
      <c r="D430" s="213"/>
      <c r="E430" s="214"/>
      <c r="F430" s="139"/>
    </row>
    <row r="431" spans="1:6" ht="15" hidden="1" customHeight="1" outlineLevel="1" x14ac:dyDescent="0.25">
      <c r="A431" s="49">
        <v>426</v>
      </c>
      <c r="B431" s="131"/>
      <c r="C431" s="220"/>
      <c r="D431" s="213"/>
      <c r="E431" s="214"/>
      <c r="F431" s="139"/>
    </row>
    <row r="432" spans="1:6" ht="15" hidden="1" customHeight="1" outlineLevel="1" x14ac:dyDescent="0.25">
      <c r="A432" s="49">
        <v>427</v>
      </c>
      <c r="B432" s="131"/>
      <c r="C432" s="220"/>
      <c r="D432" s="213"/>
      <c r="E432" s="214"/>
      <c r="F432" s="143"/>
    </row>
    <row r="433" spans="1:6" ht="15" hidden="1" customHeight="1" outlineLevel="1" x14ac:dyDescent="0.25">
      <c r="A433" s="49">
        <v>428</v>
      </c>
      <c r="B433" s="131"/>
      <c r="C433" s="220"/>
      <c r="D433" s="213"/>
      <c r="E433" s="214"/>
      <c r="F433" s="139"/>
    </row>
    <row r="434" spans="1:6" ht="15" hidden="1" customHeight="1" outlineLevel="1" x14ac:dyDescent="0.25">
      <c r="A434" s="49">
        <v>429</v>
      </c>
      <c r="B434" s="131"/>
      <c r="C434" s="220"/>
      <c r="D434" s="213"/>
      <c r="E434" s="214"/>
      <c r="F434" s="139"/>
    </row>
    <row r="435" spans="1:6" ht="15" hidden="1" customHeight="1" outlineLevel="1" x14ac:dyDescent="0.25">
      <c r="A435" s="49">
        <v>430</v>
      </c>
      <c r="B435" s="131"/>
      <c r="C435" s="220"/>
      <c r="D435" s="213"/>
      <c r="E435" s="214"/>
      <c r="F435" s="139"/>
    </row>
    <row r="436" spans="1:6" ht="15" hidden="1" customHeight="1" outlineLevel="1" x14ac:dyDescent="0.25">
      <c r="A436" s="49">
        <v>431</v>
      </c>
      <c r="B436" s="131"/>
      <c r="C436" s="220"/>
      <c r="D436" s="213"/>
      <c r="E436" s="214"/>
      <c r="F436" s="139"/>
    </row>
    <row r="437" spans="1:6" ht="15" hidden="1" customHeight="1" outlineLevel="1" x14ac:dyDescent="0.25">
      <c r="A437" s="49">
        <v>432</v>
      </c>
      <c r="B437" s="131"/>
      <c r="C437" s="220"/>
      <c r="D437" s="213"/>
      <c r="E437" s="214"/>
      <c r="F437" s="139"/>
    </row>
    <row r="438" spans="1:6" ht="15" hidden="1" customHeight="1" outlineLevel="1" x14ac:dyDescent="0.25">
      <c r="A438" s="49">
        <v>433</v>
      </c>
      <c r="B438" s="131"/>
      <c r="C438" s="220"/>
      <c r="D438" s="213"/>
      <c r="E438" s="214"/>
      <c r="F438" s="143"/>
    </row>
    <row r="439" spans="1:6" ht="15" hidden="1" customHeight="1" outlineLevel="1" x14ac:dyDescent="0.25">
      <c r="A439" s="49">
        <v>434</v>
      </c>
      <c r="B439" s="131"/>
      <c r="C439" s="220"/>
      <c r="D439" s="213"/>
      <c r="E439" s="214"/>
      <c r="F439" s="139"/>
    </row>
    <row r="440" spans="1:6" ht="15" hidden="1" customHeight="1" outlineLevel="1" x14ac:dyDescent="0.25">
      <c r="A440" s="49">
        <v>435</v>
      </c>
      <c r="B440" s="131"/>
      <c r="C440" s="220"/>
      <c r="D440" s="213"/>
      <c r="E440" s="214"/>
      <c r="F440" s="139"/>
    </row>
    <row r="441" spans="1:6" ht="15" hidden="1" customHeight="1" outlineLevel="1" x14ac:dyDescent="0.25">
      <c r="A441" s="49">
        <v>436</v>
      </c>
      <c r="B441" s="131"/>
      <c r="C441" s="220"/>
      <c r="D441" s="213"/>
      <c r="E441" s="214"/>
      <c r="F441" s="139"/>
    </row>
    <row r="442" spans="1:6" ht="15" hidden="1" customHeight="1" outlineLevel="1" x14ac:dyDescent="0.25">
      <c r="A442" s="49">
        <v>437</v>
      </c>
      <c r="B442" s="131"/>
      <c r="C442" s="220"/>
      <c r="D442" s="213"/>
      <c r="E442" s="214"/>
      <c r="F442" s="139"/>
    </row>
    <row r="443" spans="1:6" ht="15" hidden="1" customHeight="1" outlineLevel="1" x14ac:dyDescent="0.25">
      <c r="A443" s="49">
        <v>438</v>
      </c>
      <c r="B443" s="131"/>
      <c r="C443" s="220"/>
      <c r="D443" s="213"/>
      <c r="E443" s="214"/>
      <c r="F443" s="139"/>
    </row>
    <row r="444" spans="1:6" ht="15" hidden="1" customHeight="1" outlineLevel="1" x14ac:dyDescent="0.25">
      <c r="A444" s="49">
        <v>439</v>
      </c>
      <c r="B444" s="131"/>
      <c r="C444" s="220"/>
      <c r="D444" s="213"/>
      <c r="E444" s="214"/>
      <c r="F444" s="143"/>
    </row>
    <row r="445" spans="1:6" ht="15" hidden="1" customHeight="1" outlineLevel="1" x14ac:dyDescent="0.25">
      <c r="A445" s="49">
        <v>440</v>
      </c>
      <c r="B445" s="131"/>
      <c r="C445" s="220"/>
      <c r="D445" s="213"/>
      <c r="E445" s="214"/>
      <c r="F445" s="139"/>
    </row>
    <row r="446" spans="1:6" ht="15" hidden="1" customHeight="1" outlineLevel="1" x14ac:dyDescent="0.25">
      <c r="A446" s="49">
        <v>441</v>
      </c>
      <c r="B446" s="131"/>
      <c r="C446" s="220"/>
      <c r="D446" s="213"/>
      <c r="E446" s="214"/>
      <c r="F446" s="139"/>
    </row>
    <row r="447" spans="1:6" ht="15" hidden="1" customHeight="1" outlineLevel="1" x14ac:dyDescent="0.25">
      <c r="A447" s="49">
        <v>442</v>
      </c>
      <c r="B447" s="131"/>
      <c r="C447" s="220"/>
      <c r="D447" s="213"/>
      <c r="E447" s="214"/>
      <c r="F447" s="139"/>
    </row>
    <row r="448" spans="1:6" ht="15" hidden="1" customHeight="1" outlineLevel="1" x14ac:dyDescent="0.25">
      <c r="A448" s="49">
        <v>443</v>
      </c>
      <c r="B448" s="131"/>
      <c r="C448" s="220"/>
      <c r="D448" s="213"/>
      <c r="E448" s="214"/>
      <c r="F448" s="139"/>
    </row>
    <row r="449" spans="1:6" ht="15" hidden="1" customHeight="1" outlineLevel="1" x14ac:dyDescent="0.25">
      <c r="A449" s="49">
        <v>444</v>
      </c>
      <c r="B449" s="131"/>
      <c r="C449" s="220"/>
      <c r="D449" s="213"/>
      <c r="E449" s="214"/>
      <c r="F449" s="139"/>
    </row>
    <row r="450" spans="1:6" ht="15" hidden="1" customHeight="1" outlineLevel="1" x14ac:dyDescent="0.25">
      <c r="A450" s="49">
        <v>445</v>
      </c>
      <c r="B450" s="131"/>
      <c r="C450" s="220"/>
      <c r="D450" s="213"/>
      <c r="E450" s="214"/>
      <c r="F450" s="143"/>
    </row>
    <row r="451" spans="1:6" ht="15" hidden="1" customHeight="1" outlineLevel="1" x14ac:dyDescent="0.25">
      <c r="A451" s="49">
        <v>446</v>
      </c>
      <c r="B451" s="131"/>
      <c r="C451" s="220"/>
      <c r="D451" s="213"/>
      <c r="E451" s="214"/>
      <c r="F451" s="139"/>
    </row>
    <row r="452" spans="1:6" ht="15" hidden="1" customHeight="1" outlineLevel="1" x14ac:dyDescent="0.25">
      <c r="A452" s="49">
        <v>447</v>
      </c>
      <c r="B452" s="131"/>
      <c r="C452" s="220"/>
      <c r="D452" s="213"/>
      <c r="E452" s="214"/>
      <c r="F452" s="139"/>
    </row>
    <row r="453" spans="1:6" ht="15" hidden="1" customHeight="1" outlineLevel="1" x14ac:dyDescent="0.25">
      <c r="A453" s="49">
        <v>448</v>
      </c>
      <c r="B453" s="131"/>
      <c r="C453" s="220"/>
      <c r="D453" s="213"/>
      <c r="E453" s="214"/>
      <c r="F453" s="139"/>
    </row>
    <row r="454" spans="1:6" ht="15" hidden="1" customHeight="1" outlineLevel="1" x14ac:dyDescent="0.25">
      <c r="A454" s="49">
        <v>449</v>
      </c>
      <c r="B454" s="131"/>
      <c r="C454" s="220"/>
      <c r="D454" s="213"/>
      <c r="E454" s="214"/>
      <c r="F454" s="139"/>
    </row>
    <row r="455" spans="1:6" ht="15" hidden="1" customHeight="1" outlineLevel="1" x14ac:dyDescent="0.25">
      <c r="A455" s="49">
        <v>450</v>
      </c>
      <c r="B455" s="131"/>
      <c r="C455" s="220"/>
      <c r="D455" s="213"/>
      <c r="E455" s="214"/>
      <c r="F455" s="139"/>
    </row>
    <row r="456" spans="1:6" ht="15" hidden="1" customHeight="1" outlineLevel="1" x14ac:dyDescent="0.25">
      <c r="A456" s="49">
        <v>451</v>
      </c>
      <c r="B456" s="131"/>
      <c r="C456" s="220"/>
      <c r="D456" s="213"/>
      <c r="E456" s="214"/>
      <c r="F456" s="143"/>
    </row>
    <row r="457" spans="1:6" ht="15" hidden="1" customHeight="1" outlineLevel="1" x14ac:dyDescent="0.25">
      <c r="A457" s="49">
        <v>452</v>
      </c>
      <c r="B457" s="131"/>
      <c r="C457" s="220"/>
      <c r="D457" s="213"/>
      <c r="E457" s="214"/>
      <c r="F457" s="139"/>
    </row>
    <row r="458" spans="1:6" ht="15" hidden="1" customHeight="1" outlineLevel="1" x14ac:dyDescent="0.25">
      <c r="A458" s="49">
        <v>453</v>
      </c>
      <c r="B458" s="131"/>
      <c r="C458" s="220"/>
      <c r="D458" s="213"/>
      <c r="E458" s="214"/>
      <c r="F458" s="139"/>
    </row>
    <row r="459" spans="1:6" ht="15" hidden="1" customHeight="1" outlineLevel="1" x14ac:dyDescent="0.25">
      <c r="A459" s="49">
        <v>454</v>
      </c>
      <c r="B459" s="131"/>
      <c r="C459" s="220"/>
      <c r="D459" s="213"/>
      <c r="E459" s="214"/>
      <c r="F459" s="139"/>
    </row>
    <row r="460" spans="1:6" ht="15" hidden="1" customHeight="1" outlineLevel="1" x14ac:dyDescent="0.25">
      <c r="A460" s="49">
        <v>455</v>
      </c>
      <c r="B460" s="131"/>
      <c r="C460" s="220"/>
      <c r="D460" s="213"/>
      <c r="E460" s="214"/>
      <c r="F460" s="139"/>
    </row>
    <row r="461" spans="1:6" ht="15" hidden="1" customHeight="1" outlineLevel="1" x14ac:dyDescent="0.25">
      <c r="A461" s="49">
        <v>456</v>
      </c>
      <c r="B461" s="131"/>
      <c r="C461" s="220"/>
      <c r="D461" s="213"/>
      <c r="E461" s="214"/>
      <c r="F461" s="139"/>
    </row>
    <row r="462" spans="1:6" ht="15" hidden="1" customHeight="1" outlineLevel="1" x14ac:dyDescent="0.25">
      <c r="A462" s="49">
        <v>457</v>
      </c>
      <c r="B462" s="131"/>
      <c r="C462" s="220"/>
      <c r="D462" s="213"/>
      <c r="E462" s="214"/>
      <c r="F462" s="143"/>
    </row>
    <row r="463" spans="1:6" ht="15" hidden="1" customHeight="1" outlineLevel="1" x14ac:dyDescent="0.25">
      <c r="A463" s="49">
        <v>458</v>
      </c>
      <c r="B463" s="131"/>
      <c r="C463" s="220"/>
      <c r="D463" s="213"/>
      <c r="E463" s="214"/>
      <c r="F463" s="139"/>
    </row>
    <row r="464" spans="1:6" ht="15" hidden="1" customHeight="1" outlineLevel="1" x14ac:dyDescent="0.25">
      <c r="A464" s="49">
        <v>459</v>
      </c>
      <c r="B464" s="131"/>
      <c r="C464" s="220"/>
      <c r="D464" s="213"/>
      <c r="E464" s="214"/>
      <c r="F464" s="139"/>
    </row>
    <row r="465" spans="1:6" ht="15" hidden="1" customHeight="1" outlineLevel="1" x14ac:dyDescent="0.25">
      <c r="A465" s="49">
        <v>460</v>
      </c>
      <c r="B465" s="131"/>
      <c r="C465" s="220"/>
      <c r="D465" s="213"/>
      <c r="E465" s="214"/>
      <c r="F465" s="139"/>
    </row>
    <row r="466" spans="1:6" ht="15" hidden="1" customHeight="1" outlineLevel="1" x14ac:dyDescent="0.25">
      <c r="A466" s="49">
        <v>461</v>
      </c>
      <c r="B466" s="131"/>
      <c r="C466" s="220"/>
      <c r="D466" s="213"/>
      <c r="E466" s="214"/>
      <c r="F466" s="139"/>
    </row>
    <row r="467" spans="1:6" ht="15" hidden="1" customHeight="1" outlineLevel="1" x14ac:dyDescent="0.25">
      <c r="A467" s="49">
        <v>462</v>
      </c>
      <c r="B467" s="131"/>
      <c r="C467" s="220"/>
      <c r="D467" s="213"/>
      <c r="E467" s="214"/>
      <c r="F467" s="139"/>
    </row>
    <row r="468" spans="1:6" ht="15" hidden="1" customHeight="1" outlineLevel="1" x14ac:dyDescent="0.25">
      <c r="A468" s="49">
        <v>463</v>
      </c>
      <c r="B468" s="131"/>
      <c r="C468" s="220"/>
      <c r="D468" s="213"/>
      <c r="E468" s="214"/>
      <c r="F468" s="143"/>
    </row>
    <row r="469" spans="1:6" ht="15" hidden="1" customHeight="1" outlineLevel="1" x14ac:dyDescent="0.25">
      <c r="A469" s="49">
        <v>464</v>
      </c>
      <c r="B469" s="131"/>
      <c r="C469" s="220"/>
      <c r="D469" s="213"/>
      <c r="E469" s="214"/>
      <c r="F469" s="139"/>
    </row>
    <row r="470" spans="1:6" ht="15" hidden="1" customHeight="1" outlineLevel="1" x14ac:dyDescent="0.25">
      <c r="A470" s="49">
        <v>465</v>
      </c>
      <c r="B470" s="131"/>
      <c r="C470" s="220"/>
      <c r="D470" s="213"/>
      <c r="E470" s="214"/>
      <c r="F470" s="139"/>
    </row>
    <row r="471" spans="1:6" ht="15" hidden="1" customHeight="1" outlineLevel="1" x14ac:dyDescent="0.25">
      <c r="A471" s="49">
        <v>466</v>
      </c>
      <c r="B471" s="131"/>
      <c r="C471" s="220"/>
      <c r="D471" s="213"/>
      <c r="E471" s="214"/>
      <c r="F471" s="139"/>
    </row>
    <row r="472" spans="1:6" ht="15" hidden="1" customHeight="1" outlineLevel="1" x14ac:dyDescent="0.25">
      <c r="A472" s="49">
        <v>467</v>
      </c>
      <c r="B472" s="131"/>
      <c r="C472" s="220"/>
      <c r="D472" s="213"/>
      <c r="E472" s="214"/>
      <c r="F472" s="139"/>
    </row>
    <row r="473" spans="1:6" ht="15" hidden="1" customHeight="1" outlineLevel="1" x14ac:dyDescent="0.25">
      <c r="A473" s="49">
        <v>468</v>
      </c>
      <c r="B473" s="131"/>
      <c r="C473" s="220"/>
      <c r="D473" s="213"/>
      <c r="E473" s="214"/>
      <c r="F473" s="139"/>
    </row>
    <row r="474" spans="1:6" ht="15" hidden="1" customHeight="1" outlineLevel="1" x14ac:dyDescent="0.25">
      <c r="A474" s="49">
        <v>469</v>
      </c>
      <c r="B474" s="131"/>
      <c r="C474" s="220"/>
      <c r="D474" s="213"/>
      <c r="E474" s="214"/>
      <c r="F474" s="143"/>
    </row>
    <row r="475" spans="1:6" ht="15" hidden="1" customHeight="1" outlineLevel="1" x14ac:dyDescent="0.25">
      <c r="A475" s="49">
        <v>470</v>
      </c>
      <c r="B475" s="131"/>
      <c r="C475" s="220"/>
      <c r="D475" s="213"/>
      <c r="E475" s="214"/>
      <c r="F475" s="139"/>
    </row>
    <row r="476" spans="1:6" ht="15" hidden="1" customHeight="1" outlineLevel="1" x14ac:dyDescent="0.25">
      <c r="A476" s="49">
        <v>471</v>
      </c>
      <c r="B476" s="131"/>
      <c r="C476" s="220"/>
      <c r="D476" s="213"/>
      <c r="E476" s="214"/>
      <c r="F476" s="139"/>
    </row>
    <row r="477" spans="1:6" ht="15" hidden="1" customHeight="1" outlineLevel="1" x14ac:dyDescent="0.25">
      <c r="A477" s="49">
        <v>472</v>
      </c>
      <c r="B477" s="131"/>
      <c r="C477" s="220"/>
      <c r="D477" s="213"/>
      <c r="E477" s="214"/>
      <c r="F477" s="139"/>
    </row>
    <row r="478" spans="1:6" ht="15" hidden="1" customHeight="1" outlineLevel="1" x14ac:dyDescent="0.25">
      <c r="A478" s="49">
        <v>473</v>
      </c>
      <c r="B478" s="131"/>
      <c r="C478" s="220"/>
      <c r="D478" s="213"/>
      <c r="E478" s="214"/>
      <c r="F478" s="139"/>
    </row>
    <row r="479" spans="1:6" ht="15" hidden="1" customHeight="1" outlineLevel="1" x14ac:dyDescent="0.25">
      <c r="A479" s="49">
        <v>474</v>
      </c>
      <c r="B479" s="131"/>
      <c r="C479" s="220"/>
      <c r="D479" s="213"/>
      <c r="E479" s="214"/>
      <c r="F479" s="139"/>
    </row>
    <row r="480" spans="1:6" ht="15" hidden="1" customHeight="1" outlineLevel="1" x14ac:dyDescent="0.25">
      <c r="A480" s="49">
        <v>475</v>
      </c>
      <c r="B480" s="131"/>
      <c r="C480" s="220"/>
      <c r="D480" s="213"/>
      <c r="E480" s="214"/>
      <c r="F480" s="143"/>
    </row>
    <row r="481" spans="1:6" ht="15" hidden="1" customHeight="1" outlineLevel="1" x14ac:dyDescent="0.25">
      <c r="A481" s="49">
        <v>476</v>
      </c>
      <c r="B481" s="131"/>
      <c r="C481" s="220"/>
      <c r="D481" s="213"/>
      <c r="E481" s="214"/>
      <c r="F481" s="139"/>
    </row>
    <row r="482" spans="1:6" ht="15" hidden="1" customHeight="1" outlineLevel="1" x14ac:dyDescent="0.25">
      <c r="A482" s="49">
        <v>477</v>
      </c>
      <c r="B482" s="131"/>
      <c r="C482" s="220"/>
      <c r="D482" s="213"/>
      <c r="E482" s="214"/>
      <c r="F482" s="139"/>
    </row>
    <row r="483" spans="1:6" ht="15" hidden="1" customHeight="1" outlineLevel="1" x14ac:dyDescent="0.25">
      <c r="A483" s="49">
        <v>478</v>
      </c>
      <c r="B483" s="131"/>
      <c r="C483" s="220"/>
      <c r="D483" s="213"/>
      <c r="E483" s="214"/>
      <c r="F483" s="139"/>
    </row>
    <row r="484" spans="1:6" ht="15" hidden="1" customHeight="1" outlineLevel="1" x14ac:dyDescent="0.25">
      <c r="A484" s="49">
        <v>479</v>
      </c>
      <c r="B484" s="131"/>
      <c r="C484" s="220"/>
      <c r="D484" s="213"/>
      <c r="E484" s="214"/>
      <c r="F484" s="139"/>
    </row>
    <row r="485" spans="1:6" ht="15" hidden="1" customHeight="1" outlineLevel="1" x14ac:dyDescent="0.25">
      <c r="A485" s="49">
        <v>480</v>
      </c>
      <c r="B485" s="131"/>
      <c r="C485" s="220"/>
      <c r="D485" s="213"/>
      <c r="E485" s="214"/>
      <c r="F485" s="139"/>
    </row>
    <row r="486" spans="1:6" ht="15" hidden="1" customHeight="1" outlineLevel="1" x14ac:dyDescent="0.25">
      <c r="A486" s="49">
        <v>481</v>
      </c>
      <c r="B486" s="131"/>
      <c r="C486" s="220"/>
      <c r="D486" s="213"/>
      <c r="E486" s="214"/>
      <c r="F486" s="143"/>
    </row>
    <row r="487" spans="1:6" ht="15" hidden="1" customHeight="1" outlineLevel="1" x14ac:dyDescent="0.25">
      <c r="A487" s="49">
        <v>482</v>
      </c>
      <c r="B487" s="131"/>
      <c r="C487" s="220"/>
      <c r="D487" s="213"/>
      <c r="E487" s="214"/>
      <c r="F487" s="139"/>
    </row>
    <row r="488" spans="1:6" ht="15" hidden="1" customHeight="1" outlineLevel="1" x14ac:dyDescent="0.25">
      <c r="A488" s="49">
        <v>483</v>
      </c>
      <c r="B488" s="131"/>
      <c r="C488" s="220"/>
      <c r="D488" s="213"/>
      <c r="E488" s="214"/>
      <c r="F488" s="139"/>
    </row>
    <row r="489" spans="1:6" ht="15" hidden="1" customHeight="1" outlineLevel="1" x14ac:dyDescent="0.25">
      <c r="A489" s="49">
        <v>484</v>
      </c>
      <c r="B489" s="131"/>
      <c r="C489" s="220"/>
      <c r="D489" s="213"/>
      <c r="E489" s="214"/>
      <c r="F489" s="139"/>
    </row>
    <row r="490" spans="1:6" ht="15" hidden="1" customHeight="1" outlineLevel="1" x14ac:dyDescent="0.25">
      <c r="A490" s="49">
        <v>485</v>
      </c>
      <c r="B490" s="131"/>
      <c r="C490" s="220"/>
      <c r="D490" s="213"/>
      <c r="E490" s="214"/>
      <c r="F490" s="139"/>
    </row>
    <row r="491" spans="1:6" ht="15" hidden="1" customHeight="1" outlineLevel="1" x14ac:dyDescent="0.25">
      <c r="A491" s="49">
        <v>486</v>
      </c>
      <c r="B491" s="131"/>
      <c r="C491" s="220"/>
      <c r="D491" s="213"/>
      <c r="E491" s="214"/>
      <c r="F491" s="139"/>
    </row>
    <row r="492" spans="1:6" ht="15" hidden="1" customHeight="1" outlineLevel="1" x14ac:dyDescent="0.25">
      <c r="A492" s="49">
        <v>487</v>
      </c>
      <c r="B492" s="131"/>
      <c r="C492" s="220"/>
      <c r="D492" s="213"/>
      <c r="E492" s="214"/>
      <c r="F492" s="143"/>
    </row>
    <row r="493" spans="1:6" ht="15" hidden="1" customHeight="1" outlineLevel="1" x14ac:dyDescent="0.25">
      <c r="A493" s="49">
        <v>488</v>
      </c>
      <c r="B493" s="131"/>
      <c r="C493" s="220"/>
      <c r="D493" s="213"/>
      <c r="E493" s="214"/>
      <c r="F493" s="139"/>
    </row>
    <row r="494" spans="1:6" ht="15" hidden="1" customHeight="1" outlineLevel="1" x14ac:dyDescent="0.25">
      <c r="A494" s="49">
        <v>489</v>
      </c>
      <c r="B494" s="131"/>
      <c r="C494" s="220"/>
      <c r="D494" s="213"/>
      <c r="E494" s="214"/>
      <c r="F494" s="139"/>
    </row>
    <row r="495" spans="1:6" ht="15" hidden="1" customHeight="1" outlineLevel="1" x14ac:dyDescent="0.25">
      <c r="A495" s="49">
        <v>490</v>
      </c>
      <c r="B495" s="131"/>
      <c r="C495" s="220"/>
      <c r="D495" s="213"/>
      <c r="E495" s="214"/>
      <c r="F495" s="139"/>
    </row>
    <row r="496" spans="1:6" ht="15" hidden="1" customHeight="1" outlineLevel="1" x14ac:dyDescent="0.25">
      <c r="A496" s="49">
        <v>491</v>
      </c>
      <c r="B496" s="131"/>
      <c r="C496" s="220"/>
      <c r="D496" s="213"/>
      <c r="E496" s="214"/>
      <c r="F496" s="139"/>
    </row>
    <row r="497" spans="1:13" ht="15" hidden="1" customHeight="1" outlineLevel="1" x14ac:dyDescent="0.25">
      <c r="A497" s="49">
        <v>492</v>
      </c>
      <c r="B497" s="131"/>
      <c r="C497" s="220"/>
      <c r="D497" s="213"/>
      <c r="E497" s="214"/>
      <c r="F497" s="139"/>
    </row>
    <row r="498" spans="1:13" ht="15" hidden="1" customHeight="1" outlineLevel="1" x14ac:dyDescent="0.25">
      <c r="A498" s="49">
        <v>493</v>
      </c>
      <c r="B498" s="131"/>
      <c r="C498" s="220"/>
      <c r="D498" s="213"/>
      <c r="E498" s="214"/>
      <c r="F498" s="143"/>
    </row>
    <row r="499" spans="1:13" ht="15" hidden="1" customHeight="1" outlineLevel="1" x14ac:dyDescent="0.25">
      <c r="A499" s="49">
        <v>494</v>
      </c>
      <c r="B499" s="131"/>
      <c r="C499" s="220"/>
      <c r="D499" s="213"/>
      <c r="E499" s="214"/>
      <c r="F499" s="139"/>
    </row>
    <row r="500" spans="1:13" ht="15" hidden="1" customHeight="1" outlineLevel="1" x14ac:dyDescent="0.25">
      <c r="A500" s="49">
        <v>495</v>
      </c>
      <c r="B500" s="131"/>
      <c r="C500" s="220"/>
      <c r="D500" s="213"/>
      <c r="E500" s="214"/>
      <c r="F500" s="139"/>
    </row>
    <row r="501" spans="1:13" ht="15" hidden="1" customHeight="1" outlineLevel="1" x14ac:dyDescent="0.25">
      <c r="A501" s="49">
        <v>496</v>
      </c>
      <c r="B501" s="131"/>
      <c r="C501" s="220"/>
      <c r="D501" s="213"/>
      <c r="E501" s="214"/>
      <c r="F501" s="139"/>
    </row>
    <row r="502" spans="1:13" ht="15" hidden="1" customHeight="1" outlineLevel="1" x14ac:dyDescent="0.25">
      <c r="A502" s="49">
        <v>497</v>
      </c>
      <c r="B502" s="131"/>
      <c r="C502" s="220"/>
      <c r="D502" s="213"/>
      <c r="E502" s="214"/>
      <c r="F502" s="139"/>
    </row>
    <row r="503" spans="1:13" ht="15" hidden="1" customHeight="1" outlineLevel="1" x14ac:dyDescent="0.25">
      <c r="A503" s="49">
        <v>498</v>
      </c>
      <c r="B503" s="131"/>
      <c r="C503" s="220"/>
      <c r="D503" s="213"/>
      <c r="E503" s="214"/>
      <c r="F503" s="139"/>
    </row>
    <row r="504" spans="1:13" ht="15" hidden="1" customHeight="1" outlineLevel="1" x14ac:dyDescent="0.25">
      <c r="A504" s="49">
        <v>499</v>
      </c>
      <c r="B504" s="131"/>
      <c r="C504" s="220"/>
      <c r="D504" s="213"/>
      <c r="E504" s="214"/>
      <c r="F504" s="143"/>
    </row>
    <row r="505" spans="1:13" ht="15" hidden="1" customHeight="1" outlineLevel="1" thickBot="1" x14ac:dyDescent="0.3">
      <c r="A505" s="49">
        <v>500</v>
      </c>
      <c r="B505" s="409"/>
      <c r="C505" s="410"/>
      <c r="D505" s="411"/>
      <c r="E505" s="412"/>
      <c r="F505" s="253"/>
    </row>
    <row r="506" spans="1:13" ht="15" customHeight="1" collapsed="1" thickTop="1" thickBot="1" x14ac:dyDescent="0.3">
      <c r="A506" s="49">
        <v>999</v>
      </c>
      <c r="B506" s="804" t="s">
        <v>1730</v>
      </c>
      <c r="C506" s="804"/>
      <c r="D506" s="804"/>
      <c r="E506" s="804"/>
      <c r="F506" s="413">
        <f>SUM(F6:F505)</f>
        <v>0</v>
      </c>
    </row>
    <row r="507" spans="1:13" ht="15" customHeight="1" thickTop="1" x14ac:dyDescent="0.25"/>
    <row r="508" spans="1:13" ht="15" customHeight="1" x14ac:dyDescent="0.25">
      <c r="B508" s="805"/>
      <c r="C508" s="805"/>
      <c r="D508" s="805"/>
      <c r="E508" s="805"/>
      <c r="F508" s="805"/>
    </row>
    <row r="509" spans="1:13" ht="15" customHeight="1" x14ac:dyDescent="0.25">
      <c r="B509" s="805"/>
      <c r="C509" s="805"/>
      <c r="D509" s="805"/>
      <c r="E509" s="805"/>
      <c r="F509" s="805"/>
    </row>
    <row r="510" spans="1:13" ht="15" customHeight="1" x14ac:dyDescent="0.25">
      <c r="B510" s="805"/>
      <c r="C510" s="805"/>
      <c r="D510" s="805"/>
      <c r="E510" s="805"/>
      <c r="F510" s="805"/>
    </row>
    <row r="511" spans="1:13" ht="15" customHeight="1" thickBot="1" x14ac:dyDescent="0.3">
      <c r="A511" s="73" t="s">
        <v>1687</v>
      </c>
      <c r="B511" s="74"/>
    </row>
    <row r="512" spans="1:13" ht="15" customHeight="1" x14ac:dyDescent="0.25">
      <c r="A512" s="806"/>
      <c r="B512" s="807"/>
      <c r="C512" s="807"/>
      <c r="D512" s="807"/>
      <c r="E512" s="807"/>
      <c r="F512" s="807"/>
      <c r="G512" s="807"/>
      <c r="H512" s="807"/>
      <c r="I512" s="807"/>
      <c r="J512" s="807"/>
      <c r="K512" s="807"/>
      <c r="L512" s="807"/>
      <c r="M512" s="808"/>
    </row>
    <row r="513" spans="1:13" x14ac:dyDescent="0.25">
      <c r="A513" s="809"/>
      <c r="B513" s="810"/>
      <c r="C513" s="810"/>
      <c r="D513" s="810"/>
      <c r="E513" s="810"/>
      <c r="F513" s="810"/>
      <c r="G513" s="810"/>
      <c r="H513" s="810"/>
      <c r="I513" s="810"/>
      <c r="J513" s="810"/>
      <c r="K513" s="810"/>
      <c r="L513" s="810"/>
      <c r="M513" s="811"/>
    </row>
    <row r="514" spans="1:13" x14ac:dyDescent="0.25">
      <c r="A514" s="809"/>
      <c r="B514" s="810"/>
      <c r="C514" s="810"/>
      <c r="D514" s="810"/>
      <c r="E514" s="810"/>
      <c r="F514" s="810"/>
      <c r="G514" s="810"/>
      <c r="H514" s="810"/>
      <c r="I514" s="810"/>
      <c r="J514" s="810"/>
      <c r="K514" s="810"/>
      <c r="L514" s="810"/>
      <c r="M514" s="811"/>
    </row>
    <row r="515" spans="1:13" x14ac:dyDescent="0.25">
      <c r="A515" s="809"/>
      <c r="B515" s="810"/>
      <c r="C515" s="810"/>
      <c r="D515" s="810"/>
      <c r="E515" s="810"/>
      <c r="F515" s="810"/>
      <c r="G515" s="810"/>
      <c r="H515" s="810"/>
      <c r="I515" s="810"/>
      <c r="J515" s="810"/>
      <c r="K515" s="810"/>
      <c r="L515" s="810"/>
      <c r="M515" s="811"/>
    </row>
    <row r="516" spans="1:13" x14ac:dyDescent="0.25">
      <c r="A516" s="809"/>
      <c r="B516" s="810"/>
      <c r="C516" s="810"/>
      <c r="D516" s="810"/>
      <c r="E516" s="810"/>
      <c r="F516" s="810"/>
      <c r="G516" s="810"/>
      <c r="H516" s="810"/>
      <c r="I516" s="810"/>
      <c r="J516" s="810"/>
      <c r="K516" s="810"/>
      <c r="L516" s="810"/>
      <c r="M516" s="811"/>
    </row>
    <row r="517" spans="1:13" x14ac:dyDescent="0.25">
      <c r="A517" s="809"/>
      <c r="B517" s="810"/>
      <c r="C517" s="810"/>
      <c r="D517" s="810"/>
      <c r="E517" s="810"/>
      <c r="F517" s="810"/>
      <c r="G517" s="810"/>
      <c r="H517" s="810"/>
      <c r="I517" s="810"/>
      <c r="J517" s="810"/>
      <c r="K517" s="810"/>
      <c r="L517" s="810"/>
      <c r="M517" s="811"/>
    </row>
    <row r="518" spans="1:13" x14ac:dyDescent="0.25">
      <c r="A518" s="809"/>
      <c r="B518" s="810"/>
      <c r="C518" s="810"/>
      <c r="D518" s="810"/>
      <c r="E518" s="810"/>
      <c r="F518" s="810"/>
      <c r="G518" s="810"/>
      <c r="H518" s="810"/>
      <c r="I518" s="810"/>
      <c r="J518" s="810"/>
      <c r="K518" s="810"/>
      <c r="L518" s="810"/>
      <c r="M518" s="811"/>
    </row>
    <row r="519" spans="1:13" x14ac:dyDescent="0.25">
      <c r="A519" s="809"/>
      <c r="B519" s="810"/>
      <c r="C519" s="810"/>
      <c r="D519" s="810"/>
      <c r="E519" s="810"/>
      <c r="F519" s="810"/>
      <c r="G519" s="810"/>
      <c r="H519" s="810"/>
      <c r="I519" s="810"/>
      <c r="J519" s="810"/>
      <c r="K519" s="810"/>
      <c r="L519" s="810"/>
      <c r="M519" s="811"/>
    </row>
    <row r="520" spans="1:13" x14ac:dyDescent="0.25">
      <c r="A520" s="809"/>
      <c r="B520" s="810"/>
      <c r="C520" s="810"/>
      <c r="D520" s="810"/>
      <c r="E520" s="810"/>
      <c r="F520" s="810"/>
      <c r="G520" s="810"/>
      <c r="H520" s="810"/>
      <c r="I520" s="810"/>
      <c r="J520" s="810"/>
      <c r="K520" s="810"/>
      <c r="L520" s="810"/>
      <c r="M520" s="811"/>
    </row>
    <row r="521" spans="1:13" x14ac:dyDescent="0.25">
      <c r="A521" s="809"/>
      <c r="B521" s="810"/>
      <c r="C521" s="810"/>
      <c r="D521" s="810"/>
      <c r="E521" s="810"/>
      <c r="F521" s="810"/>
      <c r="G521" s="810"/>
      <c r="H521" s="810"/>
      <c r="I521" s="810"/>
      <c r="J521" s="810"/>
      <c r="K521" s="810"/>
      <c r="L521" s="810"/>
      <c r="M521" s="811"/>
    </row>
    <row r="522" spans="1:13" x14ac:dyDescent="0.25">
      <c r="A522" s="809"/>
      <c r="B522" s="810"/>
      <c r="C522" s="810"/>
      <c r="D522" s="810"/>
      <c r="E522" s="810"/>
      <c r="F522" s="810"/>
      <c r="G522" s="810"/>
      <c r="H522" s="810"/>
      <c r="I522" s="810"/>
      <c r="J522" s="810"/>
      <c r="K522" s="810"/>
      <c r="L522" s="810"/>
      <c r="M522" s="811"/>
    </row>
    <row r="523" spans="1:13" x14ac:dyDescent="0.25">
      <c r="A523" s="809"/>
      <c r="B523" s="810"/>
      <c r="C523" s="810"/>
      <c r="D523" s="810"/>
      <c r="E523" s="810"/>
      <c r="F523" s="810"/>
      <c r="G523" s="810"/>
      <c r="H523" s="810"/>
      <c r="I523" s="810"/>
      <c r="J523" s="810"/>
      <c r="K523" s="810"/>
      <c r="L523" s="810"/>
      <c r="M523" s="811"/>
    </row>
    <row r="524" spans="1:13" x14ac:dyDescent="0.25">
      <c r="A524" s="809"/>
      <c r="B524" s="810"/>
      <c r="C524" s="810"/>
      <c r="D524" s="810"/>
      <c r="E524" s="810"/>
      <c r="F524" s="810"/>
      <c r="G524" s="810"/>
      <c r="H524" s="810"/>
      <c r="I524" s="810"/>
      <c r="J524" s="810"/>
      <c r="K524" s="810"/>
      <c r="L524" s="810"/>
      <c r="M524" s="811"/>
    </row>
    <row r="525" spans="1:13" x14ac:dyDescent="0.25">
      <c r="A525" s="809"/>
      <c r="B525" s="810"/>
      <c r="C525" s="810"/>
      <c r="D525" s="810"/>
      <c r="E525" s="810"/>
      <c r="F525" s="810"/>
      <c r="G525" s="810"/>
      <c r="H525" s="810"/>
      <c r="I525" s="810"/>
      <c r="J525" s="810"/>
      <c r="K525" s="810"/>
      <c r="L525" s="810"/>
      <c r="M525" s="811"/>
    </row>
    <row r="526" spans="1:13" x14ac:dyDescent="0.25">
      <c r="A526" s="809"/>
      <c r="B526" s="810"/>
      <c r="C526" s="810"/>
      <c r="D526" s="810"/>
      <c r="E526" s="810"/>
      <c r="F526" s="810"/>
      <c r="G526" s="810"/>
      <c r="H526" s="810"/>
      <c r="I526" s="810"/>
      <c r="J526" s="810"/>
      <c r="K526" s="810"/>
      <c r="L526" s="810"/>
      <c r="M526" s="811"/>
    </row>
    <row r="527" spans="1:13" x14ac:dyDescent="0.25">
      <c r="A527" s="809"/>
      <c r="B527" s="810"/>
      <c r="C527" s="810"/>
      <c r="D527" s="810"/>
      <c r="E527" s="810"/>
      <c r="F527" s="810"/>
      <c r="G527" s="810"/>
      <c r="H527" s="810"/>
      <c r="I527" s="810"/>
      <c r="J527" s="810"/>
      <c r="K527" s="810"/>
      <c r="L527" s="810"/>
      <c r="M527" s="811"/>
    </row>
    <row r="528" spans="1:13" x14ac:dyDescent="0.25">
      <c r="A528" s="809"/>
      <c r="B528" s="810"/>
      <c r="C528" s="810"/>
      <c r="D528" s="810"/>
      <c r="E528" s="810"/>
      <c r="F528" s="810"/>
      <c r="G528" s="810"/>
      <c r="H528" s="810"/>
      <c r="I528" s="810"/>
      <c r="J528" s="810"/>
      <c r="K528" s="810"/>
      <c r="L528" s="810"/>
      <c r="M528" s="811"/>
    </row>
    <row r="529" spans="1:13" x14ac:dyDescent="0.25">
      <c r="A529" s="809"/>
      <c r="B529" s="810"/>
      <c r="C529" s="810"/>
      <c r="D529" s="810"/>
      <c r="E529" s="810"/>
      <c r="F529" s="810"/>
      <c r="G529" s="810"/>
      <c r="H529" s="810"/>
      <c r="I529" s="810"/>
      <c r="J529" s="810"/>
      <c r="K529" s="810"/>
      <c r="L529" s="810"/>
      <c r="M529" s="811"/>
    </row>
    <row r="530" spans="1:13" ht="15" thickBot="1" x14ac:dyDescent="0.3">
      <c r="A530" s="812"/>
      <c r="B530" s="813"/>
      <c r="C530" s="813"/>
      <c r="D530" s="813"/>
      <c r="E530" s="813"/>
      <c r="F530" s="813"/>
      <c r="G530" s="813"/>
      <c r="H530" s="813"/>
      <c r="I530" s="813"/>
      <c r="J530" s="813"/>
      <c r="K530" s="813"/>
      <c r="L530" s="813"/>
      <c r="M530" s="814"/>
    </row>
  </sheetData>
  <sheetProtection algorithmName="SHA-512" hashValue="bEjBuRjtHUXC+FWDC6X2a2OHbpbWAoHUoq7rZc9vRJSh/0OI9/gauSaN0BQYkZ8UnPM/EOXAreo7Uxg9ymUTog==" saltValue="M+bTcgjY87x3puBiy2LzFw==" spinCount="100000" sheet="1" formatColumns="0" formatRows="0"/>
  <mergeCells count="5">
    <mergeCell ref="B506:E506"/>
    <mergeCell ref="B508:F508"/>
    <mergeCell ref="B509:F509"/>
    <mergeCell ref="B510:F510"/>
    <mergeCell ref="A512:M53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600-000000000000}">
          <x14:formula1>
            <xm:f>'Tableaux de référence'!$E$5:$E$54</xm:f>
          </x14:formula1>
          <xm:sqref>C6:C505</xm:sqref>
        </x14:dataValidation>
        <x14:dataValidation type="list" allowBlank="1" showInputMessage="1" showErrorMessage="1" xr:uid="{00000000-0002-0000-1600-000001000000}">
          <x14:formula1>
            <xm:f>'Tableaux de référence'!$AN$5:$AN$6</xm:f>
          </x14:formula1>
          <xm:sqref>D6:D505</xm:sqref>
        </x14:dataValidation>
        <x14:dataValidation type="list" allowBlank="1" showInputMessage="1" showErrorMessage="1" xr:uid="{00000000-0002-0000-1600-000002000000}">
          <x14:formula1>
            <xm:f>'Tableaux de référence'!$AN$5:$AN$304</xm:f>
          </x14:formula1>
          <xm:sqref>E6:E505</xm:sqref>
        </x14:dataValidation>
        <x14:dataValidation type="list" allowBlank="1" showInputMessage="1" showErrorMessage="1" xr:uid="{00000000-0002-0000-1600-000003000000}">
          <x14:formula1>
            <xm:f>'Tableaux de référence'!$S$5:$S$200</xm:f>
          </x14:formula1>
          <xm:sqref>B6:B505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R73"/>
  <sheetViews>
    <sheetView zoomScale="90" zoomScaleNormal="90" workbookViewId="0"/>
  </sheetViews>
  <sheetFormatPr defaultColWidth="9.140625" defaultRowHeight="14.25" x14ac:dyDescent="0.2"/>
  <cols>
    <col min="1" max="1" width="11.5703125" style="71" customWidth="1"/>
    <col min="2" max="2" width="14.85546875" style="71" customWidth="1"/>
    <col min="3" max="3" width="38.5703125" style="71" bestFit="1" customWidth="1"/>
    <col min="4" max="4" width="27.5703125" style="71" customWidth="1"/>
    <col min="5" max="5" width="51" style="71" customWidth="1"/>
    <col min="6" max="6" width="47" style="71" customWidth="1"/>
    <col min="7" max="7" width="34.85546875" style="71" customWidth="1"/>
    <col min="8" max="8" width="27" style="71" customWidth="1"/>
    <col min="9" max="9" width="24.7109375" style="71" customWidth="1"/>
    <col min="10" max="15" width="19.5703125" style="71" customWidth="1"/>
    <col min="16" max="18" width="9.140625" style="71"/>
    <col min="19" max="16384" width="9.140625" style="47"/>
  </cols>
  <sheetData>
    <row r="1" spans="1:15" ht="18" x14ac:dyDescent="0.25">
      <c r="A1" s="278" t="s">
        <v>1819</v>
      </c>
      <c r="E1" s="259"/>
      <c r="F1" s="259"/>
      <c r="G1" s="259"/>
      <c r="H1" s="259"/>
      <c r="I1" s="259"/>
      <c r="J1" s="259"/>
    </row>
    <row r="2" spans="1:15" ht="18" x14ac:dyDescent="0.2">
      <c r="A2" s="414" t="s">
        <v>1820</v>
      </c>
      <c r="C2" s="259"/>
    </row>
    <row r="3" spans="1:15" ht="15" thickBot="1" x14ac:dyDescent="0.25">
      <c r="A3" s="347"/>
    </row>
    <row r="4" spans="1:15" ht="30.6" customHeight="1" thickTop="1" thickBot="1" x14ac:dyDescent="0.25">
      <c r="F4" s="415"/>
      <c r="G4" s="857"/>
      <c r="H4" s="857"/>
      <c r="I4" s="416"/>
      <c r="J4" s="854" t="s">
        <v>1821</v>
      </c>
      <c r="K4" s="855"/>
      <c r="L4" s="855"/>
      <c r="M4" s="855"/>
      <c r="N4" s="855"/>
      <c r="O4" s="856"/>
    </row>
    <row r="5" spans="1:15" ht="60.95" customHeight="1" thickTop="1" thickBot="1" x14ac:dyDescent="0.25">
      <c r="B5" s="858" t="s">
        <v>1822</v>
      </c>
      <c r="C5" s="859"/>
      <c r="D5" s="859"/>
      <c r="E5" s="860"/>
      <c r="F5" s="417" t="s">
        <v>1823</v>
      </c>
      <c r="G5" s="418" t="s">
        <v>1824</v>
      </c>
      <c r="H5" s="333" t="s">
        <v>1825</v>
      </c>
      <c r="I5" s="334" t="s">
        <v>1826</v>
      </c>
      <c r="J5" s="854" t="s">
        <v>1827</v>
      </c>
      <c r="K5" s="855"/>
      <c r="L5" s="856"/>
      <c r="M5" s="854" t="s">
        <v>1828</v>
      </c>
      <c r="N5" s="855"/>
      <c r="O5" s="856"/>
    </row>
    <row r="6" spans="1:15" ht="81" customHeight="1" thickTop="1" thickBot="1" x14ac:dyDescent="0.25">
      <c r="B6" s="861"/>
      <c r="C6" s="862"/>
      <c r="D6" s="862"/>
      <c r="E6" s="863"/>
      <c r="F6" s="419"/>
      <c r="G6" s="420"/>
      <c r="H6" s="421"/>
      <c r="I6" s="422"/>
      <c r="J6" s="420" t="s">
        <v>1829</v>
      </c>
      <c r="K6" s="421" t="s">
        <v>1830</v>
      </c>
      <c r="L6" s="422" t="s">
        <v>1831</v>
      </c>
      <c r="M6" s="420" t="s">
        <v>1829</v>
      </c>
      <c r="N6" s="421" t="s">
        <v>1830</v>
      </c>
      <c r="O6" s="422" t="s">
        <v>1831</v>
      </c>
    </row>
    <row r="7" spans="1:15" ht="15" customHeight="1" thickTop="1" thickBot="1" x14ac:dyDescent="0.25">
      <c r="B7" s="861"/>
      <c r="C7" s="862"/>
      <c r="D7" s="862"/>
      <c r="E7" s="863"/>
      <c r="F7" s="423">
        <v>1</v>
      </c>
      <c r="G7" s="424">
        <v>2</v>
      </c>
      <c r="H7" s="425">
        <v>3</v>
      </c>
      <c r="I7" s="426">
        <v>4</v>
      </c>
      <c r="J7" s="424">
        <v>5</v>
      </c>
      <c r="K7" s="425">
        <v>6</v>
      </c>
      <c r="L7" s="426">
        <v>7</v>
      </c>
      <c r="M7" s="424">
        <v>8</v>
      </c>
      <c r="N7" s="425">
        <v>9</v>
      </c>
      <c r="O7" s="426">
        <v>10</v>
      </c>
    </row>
    <row r="8" spans="1:15" ht="26.25" customHeight="1" thickTop="1" x14ac:dyDescent="0.2">
      <c r="A8" s="49">
        <v>1</v>
      </c>
      <c r="B8" s="836" t="s">
        <v>1832</v>
      </c>
      <c r="C8" s="839" t="s">
        <v>1833</v>
      </c>
      <c r="D8" s="852" t="s">
        <v>1834</v>
      </c>
      <c r="E8" s="427" t="s">
        <v>1835</v>
      </c>
      <c r="F8" s="428"/>
      <c r="G8" s="429"/>
      <c r="H8" s="430"/>
      <c r="I8" s="431"/>
      <c r="J8" s="429"/>
      <c r="K8" s="430"/>
      <c r="L8" s="431"/>
      <c r="M8" s="429"/>
      <c r="N8" s="430"/>
      <c r="O8" s="431"/>
    </row>
    <row r="9" spans="1:15" ht="21" customHeight="1" x14ac:dyDescent="0.2">
      <c r="A9" s="49">
        <v>2</v>
      </c>
      <c r="B9" s="837"/>
      <c r="C9" s="840"/>
      <c r="D9" s="843"/>
      <c r="E9" s="432" t="s">
        <v>1836</v>
      </c>
      <c r="F9" s="433"/>
      <c r="G9" s="434"/>
      <c r="H9" s="435"/>
      <c r="I9" s="436"/>
      <c r="J9" s="434"/>
      <c r="K9" s="435"/>
      <c r="L9" s="436"/>
      <c r="M9" s="434"/>
      <c r="N9" s="435"/>
      <c r="O9" s="436"/>
    </row>
    <row r="10" spans="1:15" ht="21" customHeight="1" thickBot="1" x14ac:dyDescent="0.25">
      <c r="A10" s="49">
        <v>3</v>
      </c>
      <c r="B10" s="837"/>
      <c r="C10" s="840"/>
      <c r="D10" s="853"/>
      <c r="E10" s="437" t="s">
        <v>1837</v>
      </c>
      <c r="F10" s="433"/>
      <c r="G10" s="434"/>
      <c r="H10" s="435"/>
      <c r="I10" s="436"/>
      <c r="J10" s="434"/>
      <c r="K10" s="435"/>
      <c r="L10" s="436"/>
      <c r="M10" s="434"/>
      <c r="N10" s="435"/>
      <c r="O10" s="436"/>
    </row>
    <row r="11" spans="1:15" ht="21" customHeight="1" thickTop="1" x14ac:dyDescent="0.2">
      <c r="A11" s="49">
        <v>4</v>
      </c>
      <c r="B11" s="837"/>
      <c r="C11" s="840"/>
      <c r="D11" s="839" t="s">
        <v>1838</v>
      </c>
      <c r="E11" s="427" t="s">
        <v>1835</v>
      </c>
      <c r="F11" s="433"/>
      <c r="G11" s="434"/>
      <c r="H11" s="435"/>
      <c r="I11" s="436"/>
      <c r="J11" s="434"/>
      <c r="K11" s="435"/>
      <c r="L11" s="436"/>
      <c r="M11" s="434"/>
      <c r="N11" s="435"/>
      <c r="O11" s="436"/>
    </row>
    <row r="12" spans="1:15" ht="21" customHeight="1" x14ac:dyDescent="0.2">
      <c r="A12" s="49">
        <v>5</v>
      </c>
      <c r="B12" s="837"/>
      <c r="C12" s="841"/>
      <c r="D12" s="843"/>
      <c r="E12" s="432" t="s">
        <v>1836</v>
      </c>
      <c r="F12" s="433"/>
      <c r="G12" s="434"/>
      <c r="H12" s="435"/>
      <c r="I12" s="436"/>
      <c r="J12" s="434"/>
      <c r="K12" s="435"/>
      <c r="L12" s="436"/>
      <c r="M12" s="434"/>
      <c r="N12" s="435"/>
      <c r="O12" s="436"/>
    </row>
    <row r="13" spans="1:15" ht="21" customHeight="1" thickBot="1" x14ac:dyDescent="0.25">
      <c r="A13" s="49">
        <v>6</v>
      </c>
      <c r="B13" s="837"/>
      <c r="C13" s="842"/>
      <c r="D13" s="844"/>
      <c r="E13" s="437" t="s">
        <v>1837</v>
      </c>
      <c r="F13" s="433"/>
      <c r="G13" s="434"/>
      <c r="H13" s="435"/>
      <c r="I13" s="436"/>
      <c r="J13" s="434"/>
      <c r="K13" s="435"/>
      <c r="L13" s="436"/>
      <c r="M13" s="434"/>
      <c r="N13" s="435"/>
      <c r="O13" s="436"/>
    </row>
    <row r="14" spans="1:15" ht="21" customHeight="1" thickTop="1" x14ac:dyDescent="0.2">
      <c r="A14" s="49">
        <v>7</v>
      </c>
      <c r="B14" s="837"/>
      <c r="C14" s="839" t="s">
        <v>1839</v>
      </c>
      <c r="D14" s="852" t="s">
        <v>1834</v>
      </c>
      <c r="E14" s="427" t="s">
        <v>1835</v>
      </c>
      <c r="F14" s="433"/>
      <c r="G14" s="434"/>
      <c r="H14" s="435"/>
      <c r="I14" s="436"/>
      <c r="J14" s="438"/>
      <c r="K14" s="439"/>
      <c r="L14" s="440"/>
      <c r="M14" s="438"/>
      <c r="N14" s="439"/>
      <c r="O14" s="440"/>
    </row>
    <row r="15" spans="1:15" ht="21" customHeight="1" x14ac:dyDescent="0.2">
      <c r="A15" s="49">
        <v>8</v>
      </c>
      <c r="B15" s="837"/>
      <c r="C15" s="840"/>
      <c r="D15" s="843"/>
      <c r="E15" s="432" t="s">
        <v>1836</v>
      </c>
      <c r="F15" s="433"/>
      <c r="G15" s="434"/>
      <c r="H15" s="435"/>
      <c r="I15" s="436"/>
      <c r="J15" s="441"/>
      <c r="K15" s="442"/>
      <c r="L15" s="443"/>
      <c r="M15" s="441"/>
      <c r="N15" s="442"/>
      <c r="O15" s="443"/>
    </row>
    <row r="16" spans="1:15" ht="21" customHeight="1" thickBot="1" x14ac:dyDescent="0.25">
      <c r="A16" s="49">
        <v>9</v>
      </c>
      <c r="B16" s="837"/>
      <c r="C16" s="840"/>
      <c r="D16" s="853"/>
      <c r="E16" s="437" t="s">
        <v>1837</v>
      </c>
      <c r="F16" s="433"/>
      <c r="G16" s="434"/>
      <c r="H16" s="435"/>
      <c r="I16" s="436"/>
      <c r="J16" s="444"/>
      <c r="K16" s="445"/>
      <c r="L16" s="446"/>
      <c r="M16" s="444"/>
      <c r="N16" s="445"/>
      <c r="O16" s="446"/>
    </row>
    <row r="17" spans="1:15" ht="21" customHeight="1" thickTop="1" x14ac:dyDescent="0.2">
      <c r="A17" s="49">
        <v>10</v>
      </c>
      <c r="B17" s="837"/>
      <c r="C17" s="840"/>
      <c r="D17" s="839" t="s">
        <v>1838</v>
      </c>
      <c r="E17" s="427" t="s">
        <v>1835</v>
      </c>
      <c r="F17" s="433"/>
      <c r="G17" s="434"/>
      <c r="H17" s="435"/>
      <c r="I17" s="436"/>
      <c r="J17" s="444"/>
      <c r="K17" s="445"/>
      <c r="L17" s="446"/>
      <c r="M17" s="444"/>
      <c r="N17" s="445"/>
      <c r="O17" s="446"/>
    </row>
    <row r="18" spans="1:15" ht="21" customHeight="1" x14ac:dyDescent="0.2">
      <c r="A18" s="49">
        <v>11</v>
      </c>
      <c r="B18" s="837"/>
      <c r="C18" s="841"/>
      <c r="D18" s="843"/>
      <c r="E18" s="432" t="s">
        <v>1836</v>
      </c>
      <c r="F18" s="433"/>
      <c r="G18" s="434"/>
      <c r="H18" s="435"/>
      <c r="I18" s="436"/>
      <c r="J18" s="444"/>
      <c r="K18" s="445"/>
      <c r="L18" s="446"/>
      <c r="M18" s="444"/>
      <c r="N18" s="445"/>
      <c r="O18" s="446"/>
    </row>
    <row r="19" spans="1:15" ht="21" customHeight="1" thickBot="1" x14ac:dyDescent="0.25">
      <c r="A19" s="49">
        <v>12</v>
      </c>
      <c r="B19" s="837"/>
      <c r="C19" s="842"/>
      <c r="D19" s="844"/>
      <c r="E19" s="437" t="s">
        <v>1837</v>
      </c>
      <c r="F19" s="433"/>
      <c r="G19" s="434"/>
      <c r="H19" s="435"/>
      <c r="I19" s="436"/>
      <c r="J19" s="444"/>
      <c r="K19" s="444"/>
      <c r="L19" s="444"/>
      <c r="M19" s="444"/>
      <c r="N19" s="444"/>
      <c r="O19" s="447"/>
    </row>
    <row r="20" spans="1:15" ht="21" customHeight="1" thickTop="1" x14ac:dyDescent="0.2">
      <c r="A20" s="49">
        <v>13</v>
      </c>
      <c r="B20" s="837"/>
      <c r="C20" s="845" t="s">
        <v>1840</v>
      </c>
      <c r="D20" s="852" t="s">
        <v>1834</v>
      </c>
      <c r="E20" s="427" t="s">
        <v>1835</v>
      </c>
      <c r="F20" s="433"/>
      <c r="G20" s="434"/>
      <c r="H20" s="435"/>
      <c r="I20" s="436"/>
      <c r="J20" s="434"/>
      <c r="K20" s="435"/>
      <c r="L20" s="436"/>
      <c r="M20" s="434"/>
      <c r="N20" s="435"/>
      <c r="O20" s="436"/>
    </row>
    <row r="21" spans="1:15" ht="21" customHeight="1" x14ac:dyDescent="0.2">
      <c r="A21" s="49">
        <v>14</v>
      </c>
      <c r="B21" s="837"/>
      <c r="C21" s="846"/>
      <c r="D21" s="843"/>
      <c r="E21" s="432" t="s">
        <v>1836</v>
      </c>
      <c r="F21" s="433"/>
      <c r="G21" s="434"/>
      <c r="H21" s="435"/>
      <c r="I21" s="436"/>
      <c r="J21" s="434"/>
      <c r="K21" s="435"/>
      <c r="L21" s="436"/>
      <c r="M21" s="434"/>
      <c r="N21" s="435"/>
      <c r="O21" s="436"/>
    </row>
    <row r="22" spans="1:15" ht="21" customHeight="1" thickBot="1" x14ac:dyDescent="0.25">
      <c r="A22" s="49">
        <v>15</v>
      </c>
      <c r="B22" s="837"/>
      <c r="C22" s="840"/>
      <c r="D22" s="853"/>
      <c r="E22" s="437" t="s">
        <v>1837</v>
      </c>
      <c r="F22" s="433"/>
      <c r="G22" s="434"/>
      <c r="H22" s="435"/>
      <c r="I22" s="436"/>
      <c r="J22" s="434"/>
      <c r="K22" s="435"/>
      <c r="L22" s="436"/>
      <c r="M22" s="434"/>
      <c r="N22" s="435"/>
      <c r="O22" s="436"/>
    </row>
    <row r="23" spans="1:15" ht="21" customHeight="1" thickTop="1" x14ac:dyDescent="0.2">
      <c r="A23" s="49">
        <v>16</v>
      </c>
      <c r="B23" s="837"/>
      <c r="C23" s="841"/>
      <c r="D23" s="839" t="s">
        <v>1838</v>
      </c>
      <c r="E23" s="427" t="s">
        <v>1835</v>
      </c>
      <c r="F23" s="433"/>
      <c r="G23" s="434"/>
      <c r="H23" s="435"/>
      <c r="I23" s="436"/>
      <c r="J23" s="434"/>
      <c r="K23" s="435"/>
      <c r="L23" s="436"/>
      <c r="M23" s="434"/>
      <c r="N23" s="435"/>
      <c r="O23" s="436"/>
    </row>
    <row r="24" spans="1:15" ht="21" customHeight="1" x14ac:dyDescent="0.2">
      <c r="A24" s="49">
        <v>17</v>
      </c>
      <c r="B24" s="837"/>
      <c r="C24" s="448"/>
      <c r="D24" s="843"/>
      <c r="E24" s="432" t="s">
        <v>1836</v>
      </c>
      <c r="F24" s="449"/>
      <c r="G24" s="450"/>
      <c r="H24" s="451"/>
      <c r="I24" s="452"/>
      <c r="J24" s="450"/>
      <c r="K24" s="451"/>
      <c r="L24" s="452"/>
      <c r="M24" s="450"/>
      <c r="N24" s="451"/>
      <c r="O24" s="452"/>
    </row>
    <row r="25" spans="1:15" ht="21" customHeight="1" thickBot="1" x14ac:dyDescent="0.25">
      <c r="A25" s="49">
        <v>18</v>
      </c>
      <c r="B25" s="837"/>
      <c r="C25" s="453"/>
      <c r="D25" s="844"/>
      <c r="E25" s="437" t="s">
        <v>1837</v>
      </c>
      <c r="F25" s="449"/>
      <c r="G25" s="450"/>
      <c r="H25" s="451"/>
      <c r="I25" s="452"/>
      <c r="J25" s="450"/>
      <c r="K25" s="451"/>
      <c r="L25" s="452"/>
      <c r="M25" s="450"/>
      <c r="N25" s="451"/>
      <c r="O25" s="452"/>
    </row>
    <row r="26" spans="1:15" ht="21" customHeight="1" thickTop="1" x14ac:dyDescent="0.2">
      <c r="A26" s="49">
        <v>19</v>
      </c>
      <c r="B26" s="837"/>
      <c r="C26" s="823" t="s">
        <v>1841</v>
      </c>
      <c r="D26" s="852" t="s">
        <v>1834</v>
      </c>
      <c r="E26" s="427" t="s">
        <v>1835</v>
      </c>
      <c r="F26" s="454">
        <f t="shared" ref="F26:F31" si="0">+F8+F20+F14</f>
        <v>0</v>
      </c>
      <c r="G26" s="454">
        <f t="shared" ref="G26:O26" si="1">+G8+G20+G14</f>
        <v>0</v>
      </c>
      <c r="H26" s="455">
        <f t="shared" si="1"/>
        <v>0</v>
      </c>
      <c r="I26" s="456">
        <f>+I8+I20+I14</f>
        <v>0</v>
      </c>
      <c r="J26" s="454">
        <f t="shared" si="1"/>
        <v>0</v>
      </c>
      <c r="K26" s="455">
        <f t="shared" si="1"/>
        <v>0</v>
      </c>
      <c r="L26" s="456">
        <f t="shared" si="1"/>
        <v>0</v>
      </c>
      <c r="M26" s="454">
        <f t="shared" si="1"/>
        <v>0</v>
      </c>
      <c r="N26" s="455">
        <f t="shared" si="1"/>
        <v>0</v>
      </c>
      <c r="O26" s="456">
        <f t="shared" si="1"/>
        <v>0</v>
      </c>
    </row>
    <row r="27" spans="1:15" ht="21" customHeight="1" x14ac:dyDescent="0.2">
      <c r="A27" s="49">
        <v>20</v>
      </c>
      <c r="B27" s="837"/>
      <c r="C27" s="824"/>
      <c r="D27" s="843"/>
      <c r="E27" s="432" t="s">
        <v>1836</v>
      </c>
      <c r="F27" s="457">
        <f t="shared" si="0"/>
        <v>0</v>
      </c>
      <c r="G27" s="457">
        <f t="shared" ref="G27:O27" si="2">+G9+G21+G15</f>
        <v>0</v>
      </c>
      <c r="H27" s="458">
        <f t="shared" si="2"/>
        <v>0</v>
      </c>
      <c r="I27" s="459">
        <f t="shared" si="2"/>
        <v>0</v>
      </c>
      <c r="J27" s="457">
        <f t="shared" si="2"/>
        <v>0</v>
      </c>
      <c r="K27" s="458">
        <f t="shared" si="2"/>
        <v>0</v>
      </c>
      <c r="L27" s="459">
        <f t="shared" si="2"/>
        <v>0</v>
      </c>
      <c r="M27" s="457">
        <f t="shared" si="2"/>
        <v>0</v>
      </c>
      <c r="N27" s="458">
        <f>+N9+N21+N15</f>
        <v>0</v>
      </c>
      <c r="O27" s="459">
        <f t="shared" si="2"/>
        <v>0</v>
      </c>
    </row>
    <row r="28" spans="1:15" ht="21" customHeight="1" thickBot="1" x14ac:dyDescent="0.25">
      <c r="A28" s="49">
        <v>21</v>
      </c>
      <c r="B28" s="837"/>
      <c r="C28" s="825"/>
      <c r="D28" s="853"/>
      <c r="E28" s="437" t="s">
        <v>1837</v>
      </c>
      <c r="F28" s="460">
        <f t="shared" si="0"/>
        <v>0</v>
      </c>
      <c r="G28" s="460">
        <f t="shared" ref="G28:O28" si="3">+G10+G22+G16</f>
        <v>0</v>
      </c>
      <c r="H28" s="461">
        <f t="shared" si="3"/>
        <v>0</v>
      </c>
      <c r="I28" s="462">
        <f t="shared" si="3"/>
        <v>0</v>
      </c>
      <c r="J28" s="460">
        <f>+J10+J22+J16</f>
        <v>0</v>
      </c>
      <c r="K28" s="461">
        <f t="shared" si="3"/>
        <v>0</v>
      </c>
      <c r="L28" s="462">
        <f t="shared" si="3"/>
        <v>0</v>
      </c>
      <c r="M28" s="460">
        <f t="shared" si="3"/>
        <v>0</v>
      </c>
      <c r="N28" s="461">
        <f t="shared" si="3"/>
        <v>0</v>
      </c>
      <c r="O28" s="462">
        <f t="shared" si="3"/>
        <v>0</v>
      </c>
    </row>
    <row r="29" spans="1:15" ht="21" customHeight="1" thickTop="1" x14ac:dyDescent="0.2">
      <c r="A29" s="49">
        <v>22</v>
      </c>
      <c r="B29" s="837"/>
      <c r="C29" s="825"/>
      <c r="D29" s="839" t="s">
        <v>1838</v>
      </c>
      <c r="E29" s="427" t="s">
        <v>1835</v>
      </c>
      <c r="F29" s="463">
        <f t="shared" si="0"/>
        <v>0</v>
      </c>
      <c r="G29" s="460">
        <f t="shared" ref="G29:O29" si="4">+G11+G23+G17</f>
        <v>0</v>
      </c>
      <c r="H29" s="461">
        <f t="shared" si="4"/>
        <v>0</v>
      </c>
      <c r="I29" s="462">
        <f>+I11+I23+I17</f>
        <v>0</v>
      </c>
      <c r="J29" s="460">
        <f>+J11+J23+J17</f>
        <v>0</v>
      </c>
      <c r="K29" s="461">
        <f t="shared" si="4"/>
        <v>0</v>
      </c>
      <c r="L29" s="462">
        <f t="shared" si="4"/>
        <v>0</v>
      </c>
      <c r="M29" s="460">
        <f t="shared" si="4"/>
        <v>0</v>
      </c>
      <c r="N29" s="461">
        <f t="shared" si="4"/>
        <v>0</v>
      </c>
      <c r="O29" s="462">
        <f t="shared" si="4"/>
        <v>0</v>
      </c>
    </row>
    <row r="30" spans="1:15" ht="21" customHeight="1" x14ac:dyDescent="0.2">
      <c r="A30" s="49">
        <v>23</v>
      </c>
      <c r="B30" s="837"/>
      <c r="C30" s="826"/>
      <c r="D30" s="843"/>
      <c r="E30" s="432" t="s">
        <v>1836</v>
      </c>
      <c r="F30" s="457">
        <f t="shared" si="0"/>
        <v>0</v>
      </c>
      <c r="G30" s="460">
        <f t="shared" ref="G30:O30" si="5">+G12+G24+G18</f>
        <v>0</v>
      </c>
      <c r="H30" s="461">
        <f t="shared" si="5"/>
        <v>0</v>
      </c>
      <c r="I30" s="462">
        <f t="shared" si="5"/>
        <v>0</v>
      </c>
      <c r="J30" s="460">
        <f t="shared" si="5"/>
        <v>0</v>
      </c>
      <c r="K30" s="461">
        <f t="shared" si="5"/>
        <v>0</v>
      </c>
      <c r="L30" s="462">
        <f t="shared" si="5"/>
        <v>0</v>
      </c>
      <c r="M30" s="460">
        <f t="shared" si="5"/>
        <v>0</v>
      </c>
      <c r="N30" s="461">
        <f t="shared" si="5"/>
        <v>0</v>
      </c>
      <c r="O30" s="462">
        <f t="shared" si="5"/>
        <v>0</v>
      </c>
    </row>
    <row r="31" spans="1:15" ht="21" customHeight="1" thickBot="1" x14ac:dyDescent="0.25">
      <c r="A31" s="49">
        <v>24</v>
      </c>
      <c r="B31" s="838"/>
      <c r="C31" s="827"/>
      <c r="D31" s="844"/>
      <c r="E31" s="437" t="s">
        <v>1837</v>
      </c>
      <c r="F31" s="460">
        <f t="shared" si="0"/>
        <v>0</v>
      </c>
      <c r="G31" s="464">
        <f t="shared" ref="G31:O31" si="6">+G13+G25+G19</f>
        <v>0</v>
      </c>
      <c r="H31" s="465">
        <f t="shared" si="6"/>
        <v>0</v>
      </c>
      <c r="I31" s="466">
        <f t="shared" si="6"/>
        <v>0</v>
      </c>
      <c r="J31" s="464">
        <f t="shared" si="6"/>
        <v>0</v>
      </c>
      <c r="K31" s="465">
        <f t="shared" si="6"/>
        <v>0</v>
      </c>
      <c r="L31" s="466">
        <f t="shared" si="6"/>
        <v>0</v>
      </c>
      <c r="M31" s="464">
        <f t="shared" si="6"/>
        <v>0</v>
      </c>
      <c r="N31" s="465">
        <f t="shared" si="6"/>
        <v>0</v>
      </c>
      <c r="O31" s="466">
        <f t="shared" si="6"/>
        <v>0</v>
      </c>
    </row>
    <row r="32" spans="1:15" ht="21" customHeight="1" thickTop="1" x14ac:dyDescent="0.2">
      <c r="A32" s="49">
        <v>25</v>
      </c>
      <c r="B32" s="836" t="s">
        <v>1842</v>
      </c>
      <c r="C32" s="839" t="s">
        <v>1833</v>
      </c>
      <c r="D32" s="852" t="s">
        <v>1834</v>
      </c>
      <c r="E32" s="427" t="s">
        <v>1835</v>
      </c>
      <c r="F32" s="428"/>
      <c r="G32" s="429"/>
      <c r="H32" s="430"/>
      <c r="I32" s="431"/>
      <c r="J32" s="438"/>
      <c r="K32" s="439"/>
      <c r="L32" s="440"/>
      <c r="M32" s="438"/>
      <c r="N32" s="439"/>
      <c r="O32" s="440"/>
    </row>
    <row r="33" spans="1:15" ht="21" customHeight="1" x14ac:dyDescent="0.2">
      <c r="A33" s="49">
        <v>26</v>
      </c>
      <c r="B33" s="837"/>
      <c r="C33" s="840"/>
      <c r="D33" s="843"/>
      <c r="E33" s="432" t="s">
        <v>1836</v>
      </c>
      <c r="F33" s="467"/>
      <c r="G33" s="468"/>
      <c r="H33" s="469"/>
      <c r="I33" s="470"/>
      <c r="J33" s="441"/>
      <c r="K33" s="442"/>
      <c r="L33" s="443"/>
      <c r="M33" s="441"/>
      <c r="N33" s="442"/>
      <c r="O33" s="443"/>
    </row>
    <row r="34" spans="1:15" ht="21" customHeight="1" thickBot="1" x14ac:dyDescent="0.25">
      <c r="A34" s="49">
        <v>27</v>
      </c>
      <c r="B34" s="837"/>
      <c r="C34" s="840"/>
      <c r="D34" s="853"/>
      <c r="E34" s="437" t="s">
        <v>1837</v>
      </c>
      <c r="F34" s="433"/>
      <c r="G34" s="434"/>
      <c r="H34" s="435"/>
      <c r="I34" s="436"/>
      <c r="J34" s="444"/>
      <c r="K34" s="445"/>
      <c r="L34" s="446"/>
      <c r="M34" s="444"/>
      <c r="N34" s="445"/>
      <c r="O34" s="446"/>
    </row>
    <row r="35" spans="1:15" ht="21" customHeight="1" thickTop="1" x14ac:dyDescent="0.2">
      <c r="A35" s="49">
        <v>28</v>
      </c>
      <c r="B35" s="837"/>
      <c r="C35" s="840"/>
      <c r="D35" s="839" t="s">
        <v>1838</v>
      </c>
      <c r="E35" s="427" t="s">
        <v>1835</v>
      </c>
      <c r="F35" s="433"/>
      <c r="G35" s="434"/>
      <c r="H35" s="435"/>
      <c r="I35" s="436"/>
      <c r="J35" s="444"/>
      <c r="K35" s="445"/>
      <c r="L35" s="446"/>
      <c r="M35" s="444"/>
      <c r="N35" s="445"/>
      <c r="O35" s="446"/>
    </row>
    <row r="36" spans="1:15" ht="21" customHeight="1" x14ac:dyDescent="0.2">
      <c r="A36" s="49">
        <v>29</v>
      </c>
      <c r="B36" s="837"/>
      <c r="C36" s="841"/>
      <c r="D36" s="843"/>
      <c r="E36" s="432" t="s">
        <v>1836</v>
      </c>
      <c r="F36" s="433"/>
      <c r="G36" s="434"/>
      <c r="H36" s="435"/>
      <c r="I36" s="436"/>
      <c r="J36" s="444"/>
      <c r="K36" s="445"/>
      <c r="L36" s="446"/>
      <c r="M36" s="444"/>
      <c r="N36" s="445"/>
      <c r="O36" s="446"/>
    </row>
    <row r="37" spans="1:15" ht="21" customHeight="1" thickBot="1" x14ac:dyDescent="0.25">
      <c r="A37" s="49">
        <v>30</v>
      </c>
      <c r="B37" s="837"/>
      <c r="C37" s="842"/>
      <c r="D37" s="844"/>
      <c r="E37" s="437" t="s">
        <v>1837</v>
      </c>
      <c r="F37" s="433"/>
      <c r="G37" s="434"/>
      <c r="H37" s="435"/>
      <c r="I37" s="436"/>
      <c r="J37" s="444"/>
      <c r="K37" s="445"/>
      <c r="L37" s="446"/>
      <c r="M37" s="444"/>
      <c r="N37" s="445"/>
      <c r="O37" s="446"/>
    </row>
    <row r="38" spans="1:15" ht="21" customHeight="1" thickTop="1" x14ac:dyDescent="0.2">
      <c r="A38" s="49">
        <v>31</v>
      </c>
      <c r="B38" s="837"/>
      <c r="C38" s="839" t="s">
        <v>1839</v>
      </c>
      <c r="D38" s="852" t="s">
        <v>1834</v>
      </c>
      <c r="E38" s="427" t="s">
        <v>1835</v>
      </c>
      <c r="F38" s="433"/>
      <c r="G38" s="434"/>
      <c r="H38" s="435"/>
      <c r="I38" s="436"/>
      <c r="J38" s="444"/>
      <c r="K38" s="445"/>
      <c r="L38" s="446"/>
      <c r="M38" s="444"/>
      <c r="N38" s="445"/>
      <c r="O38" s="446"/>
    </row>
    <row r="39" spans="1:15" ht="21" customHeight="1" x14ac:dyDescent="0.2">
      <c r="A39" s="49">
        <v>32</v>
      </c>
      <c r="B39" s="837"/>
      <c r="C39" s="840"/>
      <c r="D39" s="843"/>
      <c r="E39" s="432" t="s">
        <v>1836</v>
      </c>
      <c r="F39" s="433"/>
      <c r="G39" s="434"/>
      <c r="H39" s="435"/>
      <c r="I39" s="436"/>
      <c r="J39" s="444"/>
      <c r="K39" s="445"/>
      <c r="L39" s="446"/>
      <c r="M39" s="444"/>
      <c r="N39" s="445"/>
      <c r="O39" s="446"/>
    </row>
    <row r="40" spans="1:15" ht="21" customHeight="1" thickBot="1" x14ac:dyDescent="0.25">
      <c r="A40" s="49">
        <v>33</v>
      </c>
      <c r="B40" s="837"/>
      <c r="C40" s="840"/>
      <c r="D40" s="853"/>
      <c r="E40" s="437" t="s">
        <v>1837</v>
      </c>
      <c r="F40" s="433"/>
      <c r="G40" s="434"/>
      <c r="H40" s="435"/>
      <c r="I40" s="436"/>
      <c r="J40" s="444"/>
      <c r="K40" s="445"/>
      <c r="L40" s="446"/>
      <c r="M40" s="444"/>
      <c r="N40" s="445"/>
      <c r="O40" s="446"/>
    </row>
    <row r="41" spans="1:15" ht="21" customHeight="1" thickTop="1" x14ac:dyDescent="0.2">
      <c r="A41" s="49">
        <v>34</v>
      </c>
      <c r="B41" s="837"/>
      <c r="C41" s="840"/>
      <c r="D41" s="839" t="s">
        <v>1838</v>
      </c>
      <c r="E41" s="427" t="s">
        <v>1835</v>
      </c>
      <c r="F41" s="433"/>
      <c r="G41" s="434"/>
      <c r="H41" s="435"/>
      <c r="I41" s="436"/>
      <c r="J41" s="444"/>
      <c r="K41" s="445"/>
      <c r="L41" s="446"/>
      <c r="M41" s="444"/>
      <c r="N41" s="445"/>
      <c r="O41" s="446"/>
    </row>
    <row r="42" spans="1:15" ht="21" customHeight="1" x14ac:dyDescent="0.2">
      <c r="A42" s="49">
        <v>35</v>
      </c>
      <c r="B42" s="837"/>
      <c r="C42" s="841"/>
      <c r="D42" s="843"/>
      <c r="E42" s="432" t="s">
        <v>1836</v>
      </c>
      <c r="F42" s="433"/>
      <c r="G42" s="434"/>
      <c r="H42" s="435"/>
      <c r="I42" s="436"/>
      <c r="J42" s="444"/>
      <c r="K42" s="445"/>
      <c r="L42" s="446"/>
      <c r="M42" s="444"/>
      <c r="N42" s="445"/>
      <c r="O42" s="446"/>
    </row>
    <row r="43" spans="1:15" ht="21" customHeight="1" thickBot="1" x14ac:dyDescent="0.25">
      <c r="A43" s="49">
        <v>36</v>
      </c>
      <c r="B43" s="837"/>
      <c r="C43" s="842"/>
      <c r="D43" s="844"/>
      <c r="E43" s="437" t="s">
        <v>1837</v>
      </c>
      <c r="F43" s="433"/>
      <c r="G43" s="434"/>
      <c r="H43" s="435"/>
      <c r="I43" s="436"/>
      <c r="J43" s="444"/>
      <c r="K43" s="445"/>
      <c r="L43" s="446"/>
      <c r="M43" s="444"/>
      <c r="N43" s="445"/>
      <c r="O43" s="446"/>
    </row>
    <row r="44" spans="1:15" ht="21" customHeight="1" thickTop="1" x14ac:dyDescent="0.2">
      <c r="A44" s="49">
        <v>37</v>
      </c>
      <c r="B44" s="837"/>
      <c r="C44" s="845" t="s">
        <v>1840</v>
      </c>
      <c r="D44" s="852" t="s">
        <v>1834</v>
      </c>
      <c r="E44" s="427" t="s">
        <v>1835</v>
      </c>
      <c r="F44" s="433"/>
      <c r="G44" s="434"/>
      <c r="H44" s="435"/>
      <c r="I44" s="436"/>
      <c r="J44" s="444"/>
      <c r="K44" s="445"/>
      <c r="L44" s="446"/>
      <c r="M44" s="444"/>
      <c r="N44" s="445"/>
      <c r="O44" s="446"/>
    </row>
    <row r="45" spans="1:15" ht="21" customHeight="1" x14ac:dyDescent="0.2">
      <c r="A45" s="49">
        <v>38</v>
      </c>
      <c r="B45" s="837"/>
      <c r="C45" s="846"/>
      <c r="D45" s="843"/>
      <c r="E45" s="432" t="s">
        <v>1836</v>
      </c>
      <c r="F45" s="433"/>
      <c r="G45" s="434"/>
      <c r="H45" s="435"/>
      <c r="I45" s="436"/>
      <c r="J45" s="444"/>
      <c r="K45" s="445"/>
      <c r="L45" s="446"/>
      <c r="M45" s="444"/>
      <c r="N45" s="445"/>
      <c r="O45" s="446"/>
    </row>
    <row r="46" spans="1:15" ht="21" customHeight="1" thickBot="1" x14ac:dyDescent="0.25">
      <c r="A46" s="49">
        <v>39</v>
      </c>
      <c r="B46" s="837"/>
      <c r="C46" s="840"/>
      <c r="D46" s="853"/>
      <c r="E46" s="437" t="s">
        <v>1837</v>
      </c>
      <c r="F46" s="433"/>
      <c r="G46" s="434"/>
      <c r="H46" s="435"/>
      <c r="I46" s="436"/>
      <c r="J46" s="444"/>
      <c r="K46" s="445"/>
      <c r="L46" s="446"/>
      <c r="M46" s="444"/>
      <c r="N46" s="445"/>
      <c r="O46" s="446"/>
    </row>
    <row r="47" spans="1:15" ht="21" customHeight="1" thickTop="1" x14ac:dyDescent="0.2">
      <c r="A47" s="49">
        <v>40</v>
      </c>
      <c r="B47" s="837"/>
      <c r="C47" s="841"/>
      <c r="D47" s="839" t="s">
        <v>1838</v>
      </c>
      <c r="E47" s="427" t="s">
        <v>1835</v>
      </c>
      <c r="F47" s="433"/>
      <c r="G47" s="434"/>
      <c r="H47" s="435"/>
      <c r="I47" s="436"/>
      <c r="J47" s="444"/>
      <c r="K47" s="445"/>
      <c r="L47" s="446"/>
      <c r="M47" s="444"/>
      <c r="N47" s="445"/>
      <c r="O47" s="446"/>
    </row>
    <row r="48" spans="1:15" ht="21" customHeight="1" x14ac:dyDescent="0.2">
      <c r="A48" s="49">
        <v>41</v>
      </c>
      <c r="B48" s="837"/>
      <c r="C48" s="448"/>
      <c r="D48" s="843"/>
      <c r="E48" s="432" t="s">
        <v>1836</v>
      </c>
      <c r="F48" s="449"/>
      <c r="G48" s="450"/>
      <c r="H48" s="451"/>
      <c r="I48" s="452"/>
      <c r="J48" s="444"/>
      <c r="K48" s="445"/>
      <c r="L48" s="446"/>
      <c r="M48" s="444"/>
      <c r="N48" s="445"/>
      <c r="O48" s="446"/>
    </row>
    <row r="49" spans="1:15" ht="21" customHeight="1" thickBot="1" x14ac:dyDescent="0.25">
      <c r="A49" s="49">
        <v>42</v>
      </c>
      <c r="B49" s="837"/>
      <c r="C49" s="453"/>
      <c r="D49" s="844"/>
      <c r="E49" s="437" t="s">
        <v>1837</v>
      </c>
      <c r="F49" s="449"/>
      <c r="G49" s="450"/>
      <c r="H49" s="451"/>
      <c r="I49" s="452"/>
      <c r="J49" s="444"/>
      <c r="K49" s="445"/>
      <c r="L49" s="446"/>
      <c r="M49" s="444"/>
      <c r="N49" s="445"/>
      <c r="O49" s="446"/>
    </row>
    <row r="50" spans="1:15" ht="21" customHeight="1" thickTop="1" x14ac:dyDescent="0.2">
      <c r="A50" s="49">
        <v>43</v>
      </c>
      <c r="B50" s="837"/>
      <c r="C50" s="847" t="s">
        <v>1841</v>
      </c>
      <c r="D50" s="852" t="s">
        <v>1834</v>
      </c>
      <c r="E50" s="427" t="s">
        <v>1835</v>
      </c>
      <c r="F50" s="454">
        <f t="shared" ref="F50:I55" si="7">+F32+F44</f>
        <v>0</v>
      </c>
      <c r="G50" s="454">
        <f t="shared" si="7"/>
        <v>0</v>
      </c>
      <c r="H50" s="455">
        <f t="shared" si="7"/>
        <v>0</v>
      </c>
      <c r="I50" s="456">
        <f t="shared" si="7"/>
        <v>0</v>
      </c>
      <c r="J50" s="444"/>
      <c r="K50" s="445"/>
      <c r="L50" s="446"/>
      <c r="M50" s="444"/>
      <c r="N50" s="445"/>
      <c r="O50" s="446"/>
    </row>
    <row r="51" spans="1:15" ht="21" customHeight="1" x14ac:dyDescent="0.2">
      <c r="A51" s="49">
        <v>44</v>
      </c>
      <c r="B51" s="837"/>
      <c r="C51" s="848"/>
      <c r="D51" s="843"/>
      <c r="E51" s="432" t="s">
        <v>1836</v>
      </c>
      <c r="F51" s="457">
        <f t="shared" si="7"/>
        <v>0</v>
      </c>
      <c r="G51" s="457">
        <f t="shared" si="7"/>
        <v>0</v>
      </c>
      <c r="H51" s="458">
        <f t="shared" si="7"/>
        <v>0</v>
      </c>
      <c r="I51" s="459">
        <f t="shared" si="7"/>
        <v>0</v>
      </c>
      <c r="J51" s="444"/>
      <c r="K51" s="445"/>
      <c r="L51" s="446"/>
      <c r="M51" s="444"/>
      <c r="N51" s="445"/>
      <c r="O51" s="446"/>
    </row>
    <row r="52" spans="1:15" ht="21" customHeight="1" thickBot="1" x14ac:dyDescent="0.25">
      <c r="A52" s="49">
        <v>45</v>
      </c>
      <c r="B52" s="837"/>
      <c r="C52" s="849"/>
      <c r="D52" s="853"/>
      <c r="E52" s="437" t="s">
        <v>1837</v>
      </c>
      <c r="F52" s="460">
        <f t="shared" si="7"/>
        <v>0</v>
      </c>
      <c r="G52" s="460">
        <f t="shared" si="7"/>
        <v>0</v>
      </c>
      <c r="H52" s="461">
        <f t="shared" si="7"/>
        <v>0</v>
      </c>
      <c r="I52" s="462">
        <f t="shared" si="7"/>
        <v>0</v>
      </c>
      <c r="J52" s="444"/>
      <c r="K52" s="445"/>
      <c r="L52" s="446"/>
      <c r="M52" s="444"/>
      <c r="N52" s="445"/>
      <c r="O52" s="446"/>
    </row>
    <row r="53" spans="1:15" ht="21" customHeight="1" thickTop="1" x14ac:dyDescent="0.2">
      <c r="A53" s="49">
        <v>46</v>
      </c>
      <c r="B53" s="837"/>
      <c r="C53" s="849"/>
      <c r="D53" s="839" t="s">
        <v>1838</v>
      </c>
      <c r="E53" s="427" t="s">
        <v>1835</v>
      </c>
      <c r="F53" s="460">
        <f t="shared" si="7"/>
        <v>0</v>
      </c>
      <c r="G53" s="460">
        <f t="shared" si="7"/>
        <v>0</v>
      </c>
      <c r="H53" s="461">
        <f t="shared" si="7"/>
        <v>0</v>
      </c>
      <c r="I53" s="462">
        <f t="shared" si="7"/>
        <v>0</v>
      </c>
      <c r="J53" s="444"/>
      <c r="K53" s="445"/>
      <c r="L53" s="446"/>
      <c r="M53" s="444"/>
      <c r="N53" s="445"/>
      <c r="O53" s="446"/>
    </row>
    <row r="54" spans="1:15" ht="21" customHeight="1" x14ac:dyDescent="0.2">
      <c r="A54" s="49">
        <v>47</v>
      </c>
      <c r="B54" s="837"/>
      <c r="C54" s="850"/>
      <c r="D54" s="843"/>
      <c r="E54" s="432" t="s">
        <v>1836</v>
      </c>
      <c r="F54" s="460">
        <f t="shared" si="7"/>
        <v>0</v>
      </c>
      <c r="G54" s="460">
        <f t="shared" si="7"/>
        <v>0</v>
      </c>
      <c r="H54" s="461">
        <f t="shared" si="7"/>
        <v>0</v>
      </c>
      <c r="I54" s="462">
        <f t="shared" si="7"/>
        <v>0</v>
      </c>
      <c r="J54" s="471"/>
      <c r="K54" s="472"/>
      <c r="L54" s="473"/>
      <c r="M54" s="471"/>
      <c r="N54" s="472"/>
      <c r="O54" s="473"/>
    </row>
    <row r="55" spans="1:15" ht="21" customHeight="1" thickBot="1" x14ac:dyDescent="0.25">
      <c r="A55" s="49">
        <v>48</v>
      </c>
      <c r="B55" s="838"/>
      <c r="C55" s="851"/>
      <c r="D55" s="844"/>
      <c r="E55" s="437" t="s">
        <v>1837</v>
      </c>
      <c r="F55" s="460">
        <f t="shared" si="7"/>
        <v>0</v>
      </c>
      <c r="G55" s="464">
        <f t="shared" si="7"/>
        <v>0</v>
      </c>
      <c r="H55" s="465">
        <f t="shared" si="7"/>
        <v>0</v>
      </c>
      <c r="I55" s="466">
        <f t="shared" si="7"/>
        <v>0</v>
      </c>
      <c r="J55" s="474"/>
      <c r="K55" s="475"/>
      <c r="L55" s="476"/>
      <c r="M55" s="474"/>
      <c r="N55" s="475"/>
      <c r="O55" s="476"/>
    </row>
    <row r="56" spans="1:15" ht="15" thickTop="1" x14ac:dyDescent="0.2">
      <c r="A56" s="49">
        <v>49</v>
      </c>
      <c r="B56" s="828" t="s">
        <v>1843</v>
      </c>
      <c r="C56" s="829"/>
      <c r="D56" s="832" t="s">
        <v>1834</v>
      </c>
      <c r="E56" s="833"/>
      <c r="F56" s="428"/>
      <c r="G56" s="429"/>
      <c r="H56" s="430"/>
      <c r="I56" s="431"/>
      <c r="J56" s="438"/>
      <c r="K56" s="439"/>
      <c r="L56" s="440"/>
      <c r="M56" s="438"/>
      <c r="N56" s="439"/>
      <c r="O56" s="440"/>
    </row>
    <row r="57" spans="1:15" ht="15" thickBot="1" x14ac:dyDescent="0.25">
      <c r="A57" s="49">
        <v>50</v>
      </c>
      <c r="B57" s="830"/>
      <c r="C57" s="831"/>
      <c r="D57" s="834" t="s">
        <v>1838</v>
      </c>
      <c r="E57" s="835"/>
      <c r="F57" s="477"/>
      <c r="G57" s="478"/>
      <c r="H57" s="479"/>
      <c r="I57" s="480"/>
      <c r="J57" s="474"/>
      <c r="K57" s="475"/>
      <c r="L57" s="476"/>
      <c r="M57" s="474"/>
      <c r="N57" s="475"/>
      <c r="O57" s="476"/>
    </row>
    <row r="58" spans="1:15" ht="15" thickTop="1" x14ac:dyDescent="0.2">
      <c r="A58" s="49">
        <v>51</v>
      </c>
      <c r="B58" s="815" t="s">
        <v>1844</v>
      </c>
      <c r="C58" s="816"/>
      <c r="D58" s="819" t="s">
        <v>1834</v>
      </c>
      <c r="E58" s="820"/>
      <c r="F58" s="481">
        <f>F56+F26+F50+F28+F52+F27+F51</f>
        <v>0</v>
      </c>
      <c r="G58" s="454">
        <f t="shared" ref="G58:O58" si="8">G56+G26+G50+G28+G52+G27+G51</f>
        <v>0</v>
      </c>
      <c r="H58" s="455">
        <f t="shared" si="8"/>
        <v>0</v>
      </c>
      <c r="I58" s="456">
        <f t="shared" si="8"/>
        <v>0</v>
      </c>
      <c r="J58" s="454">
        <f>J56+J26+J50+J28+J52+J27+J51</f>
        <v>0</v>
      </c>
      <c r="K58" s="455">
        <f t="shared" si="8"/>
        <v>0</v>
      </c>
      <c r="L58" s="456">
        <f t="shared" si="8"/>
        <v>0</v>
      </c>
      <c r="M58" s="454">
        <f t="shared" si="8"/>
        <v>0</v>
      </c>
      <c r="N58" s="455">
        <f t="shared" si="8"/>
        <v>0</v>
      </c>
      <c r="O58" s="456">
        <f t="shared" si="8"/>
        <v>0</v>
      </c>
    </row>
    <row r="59" spans="1:15" ht="15" thickBot="1" x14ac:dyDescent="0.25">
      <c r="A59" s="49">
        <v>52</v>
      </c>
      <c r="B59" s="817"/>
      <c r="C59" s="818"/>
      <c r="D59" s="821" t="s">
        <v>1838</v>
      </c>
      <c r="E59" s="822"/>
      <c r="F59" s="482">
        <f>F31+F57+F29+F53+F55+F30+F54</f>
        <v>0</v>
      </c>
      <c r="G59" s="464">
        <f t="shared" ref="G59:O59" si="9">G31+G57+G29+G53+G55+G30+G54</f>
        <v>0</v>
      </c>
      <c r="H59" s="465">
        <f t="shared" si="9"/>
        <v>0</v>
      </c>
      <c r="I59" s="466">
        <f t="shared" si="9"/>
        <v>0</v>
      </c>
      <c r="J59" s="464">
        <f>J31+J57+J29+J53+J55+J30+J54</f>
        <v>0</v>
      </c>
      <c r="K59" s="465">
        <f t="shared" si="9"/>
        <v>0</v>
      </c>
      <c r="L59" s="466">
        <f t="shared" si="9"/>
        <v>0</v>
      </c>
      <c r="M59" s="464">
        <f t="shared" si="9"/>
        <v>0</v>
      </c>
      <c r="N59" s="465">
        <f t="shared" si="9"/>
        <v>0</v>
      </c>
      <c r="O59" s="466">
        <f t="shared" si="9"/>
        <v>0</v>
      </c>
    </row>
    <row r="60" spans="1:15" ht="15" thickTop="1" x14ac:dyDescent="0.2">
      <c r="A60" s="49"/>
    </row>
    <row r="61" spans="1:15" x14ac:dyDescent="0.2">
      <c r="A61" s="49"/>
      <c r="B61" s="483" t="s">
        <v>1845</v>
      </c>
      <c r="C61" s="259" t="s">
        <v>1846</v>
      </c>
    </row>
    <row r="62" spans="1:15" x14ac:dyDescent="0.2">
      <c r="A62" s="49"/>
      <c r="C62" s="259"/>
    </row>
    <row r="63" spans="1:15" x14ac:dyDescent="0.2">
      <c r="A63" s="49"/>
    </row>
    <row r="64" spans="1:15" x14ac:dyDescent="0.2">
      <c r="A64" s="49"/>
    </row>
    <row r="65" spans="1:1" x14ac:dyDescent="0.2">
      <c r="A65" s="49"/>
    </row>
    <row r="66" spans="1:1" x14ac:dyDescent="0.2">
      <c r="A66" s="49"/>
    </row>
    <row r="67" spans="1:1" x14ac:dyDescent="0.2">
      <c r="A67" s="49"/>
    </row>
    <row r="68" spans="1:1" x14ac:dyDescent="0.2">
      <c r="A68" s="49"/>
    </row>
    <row r="69" spans="1:1" x14ac:dyDescent="0.2">
      <c r="A69" s="49"/>
    </row>
    <row r="70" spans="1:1" x14ac:dyDescent="0.2">
      <c r="A70" s="49"/>
    </row>
    <row r="71" spans="1:1" x14ac:dyDescent="0.2">
      <c r="A71" s="49"/>
    </row>
    <row r="72" spans="1:1" x14ac:dyDescent="0.2">
      <c r="A72" s="49"/>
    </row>
    <row r="73" spans="1:1" x14ac:dyDescent="0.2">
      <c r="A73" s="49"/>
    </row>
  </sheetData>
  <sheetProtection algorithmName="SHA-512" hashValue="xl9CtscHiaSC89MQWoJ+rrFZ8KZHdN5px36+/RxesPYQ6IGL+w/wez1eLqevAthwD4vqMl9iejT7C8HamnIv5A==" saltValue="ZQqYn0qn7ZYzvcU7mz1jEA==" spinCount="100000" sheet="1" formatColumns="0" formatRows="0"/>
  <mergeCells count="39">
    <mergeCell ref="C32:C37"/>
    <mergeCell ref="D32:D34"/>
    <mergeCell ref="D35:D37"/>
    <mergeCell ref="C44:C47"/>
    <mergeCell ref="D44:D46"/>
    <mergeCell ref="D47:D49"/>
    <mergeCell ref="C38:C43"/>
    <mergeCell ref="D38:D40"/>
    <mergeCell ref="D41:D43"/>
    <mergeCell ref="J4:O4"/>
    <mergeCell ref="G4:H4"/>
    <mergeCell ref="D20:D22"/>
    <mergeCell ref="D23:D25"/>
    <mergeCell ref="D26:D28"/>
    <mergeCell ref="J5:L5"/>
    <mergeCell ref="M5:O5"/>
    <mergeCell ref="B5:E5"/>
    <mergeCell ref="B7:E7"/>
    <mergeCell ref="B6:E6"/>
    <mergeCell ref="D8:D10"/>
    <mergeCell ref="C14:C19"/>
    <mergeCell ref="D14:D16"/>
    <mergeCell ref="D17:D19"/>
    <mergeCell ref="B58:C59"/>
    <mergeCell ref="D58:E58"/>
    <mergeCell ref="D59:E59"/>
    <mergeCell ref="C26:C31"/>
    <mergeCell ref="B56:C57"/>
    <mergeCell ref="D56:E56"/>
    <mergeCell ref="D57:E57"/>
    <mergeCell ref="B8:B31"/>
    <mergeCell ref="C8:C13"/>
    <mergeCell ref="D11:D13"/>
    <mergeCell ref="C20:C23"/>
    <mergeCell ref="C50:C55"/>
    <mergeCell ref="D50:D52"/>
    <mergeCell ref="D53:D55"/>
    <mergeCell ref="B32:B55"/>
    <mergeCell ref="D29:D3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M1030"/>
  <sheetViews>
    <sheetView zoomScale="85" zoomScaleNormal="85" zoomScaleSheetLayoutView="70" workbookViewId="0"/>
  </sheetViews>
  <sheetFormatPr defaultColWidth="10.140625" defaultRowHeight="15" customHeight="1" outlineLevelRow="1" x14ac:dyDescent="0.25"/>
  <cols>
    <col min="1" max="1" width="13.5703125" style="75" customWidth="1"/>
    <col min="2" max="2" width="16.42578125" style="75" customWidth="1"/>
    <col min="3" max="3" width="15.5703125" style="75" customWidth="1"/>
    <col min="4" max="4" width="24.85546875" style="75" customWidth="1"/>
    <col min="5" max="5" width="18.42578125" style="75" customWidth="1"/>
    <col min="6" max="6" width="37.28515625" style="76" customWidth="1"/>
    <col min="7" max="7" width="20.85546875" style="76" customWidth="1"/>
    <col min="8" max="16384" width="10.140625" style="75"/>
  </cols>
  <sheetData>
    <row r="1" spans="1:7" ht="18" x14ac:dyDescent="0.25">
      <c r="A1" s="484" t="s">
        <v>1847</v>
      </c>
      <c r="B1" s="320"/>
      <c r="C1" s="320"/>
      <c r="D1" s="320"/>
      <c r="E1" s="320"/>
      <c r="F1" s="320"/>
      <c r="G1" s="320"/>
    </row>
    <row r="2" spans="1:7" ht="15" customHeight="1" x14ac:dyDescent="0.25">
      <c r="A2" s="485" t="s">
        <v>1709</v>
      </c>
      <c r="B2" s="320"/>
      <c r="C2" s="320"/>
      <c r="D2" s="320"/>
      <c r="E2" s="320"/>
      <c r="F2" s="320"/>
      <c r="G2" s="320"/>
    </row>
    <row r="3" spans="1:7" ht="15" customHeight="1" thickBot="1" x14ac:dyDescent="0.3"/>
    <row r="4" spans="1:7" ht="30" customHeight="1" thickTop="1" thickBot="1" x14ac:dyDescent="0.3">
      <c r="B4" s="105"/>
      <c r="C4" s="105"/>
      <c r="D4" s="105"/>
      <c r="E4" s="105"/>
      <c r="F4" s="105"/>
      <c r="G4" s="619" t="s">
        <v>1848</v>
      </c>
    </row>
    <row r="5" spans="1:7" ht="51" customHeight="1" thickTop="1" thickBot="1" x14ac:dyDescent="0.3">
      <c r="B5" s="486" t="s">
        <v>1717</v>
      </c>
      <c r="C5" s="107" t="s">
        <v>184</v>
      </c>
      <c r="D5" s="108" t="s">
        <v>1718</v>
      </c>
      <c r="E5" s="108" t="s">
        <v>1719</v>
      </c>
      <c r="F5" s="487" t="s">
        <v>1849</v>
      </c>
      <c r="G5" s="620" t="s">
        <v>1715</v>
      </c>
    </row>
    <row r="6" spans="1:7" ht="15.75" thickTop="1" thickBot="1" x14ac:dyDescent="0.3">
      <c r="B6" s="488">
        <v>1</v>
      </c>
      <c r="C6" s="336">
        <v>2</v>
      </c>
      <c r="D6" s="117">
        <v>3</v>
      </c>
      <c r="E6" s="117">
        <v>4</v>
      </c>
      <c r="F6" s="489">
        <v>5</v>
      </c>
      <c r="G6" s="337">
        <v>6</v>
      </c>
    </row>
    <row r="7" spans="1:7" ht="15" customHeight="1" thickTop="1" x14ac:dyDescent="0.25">
      <c r="A7" s="490">
        <v>1</v>
      </c>
      <c r="B7" s="212"/>
      <c r="C7" s="408"/>
      <c r="D7" s="213"/>
      <c r="E7" s="213"/>
      <c r="F7" s="491"/>
      <c r="G7" s="621"/>
    </row>
    <row r="8" spans="1:7" ht="15" customHeight="1" x14ac:dyDescent="0.25">
      <c r="A8" s="490">
        <v>2</v>
      </c>
      <c r="B8" s="212"/>
      <c r="C8" s="408"/>
      <c r="D8" s="213"/>
      <c r="E8" s="213"/>
      <c r="F8" s="491"/>
      <c r="G8" s="621"/>
    </row>
    <row r="9" spans="1:7" ht="15" customHeight="1" x14ac:dyDescent="0.25">
      <c r="A9" s="490">
        <v>3</v>
      </c>
      <c r="B9" s="212"/>
      <c r="C9" s="408"/>
      <c r="D9" s="213"/>
      <c r="E9" s="213"/>
      <c r="F9" s="491"/>
      <c r="G9" s="621"/>
    </row>
    <row r="10" spans="1:7" ht="15" customHeight="1" x14ac:dyDescent="0.25">
      <c r="A10" s="490">
        <v>4</v>
      </c>
      <c r="B10" s="212"/>
      <c r="C10" s="408"/>
      <c r="D10" s="213"/>
      <c r="E10" s="213"/>
      <c r="F10" s="491"/>
      <c r="G10" s="621"/>
    </row>
    <row r="11" spans="1:7" ht="15" customHeight="1" x14ac:dyDescent="0.25">
      <c r="A11" s="490">
        <v>5</v>
      </c>
      <c r="B11" s="212"/>
      <c r="C11" s="408"/>
      <c r="D11" s="213"/>
      <c r="E11" s="213"/>
      <c r="F11" s="491"/>
      <c r="G11" s="621"/>
    </row>
    <row r="12" spans="1:7" ht="15" customHeight="1" x14ac:dyDescent="0.25">
      <c r="A12" s="490">
        <v>6</v>
      </c>
      <c r="B12" s="212"/>
      <c r="C12" s="408"/>
      <c r="D12" s="213"/>
      <c r="E12" s="213"/>
      <c r="F12" s="491"/>
      <c r="G12" s="621"/>
    </row>
    <row r="13" spans="1:7" ht="15" customHeight="1" x14ac:dyDescent="0.25">
      <c r="A13" s="490">
        <v>7</v>
      </c>
      <c r="B13" s="212"/>
      <c r="C13" s="408"/>
      <c r="D13" s="213"/>
      <c r="E13" s="213"/>
      <c r="F13" s="491"/>
      <c r="G13" s="621"/>
    </row>
    <row r="14" spans="1:7" ht="15" customHeight="1" x14ac:dyDescent="0.25">
      <c r="A14" s="490">
        <v>8</v>
      </c>
      <c r="B14" s="212"/>
      <c r="C14" s="408"/>
      <c r="D14" s="213"/>
      <c r="E14" s="213"/>
      <c r="F14" s="491"/>
      <c r="G14" s="621"/>
    </row>
    <row r="15" spans="1:7" ht="15" customHeight="1" x14ac:dyDescent="0.25">
      <c r="A15" s="490">
        <v>9</v>
      </c>
      <c r="B15" s="212"/>
      <c r="C15" s="408"/>
      <c r="D15" s="213"/>
      <c r="E15" s="213"/>
      <c r="F15" s="491"/>
      <c r="G15" s="621"/>
    </row>
    <row r="16" spans="1:7" ht="15" customHeight="1" x14ac:dyDescent="0.25">
      <c r="A16" s="490">
        <v>10</v>
      </c>
      <c r="B16" s="212"/>
      <c r="C16" s="408"/>
      <c r="D16" s="213"/>
      <c r="E16" s="213"/>
      <c r="F16" s="491"/>
      <c r="G16" s="621"/>
    </row>
    <row r="17" spans="1:7" ht="15" customHeight="1" x14ac:dyDescent="0.25">
      <c r="A17" s="490">
        <v>11</v>
      </c>
      <c r="B17" s="212"/>
      <c r="C17" s="408"/>
      <c r="D17" s="213"/>
      <c r="E17" s="213"/>
      <c r="F17" s="491"/>
      <c r="G17" s="621"/>
    </row>
    <row r="18" spans="1:7" ht="15" customHeight="1" x14ac:dyDescent="0.25">
      <c r="A18" s="490">
        <v>12</v>
      </c>
      <c r="B18" s="212"/>
      <c r="C18" s="408"/>
      <c r="D18" s="213"/>
      <c r="E18" s="213"/>
      <c r="F18" s="491"/>
      <c r="G18" s="621"/>
    </row>
    <row r="19" spans="1:7" ht="15" customHeight="1" x14ac:dyDescent="0.25">
      <c r="A19" s="490">
        <v>13</v>
      </c>
      <c r="B19" s="212"/>
      <c r="C19" s="408"/>
      <c r="D19" s="213"/>
      <c r="E19" s="213"/>
      <c r="F19" s="491"/>
      <c r="G19" s="621"/>
    </row>
    <row r="20" spans="1:7" ht="15" customHeight="1" x14ac:dyDescent="0.25">
      <c r="A20" s="490">
        <v>14</v>
      </c>
      <c r="B20" s="212"/>
      <c r="C20" s="408"/>
      <c r="D20" s="213"/>
      <c r="E20" s="213"/>
      <c r="F20" s="491"/>
      <c r="G20" s="621"/>
    </row>
    <row r="21" spans="1:7" ht="15" customHeight="1" x14ac:dyDescent="0.25">
      <c r="A21" s="490">
        <v>15</v>
      </c>
      <c r="B21" s="212"/>
      <c r="C21" s="408"/>
      <c r="D21" s="213"/>
      <c r="E21" s="213"/>
      <c r="F21" s="491"/>
      <c r="G21" s="621"/>
    </row>
    <row r="22" spans="1:7" ht="15" customHeight="1" x14ac:dyDescent="0.25">
      <c r="A22" s="490">
        <v>16</v>
      </c>
      <c r="B22" s="212"/>
      <c r="C22" s="408"/>
      <c r="D22" s="213"/>
      <c r="E22" s="213"/>
      <c r="F22" s="491"/>
      <c r="G22" s="621"/>
    </row>
    <row r="23" spans="1:7" ht="15" customHeight="1" x14ac:dyDescent="0.25">
      <c r="A23" s="490">
        <v>17</v>
      </c>
      <c r="B23" s="212"/>
      <c r="C23" s="408"/>
      <c r="D23" s="213"/>
      <c r="E23" s="213"/>
      <c r="F23" s="491"/>
      <c r="G23" s="621"/>
    </row>
    <row r="24" spans="1:7" ht="15" customHeight="1" x14ac:dyDescent="0.25">
      <c r="A24" s="490">
        <v>18</v>
      </c>
      <c r="B24" s="212"/>
      <c r="C24" s="408"/>
      <c r="D24" s="213"/>
      <c r="E24" s="213"/>
      <c r="F24" s="491"/>
      <c r="G24" s="621"/>
    </row>
    <row r="25" spans="1:7" ht="15" customHeight="1" x14ac:dyDescent="0.25">
      <c r="A25" s="490">
        <v>19</v>
      </c>
      <c r="B25" s="212"/>
      <c r="C25" s="408"/>
      <c r="D25" s="213"/>
      <c r="E25" s="213"/>
      <c r="F25" s="491"/>
      <c r="G25" s="621"/>
    </row>
    <row r="26" spans="1:7" ht="15" customHeight="1" x14ac:dyDescent="0.25">
      <c r="A26" s="490">
        <v>20</v>
      </c>
      <c r="B26" s="212"/>
      <c r="C26" s="408"/>
      <c r="D26" s="213"/>
      <c r="E26" s="213"/>
      <c r="F26" s="491"/>
      <c r="G26" s="621"/>
    </row>
    <row r="27" spans="1:7" ht="15" customHeight="1" x14ac:dyDescent="0.25">
      <c r="A27" s="490">
        <v>21</v>
      </c>
      <c r="B27" s="212"/>
      <c r="C27" s="408"/>
      <c r="D27" s="213"/>
      <c r="E27" s="213"/>
      <c r="F27" s="491"/>
      <c r="G27" s="621"/>
    </row>
    <row r="28" spans="1:7" ht="15" customHeight="1" x14ac:dyDescent="0.25">
      <c r="A28" s="490">
        <v>22</v>
      </c>
      <c r="B28" s="212"/>
      <c r="C28" s="408"/>
      <c r="D28" s="213"/>
      <c r="E28" s="213"/>
      <c r="F28" s="491"/>
      <c r="G28" s="621"/>
    </row>
    <row r="29" spans="1:7" ht="15" customHeight="1" x14ac:dyDescent="0.25">
      <c r="A29" s="490">
        <v>23</v>
      </c>
      <c r="B29" s="212"/>
      <c r="C29" s="408"/>
      <c r="D29" s="213"/>
      <c r="E29" s="213"/>
      <c r="F29" s="491"/>
      <c r="G29" s="621"/>
    </row>
    <row r="30" spans="1:7" ht="15" customHeight="1" x14ac:dyDescent="0.25">
      <c r="A30" s="490">
        <v>24</v>
      </c>
      <c r="B30" s="212"/>
      <c r="C30" s="408"/>
      <c r="D30" s="213"/>
      <c r="E30" s="213"/>
      <c r="F30" s="491"/>
      <c r="G30" s="621"/>
    </row>
    <row r="31" spans="1:7" ht="15" customHeight="1" thickBot="1" x14ac:dyDescent="0.3">
      <c r="A31" s="490">
        <v>25</v>
      </c>
      <c r="B31" s="212"/>
      <c r="C31" s="408"/>
      <c r="D31" s="213"/>
      <c r="E31" s="213"/>
      <c r="F31" s="491"/>
      <c r="G31" s="621"/>
    </row>
    <row r="32" spans="1:7" ht="15" hidden="1" customHeight="1" outlineLevel="1" x14ac:dyDescent="0.25">
      <c r="A32" s="490">
        <v>26</v>
      </c>
      <c r="B32" s="212"/>
      <c r="C32" s="408"/>
      <c r="D32" s="213"/>
      <c r="E32" s="213"/>
      <c r="F32" s="491"/>
      <c r="G32" s="621"/>
    </row>
    <row r="33" spans="1:7" ht="15" hidden="1" customHeight="1" outlineLevel="1" x14ac:dyDescent="0.25">
      <c r="A33" s="490">
        <v>27</v>
      </c>
      <c r="B33" s="212"/>
      <c r="C33" s="408"/>
      <c r="D33" s="213"/>
      <c r="E33" s="213"/>
      <c r="F33" s="491"/>
      <c r="G33" s="621"/>
    </row>
    <row r="34" spans="1:7" ht="15" hidden="1" customHeight="1" outlineLevel="1" x14ac:dyDescent="0.25">
      <c r="A34" s="490">
        <v>28</v>
      </c>
      <c r="B34" s="212"/>
      <c r="C34" s="408"/>
      <c r="D34" s="213"/>
      <c r="E34" s="213"/>
      <c r="F34" s="491"/>
      <c r="G34" s="621"/>
    </row>
    <row r="35" spans="1:7" ht="15" hidden="1" customHeight="1" outlineLevel="1" x14ac:dyDescent="0.25">
      <c r="A35" s="490">
        <v>29</v>
      </c>
      <c r="B35" s="212"/>
      <c r="C35" s="408"/>
      <c r="D35" s="213"/>
      <c r="E35" s="213"/>
      <c r="F35" s="491"/>
      <c r="G35" s="621"/>
    </row>
    <row r="36" spans="1:7" ht="15" hidden="1" customHeight="1" outlineLevel="1" x14ac:dyDescent="0.25">
      <c r="A36" s="490">
        <v>30</v>
      </c>
      <c r="B36" s="212"/>
      <c r="C36" s="408"/>
      <c r="D36" s="213"/>
      <c r="E36" s="213"/>
      <c r="F36" s="491"/>
      <c r="G36" s="621"/>
    </row>
    <row r="37" spans="1:7" ht="15" hidden="1" customHeight="1" outlineLevel="1" x14ac:dyDescent="0.25">
      <c r="A37" s="490">
        <v>31</v>
      </c>
      <c r="B37" s="212"/>
      <c r="C37" s="408"/>
      <c r="D37" s="213"/>
      <c r="E37" s="213"/>
      <c r="F37" s="491"/>
      <c r="G37" s="621"/>
    </row>
    <row r="38" spans="1:7" ht="15" hidden="1" customHeight="1" outlineLevel="1" x14ac:dyDescent="0.25">
      <c r="A38" s="490">
        <v>32</v>
      </c>
      <c r="B38" s="212"/>
      <c r="C38" s="408"/>
      <c r="D38" s="213"/>
      <c r="E38" s="213"/>
      <c r="F38" s="491"/>
      <c r="G38" s="621"/>
    </row>
    <row r="39" spans="1:7" ht="15" hidden="1" customHeight="1" outlineLevel="1" x14ac:dyDescent="0.25">
      <c r="A39" s="490">
        <v>33</v>
      </c>
      <c r="B39" s="212"/>
      <c r="C39" s="408"/>
      <c r="D39" s="213"/>
      <c r="E39" s="213"/>
      <c r="F39" s="491"/>
      <c r="G39" s="621"/>
    </row>
    <row r="40" spans="1:7" ht="15" hidden="1" customHeight="1" outlineLevel="1" x14ac:dyDescent="0.25">
      <c r="A40" s="490">
        <v>34</v>
      </c>
      <c r="B40" s="212"/>
      <c r="C40" s="408"/>
      <c r="D40" s="213"/>
      <c r="E40" s="213"/>
      <c r="F40" s="491"/>
      <c r="G40" s="621"/>
    </row>
    <row r="41" spans="1:7" ht="15" hidden="1" customHeight="1" outlineLevel="1" x14ac:dyDescent="0.25">
      <c r="A41" s="490">
        <v>35</v>
      </c>
      <c r="B41" s="212"/>
      <c r="C41" s="408"/>
      <c r="D41" s="213"/>
      <c r="E41" s="213"/>
      <c r="F41" s="491"/>
      <c r="G41" s="621"/>
    </row>
    <row r="42" spans="1:7" ht="15" hidden="1" customHeight="1" outlineLevel="1" x14ac:dyDescent="0.25">
      <c r="A42" s="490">
        <v>36</v>
      </c>
      <c r="B42" s="212"/>
      <c r="C42" s="408"/>
      <c r="D42" s="213"/>
      <c r="E42" s="213"/>
      <c r="F42" s="491"/>
      <c r="G42" s="621"/>
    </row>
    <row r="43" spans="1:7" ht="15" hidden="1" customHeight="1" outlineLevel="1" x14ac:dyDescent="0.25">
      <c r="A43" s="490">
        <v>37</v>
      </c>
      <c r="B43" s="212"/>
      <c r="C43" s="408"/>
      <c r="D43" s="213"/>
      <c r="E43" s="213"/>
      <c r="F43" s="491"/>
      <c r="G43" s="621"/>
    </row>
    <row r="44" spans="1:7" ht="15" hidden="1" customHeight="1" outlineLevel="1" x14ac:dyDescent="0.25">
      <c r="A44" s="490">
        <v>38</v>
      </c>
      <c r="B44" s="212"/>
      <c r="C44" s="408"/>
      <c r="D44" s="213"/>
      <c r="E44" s="213"/>
      <c r="F44" s="491"/>
      <c r="G44" s="621"/>
    </row>
    <row r="45" spans="1:7" ht="15" hidden="1" customHeight="1" outlineLevel="1" x14ac:dyDescent="0.25">
      <c r="A45" s="490">
        <v>39</v>
      </c>
      <c r="B45" s="212"/>
      <c r="C45" s="408"/>
      <c r="D45" s="213"/>
      <c r="E45" s="213"/>
      <c r="F45" s="491"/>
      <c r="G45" s="621"/>
    </row>
    <row r="46" spans="1:7" ht="15" hidden="1" customHeight="1" outlineLevel="1" x14ac:dyDescent="0.25">
      <c r="A46" s="490">
        <v>40</v>
      </c>
      <c r="B46" s="212"/>
      <c r="C46" s="408"/>
      <c r="D46" s="213"/>
      <c r="E46" s="213"/>
      <c r="F46" s="491"/>
      <c r="G46" s="621"/>
    </row>
    <row r="47" spans="1:7" ht="15" hidden="1" customHeight="1" outlineLevel="1" x14ac:dyDescent="0.25">
      <c r="A47" s="490">
        <v>41</v>
      </c>
      <c r="B47" s="212"/>
      <c r="C47" s="408"/>
      <c r="D47" s="213"/>
      <c r="E47" s="213"/>
      <c r="F47" s="491"/>
      <c r="G47" s="621"/>
    </row>
    <row r="48" spans="1:7" ht="15" hidden="1" customHeight="1" outlineLevel="1" x14ac:dyDescent="0.25">
      <c r="A48" s="490">
        <v>42</v>
      </c>
      <c r="B48" s="212"/>
      <c r="C48" s="408"/>
      <c r="D48" s="213"/>
      <c r="E48" s="213"/>
      <c r="F48" s="491"/>
      <c r="G48" s="621"/>
    </row>
    <row r="49" spans="1:7" ht="15" hidden="1" customHeight="1" outlineLevel="1" x14ac:dyDescent="0.25">
      <c r="A49" s="490">
        <v>43</v>
      </c>
      <c r="B49" s="212"/>
      <c r="C49" s="408"/>
      <c r="D49" s="213"/>
      <c r="E49" s="213"/>
      <c r="F49" s="491"/>
      <c r="G49" s="621"/>
    </row>
    <row r="50" spans="1:7" ht="15" hidden="1" customHeight="1" outlineLevel="1" x14ac:dyDescent="0.25">
      <c r="A50" s="490">
        <v>44</v>
      </c>
      <c r="B50" s="212"/>
      <c r="C50" s="408"/>
      <c r="D50" s="213"/>
      <c r="E50" s="213"/>
      <c r="F50" s="491"/>
      <c r="G50" s="621"/>
    </row>
    <row r="51" spans="1:7" ht="15" hidden="1" customHeight="1" outlineLevel="1" x14ac:dyDescent="0.25">
      <c r="A51" s="490">
        <v>45</v>
      </c>
      <c r="B51" s="212"/>
      <c r="C51" s="408"/>
      <c r="D51" s="213"/>
      <c r="E51" s="213"/>
      <c r="F51" s="491"/>
      <c r="G51" s="621"/>
    </row>
    <row r="52" spans="1:7" ht="15" hidden="1" customHeight="1" outlineLevel="1" x14ac:dyDescent="0.25">
      <c r="A52" s="490">
        <v>46</v>
      </c>
      <c r="B52" s="212"/>
      <c r="C52" s="408"/>
      <c r="D52" s="213"/>
      <c r="E52" s="213"/>
      <c r="F52" s="491"/>
      <c r="G52" s="621"/>
    </row>
    <row r="53" spans="1:7" ht="15" hidden="1" customHeight="1" outlineLevel="1" x14ac:dyDescent="0.25">
      <c r="A53" s="490">
        <v>47</v>
      </c>
      <c r="B53" s="212"/>
      <c r="C53" s="408"/>
      <c r="D53" s="213"/>
      <c r="E53" s="213"/>
      <c r="F53" s="491"/>
      <c r="G53" s="621"/>
    </row>
    <row r="54" spans="1:7" ht="15" hidden="1" customHeight="1" outlineLevel="1" x14ac:dyDescent="0.25">
      <c r="A54" s="490">
        <v>48</v>
      </c>
      <c r="B54" s="212"/>
      <c r="C54" s="408"/>
      <c r="D54" s="213"/>
      <c r="E54" s="213"/>
      <c r="F54" s="491"/>
      <c r="G54" s="621"/>
    </row>
    <row r="55" spans="1:7" ht="15" hidden="1" customHeight="1" outlineLevel="1" x14ac:dyDescent="0.25">
      <c r="A55" s="490">
        <v>49</v>
      </c>
      <c r="B55" s="212"/>
      <c r="C55" s="408"/>
      <c r="D55" s="213"/>
      <c r="E55" s="213"/>
      <c r="F55" s="491"/>
      <c r="G55" s="621"/>
    </row>
    <row r="56" spans="1:7" ht="15" hidden="1" customHeight="1" outlineLevel="1" x14ac:dyDescent="0.25">
      <c r="A56" s="490">
        <v>50</v>
      </c>
      <c r="B56" s="212"/>
      <c r="C56" s="408"/>
      <c r="D56" s="213"/>
      <c r="E56" s="213"/>
      <c r="F56" s="491"/>
      <c r="G56" s="621"/>
    </row>
    <row r="57" spans="1:7" ht="15" hidden="1" customHeight="1" outlineLevel="1" x14ac:dyDescent="0.25">
      <c r="A57" s="490">
        <v>51</v>
      </c>
      <c r="B57" s="212"/>
      <c r="C57" s="408"/>
      <c r="D57" s="213"/>
      <c r="E57" s="213"/>
      <c r="F57" s="491"/>
      <c r="G57" s="621"/>
    </row>
    <row r="58" spans="1:7" ht="15" hidden="1" customHeight="1" outlineLevel="1" x14ac:dyDescent="0.25">
      <c r="A58" s="490">
        <v>52</v>
      </c>
      <c r="B58" s="212"/>
      <c r="C58" s="408"/>
      <c r="D58" s="213"/>
      <c r="E58" s="213"/>
      <c r="F58" s="491"/>
      <c r="G58" s="621"/>
    </row>
    <row r="59" spans="1:7" ht="15" hidden="1" customHeight="1" outlineLevel="1" x14ac:dyDescent="0.25">
      <c r="A59" s="490">
        <v>53</v>
      </c>
      <c r="B59" s="212"/>
      <c r="C59" s="408"/>
      <c r="D59" s="213"/>
      <c r="E59" s="213"/>
      <c r="F59" s="491"/>
      <c r="G59" s="621"/>
    </row>
    <row r="60" spans="1:7" ht="15" hidden="1" customHeight="1" outlineLevel="1" x14ac:dyDescent="0.25">
      <c r="A60" s="490">
        <v>54</v>
      </c>
      <c r="B60" s="212"/>
      <c r="C60" s="408"/>
      <c r="D60" s="213"/>
      <c r="E60" s="213"/>
      <c r="F60" s="491"/>
      <c r="G60" s="621"/>
    </row>
    <row r="61" spans="1:7" ht="15" hidden="1" customHeight="1" outlineLevel="1" x14ac:dyDescent="0.25">
      <c r="A61" s="490">
        <v>55</v>
      </c>
      <c r="B61" s="212"/>
      <c r="C61" s="408"/>
      <c r="D61" s="213"/>
      <c r="E61" s="213"/>
      <c r="F61" s="491"/>
      <c r="G61" s="621"/>
    </row>
    <row r="62" spans="1:7" ht="15" hidden="1" customHeight="1" outlineLevel="1" x14ac:dyDescent="0.25">
      <c r="A62" s="490">
        <v>56</v>
      </c>
      <c r="B62" s="212"/>
      <c r="C62" s="408"/>
      <c r="D62" s="213"/>
      <c r="E62" s="213"/>
      <c r="F62" s="491"/>
      <c r="G62" s="621"/>
    </row>
    <row r="63" spans="1:7" ht="15" hidden="1" customHeight="1" outlineLevel="1" x14ac:dyDescent="0.25">
      <c r="A63" s="490">
        <v>57</v>
      </c>
      <c r="B63" s="212"/>
      <c r="C63" s="408"/>
      <c r="D63" s="213"/>
      <c r="E63" s="213"/>
      <c r="F63" s="491"/>
      <c r="G63" s="621"/>
    </row>
    <row r="64" spans="1:7" ht="15" hidden="1" customHeight="1" outlineLevel="1" x14ac:dyDescent="0.25">
      <c r="A64" s="490">
        <v>58</v>
      </c>
      <c r="B64" s="212"/>
      <c r="C64" s="408"/>
      <c r="D64" s="213"/>
      <c r="E64" s="213"/>
      <c r="F64" s="491"/>
      <c r="G64" s="621"/>
    </row>
    <row r="65" spans="1:7" ht="15" hidden="1" customHeight="1" outlineLevel="1" x14ac:dyDescent="0.25">
      <c r="A65" s="490">
        <v>59</v>
      </c>
      <c r="B65" s="212"/>
      <c r="C65" s="408"/>
      <c r="D65" s="213"/>
      <c r="E65" s="213"/>
      <c r="F65" s="491"/>
      <c r="G65" s="621"/>
    </row>
    <row r="66" spans="1:7" ht="15" hidden="1" customHeight="1" outlineLevel="1" x14ac:dyDescent="0.25">
      <c r="A66" s="490">
        <v>60</v>
      </c>
      <c r="B66" s="212"/>
      <c r="C66" s="408"/>
      <c r="D66" s="213"/>
      <c r="E66" s="213"/>
      <c r="F66" s="491"/>
      <c r="G66" s="621"/>
    </row>
    <row r="67" spans="1:7" ht="15" hidden="1" customHeight="1" outlineLevel="1" x14ac:dyDescent="0.25">
      <c r="A67" s="490">
        <v>61</v>
      </c>
      <c r="B67" s="212"/>
      <c r="C67" s="408"/>
      <c r="D67" s="213"/>
      <c r="E67" s="213"/>
      <c r="F67" s="491"/>
      <c r="G67" s="621"/>
    </row>
    <row r="68" spans="1:7" ht="15" hidden="1" customHeight="1" outlineLevel="1" x14ac:dyDescent="0.25">
      <c r="A68" s="490">
        <v>62</v>
      </c>
      <c r="B68" s="212"/>
      <c r="C68" s="408"/>
      <c r="D68" s="213"/>
      <c r="E68" s="213"/>
      <c r="F68" s="491"/>
      <c r="G68" s="621"/>
    </row>
    <row r="69" spans="1:7" ht="15" hidden="1" customHeight="1" outlineLevel="1" x14ac:dyDescent="0.25">
      <c r="A69" s="490">
        <v>63</v>
      </c>
      <c r="B69" s="212"/>
      <c r="C69" s="408"/>
      <c r="D69" s="213"/>
      <c r="E69" s="213"/>
      <c r="F69" s="491"/>
      <c r="G69" s="621"/>
    </row>
    <row r="70" spans="1:7" ht="15" hidden="1" customHeight="1" outlineLevel="1" x14ac:dyDescent="0.25">
      <c r="A70" s="490">
        <v>64</v>
      </c>
      <c r="B70" s="212"/>
      <c r="C70" s="408"/>
      <c r="D70" s="213"/>
      <c r="E70" s="213"/>
      <c r="F70" s="491"/>
      <c r="G70" s="621"/>
    </row>
    <row r="71" spans="1:7" ht="15" hidden="1" customHeight="1" outlineLevel="1" x14ac:dyDescent="0.25">
      <c r="A71" s="490">
        <v>65</v>
      </c>
      <c r="B71" s="212"/>
      <c r="C71" s="408"/>
      <c r="D71" s="213"/>
      <c r="E71" s="213"/>
      <c r="F71" s="491"/>
      <c r="G71" s="621"/>
    </row>
    <row r="72" spans="1:7" ht="15" hidden="1" customHeight="1" outlineLevel="1" x14ac:dyDescent="0.25">
      <c r="A72" s="490">
        <v>66</v>
      </c>
      <c r="B72" s="212"/>
      <c r="C72" s="408"/>
      <c r="D72" s="213"/>
      <c r="E72" s="213"/>
      <c r="F72" s="491"/>
      <c r="G72" s="621"/>
    </row>
    <row r="73" spans="1:7" ht="15" hidden="1" customHeight="1" outlineLevel="1" x14ac:dyDescent="0.25">
      <c r="A73" s="490">
        <v>67</v>
      </c>
      <c r="B73" s="212"/>
      <c r="C73" s="408"/>
      <c r="D73" s="213"/>
      <c r="E73" s="213"/>
      <c r="F73" s="491"/>
      <c r="G73" s="621"/>
    </row>
    <row r="74" spans="1:7" ht="15" hidden="1" customHeight="1" outlineLevel="1" x14ac:dyDescent="0.25">
      <c r="A74" s="490">
        <v>68</v>
      </c>
      <c r="B74" s="212"/>
      <c r="C74" s="408"/>
      <c r="D74" s="213"/>
      <c r="E74" s="213"/>
      <c r="F74" s="491"/>
      <c r="G74" s="621"/>
    </row>
    <row r="75" spans="1:7" ht="15" hidden="1" customHeight="1" outlineLevel="1" x14ac:dyDescent="0.25">
      <c r="A75" s="490">
        <v>69</v>
      </c>
      <c r="B75" s="212"/>
      <c r="C75" s="408"/>
      <c r="D75" s="213"/>
      <c r="E75" s="213"/>
      <c r="F75" s="491"/>
      <c r="G75" s="621"/>
    </row>
    <row r="76" spans="1:7" ht="15" hidden="1" customHeight="1" outlineLevel="1" x14ac:dyDescent="0.25">
      <c r="A76" s="490">
        <v>70</v>
      </c>
      <c r="B76" s="212"/>
      <c r="C76" s="408"/>
      <c r="D76" s="213"/>
      <c r="E76" s="213"/>
      <c r="F76" s="491"/>
      <c r="G76" s="621"/>
    </row>
    <row r="77" spans="1:7" ht="15" hidden="1" customHeight="1" outlineLevel="1" x14ac:dyDescent="0.25">
      <c r="A77" s="490">
        <v>71</v>
      </c>
      <c r="B77" s="212"/>
      <c r="C77" s="408"/>
      <c r="D77" s="213"/>
      <c r="E77" s="213"/>
      <c r="F77" s="491"/>
      <c r="G77" s="621"/>
    </row>
    <row r="78" spans="1:7" ht="15" hidden="1" customHeight="1" outlineLevel="1" x14ac:dyDescent="0.25">
      <c r="A78" s="490">
        <v>72</v>
      </c>
      <c r="B78" s="212"/>
      <c r="C78" s="408"/>
      <c r="D78" s="213"/>
      <c r="E78" s="213"/>
      <c r="F78" s="491"/>
      <c r="G78" s="621"/>
    </row>
    <row r="79" spans="1:7" ht="15" hidden="1" customHeight="1" outlineLevel="1" x14ac:dyDescent="0.25">
      <c r="A79" s="490">
        <v>73</v>
      </c>
      <c r="B79" s="212"/>
      <c r="C79" s="408"/>
      <c r="D79" s="213"/>
      <c r="E79" s="213"/>
      <c r="F79" s="491"/>
      <c r="G79" s="621"/>
    </row>
    <row r="80" spans="1:7" ht="15" hidden="1" customHeight="1" outlineLevel="1" x14ac:dyDescent="0.25">
      <c r="A80" s="490">
        <v>74</v>
      </c>
      <c r="B80" s="212"/>
      <c r="C80" s="408"/>
      <c r="D80" s="213"/>
      <c r="E80" s="213"/>
      <c r="F80" s="491"/>
      <c r="G80" s="621"/>
    </row>
    <row r="81" spans="1:7" ht="15" hidden="1" customHeight="1" outlineLevel="1" x14ac:dyDescent="0.25">
      <c r="A81" s="490">
        <v>75</v>
      </c>
      <c r="B81" s="212"/>
      <c r="C81" s="408"/>
      <c r="D81" s="213"/>
      <c r="E81" s="213"/>
      <c r="F81" s="491"/>
      <c r="G81" s="621"/>
    </row>
    <row r="82" spans="1:7" ht="15" hidden="1" customHeight="1" outlineLevel="1" x14ac:dyDescent="0.25">
      <c r="A82" s="490">
        <v>76</v>
      </c>
      <c r="B82" s="212"/>
      <c r="C82" s="408"/>
      <c r="D82" s="213"/>
      <c r="E82" s="213"/>
      <c r="F82" s="491"/>
      <c r="G82" s="621"/>
    </row>
    <row r="83" spans="1:7" ht="15" hidden="1" customHeight="1" outlineLevel="1" x14ac:dyDescent="0.25">
      <c r="A83" s="490">
        <v>77</v>
      </c>
      <c r="B83" s="212"/>
      <c r="C83" s="408"/>
      <c r="D83" s="213"/>
      <c r="E83" s="213"/>
      <c r="F83" s="491"/>
      <c r="G83" s="621"/>
    </row>
    <row r="84" spans="1:7" ht="15" hidden="1" customHeight="1" outlineLevel="1" x14ac:dyDescent="0.25">
      <c r="A84" s="490">
        <v>78</v>
      </c>
      <c r="B84" s="212"/>
      <c r="C84" s="408"/>
      <c r="D84" s="213"/>
      <c r="E84" s="213"/>
      <c r="F84" s="491"/>
      <c r="G84" s="621"/>
    </row>
    <row r="85" spans="1:7" ht="15" hidden="1" customHeight="1" outlineLevel="1" x14ac:dyDescent="0.25">
      <c r="A85" s="490">
        <v>79</v>
      </c>
      <c r="B85" s="212"/>
      <c r="C85" s="408"/>
      <c r="D85" s="213"/>
      <c r="E85" s="213"/>
      <c r="F85" s="491"/>
      <c r="G85" s="621"/>
    </row>
    <row r="86" spans="1:7" ht="15" hidden="1" customHeight="1" outlineLevel="1" x14ac:dyDescent="0.25">
      <c r="A86" s="490">
        <v>80</v>
      </c>
      <c r="B86" s="212"/>
      <c r="C86" s="408"/>
      <c r="D86" s="213"/>
      <c r="E86" s="213"/>
      <c r="F86" s="491"/>
      <c r="G86" s="621"/>
    </row>
    <row r="87" spans="1:7" ht="15" hidden="1" customHeight="1" outlineLevel="1" x14ac:dyDescent="0.25">
      <c r="A87" s="490">
        <v>81</v>
      </c>
      <c r="B87" s="212"/>
      <c r="C87" s="408"/>
      <c r="D87" s="213"/>
      <c r="E87" s="213"/>
      <c r="F87" s="491"/>
      <c r="G87" s="621"/>
    </row>
    <row r="88" spans="1:7" ht="15" hidden="1" customHeight="1" outlineLevel="1" x14ac:dyDescent="0.25">
      <c r="A88" s="490">
        <v>82</v>
      </c>
      <c r="B88" s="212"/>
      <c r="C88" s="408"/>
      <c r="D88" s="213"/>
      <c r="E88" s="213"/>
      <c r="F88" s="491"/>
      <c r="G88" s="621"/>
    </row>
    <row r="89" spans="1:7" ht="15" hidden="1" customHeight="1" outlineLevel="1" x14ac:dyDescent="0.25">
      <c r="A89" s="490">
        <v>83</v>
      </c>
      <c r="B89" s="212"/>
      <c r="C89" s="408"/>
      <c r="D89" s="213"/>
      <c r="E89" s="213"/>
      <c r="F89" s="491"/>
      <c r="G89" s="621"/>
    </row>
    <row r="90" spans="1:7" ht="15" hidden="1" customHeight="1" outlineLevel="1" x14ac:dyDescent="0.25">
      <c r="A90" s="490">
        <v>84</v>
      </c>
      <c r="B90" s="212"/>
      <c r="C90" s="408"/>
      <c r="D90" s="213"/>
      <c r="E90" s="213"/>
      <c r="F90" s="491"/>
      <c r="G90" s="621"/>
    </row>
    <row r="91" spans="1:7" ht="15" hidden="1" customHeight="1" outlineLevel="1" x14ac:dyDescent="0.25">
      <c r="A91" s="490">
        <v>85</v>
      </c>
      <c r="B91" s="212"/>
      <c r="C91" s="408"/>
      <c r="D91" s="213"/>
      <c r="E91" s="213"/>
      <c r="F91" s="491"/>
      <c r="G91" s="621"/>
    </row>
    <row r="92" spans="1:7" ht="15" hidden="1" customHeight="1" outlineLevel="1" x14ac:dyDescent="0.25">
      <c r="A92" s="490">
        <v>86</v>
      </c>
      <c r="B92" s="212"/>
      <c r="C92" s="408"/>
      <c r="D92" s="213"/>
      <c r="E92" s="213"/>
      <c r="F92" s="491"/>
      <c r="G92" s="621"/>
    </row>
    <row r="93" spans="1:7" ht="15" hidden="1" customHeight="1" outlineLevel="1" x14ac:dyDescent="0.25">
      <c r="A93" s="490">
        <v>87</v>
      </c>
      <c r="B93" s="212"/>
      <c r="C93" s="408"/>
      <c r="D93" s="213"/>
      <c r="E93" s="213"/>
      <c r="F93" s="491"/>
      <c r="G93" s="621"/>
    </row>
    <row r="94" spans="1:7" ht="15" hidden="1" customHeight="1" outlineLevel="1" x14ac:dyDescent="0.25">
      <c r="A94" s="490">
        <v>88</v>
      </c>
      <c r="B94" s="212"/>
      <c r="C94" s="408"/>
      <c r="D94" s="213"/>
      <c r="E94" s="213"/>
      <c r="F94" s="491"/>
      <c r="G94" s="621"/>
    </row>
    <row r="95" spans="1:7" ht="15" hidden="1" customHeight="1" outlineLevel="1" x14ac:dyDescent="0.25">
      <c r="A95" s="490">
        <v>89</v>
      </c>
      <c r="B95" s="212"/>
      <c r="C95" s="408"/>
      <c r="D95" s="213"/>
      <c r="E95" s="213"/>
      <c r="F95" s="491"/>
      <c r="G95" s="621"/>
    </row>
    <row r="96" spans="1:7" ht="15" hidden="1" customHeight="1" outlineLevel="1" x14ac:dyDescent="0.25">
      <c r="A96" s="490">
        <v>90</v>
      </c>
      <c r="B96" s="212"/>
      <c r="C96" s="408"/>
      <c r="D96" s="213"/>
      <c r="E96" s="213"/>
      <c r="F96" s="491"/>
      <c r="G96" s="621"/>
    </row>
    <row r="97" spans="1:7" ht="15" hidden="1" customHeight="1" outlineLevel="1" x14ac:dyDescent="0.25">
      <c r="A97" s="490">
        <v>91</v>
      </c>
      <c r="B97" s="212"/>
      <c r="C97" s="408"/>
      <c r="D97" s="213"/>
      <c r="E97" s="213"/>
      <c r="F97" s="491"/>
      <c r="G97" s="621"/>
    </row>
    <row r="98" spans="1:7" ht="15" hidden="1" customHeight="1" outlineLevel="1" x14ac:dyDescent="0.25">
      <c r="A98" s="490">
        <v>92</v>
      </c>
      <c r="B98" s="212"/>
      <c r="C98" s="408"/>
      <c r="D98" s="213"/>
      <c r="E98" s="213"/>
      <c r="F98" s="491"/>
      <c r="G98" s="621"/>
    </row>
    <row r="99" spans="1:7" ht="15" hidden="1" customHeight="1" outlineLevel="1" x14ac:dyDescent="0.25">
      <c r="A99" s="490">
        <v>93</v>
      </c>
      <c r="B99" s="212"/>
      <c r="C99" s="408"/>
      <c r="D99" s="213"/>
      <c r="E99" s="213"/>
      <c r="F99" s="491"/>
      <c r="G99" s="621"/>
    </row>
    <row r="100" spans="1:7" ht="15" hidden="1" customHeight="1" outlineLevel="1" x14ac:dyDescent="0.25">
      <c r="A100" s="490">
        <v>94</v>
      </c>
      <c r="B100" s="212"/>
      <c r="C100" s="408"/>
      <c r="D100" s="213"/>
      <c r="E100" s="213"/>
      <c r="F100" s="491"/>
      <c r="G100" s="621"/>
    </row>
    <row r="101" spans="1:7" ht="15" hidden="1" customHeight="1" outlineLevel="1" x14ac:dyDescent="0.25">
      <c r="A101" s="490">
        <v>95</v>
      </c>
      <c r="B101" s="212"/>
      <c r="C101" s="408"/>
      <c r="D101" s="213"/>
      <c r="E101" s="213"/>
      <c r="F101" s="491"/>
      <c r="G101" s="621"/>
    </row>
    <row r="102" spans="1:7" ht="15" hidden="1" customHeight="1" outlineLevel="1" x14ac:dyDescent="0.25">
      <c r="A102" s="490">
        <v>96</v>
      </c>
      <c r="B102" s="212"/>
      <c r="C102" s="408"/>
      <c r="D102" s="213"/>
      <c r="E102" s="213"/>
      <c r="F102" s="491"/>
      <c r="G102" s="621"/>
    </row>
    <row r="103" spans="1:7" ht="15" hidden="1" customHeight="1" outlineLevel="1" x14ac:dyDescent="0.25">
      <c r="A103" s="490">
        <v>97</v>
      </c>
      <c r="B103" s="212"/>
      <c r="C103" s="408"/>
      <c r="D103" s="213"/>
      <c r="E103" s="213"/>
      <c r="F103" s="491"/>
      <c r="G103" s="621"/>
    </row>
    <row r="104" spans="1:7" ht="15" hidden="1" customHeight="1" outlineLevel="1" x14ac:dyDescent="0.25">
      <c r="A104" s="490">
        <v>98</v>
      </c>
      <c r="B104" s="212"/>
      <c r="C104" s="408"/>
      <c r="D104" s="213"/>
      <c r="E104" s="213"/>
      <c r="F104" s="491"/>
      <c r="G104" s="621"/>
    </row>
    <row r="105" spans="1:7" ht="15" hidden="1" customHeight="1" outlineLevel="1" x14ac:dyDescent="0.25">
      <c r="A105" s="490">
        <v>99</v>
      </c>
      <c r="B105" s="212"/>
      <c r="C105" s="408"/>
      <c r="D105" s="213"/>
      <c r="E105" s="213"/>
      <c r="F105" s="491"/>
      <c r="G105" s="621"/>
    </row>
    <row r="106" spans="1:7" ht="15" hidden="1" customHeight="1" outlineLevel="1" x14ac:dyDescent="0.25">
      <c r="A106" s="490">
        <v>100</v>
      </c>
      <c r="B106" s="212"/>
      <c r="C106" s="408"/>
      <c r="D106" s="213"/>
      <c r="E106" s="213"/>
      <c r="F106" s="491"/>
      <c r="G106" s="621"/>
    </row>
    <row r="107" spans="1:7" ht="15" hidden="1" customHeight="1" outlineLevel="1" x14ac:dyDescent="0.25">
      <c r="A107" s="490">
        <v>101</v>
      </c>
      <c r="B107" s="212"/>
      <c r="C107" s="408"/>
      <c r="D107" s="213"/>
      <c r="E107" s="213"/>
      <c r="F107" s="491"/>
      <c r="G107" s="621"/>
    </row>
    <row r="108" spans="1:7" ht="15" hidden="1" customHeight="1" outlineLevel="1" x14ac:dyDescent="0.25">
      <c r="A108" s="490">
        <v>102</v>
      </c>
      <c r="B108" s="212"/>
      <c r="C108" s="408"/>
      <c r="D108" s="213"/>
      <c r="E108" s="213"/>
      <c r="F108" s="491"/>
      <c r="G108" s="621"/>
    </row>
    <row r="109" spans="1:7" ht="15" hidden="1" customHeight="1" outlineLevel="1" x14ac:dyDescent="0.25">
      <c r="A109" s="490">
        <v>103</v>
      </c>
      <c r="B109" s="212"/>
      <c r="C109" s="408"/>
      <c r="D109" s="213"/>
      <c r="E109" s="213"/>
      <c r="F109" s="491"/>
      <c r="G109" s="621"/>
    </row>
    <row r="110" spans="1:7" ht="15" hidden="1" customHeight="1" outlineLevel="1" x14ac:dyDescent="0.25">
      <c r="A110" s="490">
        <v>104</v>
      </c>
      <c r="B110" s="212"/>
      <c r="C110" s="408"/>
      <c r="D110" s="213"/>
      <c r="E110" s="213"/>
      <c r="F110" s="491"/>
      <c r="G110" s="621"/>
    </row>
    <row r="111" spans="1:7" ht="15" hidden="1" customHeight="1" outlineLevel="1" x14ac:dyDescent="0.25">
      <c r="A111" s="490">
        <v>105</v>
      </c>
      <c r="B111" s="212"/>
      <c r="C111" s="408"/>
      <c r="D111" s="213"/>
      <c r="E111" s="213"/>
      <c r="F111" s="491"/>
      <c r="G111" s="621"/>
    </row>
    <row r="112" spans="1:7" ht="15" hidden="1" customHeight="1" outlineLevel="1" x14ac:dyDescent="0.25">
      <c r="A112" s="490">
        <v>106</v>
      </c>
      <c r="B112" s="212"/>
      <c r="C112" s="408"/>
      <c r="D112" s="213"/>
      <c r="E112" s="213"/>
      <c r="F112" s="491"/>
      <c r="G112" s="621"/>
    </row>
    <row r="113" spans="1:7" ht="15" hidden="1" customHeight="1" outlineLevel="1" x14ac:dyDescent="0.25">
      <c r="A113" s="490">
        <v>107</v>
      </c>
      <c r="B113" s="212"/>
      <c r="C113" s="408"/>
      <c r="D113" s="213"/>
      <c r="E113" s="213"/>
      <c r="F113" s="491"/>
      <c r="G113" s="621"/>
    </row>
    <row r="114" spans="1:7" ht="15" hidden="1" customHeight="1" outlineLevel="1" x14ac:dyDescent="0.25">
      <c r="A114" s="490">
        <v>108</v>
      </c>
      <c r="B114" s="212"/>
      <c r="C114" s="408"/>
      <c r="D114" s="213"/>
      <c r="E114" s="213"/>
      <c r="F114" s="491"/>
      <c r="G114" s="621"/>
    </row>
    <row r="115" spans="1:7" ht="15" hidden="1" customHeight="1" outlineLevel="1" x14ac:dyDescent="0.25">
      <c r="A115" s="490">
        <v>109</v>
      </c>
      <c r="B115" s="212"/>
      <c r="C115" s="408"/>
      <c r="D115" s="213"/>
      <c r="E115" s="213"/>
      <c r="F115" s="491"/>
      <c r="G115" s="621"/>
    </row>
    <row r="116" spans="1:7" ht="15" hidden="1" customHeight="1" outlineLevel="1" x14ac:dyDescent="0.25">
      <c r="A116" s="490">
        <v>110</v>
      </c>
      <c r="B116" s="212"/>
      <c r="C116" s="408"/>
      <c r="D116" s="213"/>
      <c r="E116" s="213"/>
      <c r="F116" s="491"/>
      <c r="G116" s="621"/>
    </row>
    <row r="117" spans="1:7" ht="15" hidden="1" customHeight="1" outlineLevel="1" x14ac:dyDescent="0.25">
      <c r="A117" s="490">
        <v>111</v>
      </c>
      <c r="B117" s="212"/>
      <c r="C117" s="408"/>
      <c r="D117" s="213"/>
      <c r="E117" s="213"/>
      <c r="F117" s="491"/>
      <c r="G117" s="621"/>
    </row>
    <row r="118" spans="1:7" ht="15" hidden="1" customHeight="1" outlineLevel="1" x14ac:dyDescent="0.25">
      <c r="A118" s="490">
        <v>112</v>
      </c>
      <c r="B118" s="212"/>
      <c r="C118" s="408"/>
      <c r="D118" s="213"/>
      <c r="E118" s="213"/>
      <c r="F118" s="491"/>
      <c r="G118" s="621"/>
    </row>
    <row r="119" spans="1:7" ht="15" hidden="1" customHeight="1" outlineLevel="1" x14ac:dyDescent="0.25">
      <c r="A119" s="490">
        <v>113</v>
      </c>
      <c r="B119" s="212"/>
      <c r="C119" s="408"/>
      <c r="D119" s="213"/>
      <c r="E119" s="213"/>
      <c r="F119" s="491"/>
      <c r="G119" s="621"/>
    </row>
    <row r="120" spans="1:7" ht="15" hidden="1" customHeight="1" outlineLevel="1" x14ac:dyDescent="0.25">
      <c r="A120" s="490">
        <v>114</v>
      </c>
      <c r="B120" s="212"/>
      <c r="C120" s="408"/>
      <c r="D120" s="213"/>
      <c r="E120" s="213"/>
      <c r="F120" s="491"/>
      <c r="G120" s="621"/>
    </row>
    <row r="121" spans="1:7" ht="15" hidden="1" customHeight="1" outlineLevel="1" x14ac:dyDescent="0.25">
      <c r="A121" s="490">
        <v>115</v>
      </c>
      <c r="B121" s="212"/>
      <c r="C121" s="408"/>
      <c r="D121" s="213"/>
      <c r="E121" s="213"/>
      <c r="F121" s="491"/>
      <c r="G121" s="621"/>
    </row>
    <row r="122" spans="1:7" ht="15" hidden="1" customHeight="1" outlineLevel="1" x14ac:dyDescent="0.25">
      <c r="A122" s="490">
        <v>116</v>
      </c>
      <c r="B122" s="212"/>
      <c r="C122" s="408"/>
      <c r="D122" s="213"/>
      <c r="E122" s="213"/>
      <c r="F122" s="491"/>
      <c r="G122" s="621"/>
    </row>
    <row r="123" spans="1:7" ht="15" hidden="1" customHeight="1" outlineLevel="1" x14ac:dyDescent="0.25">
      <c r="A123" s="490">
        <v>117</v>
      </c>
      <c r="B123" s="212"/>
      <c r="C123" s="408"/>
      <c r="D123" s="213"/>
      <c r="E123" s="213"/>
      <c r="F123" s="491"/>
      <c r="G123" s="621"/>
    </row>
    <row r="124" spans="1:7" ht="15" hidden="1" customHeight="1" outlineLevel="1" x14ac:dyDescent="0.25">
      <c r="A124" s="490">
        <v>118</v>
      </c>
      <c r="B124" s="212"/>
      <c r="C124" s="408"/>
      <c r="D124" s="213"/>
      <c r="E124" s="213"/>
      <c r="F124" s="491"/>
      <c r="G124" s="621"/>
    </row>
    <row r="125" spans="1:7" ht="15" hidden="1" customHeight="1" outlineLevel="1" x14ac:dyDescent="0.25">
      <c r="A125" s="490">
        <v>119</v>
      </c>
      <c r="B125" s="212"/>
      <c r="C125" s="408"/>
      <c r="D125" s="213"/>
      <c r="E125" s="213"/>
      <c r="F125" s="491"/>
      <c r="G125" s="621"/>
    </row>
    <row r="126" spans="1:7" ht="15" hidden="1" customHeight="1" outlineLevel="1" x14ac:dyDescent="0.25">
      <c r="A126" s="490">
        <v>120</v>
      </c>
      <c r="B126" s="212"/>
      <c r="C126" s="408"/>
      <c r="D126" s="213"/>
      <c r="E126" s="213"/>
      <c r="F126" s="491"/>
      <c r="G126" s="621"/>
    </row>
    <row r="127" spans="1:7" ht="15" hidden="1" customHeight="1" outlineLevel="1" x14ac:dyDescent="0.25">
      <c r="A127" s="490">
        <v>121</v>
      </c>
      <c r="B127" s="212"/>
      <c r="C127" s="408"/>
      <c r="D127" s="213"/>
      <c r="E127" s="213"/>
      <c r="F127" s="491"/>
      <c r="G127" s="621"/>
    </row>
    <row r="128" spans="1:7" ht="15" hidden="1" customHeight="1" outlineLevel="1" x14ac:dyDescent="0.25">
      <c r="A128" s="490">
        <v>122</v>
      </c>
      <c r="B128" s="212"/>
      <c r="C128" s="408"/>
      <c r="D128" s="213"/>
      <c r="E128" s="213"/>
      <c r="F128" s="491"/>
      <c r="G128" s="621"/>
    </row>
    <row r="129" spans="1:7" ht="15" hidden="1" customHeight="1" outlineLevel="1" x14ac:dyDescent="0.25">
      <c r="A129" s="490">
        <v>123</v>
      </c>
      <c r="B129" s="212"/>
      <c r="C129" s="408"/>
      <c r="D129" s="213"/>
      <c r="E129" s="213"/>
      <c r="F129" s="491"/>
      <c r="G129" s="621"/>
    </row>
    <row r="130" spans="1:7" ht="15" hidden="1" customHeight="1" outlineLevel="1" x14ac:dyDescent="0.25">
      <c r="A130" s="490">
        <v>124</v>
      </c>
      <c r="B130" s="212"/>
      <c r="C130" s="408"/>
      <c r="D130" s="213"/>
      <c r="E130" s="213"/>
      <c r="F130" s="491"/>
      <c r="G130" s="621"/>
    </row>
    <row r="131" spans="1:7" ht="15" hidden="1" customHeight="1" outlineLevel="1" x14ac:dyDescent="0.25">
      <c r="A131" s="490">
        <v>125</v>
      </c>
      <c r="B131" s="212"/>
      <c r="C131" s="408"/>
      <c r="D131" s="213"/>
      <c r="E131" s="213"/>
      <c r="F131" s="491"/>
      <c r="G131" s="621"/>
    </row>
    <row r="132" spans="1:7" ht="15" hidden="1" customHeight="1" outlineLevel="1" x14ac:dyDescent="0.25">
      <c r="A132" s="490">
        <v>126</v>
      </c>
      <c r="B132" s="212"/>
      <c r="C132" s="408"/>
      <c r="D132" s="213"/>
      <c r="E132" s="213"/>
      <c r="F132" s="491"/>
      <c r="G132" s="621"/>
    </row>
    <row r="133" spans="1:7" ht="15" hidden="1" customHeight="1" outlineLevel="1" x14ac:dyDescent="0.25">
      <c r="A133" s="490">
        <v>127</v>
      </c>
      <c r="B133" s="212"/>
      <c r="C133" s="408"/>
      <c r="D133" s="213"/>
      <c r="E133" s="213"/>
      <c r="F133" s="491"/>
      <c r="G133" s="621"/>
    </row>
    <row r="134" spans="1:7" ht="15" hidden="1" customHeight="1" outlineLevel="1" x14ac:dyDescent="0.25">
      <c r="A134" s="490">
        <v>128</v>
      </c>
      <c r="B134" s="212"/>
      <c r="C134" s="408"/>
      <c r="D134" s="213"/>
      <c r="E134" s="213"/>
      <c r="F134" s="491"/>
      <c r="G134" s="621"/>
    </row>
    <row r="135" spans="1:7" ht="15" hidden="1" customHeight="1" outlineLevel="1" x14ac:dyDescent="0.25">
      <c r="A135" s="490">
        <v>129</v>
      </c>
      <c r="B135" s="212"/>
      <c r="C135" s="408"/>
      <c r="D135" s="213"/>
      <c r="E135" s="213"/>
      <c r="F135" s="491"/>
      <c r="G135" s="621"/>
    </row>
    <row r="136" spans="1:7" ht="15" hidden="1" customHeight="1" outlineLevel="1" x14ac:dyDescent="0.25">
      <c r="A136" s="490">
        <v>130</v>
      </c>
      <c r="B136" s="212"/>
      <c r="C136" s="408"/>
      <c r="D136" s="213"/>
      <c r="E136" s="213"/>
      <c r="F136" s="491"/>
      <c r="G136" s="621"/>
    </row>
    <row r="137" spans="1:7" ht="15" hidden="1" customHeight="1" outlineLevel="1" x14ac:dyDescent="0.25">
      <c r="A137" s="490">
        <v>131</v>
      </c>
      <c r="B137" s="212"/>
      <c r="C137" s="408"/>
      <c r="D137" s="213"/>
      <c r="E137" s="213"/>
      <c r="F137" s="491"/>
      <c r="G137" s="621"/>
    </row>
    <row r="138" spans="1:7" ht="15" hidden="1" customHeight="1" outlineLevel="1" x14ac:dyDescent="0.25">
      <c r="A138" s="490">
        <v>132</v>
      </c>
      <c r="B138" s="212"/>
      <c r="C138" s="408"/>
      <c r="D138" s="213"/>
      <c r="E138" s="213"/>
      <c r="F138" s="491"/>
      <c r="G138" s="621"/>
    </row>
    <row r="139" spans="1:7" ht="15" hidden="1" customHeight="1" outlineLevel="1" x14ac:dyDescent="0.25">
      <c r="A139" s="490">
        <v>133</v>
      </c>
      <c r="B139" s="212"/>
      <c r="C139" s="408"/>
      <c r="D139" s="213"/>
      <c r="E139" s="213"/>
      <c r="F139" s="491"/>
      <c r="G139" s="621"/>
    </row>
    <row r="140" spans="1:7" ht="15" hidden="1" customHeight="1" outlineLevel="1" x14ac:dyDescent="0.25">
      <c r="A140" s="490">
        <v>134</v>
      </c>
      <c r="B140" s="212"/>
      <c r="C140" s="408"/>
      <c r="D140" s="213"/>
      <c r="E140" s="213"/>
      <c r="F140" s="491"/>
      <c r="G140" s="621"/>
    </row>
    <row r="141" spans="1:7" ht="15" hidden="1" customHeight="1" outlineLevel="1" x14ac:dyDescent="0.25">
      <c r="A141" s="490">
        <v>135</v>
      </c>
      <c r="B141" s="212"/>
      <c r="C141" s="408"/>
      <c r="D141" s="213"/>
      <c r="E141" s="213"/>
      <c r="F141" s="491"/>
      <c r="G141" s="621"/>
    </row>
    <row r="142" spans="1:7" ht="15" hidden="1" customHeight="1" outlineLevel="1" x14ac:dyDescent="0.25">
      <c r="A142" s="490">
        <v>136</v>
      </c>
      <c r="B142" s="212"/>
      <c r="C142" s="408"/>
      <c r="D142" s="213"/>
      <c r="E142" s="213"/>
      <c r="F142" s="491"/>
      <c r="G142" s="621"/>
    </row>
    <row r="143" spans="1:7" ht="15" hidden="1" customHeight="1" outlineLevel="1" x14ac:dyDescent="0.25">
      <c r="A143" s="490">
        <v>137</v>
      </c>
      <c r="B143" s="212"/>
      <c r="C143" s="408"/>
      <c r="D143" s="213"/>
      <c r="E143" s="213"/>
      <c r="F143" s="491"/>
      <c r="G143" s="621"/>
    </row>
    <row r="144" spans="1:7" ht="15" hidden="1" customHeight="1" outlineLevel="1" x14ac:dyDescent="0.25">
      <c r="A144" s="490">
        <v>138</v>
      </c>
      <c r="B144" s="212"/>
      <c r="C144" s="408"/>
      <c r="D144" s="213"/>
      <c r="E144" s="213"/>
      <c r="F144" s="491"/>
      <c r="G144" s="621"/>
    </row>
    <row r="145" spans="1:7" ht="15" hidden="1" customHeight="1" outlineLevel="1" x14ac:dyDescent="0.25">
      <c r="A145" s="490">
        <v>139</v>
      </c>
      <c r="B145" s="212"/>
      <c r="C145" s="408"/>
      <c r="D145" s="213"/>
      <c r="E145" s="213"/>
      <c r="F145" s="491"/>
      <c r="G145" s="621"/>
    </row>
    <row r="146" spans="1:7" ht="15" hidden="1" customHeight="1" outlineLevel="1" x14ac:dyDescent="0.25">
      <c r="A146" s="490">
        <v>140</v>
      </c>
      <c r="B146" s="212"/>
      <c r="C146" s="408"/>
      <c r="D146" s="213"/>
      <c r="E146" s="213"/>
      <c r="F146" s="491"/>
      <c r="G146" s="621"/>
    </row>
    <row r="147" spans="1:7" ht="15" hidden="1" customHeight="1" outlineLevel="1" x14ac:dyDescent="0.25">
      <c r="A147" s="490">
        <v>141</v>
      </c>
      <c r="B147" s="212"/>
      <c r="C147" s="408"/>
      <c r="D147" s="213"/>
      <c r="E147" s="213"/>
      <c r="F147" s="491"/>
      <c r="G147" s="621"/>
    </row>
    <row r="148" spans="1:7" ht="15" hidden="1" customHeight="1" outlineLevel="1" x14ac:dyDescent="0.25">
      <c r="A148" s="490">
        <v>142</v>
      </c>
      <c r="B148" s="212"/>
      <c r="C148" s="408"/>
      <c r="D148" s="213"/>
      <c r="E148" s="213"/>
      <c r="F148" s="491"/>
      <c r="G148" s="621"/>
    </row>
    <row r="149" spans="1:7" ht="15" hidden="1" customHeight="1" outlineLevel="1" x14ac:dyDescent="0.25">
      <c r="A149" s="490">
        <v>143</v>
      </c>
      <c r="B149" s="212"/>
      <c r="C149" s="408"/>
      <c r="D149" s="213"/>
      <c r="E149" s="213"/>
      <c r="F149" s="491"/>
      <c r="G149" s="621"/>
    </row>
    <row r="150" spans="1:7" ht="15" hidden="1" customHeight="1" outlineLevel="1" x14ac:dyDescent="0.25">
      <c r="A150" s="490">
        <v>144</v>
      </c>
      <c r="B150" s="212"/>
      <c r="C150" s="408"/>
      <c r="D150" s="213"/>
      <c r="E150" s="213"/>
      <c r="F150" s="491"/>
      <c r="G150" s="621"/>
    </row>
    <row r="151" spans="1:7" ht="15" hidden="1" customHeight="1" outlineLevel="1" x14ac:dyDescent="0.25">
      <c r="A151" s="490">
        <v>145</v>
      </c>
      <c r="B151" s="212"/>
      <c r="C151" s="408"/>
      <c r="D151" s="213"/>
      <c r="E151" s="213"/>
      <c r="F151" s="491"/>
      <c r="G151" s="621"/>
    </row>
    <row r="152" spans="1:7" ht="15" hidden="1" customHeight="1" outlineLevel="1" x14ac:dyDescent="0.25">
      <c r="A152" s="490">
        <v>146</v>
      </c>
      <c r="B152" s="212"/>
      <c r="C152" s="408"/>
      <c r="D152" s="213"/>
      <c r="E152" s="213"/>
      <c r="F152" s="491"/>
      <c r="G152" s="621"/>
    </row>
    <row r="153" spans="1:7" ht="15" hidden="1" customHeight="1" outlineLevel="1" x14ac:dyDescent="0.25">
      <c r="A153" s="490">
        <v>147</v>
      </c>
      <c r="B153" s="212"/>
      <c r="C153" s="408"/>
      <c r="D153" s="213"/>
      <c r="E153" s="213"/>
      <c r="F153" s="491"/>
      <c r="G153" s="621"/>
    </row>
    <row r="154" spans="1:7" ht="15" hidden="1" customHeight="1" outlineLevel="1" x14ac:dyDescent="0.25">
      <c r="A154" s="490">
        <v>148</v>
      </c>
      <c r="B154" s="212"/>
      <c r="C154" s="408"/>
      <c r="D154" s="213"/>
      <c r="E154" s="213"/>
      <c r="F154" s="491"/>
      <c r="G154" s="621"/>
    </row>
    <row r="155" spans="1:7" ht="15" hidden="1" customHeight="1" outlineLevel="1" x14ac:dyDescent="0.25">
      <c r="A155" s="490">
        <v>149</v>
      </c>
      <c r="B155" s="212"/>
      <c r="C155" s="408"/>
      <c r="D155" s="213"/>
      <c r="E155" s="213"/>
      <c r="F155" s="491"/>
      <c r="G155" s="621"/>
    </row>
    <row r="156" spans="1:7" ht="15" hidden="1" customHeight="1" outlineLevel="1" x14ac:dyDescent="0.25">
      <c r="A156" s="490">
        <v>150</v>
      </c>
      <c r="B156" s="212"/>
      <c r="C156" s="408"/>
      <c r="D156" s="213"/>
      <c r="E156" s="213"/>
      <c r="F156" s="491"/>
      <c r="G156" s="621"/>
    </row>
    <row r="157" spans="1:7" ht="15" hidden="1" customHeight="1" outlineLevel="1" x14ac:dyDescent="0.25">
      <c r="A157" s="490">
        <v>151</v>
      </c>
      <c r="B157" s="212"/>
      <c r="C157" s="408"/>
      <c r="D157" s="213"/>
      <c r="E157" s="213"/>
      <c r="F157" s="491"/>
      <c r="G157" s="621"/>
    </row>
    <row r="158" spans="1:7" ht="15" hidden="1" customHeight="1" outlineLevel="1" x14ac:dyDescent="0.25">
      <c r="A158" s="490">
        <v>152</v>
      </c>
      <c r="B158" s="212"/>
      <c r="C158" s="408"/>
      <c r="D158" s="213"/>
      <c r="E158" s="213"/>
      <c r="F158" s="491"/>
      <c r="G158" s="621"/>
    </row>
    <row r="159" spans="1:7" ht="15" hidden="1" customHeight="1" outlineLevel="1" x14ac:dyDescent="0.25">
      <c r="A159" s="490">
        <v>153</v>
      </c>
      <c r="B159" s="212"/>
      <c r="C159" s="408"/>
      <c r="D159" s="213"/>
      <c r="E159" s="213"/>
      <c r="F159" s="491"/>
      <c r="G159" s="621"/>
    </row>
    <row r="160" spans="1:7" ht="15" hidden="1" customHeight="1" outlineLevel="1" x14ac:dyDescent="0.25">
      <c r="A160" s="490">
        <v>154</v>
      </c>
      <c r="B160" s="212"/>
      <c r="C160" s="408"/>
      <c r="D160" s="213"/>
      <c r="E160" s="213"/>
      <c r="F160" s="491"/>
      <c r="G160" s="621"/>
    </row>
    <row r="161" spans="1:7" ht="15" hidden="1" customHeight="1" outlineLevel="1" x14ac:dyDescent="0.25">
      <c r="A161" s="490">
        <v>155</v>
      </c>
      <c r="B161" s="212"/>
      <c r="C161" s="408"/>
      <c r="D161" s="213"/>
      <c r="E161" s="213"/>
      <c r="F161" s="491"/>
      <c r="G161" s="621"/>
    </row>
    <row r="162" spans="1:7" ht="15" hidden="1" customHeight="1" outlineLevel="1" x14ac:dyDescent="0.25">
      <c r="A162" s="490">
        <v>156</v>
      </c>
      <c r="B162" s="212"/>
      <c r="C162" s="408"/>
      <c r="D162" s="213"/>
      <c r="E162" s="213"/>
      <c r="F162" s="491"/>
      <c r="G162" s="621"/>
    </row>
    <row r="163" spans="1:7" ht="15" hidden="1" customHeight="1" outlineLevel="1" x14ac:dyDescent="0.25">
      <c r="A163" s="490">
        <v>157</v>
      </c>
      <c r="B163" s="212"/>
      <c r="C163" s="408"/>
      <c r="D163" s="213"/>
      <c r="E163" s="213"/>
      <c r="F163" s="491"/>
      <c r="G163" s="621"/>
    </row>
    <row r="164" spans="1:7" ht="15" hidden="1" customHeight="1" outlineLevel="1" x14ac:dyDescent="0.25">
      <c r="A164" s="490">
        <v>158</v>
      </c>
      <c r="B164" s="212"/>
      <c r="C164" s="408"/>
      <c r="D164" s="213"/>
      <c r="E164" s="213"/>
      <c r="F164" s="491"/>
      <c r="G164" s="621"/>
    </row>
    <row r="165" spans="1:7" ht="15" hidden="1" customHeight="1" outlineLevel="1" x14ac:dyDescent="0.25">
      <c r="A165" s="490">
        <v>159</v>
      </c>
      <c r="B165" s="212"/>
      <c r="C165" s="408"/>
      <c r="D165" s="213"/>
      <c r="E165" s="213"/>
      <c r="F165" s="491"/>
      <c r="G165" s="621"/>
    </row>
    <row r="166" spans="1:7" ht="15" hidden="1" customHeight="1" outlineLevel="1" x14ac:dyDescent="0.25">
      <c r="A166" s="490">
        <v>160</v>
      </c>
      <c r="B166" s="212"/>
      <c r="C166" s="408"/>
      <c r="D166" s="213"/>
      <c r="E166" s="213"/>
      <c r="F166" s="491"/>
      <c r="G166" s="621"/>
    </row>
    <row r="167" spans="1:7" ht="15" hidden="1" customHeight="1" outlineLevel="1" x14ac:dyDescent="0.25">
      <c r="A167" s="490">
        <v>161</v>
      </c>
      <c r="B167" s="212"/>
      <c r="C167" s="408"/>
      <c r="D167" s="213"/>
      <c r="E167" s="213"/>
      <c r="F167" s="491"/>
      <c r="G167" s="621"/>
    </row>
    <row r="168" spans="1:7" ht="15" hidden="1" customHeight="1" outlineLevel="1" x14ac:dyDescent="0.25">
      <c r="A168" s="490">
        <v>162</v>
      </c>
      <c r="B168" s="212"/>
      <c r="C168" s="408"/>
      <c r="D168" s="213"/>
      <c r="E168" s="213"/>
      <c r="F168" s="491"/>
      <c r="G168" s="621"/>
    </row>
    <row r="169" spans="1:7" ht="15" hidden="1" customHeight="1" outlineLevel="1" x14ac:dyDescent="0.25">
      <c r="A169" s="490">
        <v>163</v>
      </c>
      <c r="B169" s="212"/>
      <c r="C169" s="408"/>
      <c r="D169" s="213"/>
      <c r="E169" s="213"/>
      <c r="F169" s="491"/>
      <c r="G169" s="621"/>
    </row>
    <row r="170" spans="1:7" ht="15" hidden="1" customHeight="1" outlineLevel="1" x14ac:dyDescent="0.25">
      <c r="A170" s="490">
        <v>164</v>
      </c>
      <c r="B170" s="212"/>
      <c r="C170" s="408"/>
      <c r="D170" s="213"/>
      <c r="E170" s="213"/>
      <c r="F170" s="491"/>
      <c r="G170" s="621"/>
    </row>
    <row r="171" spans="1:7" ht="15" hidden="1" customHeight="1" outlineLevel="1" x14ac:dyDescent="0.25">
      <c r="A171" s="490">
        <v>165</v>
      </c>
      <c r="B171" s="212"/>
      <c r="C171" s="408"/>
      <c r="D171" s="213"/>
      <c r="E171" s="213"/>
      <c r="F171" s="491"/>
      <c r="G171" s="621"/>
    </row>
    <row r="172" spans="1:7" ht="15" hidden="1" customHeight="1" outlineLevel="1" x14ac:dyDescent="0.25">
      <c r="A172" s="490">
        <v>166</v>
      </c>
      <c r="B172" s="212"/>
      <c r="C172" s="408"/>
      <c r="D172" s="213"/>
      <c r="E172" s="213"/>
      <c r="F172" s="491"/>
      <c r="G172" s="621"/>
    </row>
    <row r="173" spans="1:7" ht="15" hidden="1" customHeight="1" outlineLevel="1" x14ac:dyDescent="0.25">
      <c r="A173" s="490">
        <v>167</v>
      </c>
      <c r="B173" s="212"/>
      <c r="C173" s="408"/>
      <c r="D173" s="213"/>
      <c r="E173" s="213"/>
      <c r="F173" s="491"/>
      <c r="G173" s="621"/>
    </row>
    <row r="174" spans="1:7" ht="15" hidden="1" customHeight="1" outlineLevel="1" x14ac:dyDescent="0.25">
      <c r="A174" s="490">
        <v>168</v>
      </c>
      <c r="B174" s="212"/>
      <c r="C174" s="408"/>
      <c r="D174" s="213"/>
      <c r="E174" s="213"/>
      <c r="F174" s="491"/>
      <c r="G174" s="621"/>
    </row>
    <row r="175" spans="1:7" ht="15" hidden="1" customHeight="1" outlineLevel="1" x14ac:dyDescent="0.25">
      <c r="A175" s="490">
        <v>169</v>
      </c>
      <c r="B175" s="212"/>
      <c r="C175" s="408"/>
      <c r="D175" s="213"/>
      <c r="E175" s="213"/>
      <c r="F175" s="491"/>
      <c r="G175" s="621"/>
    </row>
    <row r="176" spans="1:7" ht="15" hidden="1" customHeight="1" outlineLevel="1" x14ac:dyDescent="0.25">
      <c r="A176" s="490">
        <v>170</v>
      </c>
      <c r="B176" s="212"/>
      <c r="C176" s="408"/>
      <c r="D176" s="213"/>
      <c r="E176" s="213"/>
      <c r="F176" s="491"/>
      <c r="G176" s="621"/>
    </row>
    <row r="177" spans="1:7" ht="15" hidden="1" customHeight="1" outlineLevel="1" x14ac:dyDescent="0.25">
      <c r="A177" s="490">
        <v>171</v>
      </c>
      <c r="B177" s="212"/>
      <c r="C177" s="408"/>
      <c r="D177" s="213"/>
      <c r="E177" s="213"/>
      <c r="F177" s="491"/>
      <c r="G177" s="621"/>
    </row>
    <row r="178" spans="1:7" ht="15" hidden="1" customHeight="1" outlineLevel="1" x14ac:dyDescent="0.25">
      <c r="A178" s="490">
        <v>172</v>
      </c>
      <c r="B178" s="212"/>
      <c r="C178" s="408"/>
      <c r="D178" s="213"/>
      <c r="E178" s="213"/>
      <c r="F178" s="491"/>
      <c r="G178" s="621"/>
    </row>
    <row r="179" spans="1:7" ht="15" hidden="1" customHeight="1" outlineLevel="1" x14ac:dyDescent="0.25">
      <c r="A179" s="490">
        <v>173</v>
      </c>
      <c r="B179" s="212"/>
      <c r="C179" s="408"/>
      <c r="D179" s="213"/>
      <c r="E179" s="213"/>
      <c r="F179" s="491"/>
      <c r="G179" s="621"/>
    </row>
    <row r="180" spans="1:7" ht="15" hidden="1" customHeight="1" outlineLevel="1" x14ac:dyDescent="0.25">
      <c r="A180" s="490">
        <v>174</v>
      </c>
      <c r="B180" s="212"/>
      <c r="C180" s="408"/>
      <c r="D180" s="213"/>
      <c r="E180" s="213"/>
      <c r="F180" s="491"/>
      <c r="G180" s="621"/>
    </row>
    <row r="181" spans="1:7" ht="15" hidden="1" customHeight="1" outlineLevel="1" x14ac:dyDescent="0.25">
      <c r="A181" s="490">
        <v>175</v>
      </c>
      <c r="B181" s="212"/>
      <c r="C181" s="408"/>
      <c r="D181" s="213"/>
      <c r="E181" s="213"/>
      <c r="F181" s="491"/>
      <c r="G181" s="621"/>
    </row>
    <row r="182" spans="1:7" ht="15" hidden="1" customHeight="1" outlineLevel="1" x14ac:dyDescent="0.25">
      <c r="A182" s="490">
        <v>176</v>
      </c>
      <c r="B182" s="212"/>
      <c r="C182" s="408"/>
      <c r="D182" s="213"/>
      <c r="E182" s="213"/>
      <c r="F182" s="491"/>
      <c r="G182" s="621"/>
    </row>
    <row r="183" spans="1:7" ht="15" hidden="1" customHeight="1" outlineLevel="1" x14ac:dyDescent="0.25">
      <c r="A183" s="490">
        <v>177</v>
      </c>
      <c r="B183" s="212"/>
      <c r="C183" s="408"/>
      <c r="D183" s="213"/>
      <c r="E183" s="213"/>
      <c r="F183" s="491"/>
      <c r="G183" s="621"/>
    </row>
    <row r="184" spans="1:7" ht="15" hidden="1" customHeight="1" outlineLevel="1" x14ac:dyDescent="0.25">
      <c r="A184" s="490">
        <v>178</v>
      </c>
      <c r="B184" s="212"/>
      <c r="C184" s="408"/>
      <c r="D184" s="213"/>
      <c r="E184" s="213"/>
      <c r="F184" s="491"/>
      <c r="G184" s="621"/>
    </row>
    <row r="185" spans="1:7" ht="15" hidden="1" customHeight="1" outlineLevel="1" x14ac:dyDescent="0.25">
      <c r="A185" s="490">
        <v>179</v>
      </c>
      <c r="B185" s="212"/>
      <c r="C185" s="408"/>
      <c r="D185" s="213"/>
      <c r="E185" s="213"/>
      <c r="F185" s="491"/>
      <c r="G185" s="621"/>
    </row>
    <row r="186" spans="1:7" ht="15" hidden="1" customHeight="1" outlineLevel="1" x14ac:dyDescent="0.25">
      <c r="A186" s="490">
        <v>180</v>
      </c>
      <c r="B186" s="212"/>
      <c r="C186" s="408"/>
      <c r="D186" s="213"/>
      <c r="E186" s="213"/>
      <c r="F186" s="491"/>
      <c r="G186" s="621"/>
    </row>
    <row r="187" spans="1:7" ht="15" hidden="1" customHeight="1" outlineLevel="1" x14ac:dyDescent="0.25">
      <c r="A187" s="490">
        <v>181</v>
      </c>
      <c r="B187" s="212"/>
      <c r="C187" s="408"/>
      <c r="D187" s="213"/>
      <c r="E187" s="213"/>
      <c r="F187" s="491"/>
      <c r="G187" s="621"/>
    </row>
    <row r="188" spans="1:7" ht="15" hidden="1" customHeight="1" outlineLevel="1" x14ac:dyDescent="0.25">
      <c r="A188" s="490">
        <v>182</v>
      </c>
      <c r="B188" s="212"/>
      <c r="C188" s="408"/>
      <c r="D188" s="213"/>
      <c r="E188" s="213"/>
      <c r="F188" s="491"/>
      <c r="G188" s="621"/>
    </row>
    <row r="189" spans="1:7" ht="15" hidden="1" customHeight="1" outlineLevel="1" x14ac:dyDescent="0.25">
      <c r="A189" s="490">
        <v>183</v>
      </c>
      <c r="B189" s="212"/>
      <c r="C189" s="408"/>
      <c r="D189" s="213"/>
      <c r="E189" s="213"/>
      <c r="F189" s="491"/>
      <c r="G189" s="621"/>
    </row>
    <row r="190" spans="1:7" ht="15" hidden="1" customHeight="1" outlineLevel="1" x14ac:dyDescent="0.25">
      <c r="A190" s="490">
        <v>184</v>
      </c>
      <c r="B190" s="212"/>
      <c r="C190" s="408"/>
      <c r="D190" s="213"/>
      <c r="E190" s="213"/>
      <c r="F190" s="491"/>
      <c r="G190" s="621"/>
    </row>
    <row r="191" spans="1:7" ht="15" hidden="1" customHeight="1" outlineLevel="1" x14ac:dyDescent="0.25">
      <c r="A191" s="490">
        <v>185</v>
      </c>
      <c r="B191" s="212"/>
      <c r="C191" s="408"/>
      <c r="D191" s="213"/>
      <c r="E191" s="213"/>
      <c r="F191" s="491"/>
      <c r="G191" s="621"/>
    </row>
    <row r="192" spans="1:7" ht="15" hidden="1" customHeight="1" outlineLevel="1" x14ac:dyDescent="0.25">
      <c r="A192" s="490">
        <v>186</v>
      </c>
      <c r="B192" s="212"/>
      <c r="C192" s="408"/>
      <c r="D192" s="213"/>
      <c r="E192" s="213"/>
      <c r="F192" s="491"/>
      <c r="G192" s="621"/>
    </row>
    <row r="193" spans="1:7" ht="15" hidden="1" customHeight="1" outlineLevel="1" x14ac:dyDescent="0.25">
      <c r="A193" s="490">
        <v>187</v>
      </c>
      <c r="B193" s="212"/>
      <c r="C193" s="408"/>
      <c r="D193" s="213"/>
      <c r="E193" s="213"/>
      <c r="F193" s="491"/>
      <c r="G193" s="621"/>
    </row>
    <row r="194" spans="1:7" ht="15" hidden="1" customHeight="1" outlineLevel="1" x14ac:dyDescent="0.25">
      <c r="A194" s="490">
        <v>188</v>
      </c>
      <c r="B194" s="212"/>
      <c r="C194" s="408"/>
      <c r="D194" s="213"/>
      <c r="E194" s="213"/>
      <c r="F194" s="491"/>
      <c r="G194" s="621"/>
    </row>
    <row r="195" spans="1:7" ht="15" hidden="1" customHeight="1" outlineLevel="1" x14ac:dyDescent="0.25">
      <c r="A195" s="490">
        <v>189</v>
      </c>
      <c r="B195" s="212"/>
      <c r="C195" s="408"/>
      <c r="D195" s="213"/>
      <c r="E195" s="213"/>
      <c r="F195" s="491"/>
      <c r="G195" s="621"/>
    </row>
    <row r="196" spans="1:7" ht="15" hidden="1" customHeight="1" outlineLevel="1" x14ac:dyDescent="0.25">
      <c r="A196" s="490">
        <v>190</v>
      </c>
      <c r="B196" s="212"/>
      <c r="C196" s="408"/>
      <c r="D196" s="213"/>
      <c r="E196" s="213"/>
      <c r="F196" s="491"/>
      <c r="G196" s="621"/>
    </row>
    <row r="197" spans="1:7" ht="15" hidden="1" customHeight="1" outlineLevel="1" x14ac:dyDescent="0.25">
      <c r="A197" s="490">
        <v>191</v>
      </c>
      <c r="B197" s="212"/>
      <c r="C197" s="408"/>
      <c r="D197" s="213"/>
      <c r="E197" s="213"/>
      <c r="F197" s="491"/>
      <c r="G197" s="621"/>
    </row>
    <row r="198" spans="1:7" ht="15" hidden="1" customHeight="1" outlineLevel="1" x14ac:dyDescent="0.25">
      <c r="A198" s="490">
        <v>192</v>
      </c>
      <c r="B198" s="212"/>
      <c r="C198" s="408"/>
      <c r="D198" s="213"/>
      <c r="E198" s="213"/>
      <c r="F198" s="491"/>
      <c r="G198" s="621"/>
    </row>
    <row r="199" spans="1:7" ht="15" hidden="1" customHeight="1" outlineLevel="1" x14ac:dyDescent="0.25">
      <c r="A199" s="490">
        <v>193</v>
      </c>
      <c r="B199" s="212"/>
      <c r="C199" s="408"/>
      <c r="D199" s="213"/>
      <c r="E199" s="213"/>
      <c r="F199" s="491"/>
      <c r="G199" s="621"/>
    </row>
    <row r="200" spans="1:7" ht="15" hidden="1" customHeight="1" outlineLevel="1" x14ac:dyDescent="0.25">
      <c r="A200" s="490">
        <v>194</v>
      </c>
      <c r="B200" s="212"/>
      <c r="C200" s="408"/>
      <c r="D200" s="213"/>
      <c r="E200" s="213"/>
      <c r="F200" s="491"/>
      <c r="G200" s="621"/>
    </row>
    <row r="201" spans="1:7" ht="15" hidden="1" customHeight="1" outlineLevel="1" x14ac:dyDescent="0.25">
      <c r="A201" s="490">
        <v>195</v>
      </c>
      <c r="B201" s="212"/>
      <c r="C201" s="408"/>
      <c r="D201" s="213"/>
      <c r="E201" s="213"/>
      <c r="F201" s="491"/>
      <c r="G201" s="621"/>
    </row>
    <row r="202" spans="1:7" ht="15" hidden="1" customHeight="1" outlineLevel="1" x14ac:dyDescent="0.25">
      <c r="A202" s="490">
        <v>196</v>
      </c>
      <c r="B202" s="212"/>
      <c r="C202" s="408"/>
      <c r="D202" s="213"/>
      <c r="E202" s="213"/>
      <c r="F202" s="491"/>
      <c r="G202" s="621"/>
    </row>
    <row r="203" spans="1:7" ht="15" hidden="1" customHeight="1" outlineLevel="1" x14ac:dyDescent="0.25">
      <c r="A203" s="490">
        <v>197</v>
      </c>
      <c r="B203" s="212"/>
      <c r="C203" s="408"/>
      <c r="D203" s="213"/>
      <c r="E203" s="213"/>
      <c r="F203" s="491"/>
      <c r="G203" s="621"/>
    </row>
    <row r="204" spans="1:7" ht="15" hidden="1" customHeight="1" outlineLevel="1" x14ac:dyDescent="0.25">
      <c r="A204" s="490">
        <v>198</v>
      </c>
      <c r="B204" s="212"/>
      <c r="C204" s="408"/>
      <c r="D204" s="213"/>
      <c r="E204" s="213"/>
      <c r="F204" s="491"/>
      <c r="G204" s="621"/>
    </row>
    <row r="205" spans="1:7" ht="15" hidden="1" customHeight="1" outlineLevel="1" x14ac:dyDescent="0.25">
      <c r="A205" s="490">
        <v>199</v>
      </c>
      <c r="B205" s="212"/>
      <c r="C205" s="408"/>
      <c r="D205" s="213"/>
      <c r="E205" s="213"/>
      <c r="F205" s="491"/>
      <c r="G205" s="621"/>
    </row>
    <row r="206" spans="1:7" ht="15" hidden="1" customHeight="1" outlineLevel="1" x14ac:dyDescent="0.25">
      <c r="A206" s="490">
        <v>200</v>
      </c>
      <c r="B206" s="212"/>
      <c r="C206" s="408"/>
      <c r="D206" s="213"/>
      <c r="E206" s="213"/>
      <c r="F206" s="491"/>
      <c r="G206" s="621"/>
    </row>
    <row r="207" spans="1:7" ht="15" hidden="1" customHeight="1" outlineLevel="1" x14ac:dyDescent="0.25">
      <c r="A207" s="490">
        <v>201</v>
      </c>
      <c r="B207" s="212"/>
      <c r="C207" s="408"/>
      <c r="D207" s="213"/>
      <c r="E207" s="213"/>
      <c r="F207" s="491"/>
      <c r="G207" s="621"/>
    </row>
    <row r="208" spans="1:7" ht="15" hidden="1" customHeight="1" outlineLevel="1" x14ac:dyDescent="0.25">
      <c r="A208" s="490">
        <v>202</v>
      </c>
      <c r="B208" s="212"/>
      <c r="C208" s="408"/>
      <c r="D208" s="213"/>
      <c r="E208" s="213"/>
      <c r="F208" s="491"/>
      <c r="G208" s="621"/>
    </row>
    <row r="209" spans="1:7" ht="15" hidden="1" customHeight="1" outlineLevel="1" x14ac:dyDescent="0.25">
      <c r="A209" s="490">
        <v>203</v>
      </c>
      <c r="B209" s="212"/>
      <c r="C209" s="408"/>
      <c r="D209" s="213"/>
      <c r="E209" s="213"/>
      <c r="F209" s="491"/>
      <c r="G209" s="621"/>
    </row>
    <row r="210" spans="1:7" ht="15" hidden="1" customHeight="1" outlineLevel="1" x14ac:dyDescent="0.25">
      <c r="A210" s="490">
        <v>204</v>
      </c>
      <c r="B210" s="212"/>
      <c r="C210" s="408"/>
      <c r="D210" s="213"/>
      <c r="E210" s="213"/>
      <c r="F210" s="491"/>
      <c r="G210" s="621"/>
    </row>
    <row r="211" spans="1:7" ht="15" hidden="1" customHeight="1" outlineLevel="1" x14ac:dyDescent="0.25">
      <c r="A211" s="490">
        <v>205</v>
      </c>
      <c r="B211" s="212"/>
      <c r="C211" s="408"/>
      <c r="D211" s="213"/>
      <c r="E211" s="213"/>
      <c r="F211" s="491"/>
      <c r="G211" s="621"/>
    </row>
    <row r="212" spans="1:7" ht="15" hidden="1" customHeight="1" outlineLevel="1" x14ac:dyDescent="0.25">
      <c r="A212" s="490">
        <v>206</v>
      </c>
      <c r="B212" s="212"/>
      <c r="C212" s="408"/>
      <c r="D212" s="213"/>
      <c r="E212" s="213"/>
      <c r="F212" s="491"/>
      <c r="G212" s="621"/>
    </row>
    <row r="213" spans="1:7" ht="15" hidden="1" customHeight="1" outlineLevel="1" x14ac:dyDescent="0.25">
      <c r="A213" s="490">
        <v>207</v>
      </c>
      <c r="B213" s="212"/>
      <c r="C213" s="408"/>
      <c r="D213" s="213"/>
      <c r="E213" s="213"/>
      <c r="F213" s="491"/>
      <c r="G213" s="621"/>
    </row>
    <row r="214" spans="1:7" ht="15" hidden="1" customHeight="1" outlineLevel="1" x14ac:dyDescent="0.25">
      <c r="A214" s="490">
        <v>208</v>
      </c>
      <c r="B214" s="212"/>
      <c r="C214" s="408"/>
      <c r="D214" s="213"/>
      <c r="E214" s="213"/>
      <c r="F214" s="491"/>
      <c r="G214" s="621"/>
    </row>
    <row r="215" spans="1:7" ht="15" hidden="1" customHeight="1" outlineLevel="1" x14ac:dyDescent="0.25">
      <c r="A215" s="490">
        <v>209</v>
      </c>
      <c r="B215" s="212"/>
      <c r="C215" s="408"/>
      <c r="D215" s="213"/>
      <c r="E215" s="213"/>
      <c r="F215" s="491"/>
      <c r="G215" s="621"/>
    </row>
    <row r="216" spans="1:7" ht="15" hidden="1" customHeight="1" outlineLevel="1" x14ac:dyDescent="0.25">
      <c r="A216" s="490">
        <v>210</v>
      </c>
      <c r="B216" s="212"/>
      <c r="C216" s="408"/>
      <c r="D216" s="213"/>
      <c r="E216" s="213"/>
      <c r="F216" s="491"/>
      <c r="G216" s="621"/>
    </row>
    <row r="217" spans="1:7" ht="15" hidden="1" customHeight="1" outlineLevel="1" x14ac:dyDescent="0.25">
      <c r="A217" s="490">
        <v>211</v>
      </c>
      <c r="B217" s="212"/>
      <c r="C217" s="408"/>
      <c r="D217" s="213"/>
      <c r="E217" s="213"/>
      <c r="F217" s="491"/>
      <c r="G217" s="621"/>
    </row>
    <row r="218" spans="1:7" ht="15" hidden="1" customHeight="1" outlineLevel="1" x14ac:dyDescent="0.25">
      <c r="A218" s="490">
        <v>212</v>
      </c>
      <c r="B218" s="212"/>
      <c r="C218" s="408"/>
      <c r="D218" s="213"/>
      <c r="E218" s="213"/>
      <c r="F218" s="491"/>
      <c r="G218" s="621"/>
    </row>
    <row r="219" spans="1:7" ht="15" hidden="1" customHeight="1" outlineLevel="1" x14ac:dyDescent="0.25">
      <c r="A219" s="490">
        <v>213</v>
      </c>
      <c r="B219" s="212"/>
      <c r="C219" s="408"/>
      <c r="D219" s="213"/>
      <c r="E219" s="213"/>
      <c r="F219" s="491"/>
      <c r="G219" s="621"/>
    </row>
    <row r="220" spans="1:7" ht="15" hidden="1" customHeight="1" outlineLevel="1" x14ac:dyDescent="0.25">
      <c r="A220" s="490">
        <v>214</v>
      </c>
      <c r="B220" s="212"/>
      <c r="C220" s="408"/>
      <c r="D220" s="213"/>
      <c r="E220" s="213"/>
      <c r="F220" s="491"/>
      <c r="G220" s="621"/>
    </row>
    <row r="221" spans="1:7" ht="15" hidden="1" customHeight="1" outlineLevel="1" x14ac:dyDescent="0.25">
      <c r="A221" s="490">
        <v>215</v>
      </c>
      <c r="B221" s="212"/>
      <c r="C221" s="408"/>
      <c r="D221" s="213"/>
      <c r="E221" s="213"/>
      <c r="F221" s="491"/>
      <c r="G221" s="621"/>
    </row>
    <row r="222" spans="1:7" ht="15" hidden="1" customHeight="1" outlineLevel="1" x14ac:dyDescent="0.25">
      <c r="A222" s="490">
        <v>216</v>
      </c>
      <c r="B222" s="212"/>
      <c r="C222" s="408"/>
      <c r="D222" s="213"/>
      <c r="E222" s="213"/>
      <c r="F222" s="491"/>
      <c r="G222" s="621"/>
    </row>
    <row r="223" spans="1:7" ht="15" hidden="1" customHeight="1" outlineLevel="1" x14ac:dyDescent="0.25">
      <c r="A223" s="490">
        <v>217</v>
      </c>
      <c r="B223" s="212"/>
      <c r="C223" s="408"/>
      <c r="D223" s="213"/>
      <c r="E223" s="213"/>
      <c r="F223" s="491"/>
      <c r="G223" s="621"/>
    </row>
    <row r="224" spans="1:7" ht="15" hidden="1" customHeight="1" outlineLevel="1" x14ac:dyDescent="0.25">
      <c r="A224" s="490">
        <v>218</v>
      </c>
      <c r="B224" s="212"/>
      <c r="C224" s="408"/>
      <c r="D224" s="213"/>
      <c r="E224" s="213"/>
      <c r="F224" s="491"/>
      <c r="G224" s="621"/>
    </row>
    <row r="225" spans="1:7" ht="15" hidden="1" customHeight="1" outlineLevel="1" x14ac:dyDescent="0.25">
      <c r="A225" s="490">
        <v>219</v>
      </c>
      <c r="B225" s="212"/>
      <c r="C225" s="408"/>
      <c r="D225" s="213"/>
      <c r="E225" s="213"/>
      <c r="F225" s="491"/>
      <c r="G225" s="621"/>
    </row>
    <row r="226" spans="1:7" ht="15" hidden="1" customHeight="1" outlineLevel="1" x14ac:dyDescent="0.25">
      <c r="A226" s="490">
        <v>220</v>
      </c>
      <c r="B226" s="212"/>
      <c r="C226" s="408"/>
      <c r="D226" s="213"/>
      <c r="E226" s="213"/>
      <c r="F226" s="491"/>
      <c r="G226" s="621"/>
    </row>
    <row r="227" spans="1:7" ht="15" hidden="1" customHeight="1" outlineLevel="1" x14ac:dyDescent="0.25">
      <c r="A227" s="490">
        <v>221</v>
      </c>
      <c r="B227" s="212"/>
      <c r="C227" s="408"/>
      <c r="D227" s="213"/>
      <c r="E227" s="213"/>
      <c r="F227" s="491"/>
      <c r="G227" s="621"/>
    </row>
    <row r="228" spans="1:7" ht="15" hidden="1" customHeight="1" outlineLevel="1" x14ac:dyDescent="0.25">
      <c r="A228" s="490">
        <v>222</v>
      </c>
      <c r="B228" s="212"/>
      <c r="C228" s="408"/>
      <c r="D228" s="213"/>
      <c r="E228" s="213"/>
      <c r="F228" s="491"/>
      <c r="G228" s="621"/>
    </row>
    <row r="229" spans="1:7" ht="15" hidden="1" customHeight="1" outlineLevel="1" x14ac:dyDescent="0.25">
      <c r="A229" s="490">
        <v>223</v>
      </c>
      <c r="B229" s="212"/>
      <c r="C229" s="408"/>
      <c r="D229" s="213"/>
      <c r="E229" s="213"/>
      <c r="F229" s="491"/>
      <c r="G229" s="621"/>
    </row>
    <row r="230" spans="1:7" ht="15" hidden="1" customHeight="1" outlineLevel="1" x14ac:dyDescent="0.25">
      <c r="A230" s="490">
        <v>224</v>
      </c>
      <c r="B230" s="212"/>
      <c r="C230" s="408"/>
      <c r="D230" s="213"/>
      <c r="E230" s="213"/>
      <c r="F230" s="491"/>
      <c r="G230" s="621"/>
    </row>
    <row r="231" spans="1:7" ht="15" hidden="1" customHeight="1" outlineLevel="1" x14ac:dyDescent="0.25">
      <c r="A231" s="490">
        <v>225</v>
      </c>
      <c r="B231" s="212"/>
      <c r="C231" s="408"/>
      <c r="D231" s="213"/>
      <c r="E231" s="213"/>
      <c r="F231" s="491"/>
      <c r="G231" s="621"/>
    </row>
    <row r="232" spans="1:7" ht="15" hidden="1" customHeight="1" outlineLevel="1" x14ac:dyDescent="0.25">
      <c r="A232" s="490">
        <v>226</v>
      </c>
      <c r="B232" s="212"/>
      <c r="C232" s="408"/>
      <c r="D232" s="213"/>
      <c r="E232" s="213"/>
      <c r="F232" s="491"/>
      <c r="G232" s="621"/>
    </row>
    <row r="233" spans="1:7" ht="15" hidden="1" customHeight="1" outlineLevel="1" x14ac:dyDescent="0.25">
      <c r="A233" s="490">
        <v>227</v>
      </c>
      <c r="B233" s="212"/>
      <c r="C233" s="408"/>
      <c r="D233" s="213"/>
      <c r="E233" s="213"/>
      <c r="F233" s="491"/>
      <c r="G233" s="621"/>
    </row>
    <row r="234" spans="1:7" ht="15" hidden="1" customHeight="1" outlineLevel="1" x14ac:dyDescent="0.25">
      <c r="A234" s="490">
        <v>228</v>
      </c>
      <c r="B234" s="212"/>
      <c r="C234" s="408"/>
      <c r="D234" s="213"/>
      <c r="E234" s="213"/>
      <c r="F234" s="491"/>
      <c r="G234" s="621"/>
    </row>
    <row r="235" spans="1:7" ht="15" hidden="1" customHeight="1" outlineLevel="1" x14ac:dyDescent="0.25">
      <c r="A235" s="490">
        <v>229</v>
      </c>
      <c r="B235" s="212"/>
      <c r="C235" s="408"/>
      <c r="D235" s="213"/>
      <c r="E235" s="213"/>
      <c r="F235" s="491"/>
      <c r="G235" s="621"/>
    </row>
    <row r="236" spans="1:7" ht="15" hidden="1" customHeight="1" outlineLevel="1" x14ac:dyDescent="0.25">
      <c r="A236" s="490">
        <v>230</v>
      </c>
      <c r="B236" s="212"/>
      <c r="C236" s="408"/>
      <c r="D236" s="213"/>
      <c r="E236" s="213"/>
      <c r="F236" s="491"/>
      <c r="G236" s="621"/>
    </row>
    <row r="237" spans="1:7" ht="15" hidden="1" customHeight="1" outlineLevel="1" x14ac:dyDescent="0.25">
      <c r="A237" s="490">
        <v>231</v>
      </c>
      <c r="B237" s="212"/>
      <c r="C237" s="408"/>
      <c r="D237" s="213"/>
      <c r="E237" s="213"/>
      <c r="F237" s="491"/>
      <c r="G237" s="621"/>
    </row>
    <row r="238" spans="1:7" ht="15" hidden="1" customHeight="1" outlineLevel="1" x14ac:dyDescent="0.25">
      <c r="A238" s="490">
        <v>232</v>
      </c>
      <c r="B238" s="212"/>
      <c r="C238" s="408"/>
      <c r="D238" s="213"/>
      <c r="E238" s="213"/>
      <c r="F238" s="491"/>
      <c r="G238" s="621"/>
    </row>
    <row r="239" spans="1:7" ht="15" hidden="1" customHeight="1" outlineLevel="1" x14ac:dyDescent="0.25">
      <c r="A239" s="490">
        <v>233</v>
      </c>
      <c r="B239" s="212"/>
      <c r="C239" s="408"/>
      <c r="D239" s="213"/>
      <c r="E239" s="213"/>
      <c r="F239" s="491"/>
      <c r="G239" s="621"/>
    </row>
    <row r="240" spans="1:7" ht="15" hidden="1" customHeight="1" outlineLevel="1" x14ac:dyDescent="0.25">
      <c r="A240" s="490">
        <v>234</v>
      </c>
      <c r="B240" s="212"/>
      <c r="C240" s="408"/>
      <c r="D240" s="213"/>
      <c r="E240" s="213"/>
      <c r="F240" s="491"/>
      <c r="G240" s="621"/>
    </row>
    <row r="241" spans="1:7" ht="15" hidden="1" customHeight="1" outlineLevel="1" x14ac:dyDescent="0.25">
      <c r="A241" s="490">
        <v>235</v>
      </c>
      <c r="B241" s="212"/>
      <c r="C241" s="408"/>
      <c r="D241" s="213"/>
      <c r="E241" s="213"/>
      <c r="F241" s="491"/>
      <c r="G241" s="621"/>
    </row>
    <row r="242" spans="1:7" ht="15" hidden="1" customHeight="1" outlineLevel="1" x14ac:dyDescent="0.25">
      <c r="A242" s="490">
        <v>236</v>
      </c>
      <c r="B242" s="212"/>
      <c r="C242" s="408"/>
      <c r="D242" s="213"/>
      <c r="E242" s="213"/>
      <c r="F242" s="491"/>
      <c r="G242" s="621"/>
    </row>
    <row r="243" spans="1:7" ht="15" hidden="1" customHeight="1" outlineLevel="1" x14ac:dyDescent="0.25">
      <c r="A243" s="490">
        <v>237</v>
      </c>
      <c r="B243" s="212"/>
      <c r="C243" s="408"/>
      <c r="D243" s="213"/>
      <c r="E243" s="213"/>
      <c r="F243" s="491"/>
      <c r="G243" s="621"/>
    </row>
    <row r="244" spans="1:7" ht="15" hidden="1" customHeight="1" outlineLevel="1" x14ac:dyDescent="0.25">
      <c r="A244" s="490">
        <v>238</v>
      </c>
      <c r="B244" s="212"/>
      <c r="C244" s="408"/>
      <c r="D244" s="213"/>
      <c r="E244" s="213"/>
      <c r="F244" s="491"/>
      <c r="G244" s="621"/>
    </row>
    <row r="245" spans="1:7" ht="15" hidden="1" customHeight="1" outlineLevel="1" x14ac:dyDescent="0.25">
      <c r="A245" s="490">
        <v>239</v>
      </c>
      <c r="B245" s="212"/>
      <c r="C245" s="408"/>
      <c r="D245" s="213"/>
      <c r="E245" s="213"/>
      <c r="F245" s="491"/>
      <c r="G245" s="621"/>
    </row>
    <row r="246" spans="1:7" ht="15" hidden="1" customHeight="1" outlineLevel="1" x14ac:dyDescent="0.25">
      <c r="A246" s="490">
        <v>240</v>
      </c>
      <c r="B246" s="212"/>
      <c r="C246" s="408"/>
      <c r="D246" s="213"/>
      <c r="E246" s="213"/>
      <c r="F246" s="491"/>
      <c r="G246" s="621"/>
    </row>
    <row r="247" spans="1:7" ht="15" hidden="1" customHeight="1" outlineLevel="1" x14ac:dyDescent="0.25">
      <c r="A247" s="490">
        <v>241</v>
      </c>
      <c r="B247" s="212"/>
      <c r="C247" s="408"/>
      <c r="D247" s="213"/>
      <c r="E247" s="213"/>
      <c r="F247" s="491"/>
      <c r="G247" s="621"/>
    </row>
    <row r="248" spans="1:7" ht="15" hidden="1" customHeight="1" outlineLevel="1" x14ac:dyDescent="0.25">
      <c r="A248" s="490">
        <v>242</v>
      </c>
      <c r="B248" s="212"/>
      <c r="C248" s="408"/>
      <c r="D248" s="213"/>
      <c r="E248" s="213"/>
      <c r="F248" s="491"/>
      <c r="G248" s="621"/>
    </row>
    <row r="249" spans="1:7" ht="15" hidden="1" customHeight="1" outlineLevel="1" x14ac:dyDescent="0.25">
      <c r="A249" s="490">
        <v>243</v>
      </c>
      <c r="B249" s="212"/>
      <c r="C249" s="408"/>
      <c r="D249" s="213"/>
      <c r="E249" s="213"/>
      <c r="F249" s="491"/>
      <c r="G249" s="621"/>
    </row>
    <row r="250" spans="1:7" ht="15" hidden="1" customHeight="1" outlineLevel="1" x14ac:dyDescent="0.25">
      <c r="A250" s="490">
        <v>244</v>
      </c>
      <c r="B250" s="212"/>
      <c r="C250" s="408"/>
      <c r="D250" s="213"/>
      <c r="E250" s="213"/>
      <c r="F250" s="491"/>
      <c r="G250" s="621"/>
    </row>
    <row r="251" spans="1:7" ht="15" hidden="1" customHeight="1" outlineLevel="1" x14ac:dyDescent="0.25">
      <c r="A251" s="490">
        <v>245</v>
      </c>
      <c r="B251" s="212"/>
      <c r="C251" s="408"/>
      <c r="D251" s="213"/>
      <c r="E251" s="213"/>
      <c r="F251" s="491"/>
      <c r="G251" s="621"/>
    </row>
    <row r="252" spans="1:7" ht="15" hidden="1" customHeight="1" outlineLevel="1" x14ac:dyDescent="0.25">
      <c r="A252" s="490">
        <v>246</v>
      </c>
      <c r="B252" s="212"/>
      <c r="C252" s="408"/>
      <c r="D252" s="213"/>
      <c r="E252" s="213"/>
      <c r="F252" s="491"/>
      <c r="G252" s="621"/>
    </row>
    <row r="253" spans="1:7" ht="15" hidden="1" customHeight="1" outlineLevel="1" x14ac:dyDescent="0.25">
      <c r="A253" s="490">
        <v>247</v>
      </c>
      <c r="B253" s="212"/>
      <c r="C253" s="408"/>
      <c r="D253" s="213"/>
      <c r="E253" s="213"/>
      <c r="F253" s="491"/>
      <c r="G253" s="621"/>
    </row>
    <row r="254" spans="1:7" ht="15" hidden="1" customHeight="1" outlineLevel="1" x14ac:dyDescent="0.25">
      <c r="A254" s="490">
        <v>248</v>
      </c>
      <c r="B254" s="212"/>
      <c r="C254" s="408"/>
      <c r="D254" s="213"/>
      <c r="E254" s="213"/>
      <c r="F254" s="491"/>
      <c r="G254" s="621"/>
    </row>
    <row r="255" spans="1:7" ht="15" hidden="1" customHeight="1" outlineLevel="1" x14ac:dyDescent="0.25">
      <c r="A255" s="490">
        <v>249</v>
      </c>
      <c r="B255" s="212"/>
      <c r="C255" s="408"/>
      <c r="D255" s="213"/>
      <c r="E255" s="213"/>
      <c r="F255" s="491"/>
      <c r="G255" s="621"/>
    </row>
    <row r="256" spans="1:7" ht="15" hidden="1" customHeight="1" outlineLevel="1" x14ac:dyDescent="0.25">
      <c r="A256" s="490">
        <v>250</v>
      </c>
      <c r="B256" s="212"/>
      <c r="C256" s="408"/>
      <c r="D256" s="213"/>
      <c r="E256" s="213"/>
      <c r="F256" s="491"/>
      <c r="G256" s="621"/>
    </row>
    <row r="257" spans="1:7" ht="15" hidden="1" customHeight="1" outlineLevel="1" x14ac:dyDescent="0.25">
      <c r="A257" s="490">
        <v>251</v>
      </c>
      <c r="B257" s="212"/>
      <c r="C257" s="408"/>
      <c r="D257" s="213"/>
      <c r="E257" s="213"/>
      <c r="F257" s="491"/>
      <c r="G257" s="621"/>
    </row>
    <row r="258" spans="1:7" ht="15" hidden="1" customHeight="1" outlineLevel="1" x14ac:dyDescent="0.25">
      <c r="A258" s="490">
        <v>252</v>
      </c>
      <c r="B258" s="212"/>
      <c r="C258" s="408"/>
      <c r="D258" s="213"/>
      <c r="E258" s="213"/>
      <c r="F258" s="491"/>
      <c r="G258" s="621"/>
    </row>
    <row r="259" spans="1:7" ht="15" hidden="1" customHeight="1" outlineLevel="1" x14ac:dyDescent="0.25">
      <c r="A259" s="490">
        <v>253</v>
      </c>
      <c r="B259" s="212"/>
      <c r="C259" s="408"/>
      <c r="D259" s="213"/>
      <c r="E259" s="213"/>
      <c r="F259" s="491"/>
      <c r="G259" s="621"/>
    </row>
    <row r="260" spans="1:7" ht="15" hidden="1" customHeight="1" outlineLevel="1" x14ac:dyDescent="0.25">
      <c r="A260" s="490">
        <v>254</v>
      </c>
      <c r="B260" s="212"/>
      <c r="C260" s="408"/>
      <c r="D260" s="213"/>
      <c r="E260" s="213"/>
      <c r="F260" s="491"/>
      <c r="G260" s="621"/>
    </row>
    <row r="261" spans="1:7" ht="15" hidden="1" customHeight="1" outlineLevel="1" x14ac:dyDescent="0.25">
      <c r="A261" s="490">
        <v>255</v>
      </c>
      <c r="B261" s="212"/>
      <c r="C261" s="408"/>
      <c r="D261" s="213"/>
      <c r="E261" s="213"/>
      <c r="F261" s="491"/>
      <c r="G261" s="621"/>
    </row>
    <row r="262" spans="1:7" ht="15" hidden="1" customHeight="1" outlineLevel="1" x14ac:dyDescent="0.25">
      <c r="A262" s="490">
        <v>256</v>
      </c>
      <c r="B262" s="212"/>
      <c r="C262" s="408"/>
      <c r="D262" s="213"/>
      <c r="E262" s="213"/>
      <c r="F262" s="491"/>
      <c r="G262" s="621"/>
    </row>
    <row r="263" spans="1:7" ht="15" hidden="1" customHeight="1" outlineLevel="1" x14ac:dyDescent="0.25">
      <c r="A263" s="490">
        <v>257</v>
      </c>
      <c r="B263" s="212"/>
      <c r="C263" s="408"/>
      <c r="D263" s="213"/>
      <c r="E263" s="213"/>
      <c r="F263" s="491"/>
      <c r="G263" s="621"/>
    </row>
    <row r="264" spans="1:7" ht="15" hidden="1" customHeight="1" outlineLevel="1" x14ac:dyDescent="0.25">
      <c r="A264" s="490">
        <v>258</v>
      </c>
      <c r="B264" s="212"/>
      <c r="C264" s="408"/>
      <c r="D264" s="213"/>
      <c r="E264" s="213"/>
      <c r="F264" s="491"/>
      <c r="G264" s="621"/>
    </row>
    <row r="265" spans="1:7" ht="15" hidden="1" customHeight="1" outlineLevel="1" x14ac:dyDescent="0.25">
      <c r="A265" s="490">
        <v>259</v>
      </c>
      <c r="B265" s="212"/>
      <c r="C265" s="408"/>
      <c r="D265" s="213"/>
      <c r="E265" s="213"/>
      <c r="F265" s="491"/>
      <c r="G265" s="621"/>
    </row>
    <row r="266" spans="1:7" ht="15" hidden="1" customHeight="1" outlineLevel="1" x14ac:dyDescent="0.25">
      <c r="A266" s="490">
        <v>260</v>
      </c>
      <c r="B266" s="212"/>
      <c r="C266" s="408"/>
      <c r="D266" s="213"/>
      <c r="E266" s="213"/>
      <c r="F266" s="491"/>
      <c r="G266" s="621"/>
    </row>
    <row r="267" spans="1:7" ht="15" hidden="1" customHeight="1" outlineLevel="1" x14ac:dyDescent="0.25">
      <c r="A267" s="490">
        <v>261</v>
      </c>
      <c r="B267" s="212"/>
      <c r="C267" s="408"/>
      <c r="D267" s="213"/>
      <c r="E267" s="213"/>
      <c r="F267" s="491"/>
      <c r="G267" s="621"/>
    </row>
    <row r="268" spans="1:7" ht="15" hidden="1" customHeight="1" outlineLevel="1" x14ac:dyDescent="0.25">
      <c r="A268" s="490">
        <v>262</v>
      </c>
      <c r="B268" s="212"/>
      <c r="C268" s="408"/>
      <c r="D268" s="213"/>
      <c r="E268" s="213"/>
      <c r="F268" s="491"/>
      <c r="G268" s="621"/>
    </row>
    <row r="269" spans="1:7" ht="15" hidden="1" customHeight="1" outlineLevel="1" x14ac:dyDescent="0.25">
      <c r="A269" s="490">
        <v>263</v>
      </c>
      <c r="B269" s="212"/>
      <c r="C269" s="408"/>
      <c r="D269" s="213"/>
      <c r="E269" s="213"/>
      <c r="F269" s="491"/>
      <c r="G269" s="621"/>
    </row>
    <row r="270" spans="1:7" ht="15" hidden="1" customHeight="1" outlineLevel="1" x14ac:dyDescent="0.25">
      <c r="A270" s="490">
        <v>264</v>
      </c>
      <c r="B270" s="212"/>
      <c r="C270" s="408"/>
      <c r="D270" s="213"/>
      <c r="E270" s="213"/>
      <c r="F270" s="491"/>
      <c r="G270" s="621"/>
    </row>
    <row r="271" spans="1:7" ht="15" hidden="1" customHeight="1" outlineLevel="1" x14ac:dyDescent="0.25">
      <c r="A271" s="490">
        <v>265</v>
      </c>
      <c r="B271" s="212"/>
      <c r="C271" s="408"/>
      <c r="D271" s="213"/>
      <c r="E271" s="213"/>
      <c r="F271" s="491"/>
      <c r="G271" s="621"/>
    </row>
    <row r="272" spans="1:7" ht="15" hidden="1" customHeight="1" outlineLevel="1" x14ac:dyDescent="0.25">
      <c r="A272" s="490">
        <v>266</v>
      </c>
      <c r="B272" s="212"/>
      <c r="C272" s="408"/>
      <c r="D272" s="213"/>
      <c r="E272" s="213"/>
      <c r="F272" s="491"/>
      <c r="G272" s="621"/>
    </row>
    <row r="273" spans="1:7" ht="15" hidden="1" customHeight="1" outlineLevel="1" x14ac:dyDescent="0.25">
      <c r="A273" s="490">
        <v>267</v>
      </c>
      <c r="B273" s="212"/>
      <c r="C273" s="408"/>
      <c r="D273" s="213"/>
      <c r="E273" s="213"/>
      <c r="F273" s="491"/>
      <c r="G273" s="621"/>
    </row>
    <row r="274" spans="1:7" ht="15" hidden="1" customHeight="1" outlineLevel="1" x14ac:dyDescent="0.25">
      <c r="A274" s="490">
        <v>268</v>
      </c>
      <c r="B274" s="212"/>
      <c r="C274" s="408"/>
      <c r="D274" s="213"/>
      <c r="E274" s="213"/>
      <c r="F274" s="491"/>
      <c r="G274" s="621"/>
    </row>
    <row r="275" spans="1:7" ht="15" hidden="1" customHeight="1" outlineLevel="1" x14ac:dyDescent="0.25">
      <c r="A275" s="490">
        <v>269</v>
      </c>
      <c r="B275" s="212"/>
      <c r="C275" s="408"/>
      <c r="D275" s="213"/>
      <c r="E275" s="213"/>
      <c r="F275" s="491"/>
      <c r="G275" s="621"/>
    </row>
    <row r="276" spans="1:7" ht="15" hidden="1" customHeight="1" outlineLevel="1" x14ac:dyDescent="0.25">
      <c r="A276" s="490">
        <v>270</v>
      </c>
      <c r="B276" s="212"/>
      <c r="C276" s="408"/>
      <c r="D276" s="213"/>
      <c r="E276" s="213"/>
      <c r="F276" s="491"/>
      <c r="G276" s="621"/>
    </row>
    <row r="277" spans="1:7" ht="15" hidden="1" customHeight="1" outlineLevel="1" x14ac:dyDescent="0.25">
      <c r="A277" s="490">
        <v>271</v>
      </c>
      <c r="B277" s="212"/>
      <c r="C277" s="408"/>
      <c r="D277" s="213"/>
      <c r="E277" s="213"/>
      <c r="F277" s="491"/>
      <c r="G277" s="621"/>
    </row>
    <row r="278" spans="1:7" ht="15" hidden="1" customHeight="1" outlineLevel="1" x14ac:dyDescent="0.25">
      <c r="A278" s="490">
        <v>272</v>
      </c>
      <c r="B278" s="212"/>
      <c r="C278" s="408"/>
      <c r="D278" s="213"/>
      <c r="E278" s="213"/>
      <c r="F278" s="491"/>
      <c r="G278" s="621"/>
    </row>
    <row r="279" spans="1:7" ht="15" hidden="1" customHeight="1" outlineLevel="1" x14ac:dyDescent="0.25">
      <c r="A279" s="490">
        <v>273</v>
      </c>
      <c r="B279" s="212"/>
      <c r="C279" s="408"/>
      <c r="D279" s="213"/>
      <c r="E279" s="213"/>
      <c r="F279" s="491"/>
      <c r="G279" s="621"/>
    </row>
    <row r="280" spans="1:7" ht="15" hidden="1" customHeight="1" outlineLevel="1" x14ac:dyDescent="0.25">
      <c r="A280" s="490">
        <v>274</v>
      </c>
      <c r="B280" s="212"/>
      <c r="C280" s="408"/>
      <c r="D280" s="213"/>
      <c r="E280" s="213"/>
      <c r="F280" s="491"/>
      <c r="G280" s="621"/>
    </row>
    <row r="281" spans="1:7" ht="15" hidden="1" customHeight="1" outlineLevel="1" x14ac:dyDescent="0.25">
      <c r="A281" s="490">
        <v>275</v>
      </c>
      <c r="B281" s="212"/>
      <c r="C281" s="408"/>
      <c r="D281" s="213"/>
      <c r="E281" s="213"/>
      <c r="F281" s="491"/>
      <c r="G281" s="621"/>
    </row>
    <row r="282" spans="1:7" ht="15" hidden="1" customHeight="1" outlineLevel="1" x14ac:dyDescent="0.25">
      <c r="A282" s="490">
        <v>276</v>
      </c>
      <c r="B282" s="212"/>
      <c r="C282" s="408"/>
      <c r="D282" s="213"/>
      <c r="E282" s="213"/>
      <c r="F282" s="491"/>
      <c r="G282" s="621"/>
    </row>
    <row r="283" spans="1:7" ht="15" hidden="1" customHeight="1" outlineLevel="1" x14ac:dyDescent="0.25">
      <c r="A283" s="490">
        <v>277</v>
      </c>
      <c r="B283" s="212"/>
      <c r="C283" s="408"/>
      <c r="D283" s="213"/>
      <c r="E283" s="213"/>
      <c r="F283" s="491"/>
      <c r="G283" s="621"/>
    </row>
    <row r="284" spans="1:7" ht="15" hidden="1" customHeight="1" outlineLevel="1" x14ac:dyDescent="0.25">
      <c r="A284" s="490">
        <v>278</v>
      </c>
      <c r="B284" s="212"/>
      <c r="C284" s="408"/>
      <c r="D284" s="213"/>
      <c r="E284" s="213"/>
      <c r="F284" s="491"/>
      <c r="G284" s="621"/>
    </row>
    <row r="285" spans="1:7" ht="15" hidden="1" customHeight="1" outlineLevel="1" x14ac:dyDescent="0.25">
      <c r="A285" s="490">
        <v>279</v>
      </c>
      <c r="B285" s="212"/>
      <c r="C285" s="408"/>
      <c r="D285" s="213"/>
      <c r="E285" s="213"/>
      <c r="F285" s="491"/>
      <c r="G285" s="621"/>
    </row>
    <row r="286" spans="1:7" ht="15" hidden="1" customHeight="1" outlineLevel="1" x14ac:dyDescent="0.25">
      <c r="A286" s="490">
        <v>280</v>
      </c>
      <c r="B286" s="212"/>
      <c r="C286" s="408"/>
      <c r="D286" s="213"/>
      <c r="E286" s="213"/>
      <c r="F286" s="491"/>
      <c r="G286" s="621"/>
    </row>
    <row r="287" spans="1:7" ht="15" hidden="1" customHeight="1" outlineLevel="1" x14ac:dyDescent="0.25">
      <c r="A287" s="490">
        <v>281</v>
      </c>
      <c r="B287" s="212"/>
      <c r="C287" s="408"/>
      <c r="D287" s="213"/>
      <c r="E287" s="213"/>
      <c r="F287" s="491"/>
      <c r="G287" s="621"/>
    </row>
    <row r="288" spans="1:7" ht="15" hidden="1" customHeight="1" outlineLevel="1" x14ac:dyDescent="0.25">
      <c r="A288" s="490">
        <v>282</v>
      </c>
      <c r="B288" s="212"/>
      <c r="C288" s="408"/>
      <c r="D288" s="213"/>
      <c r="E288" s="213"/>
      <c r="F288" s="491"/>
      <c r="G288" s="621"/>
    </row>
    <row r="289" spans="1:7" ht="15" hidden="1" customHeight="1" outlineLevel="1" x14ac:dyDescent="0.25">
      <c r="A289" s="490">
        <v>283</v>
      </c>
      <c r="B289" s="212"/>
      <c r="C289" s="408"/>
      <c r="D289" s="213"/>
      <c r="E289" s="213"/>
      <c r="F289" s="491"/>
      <c r="G289" s="621"/>
    </row>
    <row r="290" spans="1:7" ht="15" hidden="1" customHeight="1" outlineLevel="1" x14ac:dyDescent="0.25">
      <c r="A290" s="490">
        <v>284</v>
      </c>
      <c r="B290" s="212"/>
      <c r="C290" s="408"/>
      <c r="D290" s="213"/>
      <c r="E290" s="213"/>
      <c r="F290" s="491"/>
      <c r="G290" s="621"/>
    </row>
    <row r="291" spans="1:7" ht="15" hidden="1" customHeight="1" outlineLevel="1" x14ac:dyDescent="0.25">
      <c r="A291" s="490">
        <v>285</v>
      </c>
      <c r="B291" s="212"/>
      <c r="C291" s="408"/>
      <c r="D291" s="213"/>
      <c r="E291" s="213"/>
      <c r="F291" s="491"/>
      <c r="G291" s="621"/>
    </row>
    <row r="292" spans="1:7" ht="15" hidden="1" customHeight="1" outlineLevel="1" x14ac:dyDescent="0.25">
      <c r="A292" s="490">
        <v>286</v>
      </c>
      <c r="B292" s="212"/>
      <c r="C292" s="408"/>
      <c r="D292" s="213"/>
      <c r="E292" s="213"/>
      <c r="F292" s="491"/>
      <c r="G292" s="621"/>
    </row>
    <row r="293" spans="1:7" ht="15" hidden="1" customHeight="1" outlineLevel="1" x14ac:dyDescent="0.25">
      <c r="A293" s="490">
        <v>287</v>
      </c>
      <c r="B293" s="212"/>
      <c r="C293" s="408"/>
      <c r="D293" s="213"/>
      <c r="E293" s="213"/>
      <c r="F293" s="491"/>
      <c r="G293" s="621"/>
    </row>
    <row r="294" spans="1:7" ht="15" hidden="1" customHeight="1" outlineLevel="1" x14ac:dyDescent="0.25">
      <c r="A294" s="490">
        <v>288</v>
      </c>
      <c r="B294" s="212"/>
      <c r="C294" s="408"/>
      <c r="D294" s="213"/>
      <c r="E294" s="213"/>
      <c r="F294" s="491"/>
      <c r="G294" s="621"/>
    </row>
    <row r="295" spans="1:7" ht="15" hidden="1" customHeight="1" outlineLevel="1" x14ac:dyDescent="0.25">
      <c r="A295" s="490">
        <v>289</v>
      </c>
      <c r="B295" s="212"/>
      <c r="C295" s="408"/>
      <c r="D295" s="213"/>
      <c r="E295" s="213"/>
      <c r="F295" s="491"/>
      <c r="G295" s="621"/>
    </row>
    <row r="296" spans="1:7" ht="15" hidden="1" customHeight="1" outlineLevel="1" x14ac:dyDescent="0.25">
      <c r="A296" s="490">
        <v>290</v>
      </c>
      <c r="B296" s="212"/>
      <c r="C296" s="408"/>
      <c r="D296" s="213"/>
      <c r="E296" s="213"/>
      <c r="F296" s="491"/>
      <c r="G296" s="621"/>
    </row>
    <row r="297" spans="1:7" ht="15" hidden="1" customHeight="1" outlineLevel="1" x14ac:dyDescent="0.25">
      <c r="A297" s="490">
        <v>291</v>
      </c>
      <c r="B297" s="212"/>
      <c r="C297" s="408"/>
      <c r="D297" s="213"/>
      <c r="E297" s="213"/>
      <c r="F297" s="491"/>
      <c r="G297" s="621"/>
    </row>
    <row r="298" spans="1:7" ht="15" hidden="1" customHeight="1" outlineLevel="1" x14ac:dyDescent="0.25">
      <c r="A298" s="490">
        <v>292</v>
      </c>
      <c r="B298" s="212"/>
      <c r="C298" s="408"/>
      <c r="D298" s="213"/>
      <c r="E298" s="213"/>
      <c r="F298" s="491"/>
      <c r="G298" s="621"/>
    </row>
    <row r="299" spans="1:7" ht="15" hidden="1" customHeight="1" outlineLevel="1" x14ac:dyDescent="0.25">
      <c r="A299" s="490">
        <v>293</v>
      </c>
      <c r="B299" s="212"/>
      <c r="C299" s="408"/>
      <c r="D299" s="213"/>
      <c r="E299" s="213"/>
      <c r="F299" s="491"/>
      <c r="G299" s="621"/>
    </row>
    <row r="300" spans="1:7" ht="15" hidden="1" customHeight="1" outlineLevel="1" x14ac:dyDescent="0.25">
      <c r="A300" s="490">
        <v>294</v>
      </c>
      <c r="B300" s="212"/>
      <c r="C300" s="408"/>
      <c r="D300" s="213"/>
      <c r="E300" s="213"/>
      <c r="F300" s="491"/>
      <c r="G300" s="621"/>
    </row>
    <row r="301" spans="1:7" ht="15" hidden="1" customHeight="1" outlineLevel="1" x14ac:dyDescent="0.25">
      <c r="A301" s="490">
        <v>295</v>
      </c>
      <c r="B301" s="212"/>
      <c r="C301" s="408"/>
      <c r="D301" s="213"/>
      <c r="E301" s="213"/>
      <c r="F301" s="491"/>
      <c r="G301" s="621"/>
    </row>
    <row r="302" spans="1:7" ht="15" hidden="1" customHeight="1" outlineLevel="1" x14ac:dyDescent="0.25">
      <c r="A302" s="490">
        <v>296</v>
      </c>
      <c r="B302" s="212"/>
      <c r="C302" s="408"/>
      <c r="D302" s="213"/>
      <c r="E302" s="213"/>
      <c r="F302" s="491"/>
      <c r="G302" s="621"/>
    </row>
    <row r="303" spans="1:7" ht="15" hidden="1" customHeight="1" outlineLevel="1" x14ac:dyDescent="0.25">
      <c r="A303" s="490">
        <v>297</v>
      </c>
      <c r="B303" s="212"/>
      <c r="C303" s="408"/>
      <c r="D303" s="213"/>
      <c r="E303" s="213"/>
      <c r="F303" s="491"/>
      <c r="G303" s="621"/>
    </row>
    <row r="304" spans="1:7" ht="15" hidden="1" customHeight="1" outlineLevel="1" x14ac:dyDescent="0.25">
      <c r="A304" s="490">
        <v>298</v>
      </c>
      <c r="B304" s="212"/>
      <c r="C304" s="408"/>
      <c r="D304" s="213"/>
      <c r="E304" s="213"/>
      <c r="F304" s="491"/>
      <c r="G304" s="621"/>
    </row>
    <row r="305" spans="1:7" ht="15" hidden="1" customHeight="1" outlineLevel="1" x14ac:dyDescent="0.25">
      <c r="A305" s="490">
        <v>299</v>
      </c>
      <c r="B305" s="212"/>
      <c r="C305" s="408"/>
      <c r="D305" s="213"/>
      <c r="E305" s="213"/>
      <c r="F305" s="491"/>
      <c r="G305" s="621"/>
    </row>
    <row r="306" spans="1:7" ht="15" hidden="1" customHeight="1" outlineLevel="1" x14ac:dyDescent="0.25">
      <c r="A306" s="490">
        <v>300</v>
      </c>
      <c r="B306" s="212"/>
      <c r="C306" s="408"/>
      <c r="D306" s="213"/>
      <c r="E306" s="213"/>
      <c r="F306" s="491"/>
      <c r="G306" s="621"/>
    </row>
    <row r="307" spans="1:7" ht="15" hidden="1" customHeight="1" outlineLevel="1" x14ac:dyDescent="0.25">
      <c r="A307" s="490">
        <v>301</v>
      </c>
      <c r="B307" s="212"/>
      <c r="C307" s="408"/>
      <c r="D307" s="213"/>
      <c r="E307" s="213"/>
      <c r="F307" s="491"/>
      <c r="G307" s="621"/>
    </row>
    <row r="308" spans="1:7" ht="15" hidden="1" customHeight="1" outlineLevel="1" x14ac:dyDescent="0.25">
      <c r="A308" s="490">
        <v>302</v>
      </c>
      <c r="B308" s="212"/>
      <c r="C308" s="408"/>
      <c r="D308" s="213"/>
      <c r="E308" s="213"/>
      <c r="F308" s="491"/>
      <c r="G308" s="621"/>
    </row>
    <row r="309" spans="1:7" ht="15" hidden="1" customHeight="1" outlineLevel="1" x14ac:dyDescent="0.25">
      <c r="A309" s="490">
        <v>303</v>
      </c>
      <c r="B309" s="212"/>
      <c r="C309" s="408"/>
      <c r="D309" s="213"/>
      <c r="E309" s="213"/>
      <c r="F309" s="491"/>
      <c r="G309" s="621"/>
    </row>
    <row r="310" spans="1:7" ht="15" hidden="1" customHeight="1" outlineLevel="1" x14ac:dyDescent="0.25">
      <c r="A310" s="490">
        <v>304</v>
      </c>
      <c r="B310" s="212"/>
      <c r="C310" s="408"/>
      <c r="D310" s="213"/>
      <c r="E310" s="213"/>
      <c r="F310" s="491"/>
      <c r="G310" s="621"/>
    </row>
    <row r="311" spans="1:7" ht="15" hidden="1" customHeight="1" outlineLevel="1" x14ac:dyDescent="0.25">
      <c r="A311" s="490">
        <v>305</v>
      </c>
      <c r="B311" s="212"/>
      <c r="C311" s="408"/>
      <c r="D311" s="213"/>
      <c r="E311" s="213"/>
      <c r="F311" s="491"/>
      <c r="G311" s="621"/>
    </row>
    <row r="312" spans="1:7" ht="15" hidden="1" customHeight="1" outlineLevel="1" x14ac:dyDescent="0.25">
      <c r="A312" s="490">
        <v>306</v>
      </c>
      <c r="B312" s="212"/>
      <c r="C312" s="408"/>
      <c r="D312" s="213"/>
      <c r="E312" s="213"/>
      <c r="F312" s="491"/>
      <c r="G312" s="621"/>
    </row>
    <row r="313" spans="1:7" ht="15" hidden="1" customHeight="1" outlineLevel="1" x14ac:dyDescent="0.25">
      <c r="A313" s="490">
        <v>307</v>
      </c>
      <c r="B313" s="212"/>
      <c r="C313" s="408"/>
      <c r="D313" s="213"/>
      <c r="E313" s="213"/>
      <c r="F313" s="491"/>
      <c r="G313" s="621"/>
    </row>
    <row r="314" spans="1:7" ht="15" hidden="1" customHeight="1" outlineLevel="1" x14ac:dyDescent="0.25">
      <c r="A314" s="490">
        <v>308</v>
      </c>
      <c r="B314" s="212"/>
      <c r="C314" s="408"/>
      <c r="D314" s="213"/>
      <c r="E314" s="213"/>
      <c r="F314" s="491"/>
      <c r="G314" s="621"/>
    </row>
    <row r="315" spans="1:7" ht="15" hidden="1" customHeight="1" outlineLevel="1" x14ac:dyDescent="0.25">
      <c r="A315" s="490">
        <v>309</v>
      </c>
      <c r="B315" s="212"/>
      <c r="C315" s="408"/>
      <c r="D315" s="213"/>
      <c r="E315" s="213"/>
      <c r="F315" s="491"/>
      <c r="G315" s="621"/>
    </row>
    <row r="316" spans="1:7" ht="15" hidden="1" customHeight="1" outlineLevel="1" x14ac:dyDescent="0.25">
      <c r="A316" s="490">
        <v>310</v>
      </c>
      <c r="B316" s="212"/>
      <c r="C316" s="408"/>
      <c r="D316" s="213"/>
      <c r="E316" s="213"/>
      <c r="F316" s="491"/>
      <c r="G316" s="621"/>
    </row>
    <row r="317" spans="1:7" ht="15" hidden="1" customHeight="1" outlineLevel="1" x14ac:dyDescent="0.25">
      <c r="A317" s="490">
        <v>311</v>
      </c>
      <c r="B317" s="212"/>
      <c r="C317" s="408"/>
      <c r="D317" s="213"/>
      <c r="E317" s="213"/>
      <c r="F317" s="491"/>
      <c r="G317" s="621"/>
    </row>
    <row r="318" spans="1:7" ht="15" hidden="1" customHeight="1" outlineLevel="1" x14ac:dyDescent="0.25">
      <c r="A318" s="490">
        <v>312</v>
      </c>
      <c r="B318" s="212"/>
      <c r="C318" s="408"/>
      <c r="D318" s="213"/>
      <c r="E318" s="213"/>
      <c r="F318" s="491"/>
      <c r="G318" s="621"/>
    </row>
    <row r="319" spans="1:7" ht="15" hidden="1" customHeight="1" outlineLevel="1" x14ac:dyDescent="0.25">
      <c r="A319" s="490">
        <v>313</v>
      </c>
      <c r="B319" s="212"/>
      <c r="C319" s="408"/>
      <c r="D319" s="213"/>
      <c r="E319" s="213"/>
      <c r="F319" s="491"/>
      <c r="G319" s="621"/>
    </row>
    <row r="320" spans="1:7" ht="15" hidden="1" customHeight="1" outlineLevel="1" x14ac:dyDescent="0.25">
      <c r="A320" s="490">
        <v>314</v>
      </c>
      <c r="B320" s="212"/>
      <c r="C320" s="408"/>
      <c r="D320" s="213"/>
      <c r="E320" s="213"/>
      <c r="F320" s="491"/>
      <c r="G320" s="621"/>
    </row>
    <row r="321" spans="1:7" ht="15" hidden="1" customHeight="1" outlineLevel="1" x14ac:dyDescent="0.25">
      <c r="A321" s="490">
        <v>315</v>
      </c>
      <c r="B321" s="212"/>
      <c r="C321" s="408"/>
      <c r="D321" s="213"/>
      <c r="E321" s="213"/>
      <c r="F321" s="491"/>
      <c r="G321" s="621"/>
    </row>
    <row r="322" spans="1:7" ht="15" hidden="1" customHeight="1" outlineLevel="1" x14ac:dyDescent="0.25">
      <c r="A322" s="490">
        <v>316</v>
      </c>
      <c r="B322" s="212"/>
      <c r="C322" s="408"/>
      <c r="D322" s="213"/>
      <c r="E322" s="213"/>
      <c r="F322" s="491"/>
      <c r="G322" s="621"/>
    </row>
    <row r="323" spans="1:7" ht="15" hidden="1" customHeight="1" outlineLevel="1" x14ac:dyDescent="0.25">
      <c r="A323" s="490">
        <v>317</v>
      </c>
      <c r="B323" s="212"/>
      <c r="C323" s="408"/>
      <c r="D323" s="213"/>
      <c r="E323" s="213"/>
      <c r="F323" s="491"/>
      <c r="G323" s="621"/>
    </row>
    <row r="324" spans="1:7" ht="15" hidden="1" customHeight="1" outlineLevel="1" x14ac:dyDescent="0.25">
      <c r="A324" s="490">
        <v>318</v>
      </c>
      <c r="B324" s="212"/>
      <c r="C324" s="408"/>
      <c r="D324" s="213"/>
      <c r="E324" s="213"/>
      <c r="F324" s="491"/>
      <c r="G324" s="621"/>
    </row>
    <row r="325" spans="1:7" ht="15" hidden="1" customHeight="1" outlineLevel="1" x14ac:dyDescent="0.25">
      <c r="A325" s="490">
        <v>319</v>
      </c>
      <c r="B325" s="212"/>
      <c r="C325" s="408"/>
      <c r="D325" s="213"/>
      <c r="E325" s="213"/>
      <c r="F325" s="491"/>
      <c r="G325" s="621"/>
    </row>
    <row r="326" spans="1:7" ht="15" hidden="1" customHeight="1" outlineLevel="1" x14ac:dyDescent="0.25">
      <c r="A326" s="490">
        <v>320</v>
      </c>
      <c r="B326" s="212"/>
      <c r="C326" s="408"/>
      <c r="D326" s="213"/>
      <c r="E326" s="213"/>
      <c r="F326" s="491"/>
      <c r="G326" s="621"/>
    </row>
    <row r="327" spans="1:7" ht="15" hidden="1" customHeight="1" outlineLevel="1" x14ac:dyDescent="0.25">
      <c r="A327" s="490">
        <v>321</v>
      </c>
      <c r="B327" s="212"/>
      <c r="C327" s="408"/>
      <c r="D327" s="213"/>
      <c r="E327" s="213"/>
      <c r="F327" s="491"/>
      <c r="G327" s="621"/>
    </row>
    <row r="328" spans="1:7" ht="15" hidden="1" customHeight="1" outlineLevel="1" x14ac:dyDescent="0.25">
      <c r="A328" s="490">
        <v>322</v>
      </c>
      <c r="B328" s="212"/>
      <c r="C328" s="408"/>
      <c r="D328" s="213"/>
      <c r="E328" s="213"/>
      <c r="F328" s="491"/>
      <c r="G328" s="621"/>
    </row>
    <row r="329" spans="1:7" ht="15" hidden="1" customHeight="1" outlineLevel="1" x14ac:dyDescent="0.25">
      <c r="A329" s="490">
        <v>323</v>
      </c>
      <c r="B329" s="212"/>
      <c r="C329" s="408"/>
      <c r="D329" s="213"/>
      <c r="E329" s="213"/>
      <c r="F329" s="491"/>
      <c r="G329" s="621"/>
    </row>
    <row r="330" spans="1:7" ht="15" hidden="1" customHeight="1" outlineLevel="1" x14ac:dyDescent="0.25">
      <c r="A330" s="490">
        <v>324</v>
      </c>
      <c r="B330" s="212"/>
      <c r="C330" s="408"/>
      <c r="D330" s="213"/>
      <c r="E330" s="213"/>
      <c r="F330" s="491"/>
      <c r="G330" s="621"/>
    </row>
    <row r="331" spans="1:7" ht="15" hidden="1" customHeight="1" outlineLevel="1" x14ac:dyDescent="0.25">
      <c r="A331" s="490">
        <v>325</v>
      </c>
      <c r="B331" s="212"/>
      <c r="C331" s="408"/>
      <c r="D331" s="213"/>
      <c r="E331" s="213"/>
      <c r="F331" s="491"/>
      <c r="G331" s="621"/>
    </row>
    <row r="332" spans="1:7" ht="15" hidden="1" customHeight="1" outlineLevel="1" x14ac:dyDescent="0.25">
      <c r="A332" s="490">
        <v>326</v>
      </c>
      <c r="B332" s="212"/>
      <c r="C332" s="408"/>
      <c r="D332" s="213"/>
      <c r="E332" s="213"/>
      <c r="F332" s="491"/>
      <c r="G332" s="621"/>
    </row>
    <row r="333" spans="1:7" ht="15" hidden="1" customHeight="1" outlineLevel="1" x14ac:dyDescent="0.25">
      <c r="A333" s="490">
        <v>327</v>
      </c>
      <c r="B333" s="212"/>
      <c r="C333" s="408"/>
      <c r="D333" s="213"/>
      <c r="E333" s="213"/>
      <c r="F333" s="491"/>
      <c r="G333" s="621"/>
    </row>
    <row r="334" spans="1:7" ht="15" hidden="1" customHeight="1" outlineLevel="1" x14ac:dyDescent="0.25">
      <c r="A334" s="490">
        <v>328</v>
      </c>
      <c r="B334" s="212"/>
      <c r="C334" s="408"/>
      <c r="D334" s="213"/>
      <c r="E334" s="213"/>
      <c r="F334" s="491"/>
      <c r="G334" s="621"/>
    </row>
    <row r="335" spans="1:7" ht="15" hidden="1" customHeight="1" outlineLevel="1" x14ac:dyDescent="0.25">
      <c r="A335" s="490">
        <v>329</v>
      </c>
      <c r="B335" s="212"/>
      <c r="C335" s="408"/>
      <c r="D335" s="213"/>
      <c r="E335" s="213"/>
      <c r="F335" s="491"/>
      <c r="G335" s="621"/>
    </row>
    <row r="336" spans="1:7" ht="15" hidden="1" customHeight="1" outlineLevel="1" x14ac:dyDescent="0.25">
      <c r="A336" s="490">
        <v>330</v>
      </c>
      <c r="B336" s="212"/>
      <c r="C336" s="408"/>
      <c r="D336" s="213"/>
      <c r="E336" s="213"/>
      <c r="F336" s="491"/>
      <c r="G336" s="621"/>
    </row>
    <row r="337" spans="1:7" ht="15" hidden="1" customHeight="1" outlineLevel="1" x14ac:dyDescent="0.25">
      <c r="A337" s="490">
        <v>331</v>
      </c>
      <c r="B337" s="212"/>
      <c r="C337" s="408"/>
      <c r="D337" s="213"/>
      <c r="E337" s="213"/>
      <c r="F337" s="491"/>
      <c r="G337" s="621"/>
    </row>
    <row r="338" spans="1:7" ht="15" hidden="1" customHeight="1" outlineLevel="1" x14ac:dyDescent="0.25">
      <c r="A338" s="490">
        <v>332</v>
      </c>
      <c r="B338" s="212"/>
      <c r="C338" s="408"/>
      <c r="D338" s="213"/>
      <c r="E338" s="213"/>
      <c r="F338" s="491"/>
      <c r="G338" s="621"/>
    </row>
    <row r="339" spans="1:7" ht="15" hidden="1" customHeight="1" outlineLevel="1" x14ac:dyDescent="0.25">
      <c r="A339" s="490">
        <v>333</v>
      </c>
      <c r="B339" s="212"/>
      <c r="C339" s="408"/>
      <c r="D339" s="213"/>
      <c r="E339" s="213"/>
      <c r="F339" s="491"/>
      <c r="G339" s="621"/>
    </row>
    <row r="340" spans="1:7" ht="15" hidden="1" customHeight="1" outlineLevel="1" x14ac:dyDescent="0.25">
      <c r="A340" s="490">
        <v>334</v>
      </c>
      <c r="B340" s="212"/>
      <c r="C340" s="408"/>
      <c r="D340" s="213"/>
      <c r="E340" s="213"/>
      <c r="F340" s="491"/>
      <c r="G340" s="621"/>
    </row>
    <row r="341" spans="1:7" ht="15" hidden="1" customHeight="1" outlineLevel="1" x14ac:dyDescent="0.25">
      <c r="A341" s="490">
        <v>335</v>
      </c>
      <c r="B341" s="212"/>
      <c r="C341" s="408"/>
      <c r="D341" s="213"/>
      <c r="E341" s="213"/>
      <c r="F341" s="491"/>
      <c r="G341" s="621"/>
    </row>
    <row r="342" spans="1:7" ht="15" hidden="1" customHeight="1" outlineLevel="1" x14ac:dyDescent="0.25">
      <c r="A342" s="490">
        <v>336</v>
      </c>
      <c r="B342" s="212"/>
      <c r="C342" s="408"/>
      <c r="D342" s="213"/>
      <c r="E342" s="213"/>
      <c r="F342" s="491"/>
      <c r="G342" s="621"/>
    </row>
    <row r="343" spans="1:7" ht="15" hidden="1" customHeight="1" outlineLevel="1" x14ac:dyDescent="0.25">
      <c r="A343" s="490">
        <v>337</v>
      </c>
      <c r="B343" s="212"/>
      <c r="C343" s="408"/>
      <c r="D343" s="213"/>
      <c r="E343" s="213"/>
      <c r="F343" s="491"/>
      <c r="G343" s="621"/>
    </row>
    <row r="344" spans="1:7" ht="15" hidden="1" customHeight="1" outlineLevel="1" x14ac:dyDescent="0.25">
      <c r="A344" s="490">
        <v>338</v>
      </c>
      <c r="B344" s="212"/>
      <c r="C344" s="408"/>
      <c r="D344" s="213"/>
      <c r="E344" s="213"/>
      <c r="F344" s="491"/>
      <c r="G344" s="621"/>
    </row>
    <row r="345" spans="1:7" ht="15" hidden="1" customHeight="1" outlineLevel="1" x14ac:dyDescent="0.25">
      <c r="A345" s="490">
        <v>339</v>
      </c>
      <c r="B345" s="212"/>
      <c r="C345" s="408"/>
      <c r="D345" s="213"/>
      <c r="E345" s="213"/>
      <c r="F345" s="491"/>
      <c r="G345" s="621"/>
    </row>
    <row r="346" spans="1:7" ht="15" hidden="1" customHeight="1" outlineLevel="1" x14ac:dyDescent="0.25">
      <c r="A346" s="490">
        <v>340</v>
      </c>
      <c r="B346" s="212"/>
      <c r="C346" s="408"/>
      <c r="D346" s="213"/>
      <c r="E346" s="213"/>
      <c r="F346" s="491"/>
      <c r="G346" s="621"/>
    </row>
    <row r="347" spans="1:7" ht="15" hidden="1" customHeight="1" outlineLevel="1" x14ac:dyDescent="0.25">
      <c r="A347" s="490">
        <v>341</v>
      </c>
      <c r="B347" s="212"/>
      <c r="C347" s="408"/>
      <c r="D347" s="213"/>
      <c r="E347" s="213"/>
      <c r="F347" s="491"/>
      <c r="G347" s="621"/>
    </row>
    <row r="348" spans="1:7" ht="15" hidden="1" customHeight="1" outlineLevel="1" x14ac:dyDescent="0.25">
      <c r="A348" s="490">
        <v>342</v>
      </c>
      <c r="B348" s="212"/>
      <c r="C348" s="408"/>
      <c r="D348" s="213"/>
      <c r="E348" s="213"/>
      <c r="F348" s="491"/>
      <c r="G348" s="621"/>
    </row>
    <row r="349" spans="1:7" ht="15" hidden="1" customHeight="1" outlineLevel="1" x14ac:dyDescent="0.25">
      <c r="A349" s="490">
        <v>343</v>
      </c>
      <c r="B349" s="212"/>
      <c r="C349" s="408"/>
      <c r="D349" s="213"/>
      <c r="E349" s="213"/>
      <c r="F349" s="491"/>
      <c r="G349" s="621"/>
    </row>
    <row r="350" spans="1:7" ht="15" hidden="1" customHeight="1" outlineLevel="1" x14ac:dyDescent="0.25">
      <c r="A350" s="490">
        <v>344</v>
      </c>
      <c r="B350" s="212"/>
      <c r="C350" s="408"/>
      <c r="D350" s="213"/>
      <c r="E350" s="213"/>
      <c r="F350" s="491"/>
      <c r="G350" s="621"/>
    </row>
    <row r="351" spans="1:7" ht="15" hidden="1" customHeight="1" outlineLevel="1" x14ac:dyDescent="0.25">
      <c r="A351" s="490">
        <v>345</v>
      </c>
      <c r="B351" s="212"/>
      <c r="C351" s="408"/>
      <c r="D351" s="213"/>
      <c r="E351" s="213"/>
      <c r="F351" s="491"/>
      <c r="G351" s="621"/>
    </row>
    <row r="352" spans="1:7" ht="15" hidden="1" customHeight="1" outlineLevel="1" x14ac:dyDescent="0.25">
      <c r="A352" s="490">
        <v>346</v>
      </c>
      <c r="B352" s="212"/>
      <c r="C352" s="408"/>
      <c r="D352" s="213"/>
      <c r="E352" s="213"/>
      <c r="F352" s="491"/>
      <c r="G352" s="621"/>
    </row>
    <row r="353" spans="1:7" ht="15" hidden="1" customHeight="1" outlineLevel="1" x14ac:dyDescent="0.25">
      <c r="A353" s="490">
        <v>347</v>
      </c>
      <c r="B353" s="212"/>
      <c r="C353" s="408"/>
      <c r="D353" s="213"/>
      <c r="E353" s="213"/>
      <c r="F353" s="491"/>
      <c r="G353" s="621"/>
    </row>
    <row r="354" spans="1:7" ht="15" hidden="1" customHeight="1" outlineLevel="1" x14ac:dyDescent="0.25">
      <c r="A354" s="490">
        <v>348</v>
      </c>
      <c r="B354" s="212"/>
      <c r="C354" s="408"/>
      <c r="D354" s="213"/>
      <c r="E354" s="213"/>
      <c r="F354" s="491"/>
      <c r="G354" s="621"/>
    </row>
    <row r="355" spans="1:7" ht="15" hidden="1" customHeight="1" outlineLevel="1" x14ac:dyDescent="0.25">
      <c r="A355" s="490">
        <v>349</v>
      </c>
      <c r="B355" s="212"/>
      <c r="C355" s="408"/>
      <c r="D355" s="213"/>
      <c r="E355" s="213"/>
      <c r="F355" s="491"/>
      <c r="G355" s="621"/>
    </row>
    <row r="356" spans="1:7" ht="15" hidden="1" customHeight="1" outlineLevel="1" x14ac:dyDescent="0.25">
      <c r="A356" s="490">
        <v>350</v>
      </c>
      <c r="B356" s="212"/>
      <c r="C356" s="408"/>
      <c r="D356" s="213"/>
      <c r="E356" s="213"/>
      <c r="F356" s="491"/>
      <c r="G356" s="621"/>
    </row>
    <row r="357" spans="1:7" ht="15" hidden="1" customHeight="1" outlineLevel="1" x14ac:dyDescent="0.25">
      <c r="A357" s="490">
        <v>351</v>
      </c>
      <c r="B357" s="212"/>
      <c r="C357" s="408"/>
      <c r="D357" s="213"/>
      <c r="E357" s="213"/>
      <c r="F357" s="491"/>
      <c r="G357" s="621"/>
    </row>
    <row r="358" spans="1:7" ht="15" hidden="1" customHeight="1" outlineLevel="1" x14ac:dyDescent="0.25">
      <c r="A358" s="490">
        <v>352</v>
      </c>
      <c r="B358" s="212"/>
      <c r="C358" s="408"/>
      <c r="D358" s="213"/>
      <c r="E358" s="213"/>
      <c r="F358" s="491"/>
      <c r="G358" s="621"/>
    </row>
    <row r="359" spans="1:7" ht="15" hidden="1" customHeight="1" outlineLevel="1" x14ac:dyDescent="0.25">
      <c r="A359" s="490">
        <v>353</v>
      </c>
      <c r="B359" s="212"/>
      <c r="C359" s="408"/>
      <c r="D359" s="213"/>
      <c r="E359" s="213"/>
      <c r="F359" s="491"/>
      <c r="G359" s="621"/>
    </row>
    <row r="360" spans="1:7" ht="15" hidden="1" customHeight="1" outlineLevel="1" x14ac:dyDescent="0.25">
      <c r="A360" s="490">
        <v>354</v>
      </c>
      <c r="B360" s="212"/>
      <c r="C360" s="408"/>
      <c r="D360" s="213"/>
      <c r="E360" s="213"/>
      <c r="F360" s="491"/>
      <c r="G360" s="621"/>
    </row>
    <row r="361" spans="1:7" ht="15" hidden="1" customHeight="1" outlineLevel="1" x14ac:dyDescent="0.25">
      <c r="A361" s="490">
        <v>355</v>
      </c>
      <c r="B361" s="212"/>
      <c r="C361" s="408"/>
      <c r="D361" s="213"/>
      <c r="E361" s="213"/>
      <c r="F361" s="491"/>
      <c r="G361" s="621"/>
    </row>
    <row r="362" spans="1:7" ht="15" hidden="1" customHeight="1" outlineLevel="1" x14ac:dyDescent="0.25">
      <c r="A362" s="490">
        <v>356</v>
      </c>
      <c r="B362" s="212"/>
      <c r="C362" s="408"/>
      <c r="D362" s="213"/>
      <c r="E362" s="213"/>
      <c r="F362" s="491"/>
      <c r="G362" s="621"/>
    </row>
    <row r="363" spans="1:7" ht="15" hidden="1" customHeight="1" outlineLevel="1" x14ac:dyDescent="0.25">
      <c r="A363" s="490">
        <v>357</v>
      </c>
      <c r="B363" s="212"/>
      <c r="C363" s="408"/>
      <c r="D363" s="213"/>
      <c r="E363" s="213"/>
      <c r="F363" s="491"/>
      <c r="G363" s="621"/>
    </row>
    <row r="364" spans="1:7" ht="15" hidden="1" customHeight="1" outlineLevel="1" x14ac:dyDescent="0.25">
      <c r="A364" s="490">
        <v>358</v>
      </c>
      <c r="B364" s="212"/>
      <c r="C364" s="408"/>
      <c r="D364" s="213"/>
      <c r="E364" s="213"/>
      <c r="F364" s="491"/>
      <c r="G364" s="621"/>
    </row>
    <row r="365" spans="1:7" ht="15" hidden="1" customHeight="1" outlineLevel="1" x14ac:dyDescent="0.25">
      <c r="A365" s="490">
        <v>359</v>
      </c>
      <c r="B365" s="212"/>
      <c r="C365" s="408"/>
      <c r="D365" s="213"/>
      <c r="E365" s="213"/>
      <c r="F365" s="491"/>
      <c r="G365" s="621"/>
    </row>
    <row r="366" spans="1:7" ht="15" hidden="1" customHeight="1" outlineLevel="1" x14ac:dyDescent="0.25">
      <c r="A366" s="490">
        <v>360</v>
      </c>
      <c r="B366" s="212"/>
      <c r="C366" s="408"/>
      <c r="D366" s="213"/>
      <c r="E366" s="213"/>
      <c r="F366" s="491"/>
      <c r="G366" s="621"/>
    </row>
    <row r="367" spans="1:7" ht="15" hidden="1" customHeight="1" outlineLevel="1" x14ac:dyDescent="0.25">
      <c r="A367" s="490">
        <v>361</v>
      </c>
      <c r="B367" s="212"/>
      <c r="C367" s="408"/>
      <c r="D367" s="213"/>
      <c r="E367" s="213"/>
      <c r="F367" s="491"/>
      <c r="G367" s="621"/>
    </row>
    <row r="368" spans="1:7" ht="15" hidden="1" customHeight="1" outlineLevel="1" x14ac:dyDescent="0.25">
      <c r="A368" s="490">
        <v>362</v>
      </c>
      <c r="B368" s="212"/>
      <c r="C368" s="408"/>
      <c r="D368" s="213"/>
      <c r="E368" s="213"/>
      <c r="F368" s="491"/>
      <c r="G368" s="621"/>
    </row>
    <row r="369" spans="1:7" ht="15" hidden="1" customHeight="1" outlineLevel="1" x14ac:dyDescent="0.25">
      <c r="A369" s="490">
        <v>363</v>
      </c>
      <c r="B369" s="212"/>
      <c r="C369" s="408"/>
      <c r="D369" s="213"/>
      <c r="E369" s="213"/>
      <c r="F369" s="491"/>
      <c r="G369" s="621"/>
    </row>
    <row r="370" spans="1:7" ht="15" hidden="1" customHeight="1" outlineLevel="1" x14ac:dyDescent="0.25">
      <c r="A370" s="490">
        <v>364</v>
      </c>
      <c r="B370" s="212"/>
      <c r="C370" s="408"/>
      <c r="D370" s="213"/>
      <c r="E370" s="213"/>
      <c r="F370" s="491"/>
      <c r="G370" s="621"/>
    </row>
    <row r="371" spans="1:7" ht="15" hidden="1" customHeight="1" outlineLevel="1" x14ac:dyDescent="0.25">
      <c r="A371" s="490">
        <v>365</v>
      </c>
      <c r="B371" s="212"/>
      <c r="C371" s="408"/>
      <c r="D371" s="213"/>
      <c r="E371" s="213"/>
      <c r="F371" s="491"/>
      <c r="G371" s="621"/>
    </row>
    <row r="372" spans="1:7" ht="15" hidden="1" customHeight="1" outlineLevel="1" x14ac:dyDescent="0.25">
      <c r="A372" s="490">
        <v>366</v>
      </c>
      <c r="B372" s="212"/>
      <c r="C372" s="408"/>
      <c r="D372" s="213"/>
      <c r="E372" s="213"/>
      <c r="F372" s="491"/>
      <c r="G372" s="621"/>
    </row>
    <row r="373" spans="1:7" ht="15" hidden="1" customHeight="1" outlineLevel="1" x14ac:dyDescent="0.25">
      <c r="A373" s="490">
        <v>367</v>
      </c>
      <c r="B373" s="212"/>
      <c r="C373" s="408"/>
      <c r="D373" s="213"/>
      <c r="E373" s="213"/>
      <c r="F373" s="491"/>
      <c r="G373" s="621"/>
    </row>
    <row r="374" spans="1:7" ht="15" hidden="1" customHeight="1" outlineLevel="1" x14ac:dyDescent="0.25">
      <c r="A374" s="490">
        <v>368</v>
      </c>
      <c r="B374" s="212"/>
      <c r="C374" s="408"/>
      <c r="D374" s="213"/>
      <c r="E374" s="213"/>
      <c r="F374" s="491"/>
      <c r="G374" s="621"/>
    </row>
    <row r="375" spans="1:7" ht="15" hidden="1" customHeight="1" outlineLevel="1" x14ac:dyDescent="0.25">
      <c r="A375" s="490">
        <v>369</v>
      </c>
      <c r="B375" s="212"/>
      <c r="C375" s="408"/>
      <c r="D375" s="213"/>
      <c r="E375" s="213"/>
      <c r="F375" s="491"/>
      <c r="G375" s="621"/>
    </row>
    <row r="376" spans="1:7" ht="15" hidden="1" customHeight="1" outlineLevel="1" x14ac:dyDescent="0.25">
      <c r="A376" s="490">
        <v>370</v>
      </c>
      <c r="B376" s="212"/>
      <c r="C376" s="408"/>
      <c r="D376" s="213"/>
      <c r="E376" s="213"/>
      <c r="F376" s="491"/>
      <c r="G376" s="621"/>
    </row>
    <row r="377" spans="1:7" ht="15" hidden="1" customHeight="1" outlineLevel="1" x14ac:dyDescent="0.25">
      <c r="A377" s="490">
        <v>371</v>
      </c>
      <c r="B377" s="212"/>
      <c r="C377" s="408"/>
      <c r="D377" s="213"/>
      <c r="E377" s="213"/>
      <c r="F377" s="491"/>
      <c r="G377" s="621"/>
    </row>
    <row r="378" spans="1:7" ht="15" hidden="1" customHeight="1" outlineLevel="1" x14ac:dyDescent="0.25">
      <c r="A378" s="490">
        <v>372</v>
      </c>
      <c r="B378" s="212"/>
      <c r="C378" s="408"/>
      <c r="D378" s="213"/>
      <c r="E378" s="213"/>
      <c r="F378" s="491"/>
      <c r="G378" s="621"/>
    </row>
    <row r="379" spans="1:7" ht="15" hidden="1" customHeight="1" outlineLevel="1" x14ac:dyDescent="0.25">
      <c r="A379" s="490">
        <v>373</v>
      </c>
      <c r="B379" s="212"/>
      <c r="C379" s="408"/>
      <c r="D379" s="213"/>
      <c r="E379" s="213"/>
      <c r="F379" s="491"/>
      <c r="G379" s="621"/>
    </row>
    <row r="380" spans="1:7" ht="15" hidden="1" customHeight="1" outlineLevel="1" x14ac:dyDescent="0.25">
      <c r="A380" s="490">
        <v>374</v>
      </c>
      <c r="B380" s="212"/>
      <c r="C380" s="408"/>
      <c r="D380" s="213"/>
      <c r="E380" s="213"/>
      <c r="F380" s="491"/>
      <c r="G380" s="621"/>
    </row>
    <row r="381" spans="1:7" ht="15" hidden="1" customHeight="1" outlineLevel="1" x14ac:dyDescent="0.25">
      <c r="A381" s="490">
        <v>375</v>
      </c>
      <c r="B381" s="212"/>
      <c r="C381" s="408"/>
      <c r="D381" s="213"/>
      <c r="E381" s="213"/>
      <c r="F381" s="491"/>
      <c r="G381" s="621"/>
    </row>
    <row r="382" spans="1:7" ht="15" hidden="1" customHeight="1" outlineLevel="1" x14ac:dyDescent="0.25">
      <c r="A382" s="490">
        <v>376</v>
      </c>
      <c r="B382" s="212"/>
      <c r="C382" s="408"/>
      <c r="D382" s="213"/>
      <c r="E382" s="213"/>
      <c r="F382" s="491"/>
      <c r="G382" s="621"/>
    </row>
    <row r="383" spans="1:7" ht="15" hidden="1" customHeight="1" outlineLevel="1" x14ac:dyDescent="0.25">
      <c r="A383" s="490">
        <v>377</v>
      </c>
      <c r="B383" s="212"/>
      <c r="C383" s="408"/>
      <c r="D383" s="213"/>
      <c r="E383" s="213"/>
      <c r="F383" s="491"/>
      <c r="G383" s="621"/>
    </row>
    <row r="384" spans="1:7" ht="15" hidden="1" customHeight="1" outlineLevel="1" x14ac:dyDescent="0.25">
      <c r="A384" s="490">
        <v>378</v>
      </c>
      <c r="B384" s="212"/>
      <c r="C384" s="408"/>
      <c r="D384" s="213"/>
      <c r="E384" s="213"/>
      <c r="F384" s="491"/>
      <c r="G384" s="621"/>
    </row>
    <row r="385" spans="1:7" ht="15" hidden="1" customHeight="1" outlineLevel="1" x14ac:dyDescent="0.25">
      <c r="A385" s="490">
        <v>379</v>
      </c>
      <c r="B385" s="212"/>
      <c r="C385" s="408"/>
      <c r="D385" s="213"/>
      <c r="E385" s="213"/>
      <c r="F385" s="491"/>
      <c r="G385" s="621"/>
    </row>
    <row r="386" spans="1:7" ht="15" hidden="1" customHeight="1" outlineLevel="1" x14ac:dyDescent="0.25">
      <c r="A386" s="490">
        <v>380</v>
      </c>
      <c r="B386" s="212"/>
      <c r="C386" s="408"/>
      <c r="D386" s="213"/>
      <c r="E386" s="213"/>
      <c r="F386" s="491"/>
      <c r="G386" s="621"/>
    </row>
    <row r="387" spans="1:7" ht="15" hidden="1" customHeight="1" outlineLevel="1" x14ac:dyDescent="0.25">
      <c r="A387" s="490">
        <v>381</v>
      </c>
      <c r="B387" s="212"/>
      <c r="C387" s="408"/>
      <c r="D387" s="213"/>
      <c r="E387" s="213"/>
      <c r="F387" s="491"/>
      <c r="G387" s="621"/>
    </row>
    <row r="388" spans="1:7" ht="15" hidden="1" customHeight="1" outlineLevel="1" x14ac:dyDescent="0.25">
      <c r="A388" s="490">
        <v>382</v>
      </c>
      <c r="B388" s="212"/>
      <c r="C388" s="408"/>
      <c r="D388" s="213"/>
      <c r="E388" s="213"/>
      <c r="F388" s="491"/>
      <c r="G388" s="621"/>
    </row>
    <row r="389" spans="1:7" ht="15" hidden="1" customHeight="1" outlineLevel="1" x14ac:dyDescent="0.25">
      <c r="A389" s="490">
        <v>383</v>
      </c>
      <c r="B389" s="212"/>
      <c r="C389" s="408"/>
      <c r="D389" s="213"/>
      <c r="E389" s="213"/>
      <c r="F389" s="491"/>
      <c r="G389" s="621"/>
    </row>
    <row r="390" spans="1:7" ht="15" hidden="1" customHeight="1" outlineLevel="1" x14ac:dyDescent="0.25">
      <c r="A390" s="490">
        <v>384</v>
      </c>
      <c r="B390" s="212"/>
      <c r="C390" s="408"/>
      <c r="D390" s="213"/>
      <c r="E390" s="213"/>
      <c r="F390" s="491"/>
      <c r="G390" s="621"/>
    </row>
    <row r="391" spans="1:7" ht="15" hidden="1" customHeight="1" outlineLevel="1" x14ac:dyDescent="0.25">
      <c r="A391" s="490">
        <v>385</v>
      </c>
      <c r="B391" s="212"/>
      <c r="C391" s="408"/>
      <c r="D391" s="213"/>
      <c r="E391" s="213"/>
      <c r="F391" s="491"/>
      <c r="G391" s="621"/>
    </row>
    <row r="392" spans="1:7" ht="15" hidden="1" customHeight="1" outlineLevel="1" x14ac:dyDescent="0.25">
      <c r="A392" s="490">
        <v>386</v>
      </c>
      <c r="B392" s="212"/>
      <c r="C392" s="408"/>
      <c r="D392" s="213"/>
      <c r="E392" s="213"/>
      <c r="F392" s="491"/>
      <c r="G392" s="621"/>
    </row>
    <row r="393" spans="1:7" ht="15" hidden="1" customHeight="1" outlineLevel="1" x14ac:dyDescent="0.25">
      <c r="A393" s="490">
        <v>387</v>
      </c>
      <c r="B393" s="212"/>
      <c r="C393" s="408"/>
      <c r="D393" s="213"/>
      <c r="E393" s="213"/>
      <c r="F393" s="491"/>
      <c r="G393" s="621"/>
    </row>
    <row r="394" spans="1:7" ht="15" hidden="1" customHeight="1" outlineLevel="1" x14ac:dyDescent="0.25">
      <c r="A394" s="490">
        <v>388</v>
      </c>
      <c r="B394" s="212"/>
      <c r="C394" s="408"/>
      <c r="D394" s="213"/>
      <c r="E394" s="213"/>
      <c r="F394" s="491"/>
      <c r="G394" s="621"/>
    </row>
    <row r="395" spans="1:7" ht="15" hidden="1" customHeight="1" outlineLevel="1" x14ac:dyDescent="0.25">
      <c r="A395" s="490">
        <v>389</v>
      </c>
      <c r="B395" s="212"/>
      <c r="C395" s="408"/>
      <c r="D395" s="213"/>
      <c r="E395" s="213"/>
      <c r="F395" s="491"/>
      <c r="G395" s="621"/>
    </row>
    <row r="396" spans="1:7" ht="15" hidden="1" customHeight="1" outlineLevel="1" x14ac:dyDescent="0.25">
      <c r="A396" s="490">
        <v>390</v>
      </c>
      <c r="B396" s="212"/>
      <c r="C396" s="408"/>
      <c r="D396" s="213"/>
      <c r="E396" s="213"/>
      <c r="F396" s="491"/>
      <c r="G396" s="621"/>
    </row>
    <row r="397" spans="1:7" ht="15" hidden="1" customHeight="1" outlineLevel="1" x14ac:dyDescent="0.25">
      <c r="A397" s="490">
        <v>391</v>
      </c>
      <c r="B397" s="212"/>
      <c r="C397" s="408"/>
      <c r="D397" s="213"/>
      <c r="E397" s="213"/>
      <c r="F397" s="491"/>
      <c r="G397" s="621"/>
    </row>
    <row r="398" spans="1:7" ht="15" hidden="1" customHeight="1" outlineLevel="1" x14ac:dyDescent="0.25">
      <c r="A398" s="490">
        <v>392</v>
      </c>
      <c r="B398" s="212"/>
      <c r="C398" s="408"/>
      <c r="D398" s="213"/>
      <c r="E398" s="213"/>
      <c r="F398" s="491"/>
      <c r="G398" s="621"/>
    </row>
    <row r="399" spans="1:7" ht="15" hidden="1" customHeight="1" outlineLevel="1" x14ac:dyDescent="0.25">
      <c r="A399" s="490">
        <v>393</v>
      </c>
      <c r="B399" s="212"/>
      <c r="C399" s="408"/>
      <c r="D399" s="213"/>
      <c r="E399" s="213"/>
      <c r="F399" s="491"/>
      <c r="G399" s="621"/>
    </row>
    <row r="400" spans="1:7" ht="15" hidden="1" customHeight="1" outlineLevel="1" x14ac:dyDescent="0.25">
      <c r="A400" s="490">
        <v>394</v>
      </c>
      <c r="B400" s="212"/>
      <c r="C400" s="408"/>
      <c r="D400" s="213"/>
      <c r="E400" s="213"/>
      <c r="F400" s="491"/>
      <c r="G400" s="621"/>
    </row>
    <row r="401" spans="1:7" ht="15" hidden="1" customHeight="1" outlineLevel="1" x14ac:dyDescent="0.25">
      <c r="A401" s="490">
        <v>395</v>
      </c>
      <c r="B401" s="212"/>
      <c r="C401" s="408"/>
      <c r="D401" s="213"/>
      <c r="E401" s="213"/>
      <c r="F401" s="491"/>
      <c r="G401" s="621"/>
    </row>
    <row r="402" spans="1:7" ht="15" hidden="1" customHeight="1" outlineLevel="1" x14ac:dyDescent="0.25">
      <c r="A402" s="490">
        <v>396</v>
      </c>
      <c r="B402" s="212"/>
      <c r="C402" s="408"/>
      <c r="D402" s="213"/>
      <c r="E402" s="213"/>
      <c r="F402" s="491"/>
      <c r="G402" s="621"/>
    </row>
    <row r="403" spans="1:7" ht="15" hidden="1" customHeight="1" outlineLevel="1" x14ac:dyDescent="0.25">
      <c r="A403" s="490">
        <v>397</v>
      </c>
      <c r="B403" s="212"/>
      <c r="C403" s="408"/>
      <c r="D403" s="213"/>
      <c r="E403" s="213"/>
      <c r="F403" s="491"/>
      <c r="G403" s="621"/>
    </row>
    <row r="404" spans="1:7" ht="15" hidden="1" customHeight="1" outlineLevel="1" x14ac:dyDescent="0.25">
      <c r="A404" s="490">
        <v>398</v>
      </c>
      <c r="B404" s="212"/>
      <c r="C404" s="408"/>
      <c r="D404" s="213"/>
      <c r="E404" s="213"/>
      <c r="F404" s="491"/>
      <c r="G404" s="621"/>
    </row>
    <row r="405" spans="1:7" ht="15" hidden="1" customHeight="1" outlineLevel="1" x14ac:dyDescent="0.25">
      <c r="A405" s="490">
        <v>399</v>
      </c>
      <c r="B405" s="212"/>
      <c r="C405" s="408"/>
      <c r="D405" s="213"/>
      <c r="E405" s="213"/>
      <c r="F405" s="491"/>
      <c r="G405" s="621"/>
    </row>
    <row r="406" spans="1:7" ht="15" hidden="1" customHeight="1" outlineLevel="1" x14ac:dyDescent="0.25">
      <c r="A406" s="490">
        <v>400</v>
      </c>
      <c r="B406" s="212"/>
      <c r="C406" s="408"/>
      <c r="D406" s="213"/>
      <c r="E406" s="213"/>
      <c r="F406" s="491"/>
      <c r="G406" s="621"/>
    </row>
    <row r="407" spans="1:7" ht="15" hidden="1" customHeight="1" outlineLevel="1" x14ac:dyDescent="0.25">
      <c r="A407" s="490">
        <v>401</v>
      </c>
      <c r="B407" s="212"/>
      <c r="C407" s="408"/>
      <c r="D407" s="213"/>
      <c r="E407" s="213"/>
      <c r="F407" s="491"/>
      <c r="G407" s="621"/>
    </row>
    <row r="408" spans="1:7" ht="15" hidden="1" customHeight="1" outlineLevel="1" x14ac:dyDescent="0.25">
      <c r="A408" s="490">
        <v>402</v>
      </c>
      <c r="B408" s="212"/>
      <c r="C408" s="408"/>
      <c r="D408" s="213"/>
      <c r="E408" s="213"/>
      <c r="F408" s="491"/>
      <c r="G408" s="621"/>
    </row>
    <row r="409" spans="1:7" ht="15" hidden="1" customHeight="1" outlineLevel="1" x14ac:dyDescent="0.25">
      <c r="A409" s="490">
        <v>403</v>
      </c>
      <c r="B409" s="212"/>
      <c r="C409" s="408"/>
      <c r="D409" s="213"/>
      <c r="E409" s="213"/>
      <c r="F409" s="491"/>
      <c r="G409" s="621"/>
    </row>
    <row r="410" spans="1:7" ht="15" hidden="1" customHeight="1" outlineLevel="1" x14ac:dyDescent="0.25">
      <c r="A410" s="490">
        <v>404</v>
      </c>
      <c r="B410" s="212"/>
      <c r="C410" s="408"/>
      <c r="D410" s="213"/>
      <c r="E410" s="213"/>
      <c r="F410" s="491"/>
      <c r="G410" s="621"/>
    </row>
    <row r="411" spans="1:7" ht="15" hidden="1" customHeight="1" outlineLevel="1" x14ac:dyDescent="0.25">
      <c r="A411" s="490">
        <v>405</v>
      </c>
      <c r="B411" s="212"/>
      <c r="C411" s="408"/>
      <c r="D411" s="213"/>
      <c r="E411" s="213"/>
      <c r="F411" s="491"/>
      <c r="G411" s="621"/>
    </row>
    <row r="412" spans="1:7" ht="15" hidden="1" customHeight="1" outlineLevel="1" x14ac:dyDescent="0.25">
      <c r="A412" s="490">
        <v>406</v>
      </c>
      <c r="B412" s="212"/>
      <c r="C412" s="408"/>
      <c r="D412" s="213"/>
      <c r="E412" s="213"/>
      <c r="F412" s="491"/>
      <c r="G412" s="621"/>
    </row>
    <row r="413" spans="1:7" ht="15" hidden="1" customHeight="1" outlineLevel="1" x14ac:dyDescent="0.25">
      <c r="A413" s="490">
        <v>407</v>
      </c>
      <c r="B413" s="212"/>
      <c r="C413" s="408"/>
      <c r="D413" s="213"/>
      <c r="E413" s="213"/>
      <c r="F413" s="491"/>
      <c r="G413" s="621"/>
    </row>
    <row r="414" spans="1:7" ht="15" hidden="1" customHeight="1" outlineLevel="1" x14ac:dyDescent="0.25">
      <c r="A414" s="490">
        <v>408</v>
      </c>
      <c r="B414" s="212"/>
      <c r="C414" s="408"/>
      <c r="D414" s="213"/>
      <c r="E414" s="213"/>
      <c r="F414" s="491"/>
      <c r="G414" s="621"/>
    </row>
    <row r="415" spans="1:7" ht="15" hidden="1" customHeight="1" outlineLevel="1" x14ac:dyDescent="0.25">
      <c r="A415" s="490">
        <v>409</v>
      </c>
      <c r="B415" s="212"/>
      <c r="C415" s="408"/>
      <c r="D415" s="213"/>
      <c r="E415" s="213"/>
      <c r="F415" s="491"/>
      <c r="G415" s="621"/>
    </row>
    <row r="416" spans="1:7" ht="15" hidden="1" customHeight="1" outlineLevel="1" x14ac:dyDescent="0.25">
      <c r="A416" s="490">
        <v>410</v>
      </c>
      <c r="B416" s="212"/>
      <c r="C416" s="408"/>
      <c r="D416" s="213"/>
      <c r="E416" s="213"/>
      <c r="F416" s="491"/>
      <c r="G416" s="621"/>
    </row>
    <row r="417" spans="1:7" ht="15" hidden="1" customHeight="1" outlineLevel="1" x14ac:dyDescent="0.25">
      <c r="A417" s="490">
        <v>411</v>
      </c>
      <c r="B417" s="212"/>
      <c r="C417" s="408"/>
      <c r="D417" s="213"/>
      <c r="E417" s="213"/>
      <c r="F417" s="491"/>
      <c r="G417" s="621"/>
    </row>
    <row r="418" spans="1:7" ht="15" hidden="1" customHeight="1" outlineLevel="1" x14ac:dyDescent="0.25">
      <c r="A418" s="490">
        <v>412</v>
      </c>
      <c r="B418" s="212"/>
      <c r="C418" s="408"/>
      <c r="D418" s="213"/>
      <c r="E418" s="213"/>
      <c r="F418" s="491"/>
      <c r="G418" s="621"/>
    </row>
    <row r="419" spans="1:7" ht="15" hidden="1" customHeight="1" outlineLevel="1" x14ac:dyDescent="0.25">
      <c r="A419" s="490">
        <v>413</v>
      </c>
      <c r="B419" s="212"/>
      <c r="C419" s="408"/>
      <c r="D419" s="213"/>
      <c r="E419" s="213"/>
      <c r="F419" s="491"/>
      <c r="G419" s="621"/>
    </row>
    <row r="420" spans="1:7" ht="15" hidden="1" customHeight="1" outlineLevel="1" x14ac:dyDescent="0.25">
      <c r="A420" s="490">
        <v>414</v>
      </c>
      <c r="B420" s="212"/>
      <c r="C420" s="408"/>
      <c r="D420" s="213"/>
      <c r="E420" s="213"/>
      <c r="F420" s="491"/>
      <c r="G420" s="621"/>
    </row>
    <row r="421" spans="1:7" ht="15" hidden="1" customHeight="1" outlineLevel="1" x14ac:dyDescent="0.25">
      <c r="A421" s="490">
        <v>415</v>
      </c>
      <c r="B421" s="212"/>
      <c r="C421" s="408"/>
      <c r="D421" s="213"/>
      <c r="E421" s="213"/>
      <c r="F421" s="491"/>
      <c r="G421" s="621"/>
    </row>
    <row r="422" spans="1:7" ht="15" hidden="1" customHeight="1" outlineLevel="1" x14ac:dyDescent="0.25">
      <c r="A422" s="490">
        <v>416</v>
      </c>
      <c r="B422" s="212"/>
      <c r="C422" s="408"/>
      <c r="D422" s="213"/>
      <c r="E422" s="213"/>
      <c r="F422" s="491"/>
      <c r="G422" s="621"/>
    </row>
    <row r="423" spans="1:7" ht="15" hidden="1" customHeight="1" outlineLevel="1" x14ac:dyDescent="0.25">
      <c r="A423" s="490">
        <v>417</v>
      </c>
      <c r="B423" s="212"/>
      <c r="C423" s="408"/>
      <c r="D423" s="213"/>
      <c r="E423" s="213"/>
      <c r="F423" s="491"/>
      <c r="G423" s="621"/>
    </row>
    <row r="424" spans="1:7" ht="15" hidden="1" customHeight="1" outlineLevel="1" x14ac:dyDescent="0.25">
      <c r="A424" s="490">
        <v>418</v>
      </c>
      <c r="B424" s="212"/>
      <c r="C424" s="408"/>
      <c r="D424" s="213"/>
      <c r="E424" s="213"/>
      <c r="F424" s="491"/>
      <c r="G424" s="621"/>
    </row>
    <row r="425" spans="1:7" ht="15" hidden="1" customHeight="1" outlineLevel="1" x14ac:dyDescent="0.25">
      <c r="A425" s="490">
        <v>419</v>
      </c>
      <c r="B425" s="212"/>
      <c r="C425" s="408"/>
      <c r="D425" s="213"/>
      <c r="E425" s="213"/>
      <c r="F425" s="491"/>
      <c r="G425" s="621"/>
    </row>
    <row r="426" spans="1:7" ht="15" hidden="1" customHeight="1" outlineLevel="1" x14ac:dyDescent="0.25">
      <c r="A426" s="490">
        <v>420</v>
      </c>
      <c r="B426" s="212"/>
      <c r="C426" s="408"/>
      <c r="D426" s="213"/>
      <c r="E426" s="213"/>
      <c r="F426" s="491"/>
      <c r="G426" s="621"/>
    </row>
    <row r="427" spans="1:7" ht="15" hidden="1" customHeight="1" outlineLevel="1" x14ac:dyDescent="0.25">
      <c r="A427" s="490">
        <v>421</v>
      </c>
      <c r="B427" s="212"/>
      <c r="C427" s="408"/>
      <c r="D427" s="213"/>
      <c r="E427" s="213"/>
      <c r="F427" s="491"/>
      <c r="G427" s="621"/>
    </row>
    <row r="428" spans="1:7" ht="15" hidden="1" customHeight="1" outlineLevel="1" x14ac:dyDescent="0.25">
      <c r="A428" s="490">
        <v>422</v>
      </c>
      <c r="B428" s="212"/>
      <c r="C428" s="408"/>
      <c r="D428" s="213"/>
      <c r="E428" s="213"/>
      <c r="F428" s="491"/>
      <c r="G428" s="621"/>
    </row>
    <row r="429" spans="1:7" ht="15" hidden="1" customHeight="1" outlineLevel="1" x14ac:dyDescent="0.25">
      <c r="A429" s="490">
        <v>423</v>
      </c>
      <c r="B429" s="212"/>
      <c r="C429" s="408"/>
      <c r="D429" s="213"/>
      <c r="E429" s="213"/>
      <c r="F429" s="491"/>
      <c r="G429" s="621"/>
    </row>
    <row r="430" spans="1:7" ht="15" hidden="1" customHeight="1" outlineLevel="1" x14ac:dyDescent="0.25">
      <c r="A430" s="490">
        <v>424</v>
      </c>
      <c r="B430" s="212"/>
      <c r="C430" s="408"/>
      <c r="D430" s="213"/>
      <c r="E430" s="213"/>
      <c r="F430" s="491"/>
      <c r="G430" s="621"/>
    </row>
    <row r="431" spans="1:7" ht="15" hidden="1" customHeight="1" outlineLevel="1" x14ac:dyDescent="0.25">
      <c r="A431" s="490">
        <v>425</v>
      </c>
      <c r="B431" s="212"/>
      <c r="C431" s="408"/>
      <c r="D431" s="213"/>
      <c r="E431" s="213"/>
      <c r="F431" s="491"/>
      <c r="G431" s="621"/>
    </row>
    <row r="432" spans="1:7" ht="15" hidden="1" customHeight="1" outlineLevel="1" x14ac:dyDescent="0.25">
      <c r="A432" s="490">
        <v>426</v>
      </c>
      <c r="B432" s="212"/>
      <c r="C432" s="408"/>
      <c r="D432" s="213"/>
      <c r="E432" s="213"/>
      <c r="F432" s="491"/>
      <c r="G432" s="621"/>
    </row>
    <row r="433" spans="1:7" ht="15" hidden="1" customHeight="1" outlineLevel="1" x14ac:dyDescent="0.25">
      <c r="A433" s="490">
        <v>427</v>
      </c>
      <c r="B433" s="212"/>
      <c r="C433" s="408"/>
      <c r="D433" s="213"/>
      <c r="E433" s="213"/>
      <c r="F433" s="491"/>
      <c r="G433" s="621"/>
    </row>
    <row r="434" spans="1:7" ht="15" hidden="1" customHeight="1" outlineLevel="1" x14ac:dyDescent="0.25">
      <c r="A434" s="490">
        <v>428</v>
      </c>
      <c r="B434" s="212"/>
      <c r="C434" s="408"/>
      <c r="D434" s="213"/>
      <c r="E434" s="213"/>
      <c r="F434" s="491"/>
      <c r="G434" s="621"/>
    </row>
    <row r="435" spans="1:7" ht="15" hidden="1" customHeight="1" outlineLevel="1" x14ac:dyDescent="0.25">
      <c r="A435" s="490">
        <v>429</v>
      </c>
      <c r="B435" s="212"/>
      <c r="C435" s="408"/>
      <c r="D435" s="213"/>
      <c r="E435" s="213"/>
      <c r="F435" s="491"/>
      <c r="G435" s="621"/>
    </row>
    <row r="436" spans="1:7" ht="15" hidden="1" customHeight="1" outlineLevel="1" x14ac:dyDescent="0.25">
      <c r="A436" s="490">
        <v>430</v>
      </c>
      <c r="B436" s="212"/>
      <c r="C436" s="408"/>
      <c r="D436" s="213"/>
      <c r="E436" s="213"/>
      <c r="F436" s="491"/>
      <c r="G436" s="621"/>
    </row>
    <row r="437" spans="1:7" ht="15" hidden="1" customHeight="1" outlineLevel="1" x14ac:dyDescent="0.25">
      <c r="A437" s="490">
        <v>431</v>
      </c>
      <c r="B437" s="212"/>
      <c r="C437" s="408"/>
      <c r="D437" s="213"/>
      <c r="E437" s="213"/>
      <c r="F437" s="491"/>
      <c r="G437" s="621"/>
    </row>
    <row r="438" spans="1:7" ht="15" hidden="1" customHeight="1" outlineLevel="1" x14ac:dyDescent="0.25">
      <c r="A438" s="490">
        <v>432</v>
      </c>
      <c r="B438" s="212"/>
      <c r="C438" s="408"/>
      <c r="D438" s="213"/>
      <c r="E438" s="213"/>
      <c r="F438" s="491"/>
      <c r="G438" s="621"/>
    </row>
    <row r="439" spans="1:7" ht="15" hidden="1" customHeight="1" outlineLevel="1" x14ac:dyDescent="0.25">
      <c r="A439" s="490">
        <v>433</v>
      </c>
      <c r="B439" s="212"/>
      <c r="C439" s="408"/>
      <c r="D439" s="213"/>
      <c r="E439" s="213"/>
      <c r="F439" s="491"/>
      <c r="G439" s="621"/>
    </row>
    <row r="440" spans="1:7" ht="15" hidden="1" customHeight="1" outlineLevel="1" x14ac:dyDescent="0.25">
      <c r="A440" s="490">
        <v>434</v>
      </c>
      <c r="B440" s="212"/>
      <c r="C440" s="408"/>
      <c r="D440" s="213"/>
      <c r="E440" s="213"/>
      <c r="F440" s="491"/>
      <c r="G440" s="621"/>
    </row>
    <row r="441" spans="1:7" ht="15" hidden="1" customHeight="1" outlineLevel="1" x14ac:dyDescent="0.25">
      <c r="A441" s="490">
        <v>435</v>
      </c>
      <c r="B441" s="212"/>
      <c r="C441" s="408"/>
      <c r="D441" s="213"/>
      <c r="E441" s="213"/>
      <c r="F441" s="491"/>
      <c r="G441" s="621"/>
    </row>
    <row r="442" spans="1:7" ht="15" hidden="1" customHeight="1" outlineLevel="1" x14ac:dyDescent="0.25">
      <c r="A442" s="490">
        <v>436</v>
      </c>
      <c r="B442" s="212"/>
      <c r="C442" s="408"/>
      <c r="D442" s="213"/>
      <c r="E442" s="213"/>
      <c r="F442" s="491"/>
      <c r="G442" s="621"/>
    </row>
    <row r="443" spans="1:7" ht="15" hidden="1" customHeight="1" outlineLevel="1" x14ac:dyDescent="0.25">
      <c r="A443" s="490">
        <v>437</v>
      </c>
      <c r="B443" s="212"/>
      <c r="C443" s="408"/>
      <c r="D443" s="213"/>
      <c r="E443" s="213"/>
      <c r="F443" s="491"/>
      <c r="G443" s="621"/>
    </row>
    <row r="444" spans="1:7" ht="15" hidden="1" customHeight="1" outlineLevel="1" x14ac:dyDescent="0.25">
      <c r="A444" s="490">
        <v>438</v>
      </c>
      <c r="B444" s="212"/>
      <c r="C444" s="408"/>
      <c r="D444" s="213"/>
      <c r="E444" s="213"/>
      <c r="F444" s="491"/>
      <c r="G444" s="621"/>
    </row>
    <row r="445" spans="1:7" ht="15" hidden="1" customHeight="1" outlineLevel="1" x14ac:dyDescent="0.25">
      <c r="A445" s="490">
        <v>439</v>
      </c>
      <c r="B445" s="212"/>
      <c r="C445" s="408"/>
      <c r="D445" s="213"/>
      <c r="E445" s="213"/>
      <c r="F445" s="491"/>
      <c r="G445" s="621"/>
    </row>
    <row r="446" spans="1:7" ht="15" hidden="1" customHeight="1" outlineLevel="1" x14ac:dyDescent="0.25">
      <c r="A446" s="490">
        <v>440</v>
      </c>
      <c r="B446" s="212"/>
      <c r="C446" s="408"/>
      <c r="D446" s="213"/>
      <c r="E446" s="213"/>
      <c r="F446" s="491"/>
      <c r="G446" s="621"/>
    </row>
    <row r="447" spans="1:7" ht="15" hidden="1" customHeight="1" outlineLevel="1" x14ac:dyDescent="0.25">
      <c r="A447" s="490">
        <v>441</v>
      </c>
      <c r="B447" s="212"/>
      <c r="C447" s="408"/>
      <c r="D447" s="213"/>
      <c r="E447" s="213"/>
      <c r="F447" s="491"/>
      <c r="G447" s="621"/>
    </row>
    <row r="448" spans="1:7" ht="15" hidden="1" customHeight="1" outlineLevel="1" x14ac:dyDescent="0.25">
      <c r="A448" s="490">
        <v>442</v>
      </c>
      <c r="B448" s="212"/>
      <c r="C448" s="408"/>
      <c r="D448" s="213"/>
      <c r="E448" s="213"/>
      <c r="F448" s="491"/>
      <c r="G448" s="621"/>
    </row>
    <row r="449" spans="1:7" ht="15" hidden="1" customHeight="1" outlineLevel="1" x14ac:dyDescent="0.25">
      <c r="A449" s="490">
        <v>443</v>
      </c>
      <c r="B449" s="212"/>
      <c r="C449" s="408"/>
      <c r="D449" s="213"/>
      <c r="E449" s="213"/>
      <c r="F449" s="491"/>
      <c r="G449" s="621"/>
    </row>
    <row r="450" spans="1:7" ht="15" hidden="1" customHeight="1" outlineLevel="1" x14ac:dyDescent="0.25">
      <c r="A450" s="490">
        <v>444</v>
      </c>
      <c r="B450" s="212"/>
      <c r="C450" s="408"/>
      <c r="D450" s="213"/>
      <c r="E450" s="213"/>
      <c r="F450" s="491"/>
      <c r="G450" s="621"/>
    </row>
    <row r="451" spans="1:7" ht="15" hidden="1" customHeight="1" outlineLevel="1" x14ac:dyDescent="0.25">
      <c r="A451" s="490">
        <v>445</v>
      </c>
      <c r="B451" s="212"/>
      <c r="C451" s="408"/>
      <c r="D451" s="213"/>
      <c r="E451" s="213"/>
      <c r="F451" s="491"/>
      <c r="G451" s="621"/>
    </row>
    <row r="452" spans="1:7" ht="15" hidden="1" customHeight="1" outlineLevel="1" x14ac:dyDescent="0.25">
      <c r="A452" s="490">
        <v>446</v>
      </c>
      <c r="B452" s="212"/>
      <c r="C452" s="408"/>
      <c r="D452" s="213"/>
      <c r="E452" s="213"/>
      <c r="F452" s="491"/>
      <c r="G452" s="621"/>
    </row>
    <row r="453" spans="1:7" ht="15" hidden="1" customHeight="1" outlineLevel="1" x14ac:dyDescent="0.25">
      <c r="A453" s="490">
        <v>447</v>
      </c>
      <c r="B453" s="212"/>
      <c r="C453" s="408"/>
      <c r="D453" s="213"/>
      <c r="E453" s="213"/>
      <c r="F453" s="491"/>
      <c r="G453" s="621"/>
    </row>
    <row r="454" spans="1:7" ht="15" hidden="1" customHeight="1" outlineLevel="1" x14ac:dyDescent="0.25">
      <c r="A454" s="490">
        <v>448</v>
      </c>
      <c r="B454" s="212"/>
      <c r="C454" s="408"/>
      <c r="D454" s="213"/>
      <c r="E454" s="213"/>
      <c r="F454" s="491"/>
      <c r="G454" s="621"/>
    </row>
    <row r="455" spans="1:7" ht="15" hidden="1" customHeight="1" outlineLevel="1" x14ac:dyDescent="0.25">
      <c r="A455" s="490">
        <v>449</v>
      </c>
      <c r="B455" s="212"/>
      <c r="C455" s="408"/>
      <c r="D455" s="213"/>
      <c r="E455" s="213"/>
      <c r="F455" s="491"/>
      <c r="G455" s="621"/>
    </row>
    <row r="456" spans="1:7" ht="15" hidden="1" customHeight="1" outlineLevel="1" x14ac:dyDescent="0.25">
      <c r="A456" s="490">
        <v>450</v>
      </c>
      <c r="B456" s="212"/>
      <c r="C456" s="408"/>
      <c r="D456" s="213"/>
      <c r="E456" s="213"/>
      <c r="F456" s="491"/>
      <c r="G456" s="621"/>
    </row>
    <row r="457" spans="1:7" ht="15" hidden="1" customHeight="1" outlineLevel="1" x14ac:dyDescent="0.25">
      <c r="A457" s="490">
        <v>451</v>
      </c>
      <c r="B457" s="212"/>
      <c r="C457" s="408"/>
      <c r="D457" s="213"/>
      <c r="E457" s="213"/>
      <c r="F457" s="491"/>
      <c r="G457" s="621"/>
    </row>
    <row r="458" spans="1:7" ht="15" hidden="1" customHeight="1" outlineLevel="1" x14ac:dyDescent="0.25">
      <c r="A458" s="490">
        <v>452</v>
      </c>
      <c r="B458" s="212"/>
      <c r="C458" s="408"/>
      <c r="D458" s="213"/>
      <c r="E458" s="213"/>
      <c r="F458" s="491"/>
      <c r="G458" s="621"/>
    </row>
    <row r="459" spans="1:7" ht="15" hidden="1" customHeight="1" outlineLevel="1" x14ac:dyDescent="0.25">
      <c r="A459" s="490">
        <v>453</v>
      </c>
      <c r="B459" s="212"/>
      <c r="C459" s="408"/>
      <c r="D459" s="213"/>
      <c r="E459" s="213"/>
      <c r="F459" s="491"/>
      <c r="G459" s="621"/>
    </row>
    <row r="460" spans="1:7" ht="15" hidden="1" customHeight="1" outlineLevel="1" x14ac:dyDescent="0.25">
      <c r="A460" s="490">
        <v>454</v>
      </c>
      <c r="B460" s="212"/>
      <c r="C460" s="408"/>
      <c r="D460" s="213"/>
      <c r="E460" s="213"/>
      <c r="F460" s="491"/>
      <c r="G460" s="621"/>
    </row>
    <row r="461" spans="1:7" ht="15" hidden="1" customHeight="1" outlineLevel="1" x14ac:dyDescent="0.25">
      <c r="A461" s="490">
        <v>455</v>
      </c>
      <c r="B461" s="212"/>
      <c r="C461" s="408"/>
      <c r="D461" s="213"/>
      <c r="E461" s="213"/>
      <c r="F461" s="491"/>
      <c r="G461" s="621"/>
    </row>
    <row r="462" spans="1:7" ht="15" hidden="1" customHeight="1" outlineLevel="1" x14ac:dyDescent="0.25">
      <c r="A462" s="490">
        <v>456</v>
      </c>
      <c r="B462" s="212"/>
      <c r="C462" s="408"/>
      <c r="D462" s="213"/>
      <c r="E462" s="213"/>
      <c r="F462" s="491"/>
      <c r="G462" s="621"/>
    </row>
    <row r="463" spans="1:7" ht="15" hidden="1" customHeight="1" outlineLevel="1" x14ac:dyDescent="0.25">
      <c r="A463" s="490">
        <v>457</v>
      </c>
      <c r="B463" s="212"/>
      <c r="C463" s="408"/>
      <c r="D463" s="213"/>
      <c r="E463" s="213"/>
      <c r="F463" s="491"/>
      <c r="G463" s="621"/>
    </row>
    <row r="464" spans="1:7" ht="15" hidden="1" customHeight="1" outlineLevel="1" x14ac:dyDescent="0.25">
      <c r="A464" s="490">
        <v>458</v>
      </c>
      <c r="B464" s="212"/>
      <c r="C464" s="408"/>
      <c r="D464" s="213"/>
      <c r="E464" s="213"/>
      <c r="F464" s="491"/>
      <c r="G464" s="621"/>
    </row>
    <row r="465" spans="1:7" ht="15" hidden="1" customHeight="1" outlineLevel="1" x14ac:dyDescent="0.25">
      <c r="A465" s="490">
        <v>459</v>
      </c>
      <c r="B465" s="212"/>
      <c r="C465" s="408"/>
      <c r="D465" s="213"/>
      <c r="E465" s="213"/>
      <c r="F465" s="491"/>
      <c r="G465" s="621"/>
    </row>
    <row r="466" spans="1:7" ht="15" hidden="1" customHeight="1" outlineLevel="1" x14ac:dyDescent="0.25">
      <c r="A466" s="490">
        <v>460</v>
      </c>
      <c r="B466" s="212"/>
      <c r="C466" s="408"/>
      <c r="D466" s="213"/>
      <c r="E466" s="213"/>
      <c r="F466" s="491"/>
      <c r="G466" s="621"/>
    </row>
    <row r="467" spans="1:7" ht="15" hidden="1" customHeight="1" outlineLevel="1" x14ac:dyDescent="0.25">
      <c r="A467" s="490">
        <v>461</v>
      </c>
      <c r="B467" s="212"/>
      <c r="C467" s="408"/>
      <c r="D467" s="213"/>
      <c r="E467" s="213"/>
      <c r="F467" s="491"/>
      <c r="G467" s="621"/>
    </row>
    <row r="468" spans="1:7" ht="15" hidden="1" customHeight="1" outlineLevel="1" x14ac:dyDescent="0.25">
      <c r="A468" s="490">
        <v>462</v>
      </c>
      <c r="B468" s="212"/>
      <c r="C468" s="408"/>
      <c r="D468" s="213"/>
      <c r="E468" s="213"/>
      <c r="F468" s="491"/>
      <c r="G468" s="621"/>
    </row>
    <row r="469" spans="1:7" ht="15" hidden="1" customHeight="1" outlineLevel="1" x14ac:dyDescent="0.25">
      <c r="A469" s="490">
        <v>463</v>
      </c>
      <c r="B469" s="212"/>
      <c r="C469" s="408"/>
      <c r="D469" s="213"/>
      <c r="E469" s="213"/>
      <c r="F469" s="491"/>
      <c r="G469" s="621"/>
    </row>
    <row r="470" spans="1:7" ht="15" hidden="1" customHeight="1" outlineLevel="1" x14ac:dyDescent="0.25">
      <c r="A470" s="490">
        <v>464</v>
      </c>
      <c r="B470" s="212"/>
      <c r="C470" s="408"/>
      <c r="D470" s="213"/>
      <c r="E470" s="213"/>
      <c r="F470" s="491"/>
      <c r="G470" s="621"/>
    </row>
    <row r="471" spans="1:7" ht="15" hidden="1" customHeight="1" outlineLevel="1" x14ac:dyDescent="0.25">
      <c r="A471" s="490">
        <v>465</v>
      </c>
      <c r="B471" s="212"/>
      <c r="C471" s="408"/>
      <c r="D471" s="213"/>
      <c r="E471" s="213"/>
      <c r="F471" s="491"/>
      <c r="G471" s="621"/>
    </row>
    <row r="472" spans="1:7" ht="15" hidden="1" customHeight="1" outlineLevel="1" x14ac:dyDescent="0.25">
      <c r="A472" s="490">
        <v>466</v>
      </c>
      <c r="B472" s="212"/>
      <c r="C472" s="408"/>
      <c r="D472" s="213"/>
      <c r="E472" s="213"/>
      <c r="F472" s="491"/>
      <c r="G472" s="621"/>
    </row>
    <row r="473" spans="1:7" ht="15" hidden="1" customHeight="1" outlineLevel="1" x14ac:dyDescent="0.25">
      <c r="A473" s="490">
        <v>467</v>
      </c>
      <c r="B473" s="212"/>
      <c r="C473" s="408"/>
      <c r="D473" s="213"/>
      <c r="E473" s="213"/>
      <c r="F473" s="491"/>
      <c r="G473" s="621"/>
    </row>
    <row r="474" spans="1:7" ht="15" hidden="1" customHeight="1" outlineLevel="1" x14ac:dyDescent="0.25">
      <c r="A474" s="490">
        <v>468</v>
      </c>
      <c r="B474" s="212"/>
      <c r="C474" s="408"/>
      <c r="D474" s="213"/>
      <c r="E474" s="213"/>
      <c r="F474" s="491"/>
      <c r="G474" s="621"/>
    </row>
    <row r="475" spans="1:7" ht="15" hidden="1" customHeight="1" outlineLevel="1" x14ac:dyDescent="0.25">
      <c r="A475" s="490">
        <v>469</v>
      </c>
      <c r="B475" s="212"/>
      <c r="C475" s="408"/>
      <c r="D475" s="213"/>
      <c r="E475" s="213"/>
      <c r="F475" s="491"/>
      <c r="G475" s="621"/>
    </row>
    <row r="476" spans="1:7" ht="15" hidden="1" customHeight="1" outlineLevel="1" x14ac:dyDescent="0.25">
      <c r="A476" s="490">
        <v>470</v>
      </c>
      <c r="B476" s="212"/>
      <c r="C476" s="408"/>
      <c r="D476" s="213"/>
      <c r="E476" s="213"/>
      <c r="F476" s="491"/>
      <c r="G476" s="621"/>
    </row>
    <row r="477" spans="1:7" ht="15" hidden="1" customHeight="1" outlineLevel="1" x14ac:dyDescent="0.25">
      <c r="A477" s="490">
        <v>471</v>
      </c>
      <c r="B477" s="212"/>
      <c r="C477" s="408"/>
      <c r="D477" s="213"/>
      <c r="E477" s="213"/>
      <c r="F477" s="491"/>
      <c r="G477" s="621"/>
    </row>
    <row r="478" spans="1:7" ht="15" hidden="1" customHeight="1" outlineLevel="1" x14ac:dyDescent="0.25">
      <c r="A478" s="490">
        <v>472</v>
      </c>
      <c r="B478" s="212"/>
      <c r="C478" s="408"/>
      <c r="D478" s="213"/>
      <c r="E478" s="213"/>
      <c r="F478" s="491"/>
      <c r="G478" s="621"/>
    </row>
    <row r="479" spans="1:7" ht="15" hidden="1" customHeight="1" outlineLevel="1" x14ac:dyDescent="0.25">
      <c r="A479" s="490">
        <v>473</v>
      </c>
      <c r="B479" s="212"/>
      <c r="C479" s="408"/>
      <c r="D479" s="213"/>
      <c r="E479" s="213"/>
      <c r="F479" s="491"/>
      <c r="G479" s="621"/>
    </row>
    <row r="480" spans="1:7" ht="15" hidden="1" customHeight="1" outlineLevel="1" x14ac:dyDescent="0.25">
      <c r="A480" s="490">
        <v>474</v>
      </c>
      <c r="B480" s="212"/>
      <c r="C480" s="408"/>
      <c r="D480" s="213"/>
      <c r="E480" s="213"/>
      <c r="F480" s="491"/>
      <c r="G480" s="621"/>
    </row>
    <row r="481" spans="1:7" ht="15" hidden="1" customHeight="1" outlineLevel="1" x14ac:dyDescent="0.25">
      <c r="A481" s="490">
        <v>475</v>
      </c>
      <c r="B481" s="212"/>
      <c r="C481" s="408"/>
      <c r="D481" s="213"/>
      <c r="E481" s="213"/>
      <c r="F481" s="491"/>
      <c r="G481" s="621"/>
    </row>
    <row r="482" spans="1:7" ht="15" hidden="1" customHeight="1" outlineLevel="1" x14ac:dyDescent="0.25">
      <c r="A482" s="490">
        <v>476</v>
      </c>
      <c r="B482" s="212"/>
      <c r="C482" s="408"/>
      <c r="D482" s="213"/>
      <c r="E482" s="213"/>
      <c r="F482" s="491"/>
      <c r="G482" s="621"/>
    </row>
    <row r="483" spans="1:7" ht="15" hidden="1" customHeight="1" outlineLevel="1" x14ac:dyDescent="0.25">
      <c r="A483" s="490">
        <v>477</v>
      </c>
      <c r="B483" s="212"/>
      <c r="C483" s="408"/>
      <c r="D483" s="213"/>
      <c r="E483" s="213"/>
      <c r="F483" s="491"/>
      <c r="G483" s="621"/>
    </row>
    <row r="484" spans="1:7" ht="15" hidden="1" customHeight="1" outlineLevel="1" x14ac:dyDescent="0.25">
      <c r="A484" s="490">
        <v>478</v>
      </c>
      <c r="B484" s="212"/>
      <c r="C484" s="408"/>
      <c r="D484" s="213"/>
      <c r="E484" s="213"/>
      <c r="F484" s="491"/>
      <c r="G484" s="621"/>
    </row>
    <row r="485" spans="1:7" ht="15" hidden="1" customHeight="1" outlineLevel="1" x14ac:dyDescent="0.25">
      <c r="A485" s="490">
        <v>479</v>
      </c>
      <c r="B485" s="212"/>
      <c r="C485" s="408"/>
      <c r="D485" s="213"/>
      <c r="E485" s="213"/>
      <c r="F485" s="491"/>
      <c r="G485" s="621"/>
    </row>
    <row r="486" spans="1:7" ht="15" hidden="1" customHeight="1" outlineLevel="1" x14ac:dyDescent="0.25">
      <c r="A486" s="490">
        <v>480</v>
      </c>
      <c r="B486" s="212"/>
      <c r="C486" s="408"/>
      <c r="D486" s="213"/>
      <c r="E486" s="213"/>
      <c r="F486" s="491"/>
      <c r="G486" s="621"/>
    </row>
    <row r="487" spans="1:7" ht="15" hidden="1" customHeight="1" outlineLevel="1" x14ac:dyDescent="0.25">
      <c r="A487" s="490">
        <v>481</v>
      </c>
      <c r="B487" s="212"/>
      <c r="C487" s="408"/>
      <c r="D487" s="213"/>
      <c r="E487" s="213"/>
      <c r="F487" s="491"/>
      <c r="G487" s="621"/>
    </row>
    <row r="488" spans="1:7" ht="15" hidden="1" customHeight="1" outlineLevel="1" x14ac:dyDescent="0.25">
      <c r="A488" s="490">
        <v>482</v>
      </c>
      <c r="B488" s="212"/>
      <c r="C488" s="408"/>
      <c r="D488" s="213"/>
      <c r="E488" s="213"/>
      <c r="F488" s="491"/>
      <c r="G488" s="621"/>
    </row>
    <row r="489" spans="1:7" ht="15" hidden="1" customHeight="1" outlineLevel="1" x14ac:dyDescent="0.25">
      <c r="A489" s="490">
        <v>483</v>
      </c>
      <c r="B489" s="212"/>
      <c r="C489" s="408"/>
      <c r="D489" s="213"/>
      <c r="E489" s="213"/>
      <c r="F489" s="491"/>
      <c r="G489" s="621"/>
    </row>
    <row r="490" spans="1:7" ht="15" hidden="1" customHeight="1" outlineLevel="1" x14ac:dyDescent="0.25">
      <c r="A490" s="490">
        <v>484</v>
      </c>
      <c r="B490" s="212"/>
      <c r="C490" s="408"/>
      <c r="D490" s="213"/>
      <c r="E490" s="213"/>
      <c r="F490" s="491"/>
      <c r="G490" s="621"/>
    </row>
    <row r="491" spans="1:7" ht="15" hidden="1" customHeight="1" outlineLevel="1" x14ac:dyDescent="0.25">
      <c r="A491" s="490">
        <v>485</v>
      </c>
      <c r="B491" s="212"/>
      <c r="C491" s="408"/>
      <c r="D491" s="213"/>
      <c r="E491" s="213"/>
      <c r="F491" s="491"/>
      <c r="G491" s="621"/>
    </row>
    <row r="492" spans="1:7" ht="15" hidden="1" customHeight="1" outlineLevel="1" x14ac:dyDescent="0.25">
      <c r="A492" s="490">
        <v>486</v>
      </c>
      <c r="B492" s="212"/>
      <c r="C492" s="408"/>
      <c r="D492" s="213"/>
      <c r="E492" s="213"/>
      <c r="F492" s="491"/>
      <c r="G492" s="621"/>
    </row>
    <row r="493" spans="1:7" ht="15" hidden="1" customHeight="1" outlineLevel="1" x14ac:dyDescent="0.25">
      <c r="A493" s="490">
        <v>487</v>
      </c>
      <c r="B493" s="212"/>
      <c r="C493" s="408"/>
      <c r="D493" s="213"/>
      <c r="E493" s="213"/>
      <c r="F493" s="491"/>
      <c r="G493" s="621"/>
    </row>
    <row r="494" spans="1:7" ht="15" hidden="1" customHeight="1" outlineLevel="1" x14ac:dyDescent="0.25">
      <c r="A494" s="490">
        <v>488</v>
      </c>
      <c r="B494" s="212"/>
      <c r="C494" s="408"/>
      <c r="D494" s="213"/>
      <c r="E494" s="213"/>
      <c r="F494" s="491"/>
      <c r="G494" s="621"/>
    </row>
    <row r="495" spans="1:7" ht="15" hidden="1" customHeight="1" outlineLevel="1" x14ac:dyDescent="0.25">
      <c r="A495" s="490">
        <v>489</v>
      </c>
      <c r="B495" s="212"/>
      <c r="C495" s="408"/>
      <c r="D495" s="213"/>
      <c r="E495" s="213"/>
      <c r="F495" s="491"/>
      <c r="G495" s="621"/>
    </row>
    <row r="496" spans="1:7" ht="15" hidden="1" customHeight="1" outlineLevel="1" x14ac:dyDescent="0.25">
      <c r="A496" s="490">
        <v>490</v>
      </c>
      <c r="B496" s="212"/>
      <c r="C496" s="408"/>
      <c r="D496" s="213"/>
      <c r="E496" s="213"/>
      <c r="F496" s="491"/>
      <c r="G496" s="621"/>
    </row>
    <row r="497" spans="1:7" ht="15" hidden="1" customHeight="1" outlineLevel="1" x14ac:dyDescent="0.25">
      <c r="A497" s="490">
        <v>491</v>
      </c>
      <c r="B497" s="212"/>
      <c r="C497" s="408"/>
      <c r="D497" s="213"/>
      <c r="E497" s="213"/>
      <c r="F497" s="491"/>
      <c r="G497" s="621"/>
    </row>
    <row r="498" spans="1:7" ht="15" hidden="1" customHeight="1" outlineLevel="1" x14ac:dyDescent="0.25">
      <c r="A498" s="490">
        <v>492</v>
      </c>
      <c r="B498" s="212"/>
      <c r="C498" s="408"/>
      <c r="D498" s="213"/>
      <c r="E498" s="213"/>
      <c r="F498" s="491"/>
      <c r="G498" s="621"/>
    </row>
    <row r="499" spans="1:7" ht="15" hidden="1" customHeight="1" outlineLevel="1" x14ac:dyDescent="0.25">
      <c r="A499" s="490">
        <v>493</v>
      </c>
      <c r="B499" s="212"/>
      <c r="C499" s="408"/>
      <c r="D499" s="213"/>
      <c r="E499" s="213"/>
      <c r="F499" s="491"/>
      <c r="G499" s="621"/>
    </row>
    <row r="500" spans="1:7" ht="15" hidden="1" customHeight="1" outlineLevel="1" x14ac:dyDescent="0.25">
      <c r="A500" s="490">
        <v>494</v>
      </c>
      <c r="B500" s="212"/>
      <c r="C500" s="408"/>
      <c r="D500" s="213"/>
      <c r="E500" s="213"/>
      <c r="F500" s="491"/>
      <c r="G500" s="621"/>
    </row>
    <row r="501" spans="1:7" ht="15" hidden="1" customHeight="1" outlineLevel="1" x14ac:dyDescent="0.25">
      <c r="A501" s="490">
        <v>495</v>
      </c>
      <c r="B501" s="212"/>
      <c r="C501" s="408"/>
      <c r="D501" s="213"/>
      <c r="E501" s="213"/>
      <c r="F501" s="491"/>
      <c r="G501" s="621"/>
    </row>
    <row r="502" spans="1:7" ht="15" hidden="1" customHeight="1" outlineLevel="1" x14ac:dyDescent="0.25">
      <c r="A502" s="490">
        <v>496</v>
      </c>
      <c r="B502" s="212"/>
      <c r="C502" s="408"/>
      <c r="D502" s="213"/>
      <c r="E502" s="213"/>
      <c r="F502" s="491"/>
      <c r="G502" s="621"/>
    </row>
    <row r="503" spans="1:7" ht="15" hidden="1" customHeight="1" outlineLevel="1" x14ac:dyDescent="0.25">
      <c r="A503" s="490">
        <v>497</v>
      </c>
      <c r="B503" s="212"/>
      <c r="C503" s="408"/>
      <c r="D503" s="213"/>
      <c r="E503" s="213"/>
      <c r="F503" s="491"/>
      <c r="G503" s="621"/>
    </row>
    <row r="504" spans="1:7" ht="15" hidden="1" customHeight="1" outlineLevel="1" x14ac:dyDescent="0.25">
      <c r="A504" s="490">
        <v>498</v>
      </c>
      <c r="B504" s="212"/>
      <c r="C504" s="408"/>
      <c r="D504" s="213"/>
      <c r="E504" s="213"/>
      <c r="F504" s="491"/>
      <c r="G504" s="621"/>
    </row>
    <row r="505" spans="1:7" ht="15" hidden="1" customHeight="1" outlineLevel="1" x14ac:dyDescent="0.25">
      <c r="A505" s="490">
        <v>499</v>
      </c>
      <c r="B505" s="212"/>
      <c r="C505" s="408"/>
      <c r="D505" s="213"/>
      <c r="E505" s="213"/>
      <c r="F505" s="491"/>
      <c r="G505" s="621"/>
    </row>
    <row r="506" spans="1:7" ht="15" hidden="1" customHeight="1" outlineLevel="1" x14ac:dyDescent="0.25">
      <c r="A506" s="490">
        <v>500</v>
      </c>
      <c r="B506" s="212"/>
      <c r="C506" s="408"/>
      <c r="D506" s="213"/>
      <c r="E506" s="213"/>
      <c r="F506" s="491"/>
      <c r="G506" s="621"/>
    </row>
    <row r="507" spans="1:7" ht="15" hidden="1" customHeight="1" outlineLevel="1" x14ac:dyDescent="0.25">
      <c r="A507" s="490">
        <v>501</v>
      </c>
      <c r="B507" s="212"/>
      <c r="C507" s="408"/>
      <c r="D507" s="213"/>
      <c r="E507" s="213"/>
      <c r="F507" s="491"/>
      <c r="G507" s="621"/>
    </row>
    <row r="508" spans="1:7" ht="15" hidden="1" customHeight="1" outlineLevel="1" x14ac:dyDescent="0.25">
      <c r="A508" s="490">
        <v>502</v>
      </c>
      <c r="B508" s="212"/>
      <c r="C508" s="408"/>
      <c r="D508" s="213"/>
      <c r="E508" s="213"/>
      <c r="F508" s="491"/>
      <c r="G508" s="621"/>
    </row>
    <row r="509" spans="1:7" ht="15" hidden="1" customHeight="1" outlineLevel="1" x14ac:dyDescent="0.25">
      <c r="A509" s="490">
        <v>503</v>
      </c>
      <c r="B509" s="212"/>
      <c r="C509" s="408"/>
      <c r="D509" s="213"/>
      <c r="E509" s="213"/>
      <c r="F509" s="491"/>
      <c r="G509" s="621"/>
    </row>
    <row r="510" spans="1:7" ht="15" hidden="1" customHeight="1" outlineLevel="1" x14ac:dyDescent="0.25">
      <c r="A510" s="490">
        <v>504</v>
      </c>
      <c r="B510" s="212"/>
      <c r="C510" s="408"/>
      <c r="D510" s="213"/>
      <c r="E510" s="213"/>
      <c r="F510" s="491"/>
      <c r="G510" s="621"/>
    </row>
    <row r="511" spans="1:7" ht="15" hidden="1" customHeight="1" outlineLevel="1" x14ac:dyDescent="0.25">
      <c r="A511" s="490">
        <v>505</v>
      </c>
      <c r="B511" s="212"/>
      <c r="C511" s="408"/>
      <c r="D511" s="213"/>
      <c r="E511" s="213"/>
      <c r="F511" s="491"/>
      <c r="G511" s="621"/>
    </row>
    <row r="512" spans="1:7" ht="15" hidden="1" customHeight="1" outlineLevel="1" x14ac:dyDescent="0.25">
      <c r="A512" s="490">
        <v>506</v>
      </c>
      <c r="B512" s="212"/>
      <c r="C512" s="408"/>
      <c r="D512" s="213"/>
      <c r="E512" s="213"/>
      <c r="F512" s="491"/>
      <c r="G512" s="621"/>
    </row>
    <row r="513" spans="1:7" ht="15" hidden="1" customHeight="1" outlineLevel="1" x14ac:dyDescent="0.25">
      <c r="A513" s="490">
        <v>507</v>
      </c>
      <c r="B513" s="212"/>
      <c r="C513" s="408"/>
      <c r="D513" s="213"/>
      <c r="E513" s="213"/>
      <c r="F513" s="491"/>
      <c r="G513" s="621"/>
    </row>
    <row r="514" spans="1:7" ht="15" hidden="1" customHeight="1" outlineLevel="1" x14ac:dyDescent="0.25">
      <c r="A514" s="490">
        <v>508</v>
      </c>
      <c r="B514" s="212"/>
      <c r="C514" s="408"/>
      <c r="D514" s="213"/>
      <c r="E514" s="213"/>
      <c r="F514" s="491"/>
      <c r="G514" s="621"/>
    </row>
    <row r="515" spans="1:7" ht="15" hidden="1" customHeight="1" outlineLevel="1" x14ac:dyDescent="0.25">
      <c r="A515" s="490">
        <v>509</v>
      </c>
      <c r="B515" s="212"/>
      <c r="C515" s="408"/>
      <c r="D515" s="213"/>
      <c r="E515" s="213"/>
      <c r="F515" s="491"/>
      <c r="G515" s="621"/>
    </row>
    <row r="516" spans="1:7" ht="15" hidden="1" customHeight="1" outlineLevel="1" x14ac:dyDescent="0.25">
      <c r="A516" s="490">
        <v>510</v>
      </c>
      <c r="B516" s="212"/>
      <c r="C516" s="408"/>
      <c r="D516" s="213"/>
      <c r="E516" s="213"/>
      <c r="F516" s="491"/>
      <c r="G516" s="621"/>
    </row>
    <row r="517" spans="1:7" ht="15" hidden="1" customHeight="1" outlineLevel="1" x14ac:dyDescent="0.25">
      <c r="A517" s="490">
        <v>511</v>
      </c>
      <c r="B517" s="212"/>
      <c r="C517" s="408"/>
      <c r="D517" s="213"/>
      <c r="E517" s="213"/>
      <c r="F517" s="491"/>
      <c r="G517" s="621"/>
    </row>
    <row r="518" spans="1:7" ht="15" hidden="1" customHeight="1" outlineLevel="1" x14ac:dyDescent="0.25">
      <c r="A518" s="490">
        <v>512</v>
      </c>
      <c r="B518" s="212"/>
      <c r="C518" s="408"/>
      <c r="D518" s="213"/>
      <c r="E518" s="213"/>
      <c r="F518" s="491"/>
      <c r="G518" s="621"/>
    </row>
    <row r="519" spans="1:7" ht="15" hidden="1" customHeight="1" outlineLevel="1" x14ac:dyDescent="0.25">
      <c r="A519" s="490">
        <v>513</v>
      </c>
      <c r="B519" s="212"/>
      <c r="C519" s="408"/>
      <c r="D519" s="213"/>
      <c r="E519" s="213"/>
      <c r="F519" s="491"/>
      <c r="G519" s="621"/>
    </row>
    <row r="520" spans="1:7" ht="15" hidden="1" customHeight="1" outlineLevel="1" x14ac:dyDescent="0.25">
      <c r="A520" s="490">
        <v>514</v>
      </c>
      <c r="B520" s="212"/>
      <c r="C520" s="408"/>
      <c r="D520" s="213"/>
      <c r="E520" s="213"/>
      <c r="F520" s="491"/>
      <c r="G520" s="621"/>
    </row>
    <row r="521" spans="1:7" ht="15" hidden="1" customHeight="1" outlineLevel="1" x14ac:dyDescent="0.25">
      <c r="A521" s="490">
        <v>515</v>
      </c>
      <c r="B521" s="212"/>
      <c r="C521" s="408"/>
      <c r="D521" s="213"/>
      <c r="E521" s="213"/>
      <c r="F521" s="491"/>
      <c r="G521" s="621"/>
    </row>
    <row r="522" spans="1:7" ht="15" hidden="1" customHeight="1" outlineLevel="1" x14ac:dyDescent="0.25">
      <c r="A522" s="490">
        <v>516</v>
      </c>
      <c r="B522" s="212"/>
      <c r="C522" s="408"/>
      <c r="D522" s="213"/>
      <c r="E522" s="213"/>
      <c r="F522" s="491"/>
      <c r="G522" s="621"/>
    </row>
    <row r="523" spans="1:7" ht="15" hidden="1" customHeight="1" outlineLevel="1" x14ac:dyDescent="0.25">
      <c r="A523" s="490">
        <v>517</v>
      </c>
      <c r="B523" s="212"/>
      <c r="C523" s="408"/>
      <c r="D523" s="213"/>
      <c r="E523" s="213"/>
      <c r="F523" s="491"/>
      <c r="G523" s="621"/>
    </row>
    <row r="524" spans="1:7" ht="15" hidden="1" customHeight="1" outlineLevel="1" x14ac:dyDescent="0.25">
      <c r="A524" s="490">
        <v>518</v>
      </c>
      <c r="B524" s="212"/>
      <c r="C524" s="408"/>
      <c r="D524" s="213"/>
      <c r="E524" s="213"/>
      <c r="F524" s="491"/>
      <c r="G524" s="621"/>
    </row>
    <row r="525" spans="1:7" ht="15" hidden="1" customHeight="1" outlineLevel="1" x14ac:dyDescent="0.25">
      <c r="A525" s="490">
        <v>519</v>
      </c>
      <c r="B525" s="212"/>
      <c r="C525" s="408"/>
      <c r="D525" s="213"/>
      <c r="E525" s="213"/>
      <c r="F525" s="491"/>
      <c r="G525" s="621"/>
    </row>
    <row r="526" spans="1:7" ht="15" hidden="1" customHeight="1" outlineLevel="1" x14ac:dyDescent="0.25">
      <c r="A526" s="490">
        <v>520</v>
      </c>
      <c r="B526" s="212"/>
      <c r="C526" s="408"/>
      <c r="D526" s="213"/>
      <c r="E526" s="213"/>
      <c r="F526" s="491"/>
      <c r="G526" s="621"/>
    </row>
    <row r="527" spans="1:7" ht="15" hidden="1" customHeight="1" outlineLevel="1" x14ac:dyDescent="0.25">
      <c r="A527" s="490">
        <v>521</v>
      </c>
      <c r="B527" s="212"/>
      <c r="C527" s="408"/>
      <c r="D527" s="213"/>
      <c r="E527" s="213"/>
      <c r="F527" s="491"/>
      <c r="G527" s="621"/>
    </row>
    <row r="528" spans="1:7" ht="15" hidden="1" customHeight="1" outlineLevel="1" x14ac:dyDescent="0.25">
      <c r="A528" s="490">
        <v>522</v>
      </c>
      <c r="B528" s="212"/>
      <c r="C528" s="408"/>
      <c r="D528" s="213"/>
      <c r="E528" s="213"/>
      <c r="F528" s="491"/>
      <c r="G528" s="621"/>
    </row>
    <row r="529" spans="1:7" ht="15" hidden="1" customHeight="1" outlineLevel="1" x14ac:dyDescent="0.25">
      <c r="A529" s="490">
        <v>523</v>
      </c>
      <c r="B529" s="212"/>
      <c r="C529" s="408"/>
      <c r="D529" s="213"/>
      <c r="E529" s="213"/>
      <c r="F529" s="491"/>
      <c r="G529" s="621"/>
    </row>
    <row r="530" spans="1:7" ht="15" hidden="1" customHeight="1" outlineLevel="1" x14ac:dyDescent="0.25">
      <c r="A530" s="490">
        <v>524</v>
      </c>
      <c r="B530" s="212"/>
      <c r="C530" s="408"/>
      <c r="D530" s="213"/>
      <c r="E530" s="213"/>
      <c r="F530" s="491"/>
      <c r="G530" s="621"/>
    </row>
    <row r="531" spans="1:7" ht="15" hidden="1" customHeight="1" outlineLevel="1" x14ac:dyDescent="0.25">
      <c r="A531" s="490">
        <v>525</v>
      </c>
      <c r="B531" s="212"/>
      <c r="C531" s="408"/>
      <c r="D531" s="213"/>
      <c r="E531" s="213"/>
      <c r="F531" s="491"/>
      <c r="G531" s="621"/>
    </row>
    <row r="532" spans="1:7" ht="15" hidden="1" customHeight="1" outlineLevel="1" x14ac:dyDescent="0.25">
      <c r="A532" s="490">
        <v>526</v>
      </c>
      <c r="B532" s="212"/>
      <c r="C532" s="408"/>
      <c r="D532" s="213"/>
      <c r="E532" s="213"/>
      <c r="F532" s="491"/>
      <c r="G532" s="621"/>
    </row>
    <row r="533" spans="1:7" ht="15" hidden="1" customHeight="1" outlineLevel="1" x14ac:dyDescent="0.25">
      <c r="A533" s="490">
        <v>527</v>
      </c>
      <c r="B533" s="212"/>
      <c r="C533" s="408"/>
      <c r="D533" s="213"/>
      <c r="E533" s="213"/>
      <c r="F533" s="491"/>
      <c r="G533" s="621"/>
    </row>
    <row r="534" spans="1:7" ht="15" hidden="1" customHeight="1" outlineLevel="1" x14ac:dyDescent="0.25">
      <c r="A534" s="490">
        <v>528</v>
      </c>
      <c r="B534" s="212"/>
      <c r="C534" s="408"/>
      <c r="D534" s="213"/>
      <c r="E534" s="213"/>
      <c r="F534" s="491"/>
      <c r="G534" s="621"/>
    </row>
    <row r="535" spans="1:7" ht="15" hidden="1" customHeight="1" outlineLevel="1" x14ac:dyDescent="0.25">
      <c r="A535" s="490">
        <v>529</v>
      </c>
      <c r="B535" s="212"/>
      <c r="C535" s="408"/>
      <c r="D535" s="213"/>
      <c r="E535" s="213"/>
      <c r="F535" s="491"/>
      <c r="G535" s="621"/>
    </row>
    <row r="536" spans="1:7" ht="15" hidden="1" customHeight="1" outlineLevel="1" x14ac:dyDescent="0.25">
      <c r="A536" s="490">
        <v>530</v>
      </c>
      <c r="B536" s="212"/>
      <c r="C536" s="408"/>
      <c r="D536" s="213"/>
      <c r="E536" s="213"/>
      <c r="F536" s="491"/>
      <c r="G536" s="621"/>
    </row>
    <row r="537" spans="1:7" ht="15" hidden="1" customHeight="1" outlineLevel="1" x14ac:dyDescent="0.25">
      <c r="A537" s="490">
        <v>531</v>
      </c>
      <c r="B537" s="212"/>
      <c r="C537" s="408"/>
      <c r="D537" s="213"/>
      <c r="E537" s="213"/>
      <c r="F537" s="491"/>
      <c r="G537" s="621"/>
    </row>
    <row r="538" spans="1:7" ht="15" hidden="1" customHeight="1" outlineLevel="1" x14ac:dyDescent="0.25">
      <c r="A538" s="490">
        <v>532</v>
      </c>
      <c r="B538" s="212"/>
      <c r="C538" s="408"/>
      <c r="D538" s="213"/>
      <c r="E538" s="213"/>
      <c r="F538" s="491"/>
      <c r="G538" s="621"/>
    </row>
    <row r="539" spans="1:7" ht="15" hidden="1" customHeight="1" outlineLevel="1" x14ac:dyDescent="0.25">
      <c r="A539" s="490">
        <v>533</v>
      </c>
      <c r="B539" s="212"/>
      <c r="C539" s="408"/>
      <c r="D539" s="213"/>
      <c r="E539" s="213"/>
      <c r="F539" s="491"/>
      <c r="G539" s="621"/>
    </row>
    <row r="540" spans="1:7" ht="15" hidden="1" customHeight="1" outlineLevel="1" x14ac:dyDescent="0.25">
      <c r="A540" s="490">
        <v>534</v>
      </c>
      <c r="B540" s="212"/>
      <c r="C540" s="408"/>
      <c r="D540" s="213"/>
      <c r="E540" s="213"/>
      <c r="F540" s="491"/>
      <c r="G540" s="621"/>
    </row>
    <row r="541" spans="1:7" ht="15" hidden="1" customHeight="1" outlineLevel="1" x14ac:dyDescent="0.25">
      <c r="A541" s="490">
        <v>535</v>
      </c>
      <c r="B541" s="212"/>
      <c r="C541" s="408"/>
      <c r="D541" s="213"/>
      <c r="E541" s="213"/>
      <c r="F541" s="491"/>
      <c r="G541" s="621"/>
    </row>
    <row r="542" spans="1:7" ht="15" hidden="1" customHeight="1" outlineLevel="1" x14ac:dyDescent="0.25">
      <c r="A542" s="490">
        <v>536</v>
      </c>
      <c r="B542" s="212"/>
      <c r="C542" s="408"/>
      <c r="D542" s="213"/>
      <c r="E542" s="213"/>
      <c r="F542" s="491"/>
      <c r="G542" s="621"/>
    </row>
    <row r="543" spans="1:7" ht="15" hidden="1" customHeight="1" outlineLevel="1" x14ac:dyDescent="0.25">
      <c r="A543" s="490">
        <v>537</v>
      </c>
      <c r="B543" s="212"/>
      <c r="C543" s="408"/>
      <c r="D543" s="213"/>
      <c r="E543" s="213"/>
      <c r="F543" s="491"/>
      <c r="G543" s="621"/>
    </row>
    <row r="544" spans="1:7" ht="15" hidden="1" customHeight="1" outlineLevel="1" x14ac:dyDescent="0.25">
      <c r="A544" s="490">
        <v>538</v>
      </c>
      <c r="B544" s="212"/>
      <c r="C544" s="408"/>
      <c r="D544" s="213"/>
      <c r="E544" s="213"/>
      <c r="F544" s="491"/>
      <c r="G544" s="621"/>
    </row>
    <row r="545" spans="1:7" ht="15" hidden="1" customHeight="1" outlineLevel="1" x14ac:dyDescent="0.25">
      <c r="A545" s="490">
        <v>539</v>
      </c>
      <c r="B545" s="212"/>
      <c r="C545" s="408"/>
      <c r="D545" s="213"/>
      <c r="E545" s="213"/>
      <c r="F545" s="491"/>
      <c r="G545" s="621"/>
    </row>
    <row r="546" spans="1:7" ht="15" hidden="1" customHeight="1" outlineLevel="1" x14ac:dyDescent="0.25">
      <c r="A546" s="490">
        <v>540</v>
      </c>
      <c r="B546" s="212"/>
      <c r="C546" s="408"/>
      <c r="D546" s="213"/>
      <c r="E546" s="213"/>
      <c r="F546" s="491"/>
      <c r="G546" s="621"/>
    </row>
    <row r="547" spans="1:7" ht="15" hidden="1" customHeight="1" outlineLevel="1" x14ac:dyDescent="0.25">
      <c r="A547" s="490">
        <v>541</v>
      </c>
      <c r="B547" s="212"/>
      <c r="C547" s="408"/>
      <c r="D547" s="213"/>
      <c r="E547" s="213"/>
      <c r="F547" s="491"/>
      <c r="G547" s="621"/>
    </row>
    <row r="548" spans="1:7" ht="15" hidden="1" customHeight="1" outlineLevel="1" x14ac:dyDescent="0.25">
      <c r="A548" s="490">
        <v>542</v>
      </c>
      <c r="B548" s="212"/>
      <c r="C548" s="408"/>
      <c r="D548" s="213"/>
      <c r="E548" s="213"/>
      <c r="F548" s="491"/>
      <c r="G548" s="621"/>
    </row>
    <row r="549" spans="1:7" ht="15" hidden="1" customHeight="1" outlineLevel="1" x14ac:dyDescent="0.25">
      <c r="A549" s="490">
        <v>543</v>
      </c>
      <c r="B549" s="212"/>
      <c r="C549" s="408"/>
      <c r="D549" s="213"/>
      <c r="E549" s="213"/>
      <c r="F549" s="491"/>
      <c r="G549" s="621"/>
    </row>
    <row r="550" spans="1:7" ht="15" hidden="1" customHeight="1" outlineLevel="1" x14ac:dyDescent="0.25">
      <c r="A550" s="490">
        <v>544</v>
      </c>
      <c r="B550" s="212"/>
      <c r="C550" s="408"/>
      <c r="D550" s="213"/>
      <c r="E550" s="213"/>
      <c r="F550" s="491"/>
      <c r="G550" s="621"/>
    </row>
    <row r="551" spans="1:7" ht="15" hidden="1" customHeight="1" outlineLevel="1" x14ac:dyDescent="0.25">
      <c r="A551" s="490">
        <v>545</v>
      </c>
      <c r="B551" s="212"/>
      <c r="C551" s="408"/>
      <c r="D551" s="213"/>
      <c r="E551" s="213"/>
      <c r="F551" s="491"/>
      <c r="G551" s="621"/>
    </row>
    <row r="552" spans="1:7" ht="15" hidden="1" customHeight="1" outlineLevel="1" x14ac:dyDescent="0.25">
      <c r="A552" s="490">
        <v>546</v>
      </c>
      <c r="B552" s="212"/>
      <c r="C552" s="408"/>
      <c r="D552" s="213"/>
      <c r="E552" s="213"/>
      <c r="F552" s="491"/>
      <c r="G552" s="621"/>
    </row>
    <row r="553" spans="1:7" ht="15" hidden="1" customHeight="1" outlineLevel="1" x14ac:dyDescent="0.25">
      <c r="A553" s="490">
        <v>547</v>
      </c>
      <c r="B553" s="212"/>
      <c r="C553" s="408"/>
      <c r="D553" s="213"/>
      <c r="E553" s="213"/>
      <c r="F553" s="491"/>
      <c r="G553" s="621"/>
    </row>
    <row r="554" spans="1:7" ht="15" hidden="1" customHeight="1" outlineLevel="1" x14ac:dyDescent="0.25">
      <c r="A554" s="490">
        <v>548</v>
      </c>
      <c r="B554" s="212"/>
      <c r="C554" s="408"/>
      <c r="D554" s="213"/>
      <c r="E554" s="213"/>
      <c r="F554" s="491"/>
      <c r="G554" s="621"/>
    </row>
    <row r="555" spans="1:7" ht="15" hidden="1" customHeight="1" outlineLevel="1" x14ac:dyDescent="0.25">
      <c r="A555" s="490">
        <v>549</v>
      </c>
      <c r="B555" s="212"/>
      <c r="C555" s="408"/>
      <c r="D555" s="213"/>
      <c r="E555" s="213"/>
      <c r="F555" s="491"/>
      <c r="G555" s="621"/>
    </row>
    <row r="556" spans="1:7" ht="15" hidden="1" customHeight="1" outlineLevel="1" x14ac:dyDescent="0.25">
      <c r="A556" s="490">
        <v>550</v>
      </c>
      <c r="B556" s="212"/>
      <c r="C556" s="408"/>
      <c r="D556" s="213"/>
      <c r="E556" s="213"/>
      <c r="F556" s="491"/>
      <c r="G556" s="621"/>
    </row>
    <row r="557" spans="1:7" ht="15" hidden="1" customHeight="1" outlineLevel="1" x14ac:dyDescent="0.25">
      <c r="A557" s="490">
        <v>551</v>
      </c>
      <c r="B557" s="212"/>
      <c r="C557" s="408"/>
      <c r="D557" s="213"/>
      <c r="E557" s="213"/>
      <c r="F557" s="491"/>
      <c r="G557" s="621"/>
    </row>
    <row r="558" spans="1:7" ht="15" hidden="1" customHeight="1" outlineLevel="1" x14ac:dyDescent="0.25">
      <c r="A558" s="490">
        <v>552</v>
      </c>
      <c r="B558" s="212"/>
      <c r="C558" s="408"/>
      <c r="D558" s="213"/>
      <c r="E558" s="213"/>
      <c r="F558" s="491"/>
      <c r="G558" s="621"/>
    </row>
    <row r="559" spans="1:7" ht="15" hidden="1" customHeight="1" outlineLevel="1" x14ac:dyDescent="0.25">
      <c r="A559" s="490">
        <v>553</v>
      </c>
      <c r="B559" s="212"/>
      <c r="C559" s="408"/>
      <c r="D559" s="213"/>
      <c r="E559" s="213"/>
      <c r="F559" s="491"/>
      <c r="G559" s="621"/>
    </row>
    <row r="560" spans="1:7" ht="15" hidden="1" customHeight="1" outlineLevel="1" x14ac:dyDescent="0.25">
      <c r="A560" s="490">
        <v>554</v>
      </c>
      <c r="B560" s="212"/>
      <c r="C560" s="408"/>
      <c r="D560" s="213"/>
      <c r="E560" s="213"/>
      <c r="F560" s="491"/>
      <c r="G560" s="621"/>
    </row>
    <row r="561" spans="1:7" ht="15" hidden="1" customHeight="1" outlineLevel="1" x14ac:dyDescent="0.25">
      <c r="A561" s="490">
        <v>555</v>
      </c>
      <c r="B561" s="212"/>
      <c r="C561" s="408"/>
      <c r="D561" s="213"/>
      <c r="E561" s="213"/>
      <c r="F561" s="491"/>
      <c r="G561" s="621"/>
    </row>
    <row r="562" spans="1:7" ht="15" hidden="1" customHeight="1" outlineLevel="1" x14ac:dyDescent="0.25">
      <c r="A562" s="490">
        <v>556</v>
      </c>
      <c r="B562" s="212"/>
      <c r="C562" s="408"/>
      <c r="D562" s="213"/>
      <c r="E562" s="213"/>
      <c r="F562" s="491"/>
      <c r="G562" s="621"/>
    </row>
    <row r="563" spans="1:7" ht="15" hidden="1" customHeight="1" outlineLevel="1" x14ac:dyDescent="0.25">
      <c r="A563" s="490">
        <v>557</v>
      </c>
      <c r="B563" s="212"/>
      <c r="C563" s="408"/>
      <c r="D563" s="213"/>
      <c r="E563" s="213"/>
      <c r="F563" s="491"/>
      <c r="G563" s="621"/>
    </row>
    <row r="564" spans="1:7" ht="15" hidden="1" customHeight="1" outlineLevel="1" x14ac:dyDescent="0.25">
      <c r="A564" s="490">
        <v>558</v>
      </c>
      <c r="B564" s="212"/>
      <c r="C564" s="408"/>
      <c r="D564" s="213"/>
      <c r="E564" s="213"/>
      <c r="F564" s="491"/>
      <c r="G564" s="621"/>
    </row>
    <row r="565" spans="1:7" ht="15" hidden="1" customHeight="1" outlineLevel="1" x14ac:dyDescent="0.25">
      <c r="A565" s="490">
        <v>559</v>
      </c>
      <c r="B565" s="212"/>
      <c r="C565" s="408"/>
      <c r="D565" s="213"/>
      <c r="E565" s="213"/>
      <c r="F565" s="491"/>
      <c r="G565" s="621"/>
    </row>
    <row r="566" spans="1:7" ht="15" hidden="1" customHeight="1" outlineLevel="1" x14ac:dyDescent="0.25">
      <c r="A566" s="490">
        <v>560</v>
      </c>
      <c r="B566" s="212"/>
      <c r="C566" s="408"/>
      <c r="D566" s="213"/>
      <c r="E566" s="213"/>
      <c r="F566" s="491"/>
      <c r="G566" s="621"/>
    </row>
    <row r="567" spans="1:7" ht="15" hidden="1" customHeight="1" outlineLevel="1" x14ac:dyDescent="0.25">
      <c r="A567" s="490">
        <v>561</v>
      </c>
      <c r="B567" s="212"/>
      <c r="C567" s="408"/>
      <c r="D567" s="213"/>
      <c r="E567" s="213"/>
      <c r="F567" s="491"/>
      <c r="G567" s="621"/>
    </row>
    <row r="568" spans="1:7" ht="15" hidden="1" customHeight="1" outlineLevel="1" x14ac:dyDescent="0.25">
      <c r="A568" s="490">
        <v>562</v>
      </c>
      <c r="B568" s="212"/>
      <c r="C568" s="408"/>
      <c r="D568" s="213"/>
      <c r="E568" s="213"/>
      <c r="F568" s="491"/>
      <c r="G568" s="621"/>
    </row>
    <row r="569" spans="1:7" ht="15" hidden="1" customHeight="1" outlineLevel="1" x14ac:dyDescent="0.25">
      <c r="A569" s="490">
        <v>563</v>
      </c>
      <c r="B569" s="212"/>
      <c r="C569" s="408"/>
      <c r="D569" s="213"/>
      <c r="E569" s="213"/>
      <c r="F569" s="491"/>
      <c r="G569" s="621"/>
    </row>
    <row r="570" spans="1:7" ht="15" hidden="1" customHeight="1" outlineLevel="1" x14ac:dyDescent="0.25">
      <c r="A570" s="490">
        <v>564</v>
      </c>
      <c r="B570" s="212"/>
      <c r="C570" s="408"/>
      <c r="D570" s="213"/>
      <c r="E570" s="213"/>
      <c r="F570" s="491"/>
      <c r="G570" s="621"/>
    </row>
    <row r="571" spans="1:7" ht="15" hidden="1" customHeight="1" outlineLevel="1" x14ac:dyDescent="0.25">
      <c r="A571" s="490">
        <v>565</v>
      </c>
      <c r="B571" s="212"/>
      <c r="C571" s="408"/>
      <c r="D571" s="213"/>
      <c r="E571" s="213"/>
      <c r="F571" s="491"/>
      <c r="G571" s="621"/>
    </row>
    <row r="572" spans="1:7" ht="15" hidden="1" customHeight="1" outlineLevel="1" x14ac:dyDescent="0.25">
      <c r="A572" s="490">
        <v>566</v>
      </c>
      <c r="B572" s="212"/>
      <c r="C572" s="408"/>
      <c r="D572" s="213"/>
      <c r="E572" s="213"/>
      <c r="F572" s="491"/>
      <c r="G572" s="621"/>
    </row>
    <row r="573" spans="1:7" ht="15" hidden="1" customHeight="1" outlineLevel="1" x14ac:dyDescent="0.25">
      <c r="A573" s="490">
        <v>567</v>
      </c>
      <c r="B573" s="212"/>
      <c r="C573" s="408"/>
      <c r="D573" s="213"/>
      <c r="E573" s="213"/>
      <c r="F573" s="491"/>
      <c r="G573" s="621"/>
    </row>
    <row r="574" spans="1:7" ht="15" hidden="1" customHeight="1" outlineLevel="1" x14ac:dyDescent="0.25">
      <c r="A574" s="490">
        <v>568</v>
      </c>
      <c r="B574" s="212"/>
      <c r="C574" s="408"/>
      <c r="D574" s="213"/>
      <c r="E574" s="213"/>
      <c r="F574" s="491"/>
      <c r="G574" s="621"/>
    </row>
    <row r="575" spans="1:7" ht="15" hidden="1" customHeight="1" outlineLevel="1" x14ac:dyDescent="0.25">
      <c r="A575" s="490">
        <v>569</v>
      </c>
      <c r="B575" s="212"/>
      <c r="C575" s="408"/>
      <c r="D575" s="213"/>
      <c r="E575" s="213"/>
      <c r="F575" s="491"/>
      <c r="G575" s="621"/>
    </row>
    <row r="576" spans="1:7" ht="15" hidden="1" customHeight="1" outlineLevel="1" x14ac:dyDescent="0.25">
      <c r="A576" s="490">
        <v>570</v>
      </c>
      <c r="B576" s="212"/>
      <c r="C576" s="408"/>
      <c r="D576" s="213"/>
      <c r="E576" s="213"/>
      <c r="F576" s="491"/>
      <c r="G576" s="621"/>
    </row>
    <row r="577" spans="1:7" ht="15" hidden="1" customHeight="1" outlineLevel="1" x14ac:dyDescent="0.25">
      <c r="A577" s="490">
        <v>571</v>
      </c>
      <c r="B577" s="212"/>
      <c r="C577" s="408"/>
      <c r="D577" s="213"/>
      <c r="E577" s="213"/>
      <c r="F577" s="491"/>
      <c r="G577" s="621"/>
    </row>
    <row r="578" spans="1:7" ht="15" hidden="1" customHeight="1" outlineLevel="1" x14ac:dyDescent="0.25">
      <c r="A578" s="490">
        <v>572</v>
      </c>
      <c r="B578" s="212"/>
      <c r="C578" s="408"/>
      <c r="D578" s="213"/>
      <c r="E578" s="213"/>
      <c r="F578" s="491"/>
      <c r="G578" s="621"/>
    </row>
    <row r="579" spans="1:7" ht="15" hidden="1" customHeight="1" outlineLevel="1" x14ac:dyDescent="0.25">
      <c r="A579" s="490">
        <v>573</v>
      </c>
      <c r="B579" s="212"/>
      <c r="C579" s="408"/>
      <c r="D579" s="213"/>
      <c r="E579" s="213"/>
      <c r="F579" s="491"/>
      <c r="G579" s="621"/>
    </row>
    <row r="580" spans="1:7" ht="15" hidden="1" customHeight="1" outlineLevel="1" x14ac:dyDescent="0.25">
      <c r="A580" s="490">
        <v>574</v>
      </c>
      <c r="B580" s="212"/>
      <c r="C580" s="408"/>
      <c r="D580" s="213"/>
      <c r="E580" s="213"/>
      <c r="F580" s="491"/>
      <c r="G580" s="621"/>
    </row>
    <row r="581" spans="1:7" ht="15" hidden="1" customHeight="1" outlineLevel="1" x14ac:dyDescent="0.25">
      <c r="A581" s="490">
        <v>575</v>
      </c>
      <c r="B581" s="212"/>
      <c r="C581" s="408"/>
      <c r="D581" s="213"/>
      <c r="E581" s="213"/>
      <c r="F581" s="491"/>
      <c r="G581" s="621"/>
    </row>
    <row r="582" spans="1:7" ht="15" hidden="1" customHeight="1" outlineLevel="1" x14ac:dyDescent="0.25">
      <c r="A582" s="490">
        <v>576</v>
      </c>
      <c r="B582" s="212"/>
      <c r="C582" s="408"/>
      <c r="D582" s="213"/>
      <c r="E582" s="213"/>
      <c r="F582" s="491"/>
      <c r="G582" s="621"/>
    </row>
    <row r="583" spans="1:7" ht="15" hidden="1" customHeight="1" outlineLevel="1" x14ac:dyDescent="0.25">
      <c r="A583" s="490">
        <v>577</v>
      </c>
      <c r="B583" s="212"/>
      <c r="C583" s="408"/>
      <c r="D583" s="213"/>
      <c r="E583" s="213"/>
      <c r="F583" s="491"/>
      <c r="G583" s="621"/>
    </row>
    <row r="584" spans="1:7" ht="15" hidden="1" customHeight="1" outlineLevel="1" x14ac:dyDescent="0.25">
      <c r="A584" s="490">
        <v>578</v>
      </c>
      <c r="B584" s="212"/>
      <c r="C584" s="408"/>
      <c r="D584" s="213"/>
      <c r="E584" s="213"/>
      <c r="F584" s="491"/>
      <c r="G584" s="621"/>
    </row>
    <row r="585" spans="1:7" ht="15" hidden="1" customHeight="1" outlineLevel="1" x14ac:dyDescent="0.25">
      <c r="A585" s="490">
        <v>579</v>
      </c>
      <c r="B585" s="212"/>
      <c r="C585" s="408"/>
      <c r="D585" s="213"/>
      <c r="E585" s="213"/>
      <c r="F585" s="491"/>
      <c r="G585" s="621"/>
    </row>
    <row r="586" spans="1:7" ht="15" hidden="1" customHeight="1" outlineLevel="1" x14ac:dyDescent="0.25">
      <c r="A586" s="490">
        <v>580</v>
      </c>
      <c r="B586" s="212"/>
      <c r="C586" s="408"/>
      <c r="D586" s="213"/>
      <c r="E586" s="213"/>
      <c r="F586" s="491"/>
      <c r="G586" s="621"/>
    </row>
    <row r="587" spans="1:7" ht="15" hidden="1" customHeight="1" outlineLevel="1" x14ac:dyDescent="0.25">
      <c r="A587" s="490">
        <v>581</v>
      </c>
      <c r="B587" s="212"/>
      <c r="C587" s="408"/>
      <c r="D587" s="213"/>
      <c r="E587" s="213"/>
      <c r="F587" s="491"/>
      <c r="G587" s="621"/>
    </row>
    <row r="588" spans="1:7" ht="15" hidden="1" customHeight="1" outlineLevel="1" x14ac:dyDescent="0.25">
      <c r="A588" s="490">
        <v>582</v>
      </c>
      <c r="B588" s="212"/>
      <c r="C588" s="408"/>
      <c r="D588" s="213"/>
      <c r="E588" s="213"/>
      <c r="F588" s="491"/>
      <c r="G588" s="621"/>
    </row>
    <row r="589" spans="1:7" ht="15" hidden="1" customHeight="1" outlineLevel="1" x14ac:dyDescent="0.25">
      <c r="A589" s="490">
        <v>583</v>
      </c>
      <c r="B589" s="212"/>
      <c r="C589" s="408"/>
      <c r="D589" s="213"/>
      <c r="E589" s="213"/>
      <c r="F589" s="491"/>
      <c r="G589" s="621"/>
    </row>
    <row r="590" spans="1:7" ht="15" hidden="1" customHeight="1" outlineLevel="1" x14ac:dyDescent="0.25">
      <c r="A590" s="490">
        <v>584</v>
      </c>
      <c r="B590" s="212"/>
      <c r="C590" s="408"/>
      <c r="D590" s="213"/>
      <c r="E590" s="213"/>
      <c r="F590" s="491"/>
      <c r="G590" s="621"/>
    </row>
    <row r="591" spans="1:7" ht="15" hidden="1" customHeight="1" outlineLevel="1" x14ac:dyDescent="0.25">
      <c r="A591" s="490">
        <v>585</v>
      </c>
      <c r="B591" s="212"/>
      <c r="C591" s="408"/>
      <c r="D591" s="213"/>
      <c r="E591" s="213"/>
      <c r="F591" s="491"/>
      <c r="G591" s="621"/>
    </row>
    <row r="592" spans="1:7" ht="15" hidden="1" customHeight="1" outlineLevel="1" x14ac:dyDescent="0.25">
      <c r="A592" s="490">
        <v>586</v>
      </c>
      <c r="B592" s="212"/>
      <c r="C592" s="408"/>
      <c r="D592" s="213"/>
      <c r="E592" s="213"/>
      <c r="F592" s="491"/>
      <c r="G592" s="621"/>
    </row>
    <row r="593" spans="1:7" ht="15" hidden="1" customHeight="1" outlineLevel="1" x14ac:dyDescent="0.25">
      <c r="A593" s="490">
        <v>587</v>
      </c>
      <c r="B593" s="212"/>
      <c r="C593" s="408"/>
      <c r="D593" s="213"/>
      <c r="E593" s="213"/>
      <c r="F593" s="491"/>
      <c r="G593" s="621"/>
    </row>
    <row r="594" spans="1:7" ht="15" hidden="1" customHeight="1" outlineLevel="1" x14ac:dyDescent="0.25">
      <c r="A594" s="490">
        <v>588</v>
      </c>
      <c r="B594" s="212"/>
      <c r="C594" s="408"/>
      <c r="D594" s="213"/>
      <c r="E594" s="213"/>
      <c r="F594" s="491"/>
      <c r="G594" s="621"/>
    </row>
    <row r="595" spans="1:7" ht="15" hidden="1" customHeight="1" outlineLevel="1" x14ac:dyDescent="0.25">
      <c r="A595" s="490">
        <v>589</v>
      </c>
      <c r="B595" s="212"/>
      <c r="C595" s="408"/>
      <c r="D595" s="213"/>
      <c r="E595" s="213"/>
      <c r="F595" s="491"/>
      <c r="G595" s="621"/>
    </row>
    <row r="596" spans="1:7" ht="15" hidden="1" customHeight="1" outlineLevel="1" x14ac:dyDescent="0.25">
      <c r="A596" s="490">
        <v>590</v>
      </c>
      <c r="B596" s="212"/>
      <c r="C596" s="408"/>
      <c r="D596" s="213"/>
      <c r="E596" s="213"/>
      <c r="F596" s="491"/>
      <c r="G596" s="621"/>
    </row>
    <row r="597" spans="1:7" ht="15" hidden="1" customHeight="1" outlineLevel="1" x14ac:dyDescent="0.25">
      <c r="A597" s="490">
        <v>591</v>
      </c>
      <c r="B597" s="212"/>
      <c r="C597" s="408"/>
      <c r="D597" s="213"/>
      <c r="E597" s="213"/>
      <c r="F597" s="491"/>
      <c r="G597" s="621"/>
    </row>
    <row r="598" spans="1:7" ht="15" hidden="1" customHeight="1" outlineLevel="1" x14ac:dyDescent="0.25">
      <c r="A598" s="490">
        <v>592</v>
      </c>
      <c r="B598" s="212"/>
      <c r="C598" s="408"/>
      <c r="D598" s="213"/>
      <c r="E598" s="213"/>
      <c r="F598" s="491"/>
      <c r="G598" s="621"/>
    </row>
    <row r="599" spans="1:7" ht="15" hidden="1" customHeight="1" outlineLevel="1" x14ac:dyDescent="0.25">
      <c r="A599" s="490">
        <v>593</v>
      </c>
      <c r="B599" s="212"/>
      <c r="C599" s="408"/>
      <c r="D599" s="213"/>
      <c r="E599" s="213"/>
      <c r="F599" s="491"/>
      <c r="G599" s="621"/>
    </row>
    <row r="600" spans="1:7" ht="15" hidden="1" customHeight="1" outlineLevel="1" x14ac:dyDescent="0.25">
      <c r="A600" s="490">
        <v>594</v>
      </c>
      <c r="B600" s="212"/>
      <c r="C600" s="408"/>
      <c r="D600" s="213"/>
      <c r="E600" s="213"/>
      <c r="F600" s="491"/>
      <c r="G600" s="621"/>
    </row>
    <row r="601" spans="1:7" ht="15" hidden="1" customHeight="1" outlineLevel="1" x14ac:dyDescent="0.25">
      <c r="A601" s="490">
        <v>595</v>
      </c>
      <c r="B601" s="212"/>
      <c r="C601" s="408"/>
      <c r="D601" s="213"/>
      <c r="E601" s="213"/>
      <c r="F601" s="491"/>
      <c r="G601" s="621"/>
    </row>
    <row r="602" spans="1:7" ht="15" hidden="1" customHeight="1" outlineLevel="1" x14ac:dyDescent="0.25">
      <c r="A602" s="490">
        <v>596</v>
      </c>
      <c r="B602" s="212"/>
      <c r="C602" s="408"/>
      <c r="D602" s="213"/>
      <c r="E602" s="213"/>
      <c r="F602" s="491"/>
      <c r="G602" s="621"/>
    </row>
    <row r="603" spans="1:7" ht="15" hidden="1" customHeight="1" outlineLevel="1" x14ac:dyDescent="0.25">
      <c r="A603" s="490">
        <v>597</v>
      </c>
      <c r="B603" s="212"/>
      <c r="C603" s="408"/>
      <c r="D603" s="213"/>
      <c r="E603" s="213"/>
      <c r="F603" s="491"/>
      <c r="G603" s="621"/>
    </row>
    <row r="604" spans="1:7" ht="15" hidden="1" customHeight="1" outlineLevel="1" x14ac:dyDescent="0.25">
      <c r="A604" s="490">
        <v>598</v>
      </c>
      <c r="B604" s="212"/>
      <c r="C604" s="408"/>
      <c r="D604" s="213"/>
      <c r="E604" s="213"/>
      <c r="F604" s="491"/>
      <c r="G604" s="621"/>
    </row>
    <row r="605" spans="1:7" ht="15" hidden="1" customHeight="1" outlineLevel="1" x14ac:dyDescent="0.25">
      <c r="A605" s="490">
        <v>599</v>
      </c>
      <c r="B605" s="212"/>
      <c r="C605" s="408"/>
      <c r="D605" s="213"/>
      <c r="E605" s="213"/>
      <c r="F605" s="491"/>
      <c r="G605" s="621"/>
    </row>
    <row r="606" spans="1:7" ht="15" hidden="1" customHeight="1" outlineLevel="1" x14ac:dyDescent="0.25">
      <c r="A606" s="490">
        <v>600</v>
      </c>
      <c r="B606" s="212"/>
      <c r="C606" s="408"/>
      <c r="D606" s="213"/>
      <c r="E606" s="213"/>
      <c r="F606" s="491"/>
      <c r="G606" s="621"/>
    </row>
    <row r="607" spans="1:7" ht="15" hidden="1" customHeight="1" outlineLevel="1" x14ac:dyDescent="0.25">
      <c r="A607" s="490">
        <v>601</v>
      </c>
      <c r="B607" s="212"/>
      <c r="C607" s="408"/>
      <c r="D607" s="213"/>
      <c r="E607" s="213"/>
      <c r="F607" s="491"/>
      <c r="G607" s="621"/>
    </row>
    <row r="608" spans="1:7" ht="15" hidden="1" customHeight="1" outlineLevel="1" x14ac:dyDescent="0.25">
      <c r="A608" s="490">
        <v>602</v>
      </c>
      <c r="B608" s="212"/>
      <c r="C608" s="408"/>
      <c r="D608" s="213"/>
      <c r="E608" s="213"/>
      <c r="F608" s="491"/>
      <c r="G608" s="621"/>
    </row>
    <row r="609" spans="1:7" ht="15" hidden="1" customHeight="1" outlineLevel="1" x14ac:dyDescent="0.25">
      <c r="A609" s="490">
        <v>603</v>
      </c>
      <c r="B609" s="212"/>
      <c r="C609" s="408"/>
      <c r="D609" s="213"/>
      <c r="E609" s="213"/>
      <c r="F609" s="491"/>
      <c r="G609" s="621"/>
    </row>
    <row r="610" spans="1:7" ht="15" hidden="1" customHeight="1" outlineLevel="1" x14ac:dyDescent="0.25">
      <c r="A610" s="490">
        <v>604</v>
      </c>
      <c r="B610" s="212"/>
      <c r="C610" s="408"/>
      <c r="D610" s="213"/>
      <c r="E610" s="213"/>
      <c r="F610" s="491"/>
      <c r="G610" s="621"/>
    </row>
    <row r="611" spans="1:7" ht="15" hidden="1" customHeight="1" outlineLevel="1" x14ac:dyDescent="0.25">
      <c r="A611" s="490">
        <v>605</v>
      </c>
      <c r="B611" s="212"/>
      <c r="C611" s="408"/>
      <c r="D611" s="213"/>
      <c r="E611" s="213"/>
      <c r="F611" s="491"/>
      <c r="G611" s="621"/>
    </row>
    <row r="612" spans="1:7" ht="15" hidden="1" customHeight="1" outlineLevel="1" x14ac:dyDescent="0.25">
      <c r="A612" s="490">
        <v>606</v>
      </c>
      <c r="B612" s="212"/>
      <c r="C612" s="408"/>
      <c r="D612" s="213"/>
      <c r="E612" s="213"/>
      <c r="F612" s="491"/>
      <c r="G612" s="621"/>
    </row>
    <row r="613" spans="1:7" ht="15" hidden="1" customHeight="1" outlineLevel="1" x14ac:dyDescent="0.25">
      <c r="A613" s="490">
        <v>607</v>
      </c>
      <c r="B613" s="212"/>
      <c r="C613" s="408"/>
      <c r="D613" s="213"/>
      <c r="E613" s="213"/>
      <c r="F613" s="491"/>
      <c r="G613" s="621"/>
    </row>
    <row r="614" spans="1:7" ht="15" hidden="1" customHeight="1" outlineLevel="1" x14ac:dyDescent="0.25">
      <c r="A614" s="490">
        <v>608</v>
      </c>
      <c r="B614" s="212"/>
      <c r="C614" s="408"/>
      <c r="D614" s="213"/>
      <c r="E614" s="213"/>
      <c r="F614" s="491"/>
      <c r="G614" s="621"/>
    </row>
    <row r="615" spans="1:7" ht="15" hidden="1" customHeight="1" outlineLevel="1" x14ac:dyDescent="0.25">
      <c r="A615" s="490">
        <v>609</v>
      </c>
      <c r="B615" s="212"/>
      <c r="C615" s="408"/>
      <c r="D615" s="213"/>
      <c r="E615" s="213"/>
      <c r="F615" s="491"/>
      <c r="G615" s="621"/>
    </row>
    <row r="616" spans="1:7" ht="15" hidden="1" customHeight="1" outlineLevel="1" x14ac:dyDescent="0.25">
      <c r="A616" s="490">
        <v>610</v>
      </c>
      <c r="B616" s="212"/>
      <c r="C616" s="408"/>
      <c r="D616" s="213"/>
      <c r="E616" s="213"/>
      <c r="F616" s="491"/>
      <c r="G616" s="621"/>
    </row>
    <row r="617" spans="1:7" ht="15" hidden="1" customHeight="1" outlineLevel="1" x14ac:dyDescent="0.25">
      <c r="A617" s="490">
        <v>611</v>
      </c>
      <c r="B617" s="212"/>
      <c r="C617" s="408"/>
      <c r="D617" s="213"/>
      <c r="E617" s="213"/>
      <c r="F617" s="491"/>
      <c r="G617" s="621"/>
    </row>
    <row r="618" spans="1:7" ht="15" hidden="1" customHeight="1" outlineLevel="1" x14ac:dyDescent="0.25">
      <c r="A618" s="490">
        <v>612</v>
      </c>
      <c r="B618" s="212"/>
      <c r="C618" s="408"/>
      <c r="D618" s="213"/>
      <c r="E618" s="213"/>
      <c r="F618" s="491"/>
      <c r="G618" s="621"/>
    </row>
    <row r="619" spans="1:7" ht="15" hidden="1" customHeight="1" outlineLevel="1" x14ac:dyDescent="0.25">
      <c r="A619" s="490">
        <v>613</v>
      </c>
      <c r="B619" s="212"/>
      <c r="C619" s="408"/>
      <c r="D619" s="213"/>
      <c r="E619" s="213"/>
      <c r="F619" s="491"/>
      <c r="G619" s="621"/>
    </row>
    <row r="620" spans="1:7" ht="15" hidden="1" customHeight="1" outlineLevel="1" x14ac:dyDescent="0.25">
      <c r="A620" s="490">
        <v>614</v>
      </c>
      <c r="B620" s="212"/>
      <c r="C620" s="408"/>
      <c r="D620" s="213"/>
      <c r="E620" s="213"/>
      <c r="F620" s="491"/>
      <c r="G620" s="621"/>
    </row>
    <row r="621" spans="1:7" ht="15" hidden="1" customHeight="1" outlineLevel="1" x14ac:dyDescent="0.25">
      <c r="A621" s="490">
        <v>615</v>
      </c>
      <c r="B621" s="212"/>
      <c r="C621" s="408"/>
      <c r="D621" s="213"/>
      <c r="E621" s="213"/>
      <c r="F621" s="491"/>
      <c r="G621" s="621"/>
    </row>
    <row r="622" spans="1:7" ht="15" hidden="1" customHeight="1" outlineLevel="1" x14ac:dyDescent="0.25">
      <c r="A622" s="490">
        <v>616</v>
      </c>
      <c r="B622" s="212"/>
      <c r="C622" s="408"/>
      <c r="D622" s="213"/>
      <c r="E622" s="213"/>
      <c r="F622" s="491"/>
      <c r="G622" s="621"/>
    </row>
    <row r="623" spans="1:7" ht="15" hidden="1" customHeight="1" outlineLevel="1" x14ac:dyDescent="0.25">
      <c r="A623" s="490">
        <v>617</v>
      </c>
      <c r="B623" s="212"/>
      <c r="C623" s="408"/>
      <c r="D623" s="213"/>
      <c r="E623" s="213"/>
      <c r="F623" s="491"/>
      <c r="G623" s="621"/>
    </row>
    <row r="624" spans="1:7" ht="15" hidden="1" customHeight="1" outlineLevel="1" x14ac:dyDescent="0.25">
      <c r="A624" s="490">
        <v>618</v>
      </c>
      <c r="B624" s="212"/>
      <c r="C624" s="408"/>
      <c r="D624" s="213"/>
      <c r="E624" s="213"/>
      <c r="F624" s="491"/>
      <c r="G624" s="621"/>
    </row>
    <row r="625" spans="1:7" ht="15" hidden="1" customHeight="1" outlineLevel="1" x14ac:dyDescent="0.25">
      <c r="A625" s="490">
        <v>619</v>
      </c>
      <c r="B625" s="212"/>
      <c r="C625" s="408"/>
      <c r="D625" s="213"/>
      <c r="E625" s="213"/>
      <c r="F625" s="491"/>
      <c r="G625" s="621"/>
    </row>
    <row r="626" spans="1:7" ht="15" hidden="1" customHeight="1" outlineLevel="1" x14ac:dyDescent="0.25">
      <c r="A626" s="490">
        <v>620</v>
      </c>
      <c r="B626" s="212"/>
      <c r="C626" s="408"/>
      <c r="D626" s="213"/>
      <c r="E626" s="213"/>
      <c r="F626" s="491"/>
      <c r="G626" s="621"/>
    </row>
    <row r="627" spans="1:7" ht="15" hidden="1" customHeight="1" outlineLevel="1" x14ac:dyDescent="0.25">
      <c r="A627" s="490">
        <v>621</v>
      </c>
      <c r="B627" s="212"/>
      <c r="C627" s="408"/>
      <c r="D627" s="213"/>
      <c r="E627" s="213"/>
      <c r="F627" s="491"/>
      <c r="G627" s="621"/>
    </row>
    <row r="628" spans="1:7" ht="15" hidden="1" customHeight="1" outlineLevel="1" x14ac:dyDescent="0.25">
      <c r="A628" s="490">
        <v>622</v>
      </c>
      <c r="B628" s="212"/>
      <c r="C628" s="408"/>
      <c r="D628" s="213"/>
      <c r="E628" s="213"/>
      <c r="F628" s="491"/>
      <c r="G628" s="621"/>
    </row>
    <row r="629" spans="1:7" ht="15" hidden="1" customHeight="1" outlineLevel="1" x14ac:dyDescent="0.25">
      <c r="A629" s="490">
        <v>623</v>
      </c>
      <c r="B629" s="212"/>
      <c r="C629" s="408"/>
      <c r="D629" s="213"/>
      <c r="E629" s="213"/>
      <c r="F629" s="491"/>
      <c r="G629" s="621"/>
    </row>
    <row r="630" spans="1:7" ht="15" hidden="1" customHeight="1" outlineLevel="1" x14ac:dyDescent="0.25">
      <c r="A630" s="490">
        <v>624</v>
      </c>
      <c r="B630" s="212"/>
      <c r="C630" s="408"/>
      <c r="D630" s="213"/>
      <c r="E630" s="213"/>
      <c r="F630" s="491"/>
      <c r="G630" s="621"/>
    </row>
    <row r="631" spans="1:7" ht="15" hidden="1" customHeight="1" outlineLevel="1" x14ac:dyDescent="0.25">
      <c r="A631" s="490">
        <v>625</v>
      </c>
      <c r="B631" s="212"/>
      <c r="C631" s="408"/>
      <c r="D631" s="213"/>
      <c r="E631" s="213"/>
      <c r="F631" s="491"/>
      <c r="G631" s="621"/>
    </row>
    <row r="632" spans="1:7" ht="15" hidden="1" customHeight="1" outlineLevel="1" x14ac:dyDescent="0.25">
      <c r="A632" s="490">
        <v>626</v>
      </c>
      <c r="B632" s="212"/>
      <c r="C632" s="408"/>
      <c r="D632" s="213"/>
      <c r="E632" s="213"/>
      <c r="F632" s="491"/>
      <c r="G632" s="621"/>
    </row>
    <row r="633" spans="1:7" ht="15" hidden="1" customHeight="1" outlineLevel="1" x14ac:dyDescent="0.25">
      <c r="A633" s="490">
        <v>627</v>
      </c>
      <c r="B633" s="212"/>
      <c r="C633" s="408"/>
      <c r="D633" s="213"/>
      <c r="E633" s="213"/>
      <c r="F633" s="491"/>
      <c r="G633" s="621"/>
    </row>
    <row r="634" spans="1:7" ht="15" hidden="1" customHeight="1" outlineLevel="1" x14ac:dyDescent="0.25">
      <c r="A634" s="490">
        <v>628</v>
      </c>
      <c r="B634" s="212"/>
      <c r="C634" s="408"/>
      <c r="D634" s="213"/>
      <c r="E634" s="213"/>
      <c r="F634" s="491"/>
      <c r="G634" s="621"/>
    </row>
    <row r="635" spans="1:7" ht="15" hidden="1" customHeight="1" outlineLevel="1" x14ac:dyDescent="0.25">
      <c r="A635" s="490">
        <v>629</v>
      </c>
      <c r="B635" s="212"/>
      <c r="C635" s="408"/>
      <c r="D635" s="213"/>
      <c r="E635" s="213"/>
      <c r="F635" s="491"/>
      <c r="G635" s="621"/>
    </row>
    <row r="636" spans="1:7" ht="15" hidden="1" customHeight="1" outlineLevel="1" x14ac:dyDescent="0.25">
      <c r="A636" s="490">
        <v>630</v>
      </c>
      <c r="B636" s="212"/>
      <c r="C636" s="408"/>
      <c r="D636" s="213"/>
      <c r="E636" s="213"/>
      <c r="F636" s="491"/>
      <c r="G636" s="621"/>
    </row>
    <row r="637" spans="1:7" ht="15" hidden="1" customHeight="1" outlineLevel="1" x14ac:dyDescent="0.25">
      <c r="A637" s="490">
        <v>631</v>
      </c>
      <c r="B637" s="212"/>
      <c r="C637" s="408"/>
      <c r="D637" s="213"/>
      <c r="E637" s="213"/>
      <c r="F637" s="491"/>
      <c r="G637" s="621"/>
    </row>
    <row r="638" spans="1:7" ht="15" hidden="1" customHeight="1" outlineLevel="1" x14ac:dyDescent="0.25">
      <c r="A638" s="490">
        <v>632</v>
      </c>
      <c r="B638" s="212"/>
      <c r="C638" s="408"/>
      <c r="D638" s="213"/>
      <c r="E638" s="213"/>
      <c r="F638" s="491"/>
      <c r="G638" s="621"/>
    </row>
    <row r="639" spans="1:7" ht="15" hidden="1" customHeight="1" outlineLevel="1" x14ac:dyDescent="0.25">
      <c r="A639" s="490">
        <v>633</v>
      </c>
      <c r="B639" s="212"/>
      <c r="C639" s="408"/>
      <c r="D639" s="213"/>
      <c r="E639" s="213"/>
      <c r="F639" s="491"/>
      <c r="G639" s="621"/>
    </row>
    <row r="640" spans="1:7" ht="15" hidden="1" customHeight="1" outlineLevel="1" x14ac:dyDescent="0.25">
      <c r="A640" s="490">
        <v>634</v>
      </c>
      <c r="B640" s="212"/>
      <c r="C640" s="408"/>
      <c r="D640" s="213"/>
      <c r="E640" s="213"/>
      <c r="F640" s="491"/>
      <c r="G640" s="621"/>
    </row>
    <row r="641" spans="1:7" ht="15" hidden="1" customHeight="1" outlineLevel="1" x14ac:dyDescent="0.25">
      <c r="A641" s="490">
        <v>635</v>
      </c>
      <c r="B641" s="212"/>
      <c r="C641" s="408"/>
      <c r="D641" s="213"/>
      <c r="E641" s="213"/>
      <c r="F641" s="491"/>
      <c r="G641" s="621"/>
    </row>
    <row r="642" spans="1:7" ht="15" hidden="1" customHeight="1" outlineLevel="1" x14ac:dyDescent="0.25">
      <c r="A642" s="490">
        <v>636</v>
      </c>
      <c r="B642" s="212"/>
      <c r="C642" s="408"/>
      <c r="D642" s="213"/>
      <c r="E642" s="213"/>
      <c r="F642" s="491"/>
      <c r="G642" s="621"/>
    </row>
    <row r="643" spans="1:7" ht="15" hidden="1" customHeight="1" outlineLevel="1" x14ac:dyDescent="0.25">
      <c r="A643" s="490">
        <v>637</v>
      </c>
      <c r="B643" s="212"/>
      <c r="C643" s="408"/>
      <c r="D643" s="213"/>
      <c r="E643" s="213"/>
      <c r="F643" s="491"/>
      <c r="G643" s="621"/>
    </row>
    <row r="644" spans="1:7" ht="15" hidden="1" customHeight="1" outlineLevel="1" x14ac:dyDescent="0.25">
      <c r="A644" s="490">
        <v>638</v>
      </c>
      <c r="B644" s="212"/>
      <c r="C644" s="408"/>
      <c r="D644" s="213"/>
      <c r="E644" s="213"/>
      <c r="F644" s="491"/>
      <c r="G644" s="621"/>
    </row>
    <row r="645" spans="1:7" ht="15" hidden="1" customHeight="1" outlineLevel="1" x14ac:dyDescent="0.25">
      <c r="A645" s="490">
        <v>639</v>
      </c>
      <c r="B645" s="212"/>
      <c r="C645" s="408"/>
      <c r="D645" s="213"/>
      <c r="E645" s="213"/>
      <c r="F645" s="491"/>
      <c r="G645" s="621"/>
    </row>
    <row r="646" spans="1:7" ht="15" hidden="1" customHeight="1" outlineLevel="1" x14ac:dyDescent="0.25">
      <c r="A646" s="490">
        <v>640</v>
      </c>
      <c r="B646" s="212"/>
      <c r="C646" s="408"/>
      <c r="D646" s="213"/>
      <c r="E646" s="213"/>
      <c r="F646" s="491"/>
      <c r="G646" s="621"/>
    </row>
    <row r="647" spans="1:7" ht="15" hidden="1" customHeight="1" outlineLevel="1" x14ac:dyDescent="0.25">
      <c r="A647" s="490">
        <v>641</v>
      </c>
      <c r="B647" s="212"/>
      <c r="C647" s="408"/>
      <c r="D647" s="213"/>
      <c r="E647" s="213"/>
      <c r="F647" s="491"/>
      <c r="G647" s="621"/>
    </row>
    <row r="648" spans="1:7" ht="15" hidden="1" customHeight="1" outlineLevel="1" x14ac:dyDescent="0.25">
      <c r="A648" s="490">
        <v>642</v>
      </c>
      <c r="B648" s="212"/>
      <c r="C648" s="408"/>
      <c r="D648" s="213"/>
      <c r="E648" s="213"/>
      <c r="F648" s="491"/>
      <c r="G648" s="621"/>
    </row>
    <row r="649" spans="1:7" ht="15" hidden="1" customHeight="1" outlineLevel="1" x14ac:dyDescent="0.25">
      <c r="A649" s="490">
        <v>643</v>
      </c>
      <c r="B649" s="212"/>
      <c r="C649" s="408"/>
      <c r="D649" s="213"/>
      <c r="E649" s="213"/>
      <c r="F649" s="491"/>
      <c r="G649" s="621"/>
    </row>
    <row r="650" spans="1:7" ht="15" hidden="1" customHeight="1" outlineLevel="1" x14ac:dyDescent="0.25">
      <c r="A650" s="490">
        <v>644</v>
      </c>
      <c r="B650" s="212"/>
      <c r="C650" s="408"/>
      <c r="D650" s="213"/>
      <c r="E650" s="213"/>
      <c r="F650" s="491"/>
      <c r="G650" s="621"/>
    </row>
    <row r="651" spans="1:7" ht="15" hidden="1" customHeight="1" outlineLevel="1" x14ac:dyDescent="0.25">
      <c r="A651" s="490">
        <v>645</v>
      </c>
      <c r="B651" s="212"/>
      <c r="C651" s="408"/>
      <c r="D651" s="213"/>
      <c r="E651" s="213"/>
      <c r="F651" s="491"/>
      <c r="G651" s="621"/>
    </row>
    <row r="652" spans="1:7" ht="15" hidden="1" customHeight="1" outlineLevel="1" x14ac:dyDescent="0.25">
      <c r="A652" s="490">
        <v>646</v>
      </c>
      <c r="B652" s="212"/>
      <c r="C652" s="408"/>
      <c r="D652" s="213"/>
      <c r="E652" s="213"/>
      <c r="F652" s="491"/>
      <c r="G652" s="621"/>
    </row>
    <row r="653" spans="1:7" ht="15" hidden="1" customHeight="1" outlineLevel="1" x14ac:dyDescent="0.25">
      <c r="A653" s="490">
        <v>647</v>
      </c>
      <c r="B653" s="212"/>
      <c r="C653" s="408"/>
      <c r="D653" s="213"/>
      <c r="E653" s="213"/>
      <c r="F653" s="491"/>
      <c r="G653" s="621"/>
    </row>
    <row r="654" spans="1:7" ht="15" hidden="1" customHeight="1" outlineLevel="1" x14ac:dyDescent="0.25">
      <c r="A654" s="490">
        <v>648</v>
      </c>
      <c r="B654" s="212"/>
      <c r="C654" s="408"/>
      <c r="D654" s="213"/>
      <c r="E654" s="213"/>
      <c r="F654" s="491"/>
      <c r="G654" s="621"/>
    </row>
    <row r="655" spans="1:7" ht="15" hidden="1" customHeight="1" outlineLevel="1" x14ac:dyDescent="0.25">
      <c r="A655" s="490">
        <v>649</v>
      </c>
      <c r="B655" s="212"/>
      <c r="C655" s="408"/>
      <c r="D655" s="213"/>
      <c r="E655" s="213"/>
      <c r="F655" s="491"/>
      <c r="G655" s="621"/>
    </row>
    <row r="656" spans="1:7" ht="15" hidden="1" customHeight="1" outlineLevel="1" x14ac:dyDescent="0.25">
      <c r="A656" s="490">
        <v>650</v>
      </c>
      <c r="B656" s="212"/>
      <c r="C656" s="408"/>
      <c r="D656" s="213"/>
      <c r="E656" s="213"/>
      <c r="F656" s="491"/>
      <c r="G656" s="621"/>
    </row>
    <row r="657" spans="1:7" ht="15" hidden="1" customHeight="1" outlineLevel="1" x14ac:dyDescent="0.25">
      <c r="A657" s="490">
        <v>651</v>
      </c>
      <c r="B657" s="212"/>
      <c r="C657" s="408"/>
      <c r="D657" s="213"/>
      <c r="E657" s="213"/>
      <c r="F657" s="491"/>
      <c r="G657" s="621"/>
    </row>
    <row r="658" spans="1:7" ht="15" hidden="1" customHeight="1" outlineLevel="1" x14ac:dyDescent="0.25">
      <c r="A658" s="490">
        <v>652</v>
      </c>
      <c r="B658" s="212"/>
      <c r="C658" s="408"/>
      <c r="D658" s="213"/>
      <c r="E658" s="213"/>
      <c r="F658" s="491"/>
      <c r="G658" s="621"/>
    </row>
    <row r="659" spans="1:7" ht="15" hidden="1" customHeight="1" outlineLevel="1" x14ac:dyDescent="0.25">
      <c r="A659" s="490">
        <v>653</v>
      </c>
      <c r="B659" s="212"/>
      <c r="C659" s="408"/>
      <c r="D659" s="213"/>
      <c r="E659" s="213"/>
      <c r="F659" s="491"/>
      <c r="G659" s="621"/>
    </row>
    <row r="660" spans="1:7" ht="15" hidden="1" customHeight="1" outlineLevel="1" x14ac:dyDescent="0.25">
      <c r="A660" s="490">
        <v>654</v>
      </c>
      <c r="B660" s="212"/>
      <c r="C660" s="408"/>
      <c r="D660" s="213"/>
      <c r="E660" s="213"/>
      <c r="F660" s="491"/>
      <c r="G660" s="621"/>
    </row>
    <row r="661" spans="1:7" ht="15" hidden="1" customHeight="1" outlineLevel="1" x14ac:dyDescent="0.25">
      <c r="A661" s="490">
        <v>655</v>
      </c>
      <c r="B661" s="212"/>
      <c r="C661" s="408"/>
      <c r="D661" s="213"/>
      <c r="E661" s="213"/>
      <c r="F661" s="491"/>
      <c r="G661" s="621"/>
    </row>
    <row r="662" spans="1:7" ht="15" hidden="1" customHeight="1" outlineLevel="1" x14ac:dyDescent="0.25">
      <c r="A662" s="490">
        <v>656</v>
      </c>
      <c r="B662" s="212"/>
      <c r="C662" s="408"/>
      <c r="D662" s="213"/>
      <c r="E662" s="213"/>
      <c r="F662" s="491"/>
      <c r="G662" s="621"/>
    </row>
    <row r="663" spans="1:7" ht="15" hidden="1" customHeight="1" outlineLevel="1" x14ac:dyDescent="0.25">
      <c r="A663" s="490">
        <v>657</v>
      </c>
      <c r="B663" s="212"/>
      <c r="C663" s="408"/>
      <c r="D663" s="213"/>
      <c r="E663" s="213"/>
      <c r="F663" s="491"/>
      <c r="G663" s="621"/>
    </row>
    <row r="664" spans="1:7" ht="15" hidden="1" customHeight="1" outlineLevel="1" x14ac:dyDescent="0.25">
      <c r="A664" s="490">
        <v>658</v>
      </c>
      <c r="B664" s="212"/>
      <c r="C664" s="408"/>
      <c r="D664" s="213"/>
      <c r="E664" s="213"/>
      <c r="F664" s="491"/>
      <c r="G664" s="621"/>
    </row>
    <row r="665" spans="1:7" ht="15" hidden="1" customHeight="1" outlineLevel="1" x14ac:dyDescent="0.25">
      <c r="A665" s="490">
        <v>659</v>
      </c>
      <c r="B665" s="212"/>
      <c r="C665" s="408"/>
      <c r="D665" s="213"/>
      <c r="E665" s="213"/>
      <c r="F665" s="491"/>
      <c r="G665" s="621"/>
    </row>
    <row r="666" spans="1:7" ht="15" hidden="1" customHeight="1" outlineLevel="1" x14ac:dyDescent="0.25">
      <c r="A666" s="490">
        <v>660</v>
      </c>
      <c r="B666" s="212"/>
      <c r="C666" s="408"/>
      <c r="D666" s="213"/>
      <c r="E666" s="213"/>
      <c r="F666" s="491"/>
      <c r="G666" s="621"/>
    </row>
    <row r="667" spans="1:7" ht="15" hidden="1" customHeight="1" outlineLevel="1" x14ac:dyDescent="0.25">
      <c r="A667" s="490">
        <v>661</v>
      </c>
      <c r="B667" s="212"/>
      <c r="C667" s="408"/>
      <c r="D667" s="213"/>
      <c r="E667" s="213"/>
      <c r="F667" s="491"/>
      <c r="G667" s="621"/>
    </row>
    <row r="668" spans="1:7" ht="15" hidden="1" customHeight="1" outlineLevel="1" x14ac:dyDescent="0.25">
      <c r="A668" s="490">
        <v>662</v>
      </c>
      <c r="B668" s="212"/>
      <c r="C668" s="408"/>
      <c r="D668" s="213"/>
      <c r="E668" s="213"/>
      <c r="F668" s="491"/>
      <c r="G668" s="621"/>
    </row>
    <row r="669" spans="1:7" ht="15" hidden="1" customHeight="1" outlineLevel="1" x14ac:dyDescent="0.25">
      <c r="A669" s="490">
        <v>663</v>
      </c>
      <c r="B669" s="212"/>
      <c r="C669" s="408"/>
      <c r="D669" s="213"/>
      <c r="E669" s="213"/>
      <c r="F669" s="491"/>
      <c r="G669" s="621"/>
    </row>
    <row r="670" spans="1:7" ht="15" hidden="1" customHeight="1" outlineLevel="1" x14ac:dyDescent="0.25">
      <c r="A670" s="490">
        <v>664</v>
      </c>
      <c r="B670" s="212"/>
      <c r="C670" s="408"/>
      <c r="D670" s="213"/>
      <c r="E670" s="213"/>
      <c r="F670" s="491"/>
      <c r="G670" s="621"/>
    </row>
    <row r="671" spans="1:7" ht="15" hidden="1" customHeight="1" outlineLevel="1" x14ac:dyDescent="0.25">
      <c r="A671" s="490">
        <v>665</v>
      </c>
      <c r="B671" s="212"/>
      <c r="C671" s="408"/>
      <c r="D671" s="213"/>
      <c r="E671" s="213"/>
      <c r="F671" s="491"/>
      <c r="G671" s="621"/>
    </row>
    <row r="672" spans="1:7" ht="15" hidden="1" customHeight="1" outlineLevel="1" x14ac:dyDescent="0.25">
      <c r="A672" s="490">
        <v>666</v>
      </c>
      <c r="B672" s="212"/>
      <c r="C672" s="408"/>
      <c r="D672" s="213"/>
      <c r="E672" s="213"/>
      <c r="F672" s="491"/>
      <c r="G672" s="621"/>
    </row>
    <row r="673" spans="1:7" ht="15" hidden="1" customHeight="1" outlineLevel="1" x14ac:dyDescent="0.25">
      <c r="A673" s="490">
        <v>667</v>
      </c>
      <c r="B673" s="212"/>
      <c r="C673" s="408"/>
      <c r="D673" s="213"/>
      <c r="E673" s="213"/>
      <c r="F673" s="491"/>
      <c r="G673" s="621"/>
    </row>
    <row r="674" spans="1:7" ht="15" hidden="1" customHeight="1" outlineLevel="1" x14ac:dyDescent="0.25">
      <c r="A674" s="490">
        <v>668</v>
      </c>
      <c r="B674" s="212"/>
      <c r="C674" s="408"/>
      <c r="D674" s="213"/>
      <c r="E674" s="213"/>
      <c r="F674" s="491"/>
      <c r="G674" s="621"/>
    </row>
    <row r="675" spans="1:7" ht="15" hidden="1" customHeight="1" outlineLevel="1" x14ac:dyDescent="0.25">
      <c r="A675" s="490">
        <v>669</v>
      </c>
      <c r="B675" s="212"/>
      <c r="C675" s="408"/>
      <c r="D675" s="213"/>
      <c r="E675" s="213"/>
      <c r="F675" s="491"/>
      <c r="G675" s="621"/>
    </row>
    <row r="676" spans="1:7" ht="15" hidden="1" customHeight="1" outlineLevel="1" x14ac:dyDescent="0.25">
      <c r="A676" s="490">
        <v>670</v>
      </c>
      <c r="B676" s="212"/>
      <c r="C676" s="408"/>
      <c r="D676" s="213"/>
      <c r="E676" s="213"/>
      <c r="F676" s="491"/>
      <c r="G676" s="621"/>
    </row>
    <row r="677" spans="1:7" ht="15" hidden="1" customHeight="1" outlineLevel="1" x14ac:dyDescent="0.25">
      <c r="A677" s="490">
        <v>671</v>
      </c>
      <c r="B677" s="212"/>
      <c r="C677" s="408"/>
      <c r="D677" s="213"/>
      <c r="E677" s="213"/>
      <c r="F677" s="491"/>
      <c r="G677" s="621"/>
    </row>
    <row r="678" spans="1:7" ht="15" hidden="1" customHeight="1" outlineLevel="1" x14ac:dyDescent="0.25">
      <c r="A678" s="490">
        <v>672</v>
      </c>
      <c r="B678" s="212"/>
      <c r="C678" s="408"/>
      <c r="D678" s="213"/>
      <c r="E678" s="213"/>
      <c r="F678" s="491"/>
      <c r="G678" s="621"/>
    </row>
    <row r="679" spans="1:7" ht="15" hidden="1" customHeight="1" outlineLevel="1" x14ac:dyDescent="0.25">
      <c r="A679" s="490">
        <v>673</v>
      </c>
      <c r="B679" s="212"/>
      <c r="C679" s="408"/>
      <c r="D679" s="213"/>
      <c r="E679" s="213"/>
      <c r="F679" s="491"/>
      <c r="G679" s="621"/>
    </row>
    <row r="680" spans="1:7" ht="15" hidden="1" customHeight="1" outlineLevel="1" x14ac:dyDescent="0.25">
      <c r="A680" s="490">
        <v>674</v>
      </c>
      <c r="B680" s="212"/>
      <c r="C680" s="408"/>
      <c r="D680" s="213"/>
      <c r="E680" s="213"/>
      <c r="F680" s="491"/>
      <c r="G680" s="621"/>
    </row>
    <row r="681" spans="1:7" ht="15" hidden="1" customHeight="1" outlineLevel="1" x14ac:dyDescent="0.25">
      <c r="A681" s="490">
        <v>675</v>
      </c>
      <c r="B681" s="212"/>
      <c r="C681" s="408"/>
      <c r="D681" s="213"/>
      <c r="E681" s="213"/>
      <c r="F681" s="491"/>
      <c r="G681" s="621"/>
    </row>
    <row r="682" spans="1:7" ht="15" hidden="1" customHeight="1" outlineLevel="1" x14ac:dyDescent="0.25">
      <c r="A682" s="490">
        <v>676</v>
      </c>
      <c r="B682" s="212"/>
      <c r="C682" s="408"/>
      <c r="D682" s="213"/>
      <c r="E682" s="213"/>
      <c r="F682" s="491"/>
      <c r="G682" s="621"/>
    </row>
    <row r="683" spans="1:7" ht="15" hidden="1" customHeight="1" outlineLevel="1" x14ac:dyDescent="0.25">
      <c r="A683" s="490">
        <v>677</v>
      </c>
      <c r="B683" s="212"/>
      <c r="C683" s="408"/>
      <c r="D683" s="213"/>
      <c r="E683" s="213"/>
      <c r="F683" s="491"/>
      <c r="G683" s="621"/>
    </row>
    <row r="684" spans="1:7" ht="15" hidden="1" customHeight="1" outlineLevel="1" x14ac:dyDescent="0.25">
      <c r="A684" s="490">
        <v>678</v>
      </c>
      <c r="B684" s="212"/>
      <c r="C684" s="408"/>
      <c r="D684" s="213"/>
      <c r="E684" s="213"/>
      <c r="F684" s="491"/>
      <c r="G684" s="621"/>
    </row>
    <row r="685" spans="1:7" ht="15" hidden="1" customHeight="1" outlineLevel="1" x14ac:dyDescent="0.25">
      <c r="A685" s="490">
        <v>679</v>
      </c>
      <c r="B685" s="212"/>
      <c r="C685" s="408"/>
      <c r="D685" s="213"/>
      <c r="E685" s="213"/>
      <c r="F685" s="491"/>
      <c r="G685" s="621"/>
    </row>
    <row r="686" spans="1:7" ht="15" hidden="1" customHeight="1" outlineLevel="1" x14ac:dyDescent="0.25">
      <c r="A686" s="490">
        <v>680</v>
      </c>
      <c r="B686" s="212"/>
      <c r="C686" s="408"/>
      <c r="D686" s="213"/>
      <c r="E686" s="213"/>
      <c r="F686" s="491"/>
      <c r="G686" s="621"/>
    </row>
    <row r="687" spans="1:7" ht="15" hidden="1" customHeight="1" outlineLevel="1" x14ac:dyDescent="0.25">
      <c r="A687" s="490">
        <v>681</v>
      </c>
      <c r="B687" s="212"/>
      <c r="C687" s="408"/>
      <c r="D687" s="213"/>
      <c r="E687" s="213"/>
      <c r="F687" s="491"/>
      <c r="G687" s="621"/>
    </row>
    <row r="688" spans="1:7" ht="15" hidden="1" customHeight="1" outlineLevel="1" x14ac:dyDescent="0.25">
      <c r="A688" s="490">
        <v>682</v>
      </c>
      <c r="B688" s="212"/>
      <c r="C688" s="408"/>
      <c r="D688" s="213"/>
      <c r="E688" s="213"/>
      <c r="F688" s="491"/>
      <c r="G688" s="621"/>
    </row>
    <row r="689" spans="1:7" ht="15" hidden="1" customHeight="1" outlineLevel="1" x14ac:dyDescent="0.25">
      <c r="A689" s="490">
        <v>683</v>
      </c>
      <c r="B689" s="212"/>
      <c r="C689" s="408"/>
      <c r="D689" s="213"/>
      <c r="E689" s="213"/>
      <c r="F689" s="491"/>
      <c r="G689" s="621"/>
    </row>
    <row r="690" spans="1:7" ht="15" hidden="1" customHeight="1" outlineLevel="1" x14ac:dyDescent="0.25">
      <c r="A690" s="490">
        <v>684</v>
      </c>
      <c r="B690" s="212"/>
      <c r="C690" s="408"/>
      <c r="D690" s="213"/>
      <c r="E690" s="213"/>
      <c r="F690" s="491"/>
      <c r="G690" s="621"/>
    </row>
    <row r="691" spans="1:7" ht="15" hidden="1" customHeight="1" outlineLevel="1" x14ac:dyDescent="0.25">
      <c r="A691" s="490">
        <v>685</v>
      </c>
      <c r="B691" s="212"/>
      <c r="C691" s="408"/>
      <c r="D691" s="213"/>
      <c r="E691" s="213"/>
      <c r="F691" s="491"/>
      <c r="G691" s="621"/>
    </row>
    <row r="692" spans="1:7" ht="15" hidden="1" customHeight="1" outlineLevel="1" x14ac:dyDescent="0.25">
      <c r="A692" s="490">
        <v>686</v>
      </c>
      <c r="B692" s="212"/>
      <c r="C692" s="408"/>
      <c r="D692" s="213"/>
      <c r="E692" s="213"/>
      <c r="F692" s="491"/>
      <c r="G692" s="621"/>
    </row>
    <row r="693" spans="1:7" ht="15" hidden="1" customHeight="1" outlineLevel="1" x14ac:dyDescent="0.25">
      <c r="A693" s="490">
        <v>687</v>
      </c>
      <c r="B693" s="212"/>
      <c r="C693" s="408"/>
      <c r="D693" s="213"/>
      <c r="E693" s="213"/>
      <c r="F693" s="491"/>
      <c r="G693" s="621"/>
    </row>
    <row r="694" spans="1:7" ht="15" hidden="1" customHeight="1" outlineLevel="1" x14ac:dyDescent="0.25">
      <c r="A694" s="490">
        <v>688</v>
      </c>
      <c r="B694" s="212"/>
      <c r="C694" s="408"/>
      <c r="D694" s="213"/>
      <c r="E694" s="213"/>
      <c r="F694" s="491"/>
      <c r="G694" s="621"/>
    </row>
    <row r="695" spans="1:7" ht="15" hidden="1" customHeight="1" outlineLevel="1" x14ac:dyDescent="0.25">
      <c r="A695" s="490">
        <v>689</v>
      </c>
      <c r="B695" s="212"/>
      <c r="C695" s="408"/>
      <c r="D695" s="213"/>
      <c r="E695" s="213"/>
      <c r="F695" s="491"/>
      <c r="G695" s="621"/>
    </row>
    <row r="696" spans="1:7" ht="15" hidden="1" customHeight="1" outlineLevel="1" x14ac:dyDescent="0.25">
      <c r="A696" s="490">
        <v>690</v>
      </c>
      <c r="B696" s="212"/>
      <c r="C696" s="408"/>
      <c r="D696" s="213"/>
      <c r="E696" s="213"/>
      <c r="F696" s="491"/>
      <c r="G696" s="621"/>
    </row>
    <row r="697" spans="1:7" ht="15" hidden="1" customHeight="1" outlineLevel="1" x14ac:dyDescent="0.25">
      <c r="A697" s="490">
        <v>691</v>
      </c>
      <c r="B697" s="212"/>
      <c r="C697" s="408"/>
      <c r="D697" s="213"/>
      <c r="E697" s="213"/>
      <c r="F697" s="491"/>
      <c r="G697" s="621"/>
    </row>
    <row r="698" spans="1:7" ht="15" hidden="1" customHeight="1" outlineLevel="1" x14ac:dyDescent="0.25">
      <c r="A698" s="490">
        <v>692</v>
      </c>
      <c r="B698" s="212"/>
      <c r="C698" s="408"/>
      <c r="D698" s="213"/>
      <c r="E698" s="213"/>
      <c r="F698" s="491"/>
      <c r="G698" s="621"/>
    </row>
    <row r="699" spans="1:7" ht="15" hidden="1" customHeight="1" outlineLevel="1" x14ac:dyDescent="0.25">
      <c r="A699" s="490">
        <v>693</v>
      </c>
      <c r="B699" s="212"/>
      <c r="C699" s="408"/>
      <c r="D699" s="213"/>
      <c r="E699" s="213"/>
      <c r="F699" s="491"/>
      <c r="G699" s="621"/>
    </row>
    <row r="700" spans="1:7" ht="15" hidden="1" customHeight="1" outlineLevel="1" x14ac:dyDescent="0.25">
      <c r="A700" s="490">
        <v>694</v>
      </c>
      <c r="B700" s="212"/>
      <c r="C700" s="408"/>
      <c r="D700" s="213"/>
      <c r="E700" s="213"/>
      <c r="F700" s="491"/>
      <c r="G700" s="621"/>
    </row>
    <row r="701" spans="1:7" ht="15" hidden="1" customHeight="1" outlineLevel="1" x14ac:dyDescent="0.25">
      <c r="A701" s="490">
        <v>695</v>
      </c>
      <c r="B701" s="212"/>
      <c r="C701" s="408"/>
      <c r="D701" s="213"/>
      <c r="E701" s="213"/>
      <c r="F701" s="491"/>
      <c r="G701" s="621"/>
    </row>
    <row r="702" spans="1:7" ht="15" hidden="1" customHeight="1" outlineLevel="1" x14ac:dyDescent="0.25">
      <c r="A702" s="490">
        <v>696</v>
      </c>
      <c r="B702" s="212"/>
      <c r="C702" s="408"/>
      <c r="D702" s="213"/>
      <c r="E702" s="213"/>
      <c r="F702" s="491"/>
      <c r="G702" s="621"/>
    </row>
    <row r="703" spans="1:7" ht="15" hidden="1" customHeight="1" outlineLevel="1" x14ac:dyDescent="0.25">
      <c r="A703" s="490">
        <v>697</v>
      </c>
      <c r="B703" s="212"/>
      <c r="C703" s="408"/>
      <c r="D703" s="213"/>
      <c r="E703" s="213"/>
      <c r="F703" s="491"/>
      <c r="G703" s="621"/>
    </row>
    <row r="704" spans="1:7" ht="15" hidden="1" customHeight="1" outlineLevel="1" x14ac:dyDescent="0.25">
      <c r="A704" s="490">
        <v>698</v>
      </c>
      <c r="B704" s="212"/>
      <c r="C704" s="408"/>
      <c r="D704" s="213"/>
      <c r="E704" s="213"/>
      <c r="F704" s="491"/>
      <c r="G704" s="621"/>
    </row>
    <row r="705" spans="1:7" ht="15" hidden="1" customHeight="1" outlineLevel="1" x14ac:dyDescent="0.25">
      <c r="A705" s="490">
        <v>699</v>
      </c>
      <c r="B705" s="212"/>
      <c r="C705" s="408"/>
      <c r="D705" s="213"/>
      <c r="E705" s="213"/>
      <c r="F705" s="491"/>
      <c r="G705" s="621"/>
    </row>
    <row r="706" spans="1:7" ht="15" hidden="1" customHeight="1" outlineLevel="1" x14ac:dyDescent="0.25">
      <c r="A706" s="490">
        <v>700</v>
      </c>
      <c r="B706" s="212"/>
      <c r="C706" s="408"/>
      <c r="D706" s="213"/>
      <c r="E706" s="213"/>
      <c r="F706" s="491"/>
      <c r="G706" s="621"/>
    </row>
    <row r="707" spans="1:7" ht="15" hidden="1" customHeight="1" outlineLevel="1" x14ac:dyDescent="0.25">
      <c r="A707" s="490">
        <v>701</v>
      </c>
      <c r="B707" s="212"/>
      <c r="C707" s="408"/>
      <c r="D707" s="213"/>
      <c r="E707" s="213"/>
      <c r="F707" s="491"/>
      <c r="G707" s="621"/>
    </row>
    <row r="708" spans="1:7" ht="15" hidden="1" customHeight="1" outlineLevel="1" x14ac:dyDescent="0.25">
      <c r="A708" s="490">
        <v>702</v>
      </c>
      <c r="B708" s="212"/>
      <c r="C708" s="408"/>
      <c r="D708" s="213"/>
      <c r="E708" s="213"/>
      <c r="F708" s="491"/>
      <c r="G708" s="621"/>
    </row>
    <row r="709" spans="1:7" ht="15" hidden="1" customHeight="1" outlineLevel="1" x14ac:dyDescent="0.25">
      <c r="A709" s="490">
        <v>703</v>
      </c>
      <c r="B709" s="212"/>
      <c r="C709" s="408"/>
      <c r="D709" s="213"/>
      <c r="E709" s="213"/>
      <c r="F709" s="491"/>
      <c r="G709" s="621"/>
    </row>
    <row r="710" spans="1:7" ht="15" hidden="1" customHeight="1" outlineLevel="1" x14ac:dyDescent="0.25">
      <c r="A710" s="490">
        <v>704</v>
      </c>
      <c r="B710" s="212"/>
      <c r="C710" s="408"/>
      <c r="D710" s="213"/>
      <c r="E710" s="213"/>
      <c r="F710" s="491"/>
      <c r="G710" s="621"/>
    </row>
    <row r="711" spans="1:7" ht="15" hidden="1" customHeight="1" outlineLevel="1" x14ac:dyDescent="0.25">
      <c r="A711" s="490">
        <v>705</v>
      </c>
      <c r="B711" s="212"/>
      <c r="C711" s="408"/>
      <c r="D711" s="213"/>
      <c r="E711" s="213"/>
      <c r="F711" s="491"/>
      <c r="G711" s="621"/>
    </row>
    <row r="712" spans="1:7" ht="15" hidden="1" customHeight="1" outlineLevel="1" x14ac:dyDescent="0.25">
      <c r="A712" s="490">
        <v>706</v>
      </c>
      <c r="B712" s="212"/>
      <c r="C712" s="408"/>
      <c r="D712" s="213"/>
      <c r="E712" s="213"/>
      <c r="F712" s="491"/>
      <c r="G712" s="621"/>
    </row>
    <row r="713" spans="1:7" ht="15" hidden="1" customHeight="1" outlineLevel="1" x14ac:dyDescent="0.25">
      <c r="A713" s="490">
        <v>707</v>
      </c>
      <c r="B713" s="212"/>
      <c r="C713" s="408"/>
      <c r="D713" s="213"/>
      <c r="E713" s="213"/>
      <c r="F713" s="491"/>
      <c r="G713" s="621"/>
    </row>
    <row r="714" spans="1:7" ht="15" hidden="1" customHeight="1" outlineLevel="1" x14ac:dyDescent="0.25">
      <c r="A714" s="490">
        <v>708</v>
      </c>
      <c r="B714" s="212"/>
      <c r="C714" s="408"/>
      <c r="D714" s="213"/>
      <c r="E714" s="213"/>
      <c r="F714" s="491"/>
      <c r="G714" s="621"/>
    </row>
    <row r="715" spans="1:7" ht="15" hidden="1" customHeight="1" outlineLevel="1" x14ac:dyDescent="0.25">
      <c r="A715" s="490">
        <v>709</v>
      </c>
      <c r="B715" s="212"/>
      <c r="C715" s="408"/>
      <c r="D715" s="213"/>
      <c r="E715" s="213"/>
      <c r="F715" s="491"/>
      <c r="G715" s="621"/>
    </row>
    <row r="716" spans="1:7" ht="15" hidden="1" customHeight="1" outlineLevel="1" x14ac:dyDescent="0.25">
      <c r="A716" s="490">
        <v>710</v>
      </c>
      <c r="B716" s="212"/>
      <c r="C716" s="408"/>
      <c r="D716" s="213"/>
      <c r="E716" s="213"/>
      <c r="F716" s="491"/>
      <c r="G716" s="621"/>
    </row>
    <row r="717" spans="1:7" ht="15" hidden="1" customHeight="1" outlineLevel="1" x14ac:dyDescent="0.25">
      <c r="A717" s="490">
        <v>711</v>
      </c>
      <c r="B717" s="212"/>
      <c r="C717" s="408"/>
      <c r="D717" s="213"/>
      <c r="E717" s="213"/>
      <c r="F717" s="491"/>
      <c r="G717" s="621"/>
    </row>
    <row r="718" spans="1:7" ht="15" hidden="1" customHeight="1" outlineLevel="1" x14ac:dyDescent="0.25">
      <c r="A718" s="490">
        <v>712</v>
      </c>
      <c r="B718" s="212"/>
      <c r="C718" s="408"/>
      <c r="D718" s="213"/>
      <c r="E718" s="213"/>
      <c r="F718" s="491"/>
      <c r="G718" s="621"/>
    </row>
    <row r="719" spans="1:7" ht="15" hidden="1" customHeight="1" outlineLevel="1" x14ac:dyDescent="0.25">
      <c r="A719" s="490">
        <v>713</v>
      </c>
      <c r="B719" s="212"/>
      <c r="C719" s="408"/>
      <c r="D719" s="213"/>
      <c r="E719" s="213"/>
      <c r="F719" s="491"/>
      <c r="G719" s="621"/>
    </row>
    <row r="720" spans="1:7" ht="15" hidden="1" customHeight="1" outlineLevel="1" x14ac:dyDescent="0.25">
      <c r="A720" s="490">
        <v>714</v>
      </c>
      <c r="B720" s="212"/>
      <c r="C720" s="408"/>
      <c r="D720" s="213"/>
      <c r="E720" s="213"/>
      <c r="F720" s="491"/>
      <c r="G720" s="621"/>
    </row>
    <row r="721" spans="1:7" ht="15" hidden="1" customHeight="1" outlineLevel="1" x14ac:dyDescent="0.25">
      <c r="A721" s="490">
        <v>715</v>
      </c>
      <c r="B721" s="212"/>
      <c r="C721" s="408"/>
      <c r="D721" s="213"/>
      <c r="E721" s="213"/>
      <c r="F721" s="491"/>
      <c r="G721" s="621"/>
    </row>
    <row r="722" spans="1:7" ht="15" hidden="1" customHeight="1" outlineLevel="1" x14ac:dyDescent="0.25">
      <c r="A722" s="490">
        <v>716</v>
      </c>
      <c r="B722" s="212"/>
      <c r="C722" s="408"/>
      <c r="D722" s="213"/>
      <c r="E722" s="213"/>
      <c r="F722" s="491"/>
      <c r="G722" s="621"/>
    </row>
    <row r="723" spans="1:7" ht="15" hidden="1" customHeight="1" outlineLevel="1" x14ac:dyDescent="0.25">
      <c r="A723" s="490">
        <v>717</v>
      </c>
      <c r="B723" s="212"/>
      <c r="C723" s="408"/>
      <c r="D723" s="213"/>
      <c r="E723" s="213"/>
      <c r="F723" s="491"/>
      <c r="G723" s="621"/>
    </row>
    <row r="724" spans="1:7" ht="15" hidden="1" customHeight="1" outlineLevel="1" x14ac:dyDescent="0.25">
      <c r="A724" s="490">
        <v>718</v>
      </c>
      <c r="B724" s="212"/>
      <c r="C724" s="408"/>
      <c r="D724" s="213"/>
      <c r="E724" s="213"/>
      <c r="F724" s="491"/>
      <c r="G724" s="621"/>
    </row>
    <row r="725" spans="1:7" ht="15" hidden="1" customHeight="1" outlineLevel="1" x14ac:dyDescent="0.25">
      <c r="A725" s="490">
        <v>719</v>
      </c>
      <c r="B725" s="212"/>
      <c r="C725" s="408"/>
      <c r="D725" s="213"/>
      <c r="E725" s="213"/>
      <c r="F725" s="491"/>
      <c r="G725" s="621"/>
    </row>
    <row r="726" spans="1:7" ht="15" hidden="1" customHeight="1" outlineLevel="1" x14ac:dyDescent="0.25">
      <c r="A726" s="490">
        <v>720</v>
      </c>
      <c r="B726" s="212"/>
      <c r="C726" s="408"/>
      <c r="D726" s="213"/>
      <c r="E726" s="213"/>
      <c r="F726" s="491"/>
      <c r="G726" s="621"/>
    </row>
    <row r="727" spans="1:7" ht="15" hidden="1" customHeight="1" outlineLevel="1" x14ac:dyDescent="0.25">
      <c r="A727" s="490">
        <v>721</v>
      </c>
      <c r="B727" s="212"/>
      <c r="C727" s="408"/>
      <c r="D727" s="213"/>
      <c r="E727" s="213"/>
      <c r="F727" s="491"/>
      <c r="G727" s="621"/>
    </row>
    <row r="728" spans="1:7" ht="15" hidden="1" customHeight="1" outlineLevel="1" x14ac:dyDescent="0.25">
      <c r="A728" s="490">
        <v>722</v>
      </c>
      <c r="B728" s="212"/>
      <c r="C728" s="408"/>
      <c r="D728" s="213"/>
      <c r="E728" s="213"/>
      <c r="F728" s="491"/>
      <c r="G728" s="621"/>
    </row>
    <row r="729" spans="1:7" ht="15" hidden="1" customHeight="1" outlineLevel="1" x14ac:dyDescent="0.25">
      <c r="A729" s="490">
        <v>723</v>
      </c>
      <c r="B729" s="212"/>
      <c r="C729" s="408"/>
      <c r="D729" s="213"/>
      <c r="E729" s="213"/>
      <c r="F729" s="491"/>
      <c r="G729" s="621"/>
    </row>
    <row r="730" spans="1:7" ht="15" hidden="1" customHeight="1" outlineLevel="1" x14ac:dyDescent="0.25">
      <c r="A730" s="490">
        <v>724</v>
      </c>
      <c r="B730" s="212"/>
      <c r="C730" s="408"/>
      <c r="D730" s="213"/>
      <c r="E730" s="213"/>
      <c r="F730" s="491"/>
      <c r="G730" s="621"/>
    </row>
    <row r="731" spans="1:7" ht="15" hidden="1" customHeight="1" outlineLevel="1" x14ac:dyDescent="0.25">
      <c r="A731" s="490">
        <v>725</v>
      </c>
      <c r="B731" s="212"/>
      <c r="C731" s="408"/>
      <c r="D731" s="213"/>
      <c r="E731" s="213"/>
      <c r="F731" s="491"/>
      <c r="G731" s="621"/>
    </row>
    <row r="732" spans="1:7" ht="15" hidden="1" customHeight="1" outlineLevel="1" x14ac:dyDescent="0.25">
      <c r="A732" s="490">
        <v>726</v>
      </c>
      <c r="B732" s="212"/>
      <c r="C732" s="408"/>
      <c r="D732" s="213"/>
      <c r="E732" s="213"/>
      <c r="F732" s="491"/>
      <c r="G732" s="621"/>
    </row>
    <row r="733" spans="1:7" ht="15" hidden="1" customHeight="1" outlineLevel="1" x14ac:dyDescent="0.25">
      <c r="A733" s="490">
        <v>727</v>
      </c>
      <c r="B733" s="212"/>
      <c r="C733" s="408"/>
      <c r="D733" s="213"/>
      <c r="E733" s="213"/>
      <c r="F733" s="491"/>
      <c r="G733" s="621"/>
    </row>
    <row r="734" spans="1:7" ht="15" hidden="1" customHeight="1" outlineLevel="1" x14ac:dyDescent="0.25">
      <c r="A734" s="490">
        <v>728</v>
      </c>
      <c r="B734" s="212"/>
      <c r="C734" s="408"/>
      <c r="D734" s="213"/>
      <c r="E734" s="213"/>
      <c r="F734" s="491"/>
      <c r="G734" s="621"/>
    </row>
    <row r="735" spans="1:7" ht="15" hidden="1" customHeight="1" outlineLevel="1" x14ac:dyDescent="0.25">
      <c r="A735" s="490">
        <v>729</v>
      </c>
      <c r="B735" s="212"/>
      <c r="C735" s="408"/>
      <c r="D735" s="213"/>
      <c r="E735" s="213"/>
      <c r="F735" s="491"/>
      <c r="G735" s="621"/>
    </row>
    <row r="736" spans="1:7" ht="15" hidden="1" customHeight="1" outlineLevel="1" x14ac:dyDescent="0.25">
      <c r="A736" s="490">
        <v>730</v>
      </c>
      <c r="B736" s="212"/>
      <c r="C736" s="408"/>
      <c r="D736" s="213"/>
      <c r="E736" s="213"/>
      <c r="F736" s="491"/>
      <c r="G736" s="621"/>
    </row>
    <row r="737" spans="1:7" ht="15" hidden="1" customHeight="1" outlineLevel="1" x14ac:dyDescent="0.25">
      <c r="A737" s="490">
        <v>731</v>
      </c>
      <c r="B737" s="212"/>
      <c r="C737" s="408"/>
      <c r="D737" s="213"/>
      <c r="E737" s="213"/>
      <c r="F737" s="491"/>
      <c r="G737" s="621"/>
    </row>
    <row r="738" spans="1:7" ht="15" hidden="1" customHeight="1" outlineLevel="1" x14ac:dyDescent="0.25">
      <c r="A738" s="490">
        <v>732</v>
      </c>
      <c r="B738" s="212"/>
      <c r="C738" s="408"/>
      <c r="D738" s="213"/>
      <c r="E738" s="213"/>
      <c r="F738" s="491"/>
      <c r="G738" s="621"/>
    </row>
    <row r="739" spans="1:7" ht="15" hidden="1" customHeight="1" outlineLevel="1" x14ac:dyDescent="0.25">
      <c r="A739" s="490">
        <v>733</v>
      </c>
      <c r="B739" s="212"/>
      <c r="C739" s="408"/>
      <c r="D739" s="213"/>
      <c r="E739" s="213"/>
      <c r="F739" s="491"/>
      <c r="G739" s="621"/>
    </row>
    <row r="740" spans="1:7" ht="15" hidden="1" customHeight="1" outlineLevel="1" x14ac:dyDescent="0.25">
      <c r="A740" s="490">
        <v>734</v>
      </c>
      <c r="B740" s="212"/>
      <c r="C740" s="408"/>
      <c r="D740" s="213"/>
      <c r="E740" s="213"/>
      <c r="F740" s="491"/>
      <c r="G740" s="621"/>
    </row>
    <row r="741" spans="1:7" ht="15" hidden="1" customHeight="1" outlineLevel="1" x14ac:dyDescent="0.25">
      <c r="A741" s="490">
        <v>735</v>
      </c>
      <c r="B741" s="212"/>
      <c r="C741" s="408"/>
      <c r="D741" s="213"/>
      <c r="E741" s="213"/>
      <c r="F741" s="491"/>
      <c r="G741" s="621"/>
    </row>
    <row r="742" spans="1:7" ht="15" hidden="1" customHeight="1" outlineLevel="1" x14ac:dyDescent="0.25">
      <c r="A742" s="490">
        <v>736</v>
      </c>
      <c r="B742" s="212"/>
      <c r="C742" s="408"/>
      <c r="D742" s="213"/>
      <c r="E742" s="213"/>
      <c r="F742" s="491"/>
      <c r="G742" s="621"/>
    </row>
    <row r="743" spans="1:7" ht="15" hidden="1" customHeight="1" outlineLevel="1" x14ac:dyDescent="0.25">
      <c r="A743" s="490">
        <v>737</v>
      </c>
      <c r="B743" s="212"/>
      <c r="C743" s="408"/>
      <c r="D743" s="213"/>
      <c r="E743" s="213"/>
      <c r="F743" s="491"/>
      <c r="G743" s="621"/>
    </row>
    <row r="744" spans="1:7" ht="15" hidden="1" customHeight="1" outlineLevel="1" x14ac:dyDescent="0.25">
      <c r="A744" s="490">
        <v>738</v>
      </c>
      <c r="B744" s="212"/>
      <c r="C744" s="408"/>
      <c r="D744" s="213"/>
      <c r="E744" s="213"/>
      <c r="F744" s="491"/>
      <c r="G744" s="621"/>
    </row>
    <row r="745" spans="1:7" ht="15" hidden="1" customHeight="1" outlineLevel="1" x14ac:dyDescent="0.25">
      <c r="A745" s="490">
        <v>739</v>
      </c>
      <c r="B745" s="212"/>
      <c r="C745" s="408"/>
      <c r="D745" s="213"/>
      <c r="E745" s="213"/>
      <c r="F745" s="491"/>
      <c r="G745" s="621"/>
    </row>
    <row r="746" spans="1:7" ht="15" hidden="1" customHeight="1" outlineLevel="1" x14ac:dyDescent="0.25">
      <c r="A746" s="490">
        <v>740</v>
      </c>
      <c r="B746" s="212"/>
      <c r="C746" s="408"/>
      <c r="D746" s="213"/>
      <c r="E746" s="213"/>
      <c r="F746" s="491"/>
      <c r="G746" s="621"/>
    </row>
    <row r="747" spans="1:7" ht="15" hidden="1" customHeight="1" outlineLevel="1" x14ac:dyDescent="0.25">
      <c r="A747" s="490">
        <v>741</v>
      </c>
      <c r="B747" s="212"/>
      <c r="C747" s="408"/>
      <c r="D747" s="213"/>
      <c r="E747" s="213"/>
      <c r="F747" s="491"/>
      <c r="G747" s="621"/>
    </row>
    <row r="748" spans="1:7" ht="15" hidden="1" customHeight="1" outlineLevel="1" x14ac:dyDescent="0.25">
      <c r="A748" s="490">
        <v>742</v>
      </c>
      <c r="B748" s="212"/>
      <c r="C748" s="408"/>
      <c r="D748" s="213"/>
      <c r="E748" s="213"/>
      <c r="F748" s="491"/>
      <c r="G748" s="621"/>
    </row>
    <row r="749" spans="1:7" ht="15" hidden="1" customHeight="1" outlineLevel="1" x14ac:dyDescent="0.25">
      <c r="A749" s="490">
        <v>743</v>
      </c>
      <c r="B749" s="212"/>
      <c r="C749" s="408"/>
      <c r="D749" s="213"/>
      <c r="E749" s="213"/>
      <c r="F749" s="491"/>
      <c r="G749" s="621"/>
    </row>
    <row r="750" spans="1:7" ht="15" hidden="1" customHeight="1" outlineLevel="1" x14ac:dyDescent="0.25">
      <c r="A750" s="490">
        <v>744</v>
      </c>
      <c r="B750" s="212"/>
      <c r="C750" s="408"/>
      <c r="D750" s="213"/>
      <c r="E750" s="213"/>
      <c r="F750" s="491"/>
      <c r="G750" s="621"/>
    </row>
    <row r="751" spans="1:7" ht="15" hidden="1" customHeight="1" outlineLevel="1" x14ac:dyDescent="0.25">
      <c r="A751" s="490">
        <v>745</v>
      </c>
      <c r="B751" s="212"/>
      <c r="C751" s="408"/>
      <c r="D751" s="213"/>
      <c r="E751" s="213"/>
      <c r="F751" s="491"/>
      <c r="G751" s="621"/>
    </row>
    <row r="752" spans="1:7" ht="15" hidden="1" customHeight="1" outlineLevel="1" x14ac:dyDescent="0.25">
      <c r="A752" s="490">
        <v>746</v>
      </c>
      <c r="B752" s="212"/>
      <c r="C752" s="408"/>
      <c r="D752" s="213"/>
      <c r="E752" s="213"/>
      <c r="F752" s="491"/>
      <c r="G752" s="621"/>
    </row>
    <row r="753" spans="1:7" ht="15" hidden="1" customHeight="1" outlineLevel="1" x14ac:dyDescent="0.25">
      <c r="A753" s="490">
        <v>747</v>
      </c>
      <c r="B753" s="212"/>
      <c r="C753" s="408"/>
      <c r="D753" s="213"/>
      <c r="E753" s="213"/>
      <c r="F753" s="491"/>
      <c r="G753" s="621"/>
    </row>
    <row r="754" spans="1:7" ht="15" hidden="1" customHeight="1" outlineLevel="1" x14ac:dyDescent="0.25">
      <c r="A754" s="490">
        <v>748</v>
      </c>
      <c r="B754" s="212"/>
      <c r="C754" s="408"/>
      <c r="D754" s="213"/>
      <c r="E754" s="213"/>
      <c r="F754" s="491"/>
      <c r="G754" s="621"/>
    </row>
    <row r="755" spans="1:7" ht="15" hidden="1" customHeight="1" outlineLevel="1" x14ac:dyDescent="0.25">
      <c r="A755" s="490">
        <v>749</v>
      </c>
      <c r="B755" s="212"/>
      <c r="C755" s="408"/>
      <c r="D755" s="213"/>
      <c r="E755" s="213"/>
      <c r="F755" s="491"/>
      <c r="G755" s="621"/>
    </row>
    <row r="756" spans="1:7" ht="15" hidden="1" customHeight="1" outlineLevel="1" x14ac:dyDescent="0.25">
      <c r="A756" s="490">
        <v>750</v>
      </c>
      <c r="B756" s="212"/>
      <c r="C756" s="408"/>
      <c r="D756" s="213"/>
      <c r="E756" s="213"/>
      <c r="F756" s="491"/>
      <c r="G756" s="621"/>
    </row>
    <row r="757" spans="1:7" ht="15" hidden="1" customHeight="1" outlineLevel="1" x14ac:dyDescent="0.25">
      <c r="A757" s="490">
        <v>751</v>
      </c>
      <c r="B757" s="212"/>
      <c r="C757" s="408"/>
      <c r="D757" s="213"/>
      <c r="E757" s="213"/>
      <c r="F757" s="491"/>
      <c r="G757" s="621"/>
    </row>
    <row r="758" spans="1:7" ht="15" hidden="1" customHeight="1" outlineLevel="1" x14ac:dyDescent="0.25">
      <c r="A758" s="490">
        <v>752</v>
      </c>
      <c r="B758" s="212"/>
      <c r="C758" s="408"/>
      <c r="D758" s="213"/>
      <c r="E758" s="213"/>
      <c r="F758" s="491"/>
      <c r="G758" s="621"/>
    </row>
    <row r="759" spans="1:7" ht="15" hidden="1" customHeight="1" outlineLevel="1" x14ac:dyDescent="0.25">
      <c r="A759" s="490">
        <v>753</v>
      </c>
      <c r="B759" s="212"/>
      <c r="C759" s="408"/>
      <c r="D759" s="213"/>
      <c r="E759" s="213"/>
      <c r="F759" s="491"/>
      <c r="G759" s="621"/>
    </row>
    <row r="760" spans="1:7" ht="15" hidden="1" customHeight="1" outlineLevel="1" x14ac:dyDescent="0.25">
      <c r="A760" s="490">
        <v>754</v>
      </c>
      <c r="B760" s="212"/>
      <c r="C760" s="408"/>
      <c r="D760" s="213"/>
      <c r="E760" s="213"/>
      <c r="F760" s="491"/>
      <c r="G760" s="621"/>
    </row>
    <row r="761" spans="1:7" ht="15" hidden="1" customHeight="1" outlineLevel="1" x14ac:dyDescent="0.25">
      <c r="A761" s="490">
        <v>755</v>
      </c>
      <c r="B761" s="212"/>
      <c r="C761" s="408"/>
      <c r="D761" s="213"/>
      <c r="E761" s="213"/>
      <c r="F761" s="491"/>
      <c r="G761" s="621"/>
    </row>
    <row r="762" spans="1:7" ht="15" hidden="1" customHeight="1" outlineLevel="1" x14ac:dyDescent="0.25">
      <c r="A762" s="490">
        <v>756</v>
      </c>
      <c r="B762" s="212"/>
      <c r="C762" s="408"/>
      <c r="D762" s="213"/>
      <c r="E762" s="213"/>
      <c r="F762" s="491"/>
      <c r="G762" s="621"/>
    </row>
    <row r="763" spans="1:7" ht="15" hidden="1" customHeight="1" outlineLevel="1" x14ac:dyDescent="0.25">
      <c r="A763" s="490">
        <v>757</v>
      </c>
      <c r="B763" s="212"/>
      <c r="C763" s="408"/>
      <c r="D763" s="213"/>
      <c r="E763" s="213"/>
      <c r="F763" s="491"/>
      <c r="G763" s="621"/>
    </row>
    <row r="764" spans="1:7" ht="15" hidden="1" customHeight="1" outlineLevel="1" x14ac:dyDescent="0.25">
      <c r="A764" s="490">
        <v>758</v>
      </c>
      <c r="B764" s="212"/>
      <c r="C764" s="408"/>
      <c r="D764" s="213"/>
      <c r="E764" s="213"/>
      <c r="F764" s="491"/>
      <c r="G764" s="621"/>
    </row>
    <row r="765" spans="1:7" ht="15" hidden="1" customHeight="1" outlineLevel="1" x14ac:dyDescent="0.25">
      <c r="A765" s="490">
        <v>759</v>
      </c>
      <c r="B765" s="212"/>
      <c r="C765" s="408"/>
      <c r="D765" s="213"/>
      <c r="E765" s="213"/>
      <c r="F765" s="491"/>
      <c r="G765" s="621"/>
    </row>
    <row r="766" spans="1:7" ht="15" hidden="1" customHeight="1" outlineLevel="1" x14ac:dyDescent="0.25">
      <c r="A766" s="490">
        <v>760</v>
      </c>
      <c r="B766" s="212"/>
      <c r="C766" s="408"/>
      <c r="D766" s="213"/>
      <c r="E766" s="213"/>
      <c r="F766" s="491"/>
      <c r="G766" s="621"/>
    </row>
    <row r="767" spans="1:7" ht="15" hidden="1" customHeight="1" outlineLevel="1" x14ac:dyDescent="0.25">
      <c r="A767" s="490">
        <v>761</v>
      </c>
      <c r="B767" s="212"/>
      <c r="C767" s="408"/>
      <c r="D767" s="213"/>
      <c r="E767" s="213"/>
      <c r="F767" s="491"/>
      <c r="G767" s="621"/>
    </row>
    <row r="768" spans="1:7" ht="15" hidden="1" customHeight="1" outlineLevel="1" x14ac:dyDescent="0.25">
      <c r="A768" s="490">
        <v>762</v>
      </c>
      <c r="B768" s="212"/>
      <c r="C768" s="408"/>
      <c r="D768" s="213"/>
      <c r="E768" s="213"/>
      <c r="F768" s="491"/>
      <c r="G768" s="621"/>
    </row>
    <row r="769" spans="1:7" ht="15" hidden="1" customHeight="1" outlineLevel="1" x14ac:dyDescent="0.25">
      <c r="A769" s="490">
        <v>763</v>
      </c>
      <c r="B769" s="212"/>
      <c r="C769" s="408"/>
      <c r="D769" s="213"/>
      <c r="E769" s="213"/>
      <c r="F769" s="491"/>
      <c r="G769" s="621"/>
    </row>
    <row r="770" spans="1:7" ht="15" hidden="1" customHeight="1" outlineLevel="1" x14ac:dyDescent="0.25">
      <c r="A770" s="490">
        <v>764</v>
      </c>
      <c r="B770" s="212"/>
      <c r="C770" s="408"/>
      <c r="D770" s="213"/>
      <c r="E770" s="213"/>
      <c r="F770" s="491"/>
      <c r="G770" s="621"/>
    </row>
    <row r="771" spans="1:7" ht="15" hidden="1" customHeight="1" outlineLevel="1" x14ac:dyDescent="0.25">
      <c r="A771" s="490">
        <v>765</v>
      </c>
      <c r="B771" s="212"/>
      <c r="C771" s="408"/>
      <c r="D771" s="213"/>
      <c r="E771" s="213"/>
      <c r="F771" s="491"/>
      <c r="G771" s="621"/>
    </row>
    <row r="772" spans="1:7" ht="15" hidden="1" customHeight="1" outlineLevel="1" x14ac:dyDescent="0.25">
      <c r="A772" s="490">
        <v>766</v>
      </c>
      <c r="B772" s="212"/>
      <c r="C772" s="408"/>
      <c r="D772" s="213"/>
      <c r="E772" s="213"/>
      <c r="F772" s="491"/>
      <c r="G772" s="621"/>
    </row>
    <row r="773" spans="1:7" ht="15" hidden="1" customHeight="1" outlineLevel="1" x14ac:dyDescent="0.25">
      <c r="A773" s="490">
        <v>767</v>
      </c>
      <c r="B773" s="212"/>
      <c r="C773" s="408"/>
      <c r="D773" s="213"/>
      <c r="E773" s="213"/>
      <c r="F773" s="491"/>
      <c r="G773" s="621"/>
    </row>
    <row r="774" spans="1:7" ht="15" hidden="1" customHeight="1" outlineLevel="1" x14ac:dyDescent="0.25">
      <c r="A774" s="490">
        <v>768</v>
      </c>
      <c r="B774" s="212"/>
      <c r="C774" s="408"/>
      <c r="D774" s="213"/>
      <c r="E774" s="213"/>
      <c r="F774" s="491"/>
      <c r="G774" s="621"/>
    </row>
    <row r="775" spans="1:7" ht="15" hidden="1" customHeight="1" outlineLevel="1" x14ac:dyDescent="0.25">
      <c r="A775" s="490">
        <v>769</v>
      </c>
      <c r="B775" s="212"/>
      <c r="C775" s="408"/>
      <c r="D775" s="213"/>
      <c r="E775" s="213"/>
      <c r="F775" s="491"/>
      <c r="G775" s="621"/>
    </row>
    <row r="776" spans="1:7" ht="15" hidden="1" customHeight="1" outlineLevel="1" x14ac:dyDescent="0.25">
      <c r="A776" s="490">
        <v>770</v>
      </c>
      <c r="B776" s="212"/>
      <c r="C776" s="408"/>
      <c r="D776" s="213"/>
      <c r="E776" s="213"/>
      <c r="F776" s="491"/>
      <c r="G776" s="621"/>
    </row>
    <row r="777" spans="1:7" ht="15" hidden="1" customHeight="1" outlineLevel="1" x14ac:dyDescent="0.25">
      <c r="A777" s="490">
        <v>771</v>
      </c>
      <c r="B777" s="212"/>
      <c r="C777" s="408"/>
      <c r="D777" s="213"/>
      <c r="E777" s="213"/>
      <c r="F777" s="491"/>
      <c r="G777" s="621"/>
    </row>
    <row r="778" spans="1:7" ht="15" hidden="1" customHeight="1" outlineLevel="1" x14ac:dyDescent="0.25">
      <c r="A778" s="490">
        <v>772</v>
      </c>
      <c r="B778" s="212"/>
      <c r="C778" s="408"/>
      <c r="D778" s="213"/>
      <c r="E778" s="213"/>
      <c r="F778" s="491"/>
      <c r="G778" s="621"/>
    </row>
    <row r="779" spans="1:7" ht="15" hidden="1" customHeight="1" outlineLevel="1" x14ac:dyDescent="0.25">
      <c r="A779" s="490">
        <v>773</v>
      </c>
      <c r="B779" s="212"/>
      <c r="C779" s="408"/>
      <c r="D779" s="213"/>
      <c r="E779" s="213"/>
      <c r="F779" s="491"/>
      <c r="G779" s="621"/>
    </row>
    <row r="780" spans="1:7" ht="15" hidden="1" customHeight="1" outlineLevel="1" x14ac:dyDescent="0.25">
      <c r="A780" s="490">
        <v>774</v>
      </c>
      <c r="B780" s="212"/>
      <c r="C780" s="408"/>
      <c r="D780" s="213"/>
      <c r="E780" s="213"/>
      <c r="F780" s="491"/>
      <c r="G780" s="621"/>
    </row>
    <row r="781" spans="1:7" ht="15" hidden="1" customHeight="1" outlineLevel="1" x14ac:dyDescent="0.25">
      <c r="A781" s="490">
        <v>775</v>
      </c>
      <c r="B781" s="212"/>
      <c r="C781" s="408"/>
      <c r="D781" s="213"/>
      <c r="E781" s="213"/>
      <c r="F781" s="491"/>
      <c r="G781" s="621"/>
    </row>
    <row r="782" spans="1:7" ht="15" hidden="1" customHeight="1" outlineLevel="1" x14ac:dyDescent="0.25">
      <c r="A782" s="490">
        <v>776</v>
      </c>
      <c r="B782" s="212"/>
      <c r="C782" s="408"/>
      <c r="D782" s="213"/>
      <c r="E782" s="213"/>
      <c r="F782" s="491"/>
      <c r="G782" s="621"/>
    </row>
    <row r="783" spans="1:7" ht="15" hidden="1" customHeight="1" outlineLevel="1" x14ac:dyDescent="0.25">
      <c r="A783" s="490">
        <v>777</v>
      </c>
      <c r="B783" s="212"/>
      <c r="C783" s="408"/>
      <c r="D783" s="213"/>
      <c r="E783" s="213"/>
      <c r="F783" s="491"/>
      <c r="G783" s="621"/>
    </row>
    <row r="784" spans="1:7" ht="15" hidden="1" customHeight="1" outlineLevel="1" x14ac:dyDescent="0.25">
      <c r="A784" s="490">
        <v>778</v>
      </c>
      <c r="B784" s="212"/>
      <c r="C784" s="408"/>
      <c r="D784" s="213"/>
      <c r="E784" s="213"/>
      <c r="F784" s="491"/>
      <c r="G784" s="621"/>
    </row>
    <row r="785" spans="1:7" ht="15" hidden="1" customHeight="1" outlineLevel="1" x14ac:dyDescent="0.25">
      <c r="A785" s="490">
        <v>779</v>
      </c>
      <c r="B785" s="212"/>
      <c r="C785" s="408"/>
      <c r="D785" s="213"/>
      <c r="E785" s="213"/>
      <c r="F785" s="491"/>
      <c r="G785" s="621"/>
    </row>
    <row r="786" spans="1:7" ht="15" hidden="1" customHeight="1" outlineLevel="1" x14ac:dyDescent="0.25">
      <c r="A786" s="490">
        <v>780</v>
      </c>
      <c r="B786" s="212"/>
      <c r="C786" s="408"/>
      <c r="D786" s="213"/>
      <c r="E786" s="213"/>
      <c r="F786" s="491"/>
      <c r="G786" s="621"/>
    </row>
    <row r="787" spans="1:7" ht="15" hidden="1" customHeight="1" outlineLevel="1" x14ac:dyDescent="0.25">
      <c r="A787" s="490">
        <v>781</v>
      </c>
      <c r="B787" s="212"/>
      <c r="C787" s="408"/>
      <c r="D787" s="213"/>
      <c r="E787" s="213"/>
      <c r="F787" s="491"/>
      <c r="G787" s="621"/>
    </row>
    <row r="788" spans="1:7" ht="15" hidden="1" customHeight="1" outlineLevel="1" x14ac:dyDescent="0.25">
      <c r="A788" s="490">
        <v>782</v>
      </c>
      <c r="B788" s="212"/>
      <c r="C788" s="408"/>
      <c r="D788" s="213"/>
      <c r="E788" s="213"/>
      <c r="F788" s="491"/>
      <c r="G788" s="621"/>
    </row>
    <row r="789" spans="1:7" ht="15" hidden="1" customHeight="1" outlineLevel="1" x14ac:dyDescent="0.25">
      <c r="A789" s="490">
        <v>783</v>
      </c>
      <c r="B789" s="212"/>
      <c r="C789" s="408"/>
      <c r="D789" s="213"/>
      <c r="E789" s="213"/>
      <c r="F789" s="491"/>
      <c r="G789" s="621"/>
    </row>
    <row r="790" spans="1:7" ht="15" hidden="1" customHeight="1" outlineLevel="1" x14ac:dyDescent="0.25">
      <c r="A790" s="490">
        <v>784</v>
      </c>
      <c r="B790" s="212"/>
      <c r="C790" s="408"/>
      <c r="D790" s="213"/>
      <c r="E790" s="213"/>
      <c r="F790" s="491"/>
      <c r="G790" s="621"/>
    </row>
    <row r="791" spans="1:7" ht="15" hidden="1" customHeight="1" outlineLevel="1" x14ac:dyDescent="0.25">
      <c r="A791" s="490">
        <v>785</v>
      </c>
      <c r="B791" s="212"/>
      <c r="C791" s="408"/>
      <c r="D791" s="213"/>
      <c r="E791" s="213"/>
      <c r="F791" s="491"/>
      <c r="G791" s="621"/>
    </row>
    <row r="792" spans="1:7" ht="15" hidden="1" customHeight="1" outlineLevel="1" x14ac:dyDescent="0.25">
      <c r="A792" s="490">
        <v>786</v>
      </c>
      <c r="B792" s="212"/>
      <c r="C792" s="408"/>
      <c r="D792" s="213"/>
      <c r="E792" s="213"/>
      <c r="F792" s="491"/>
      <c r="G792" s="621"/>
    </row>
    <row r="793" spans="1:7" ht="15" hidden="1" customHeight="1" outlineLevel="1" x14ac:dyDescent="0.25">
      <c r="A793" s="490">
        <v>787</v>
      </c>
      <c r="B793" s="212"/>
      <c r="C793" s="408"/>
      <c r="D793" s="213"/>
      <c r="E793" s="213"/>
      <c r="F793" s="491"/>
      <c r="G793" s="621"/>
    </row>
    <row r="794" spans="1:7" ht="15" hidden="1" customHeight="1" outlineLevel="1" x14ac:dyDescent="0.25">
      <c r="A794" s="490">
        <v>788</v>
      </c>
      <c r="B794" s="212"/>
      <c r="C794" s="408"/>
      <c r="D794" s="213"/>
      <c r="E794" s="213"/>
      <c r="F794" s="491"/>
      <c r="G794" s="621"/>
    </row>
    <row r="795" spans="1:7" ht="15" hidden="1" customHeight="1" outlineLevel="1" x14ac:dyDescent="0.25">
      <c r="A795" s="490">
        <v>789</v>
      </c>
      <c r="B795" s="212"/>
      <c r="C795" s="408"/>
      <c r="D795" s="213"/>
      <c r="E795" s="213"/>
      <c r="F795" s="491"/>
      <c r="G795" s="621"/>
    </row>
    <row r="796" spans="1:7" ht="15" hidden="1" customHeight="1" outlineLevel="1" x14ac:dyDescent="0.25">
      <c r="A796" s="490">
        <v>790</v>
      </c>
      <c r="B796" s="212"/>
      <c r="C796" s="408"/>
      <c r="D796" s="213"/>
      <c r="E796" s="213"/>
      <c r="F796" s="491"/>
      <c r="G796" s="621"/>
    </row>
    <row r="797" spans="1:7" ht="15" hidden="1" customHeight="1" outlineLevel="1" x14ac:dyDescent="0.25">
      <c r="A797" s="490">
        <v>791</v>
      </c>
      <c r="B797" s="212"/>
      <c r="C797" s="408"/>
      <c r="D797" s="213"/>
      <c r="E797" s="213"/>
      <c r="F797" s="491"/>
      <c r="G797" s="621"/>
    </row>
    <row r="798" spans="1:7" ht="15" hidden="1" customHeight="1" outlineLevel="1" x14ac:dyDescent="0.25">
      <c r="A798" s="490">
        <v>792</v>
      </c>
      <c r="B798" s="212"/>
      <c r="C798" s="408"/>
      <c r="D798" s="213"/>
      <c r="E798" s="213"/>
      <c r="F798" s="491"/>
      <c r="G798" s="621"/>
    </row>
    <row r="799" spans="1:7" ht="15" hidden="1" customHeight="1" outlineLevel="1" x14ac:dyDescent="0.25">
      <c r="A799" s="490">
        <v>793</v>
      </c>
      <c r="B799" s="212"/>
      <c r="C799" s="408"/>
      <c r="D799" s="213"/>
      <c r="E799" s="213"/>
      <c r="F799" s="491"/>
      <c r="G799" s="621"/>
    </row>
    <row r="800" spans="1:7" ht="15" hidden="1" customHeight="1" outlineLevel="1" x14ac:dyDescent="0.25">
      <c r="A800" s="490">
        <v>794</v>
      </c>
      <c r="B800" s="212"/>
      <c r="C800" s="408"/>
      <c r="D800" s="213"/>
      <c r="E800" s="213"/>
      <c r="F800" s="491"/>
      <c r="G800" s="621"/>
    </row>
    <row r="801" spans="1:7" ht="15" hidden="1" customHeight="1" outlineLevel="1" x14ac:dyDescent="0.25">
      <c r="A801" s="490">
        <v>795</v>
      </c>
      <c r="B801" s="212"/>
      <c r="C801" s="408"/>
      <c r="D801" s="213"/>
      <c r="E801" s="213"/>
      <c r="F801" s="491"/>
      <c r="G801" s="621"/>
    </row>
    <row r="802" spans="1:7" ht="15" hidden="1" customHeight="1" outlineLevel="1" x14ac:dyDescent="0.25">
      <c r="A802" s="490">
        <v>796</v>
      </c>
      <c r="B802" s="212"/>
      <c r="C802" s="408"/>
      <c r="D802" s="213"/>
      <c r="E802" s="213"/>
      <c r="F802" s="491"/>
      <c r="G802" s="621"/>
    </row>
    <row r="803" spans="1:7" ht="15" hidden="1" customHeight="1" outlineLevel="1" x14ac:dyDescent="0.25">
      <c r="A803" s="490">
        <v>797</v>
      </c>
      <c r="B803" s="212"/>
      <c r="C803" s="408"/>
      <c r="D803" s="213"/>
      <c r="E803" s="213"/>
      <c r="F803" s="491"/>
      <c r="G803" s="621"/>
    </row>
    <row r="804" spans="1:7" ht="15" hidden="1" customHeight="1" outlineLevel="1" x14ac:dyDescent="0.25">
      <c r="A804" s="490">
        <v>798</v>
      </c>
      <c r="B804" s="212"/>
      <c r="C804" s="408"/>
      <c r="D804" s="213"/>
      <c r="E804" s="213"/>
      <c r="F804" s="491"/>
      <c r="G804" s="621"/>
    </row>
    <row r="805" spans="1:7" ht="15" hidden="1" customHeight="1" outlineLevel="1" x14ac:dyDescent="0.25">
      <c r="A805" s="490">
        <v>799</v>
      </c>
      <c r="B805" s="212"/>
      <c r="C805" s="408"/>
      <c r="D805" s="213"/>
      <c r="E805" s="213"/>
      <c r="F805" s="491"/>
      <c r="G805" s="621"/>
    </row>
    <row r="806" spans="1:7" ht="15" hidden="1" customHeight="1" outlineLevel="1" x14ac:dyDescent="0.25">
      <c r="A806" s="490">
        <v>800</v>
      </c>
      <c r="B806" s="212"/>
      <c r="C806" s="408"/>
      <c r="D806" s="213"/>
      <c r="E806" s="213"/>
      <c r="F806" s="491"/>
      <c r="G806" s="621"/>
    </row>
    <row r="807" spans="1:7" ht="15" hidden="1" customHeight="1" outlineLevel="1" x14ac:dyDescent="0.25">
      <c r="A807" s="490">
        <v>801</v>
      </c>
      <c r="B807" s="212"/>
      <c r="C807" s="408"/>
      <c r="D807" s="213"/>
      <c r="E807" s="213"/>
      <c r="F807" s="491"/>
      <c r="G807" s="621"/>
    </row>
    <row r="808" spans="1:7" ht="15" hidden="1" customHeight="1" outlineLevel="1" x14ac:dyDescent="0.25">
      <c r="A808" s="490">
        <v>802</v>
      </c>
      <c r="B808" s="212"/>
      <c r="C808" s="408"/>
      <c r="D808" s="213"/>
      <c r="E808" s="213"/>
      <c r="F808" s="491"/>
      <c r="G808" s="621"/>
    </row>
    <row r="809" spans="1:7" ht="15" hidden="1" customHeight="1" outlineLevel="1" x14ac:dyDescent="0.25">
      <c r="A809" s="490">
        <v>803</v>
      </c>
      <c r="B809" s="212"/>
      <c r="C809" s="408"/>
      <c r="D809" s="213"/>
      <c r="E809" s="213"/>
      <c r="F809" s="491"/>
      <c r="G809" s="621"/>
    </row>
    <row r="810" spans="1:7" ht="15" hidden="1" customHeight="1" outlineLevel="1" x14ac:dyDescent="0.25">
      <c r="A810" s="490">
        <v>804</v>
      </c>
      <c r="B810" s="212"/>
      <c r="C810" s="408"/>
      <c r="D810" s="213"/>
      <c r="E810" s="213"/>
      <c r="F810" s="491"/>
      <c r="G810" s="621"/>
    </row>
    <row r="811" spans="1:7" ht="15" hidden="1" customHeight="1" outlineLevel="1" x14ac:dyDescent="0.25">
      <c r="A811" s="490">
        <v>805</v>
      </c>
      <c r="B811" s="212"/>
      <c r="C811" s="408"/>
      <c r="D811" s="213"/>
      <c r="E811" s="213"/>
      <c r="F811" s="491"/>
      <c r="G811" s="621"/>
    </row>
    <row r="812" spans="1:7" ht="15" hidden="1" customHeight="1" outlineLevel="1" x14ac:dyDescent="0.25">
      <c r="A812" s="490">
        <v>806</v>
      </c>
      <c r="B812" s="212"/>
      <c r="C812" s="408"/>
      <c r="D812" s="213"/>
      <c r="E812" s="213"/>
      <c r="F812" s="491"/>
      <c r="G812" s="621"/>
    </row>
    <row r="813" spans="1:7" ht="15" hidden="1" customHeight="1" outlineLevel="1" x14ac:dyDescent="0.25">
      <c r="A813" s="490">
        <v>807</v>
      </c>
      <c r="B813" s="212"/>
      <c r="C813" s="408"/>
      <c r="D813" s="213"/>
      <c r="E813" s="213"/>
      <c r="F813" s="491"/>
      <c r="G813" s="621"/>
    </row>
    <row r="814" spans="1:7" ht="15" hidden="1" customHeight="1" outlineLevel="1" x14ac:dyDescent="0.25">
      <c r="A814" s="490">
        <v>808</v>
      </c>
      <c r="B814" s="212"/>
      <c r="C814" s="408"/>
      <c r="D814" s="213"/>
      <c r="E814" s="213"/>
      <c r="F814" s="491"/>
      <c r="G814" s="621"/>
    </row>
    <row r="815" spans="1:7" ht="15" hidden="1" customHeight="1" outlineLevel="1" x14ac:dyDescent="0.25">
      <c r="A815" s="490">
        <v>809</v>
      </c>
      <c r="B815" s="212"/>
      <c r="C815" s="408"/>
      <c r="D815" s="213"/>
      <c r="E815" s="213"/>
      <c r="F815" s="491"/>
      <c r="G815" s="621"/>
    </row>
    <row r="816" spans="1:7" ht="15" hidden="1" customHeight="1" outlineLevel="1" x14ac:dyDescent="0.25">
      <c r="A816" s="490">
        <v>810</v>
      </c>
      <c r="B816" s="212"/>
      <c r="C816" s="408"/>
      <c r="D816" s="213"/>
      <c r="E816" s="213"/>
      <c r="F816" s="491"/>
      <c r="G816" s="621"/>
    </row>
    <row r="817" spans="1:7" ht="15" hidden="1" customHeight="1" outlineLevel="1" x14ac:dyDescent="0.25">
      <c r="A817" s="490">
        <v>811</v>
      </c>
      <c r="B817" s="212"/>
      <c r="C817" s="408"/>
      <c r="D817" s="213"/>
      <c r="E817" s="213"/>
      <c r="F817" s="491"/>
      <c r="G817" s="621"/>
    </row>
    <row r="818" spans="1:7" ht="15" hidden="1" customHeight="1" outlineLevel="1" x14ac:dyDescent="0.25">
      <c r="A818" s="490">
        <v>812</v>
      </c>
      <c r="B818" s="212"/>
      <c r="C818" s="408"/>
      <c r="D818" s="213"/>
      <c r="E818" s="213"/>
      <c r="F818" s="491"/>
      <c r="G818" s="621"/>
    </row>
    <row r="819" spans="1:7" ht="15" hidden="1" customHeight="1" outlineLevel="1" x14ac:dyDescent="0.25">
      <c r="A819" s="490">
        <v>813</v>
      </c>
      <c r="B819" s="212"/>
      <c r="C819" s="408"/>
      <c r="D819" s="213"/>
      <c r="E819" s="213"/>
      <c r="F819" s="491"/>
      <c r="G819" s="621"/>
    </row>
    <row r="820" spans="1:7" ht="15" hidden="1" customHeight="1" outlineLevel="1" x14ac:dyDescent="0.25">
      <c r="A820" s="490">
        <v>814</v>
      </c>
      <c r="B820" s="212"/>
      <c r="C820" s="408"/>
      <c r="D820" s="213"/>
      <c r="E820" s="213"/>
      <c r="F820" s="491"/>
      <c r="G820" s="621"/>
    </row>
    <row r="821" spans="1:7" ht="15" hidden="1" customHeight="1" outlineLevel="1" x14ac:dyDescent="0.25">
      <c r="A821" s="490">
        <v>815</v>
      </c>
      <c r="B821" s="212"/>
      <c r="C821" s="408"/>
      <c r="D821" s="213"/>
      <c r="E821" s="213"/>
      <c r="F821" s="491"/>
      <c r="G821" s="621"/>
    </row>
    <row r="822" spans="1:7" ht="15" hidden="1" customHeight="1" outlineLevel="1" x14ac:dyDescent="0.25">
      <c r="A822" s="490">
        <v>816</v>
      </c>
      <c r="B822" s="212"/>
      <c r="C822" s="408"/>
      <c r="D822" s="213"/>
      <c r="E822" s="213"/>
      <c r="F822" s="491"/>
      <c r="G822" s="621"/>
    </row>
    <row r="823" spans="1:7" ht="15" hidden="1" customHeight="1" outlineLevel="1" x14ac:dyDescent="0.25">
      <c r="A823" s="490">
        <v>817</v>
      </c>
      <c r="B823" s="212"/>
      <c r="C823" s="408"/>
      <c r="D823" s="213"/>
      <c r="E823" s="213"/>
      <c r="F823" s="491"/>
      <c r="G823" s="621"/>
    </row>
    <row r="824" spans="1:7" ht="15" hidden="1" customHeight="1" outlineLevel="1" x14ac:dyDescent="0.25">
      <c r="A824" s="490">
        <v>818</v>
      </c>
      <c r="B824" s="212"/>
      <c r="C824" s="408"/>
      <c r="D824" s="213"/>
      <c r="E824" s="213"/>
      <c r="F824" s="491"/>
      <c r="G824" s="621"/>
    </row>
    <row r="825" spans="1:7" ht="15" hidden="1" customHeight="1" outlineLevel="1" x14ac:dyDescent="0.25">
      <c r="A825" s="490">
        <v>819</v>
      </c>
      <c r="B825" s="212"/>
      <c r="C825" s="408"/>
      <c r="D825" s="213"/>
      <c r="E825" s="213"/>
      <c r="F825" s="491"/>
      <c r="G825" s="621"/>
    </row>
    <row r="826" spans="1:7" ht="15" hidden="1" customHeight="1" outlineLevel="1" x14ac:dyDescent="0.25">
      <c r="A826" s="490">
        <v>820</v>
      </c>
      <c r="B826" s="212"/>
      <c r="C826" s="408"/>
      <c r="D826" s="213"/>
      <c r="E826" s="213"/>
      <c r="F826" s="491"/>
      <c r="G826" s="621"/>
    </row>
    <row r="827" spans="1:7" ht="15" hidden="1" customHeight="1" outlineLevel="1" x14ac:dyDescent="0.25">
      <c r="A827" s="490">
        <v>821</v>
      </c>
      <c r="B827" s="212"/>
      <c r="C827" s="408"/>
      <c r="D827" s="213"/>
      <c r="E827" s="213"/>
      <c r="F827" s="491"/>
      <c r="G827" s="621"/>
    </row>
    <row r="828" spans="1:7" ht="15" hidden="1" customHeight="1" outlineLevel="1" x14ac:dyDescent="0.25">
      <c r="A828" s="490">
        <v>822</v>
      </c>
      <c r="B828" s="212"/>
      <c r="C828" s="408"/>
      <c r="D828" s="213"/>
      <c r="E828" s="213"/>
      <c r="F828" s="491"/>
      <c r="G828" s="621"/>
    </row>
    <row r="829" spans="1:7" ht="15" hidden="1" customHeight="1" outlineLevel="1" x14ac:dyDescent="0.25">
      <c r="A829" s="490">
        <v>823</v>
      </c>
      <c r="B829" s="212"/>
      <c r="C829" s="408"/>
      <c r="D829" s="213"/>
      <c r="E829" s="213"/>
      <c r="F829" s="491"/>
      <c r="G829" s="621"/>
    </row>
    <row r="830" spans="1:7" ht="15" hidden="1" customHeight="1" outlineLevel="1" x14ac:dyDescent="0.25">
      <c r="A830" s="490">
        <v>824</v>
      </c>
      <c r="B830" s="212"/>
      <c r="C830" s="408"/>
      <c r="D830" s="213"/>
      <c r="E830" s="213"/>
      <c r="F830" s="491"/>
      <c r="G830" s="621"/>
    </row>
    <row r="831" spans="1:7" ht="15" hidden="1" customHeight="1" outlineLevel="1" x14ac:dyDescent="0.25">
      <c r="A831" s="490">
        <v>825</v>
      </c>
      <c r="B831" s="212"/>
      <c r="C831" s="408"/>
      <c r="D831" s="213"/>
      <c r="E831" s="213"/>
      <c r="F831" s="491"/>
      <c r="G831" s="621"/>
    </row>
    <row r="832" spans="1:7" ht="15" hidden="1" customHeight="1" outlineLevel="1" x14ac:dyDescent="0.25">
      <c r="A832" s="490">
        <v>826</v>
      </c>
      <c r="B832" s="212"/>
      <c r="C832" s="408"/>
      <c r="D832" s="213"/>
      <c r="E832" s="213"/>
      <c r="F832" s="491"/>
      <c r="G832" s="621"/>
    </row>
    <row r="833" spans="1:7" ht="15" hidden="1" customHeight="1" outlineLevel="1" x14ac:dyDescent="0.25">
      <c r="A833" s="490">
        <v>827</v>
      </c>
      <c r="B833" s="212"/>
      <c r="C833" s="408"/>
      <c r="D833" s="213"/>
      <c r="E833" s="213"/>
      <c r="F833" s="491"/>
      <c r="G833" s="621"/>
    </row>
    <row r="834" spans="1:7" ht="15" hidden="1" customHeight="1" outlineLevel="1" x14ac:dyDescent="0.25">
      <c r="A834" s="490">
        <v>828</v>
      </c>
      <c r="B834" s="212"/>
      <c r="C834" s="408"/>
      <c r="D834" s="213"/>
      <c r="E834" s="213"/>
      <c r="F834" s="491"/>
      <c r="G834" s="621"/>
    </row>
    <row r="835" spans="1:7" ht="15" hidden="1" customHeight="1" outlineLevel="1" x14ac:dyDescent="0.25">
      <c r="A835" s="490">
        <v>829</v>
      </c>
      <c r="B835" s="212"/>
      <c r="C835" s="408"/>
      <c r="D835" s="213"/>
      <c r="E835" s="213"/>
      <c r="F835" s="491"/>
      <c r="G835" s="621"/>
    </row>
    <row r="836" spans="1:7" ht="15" hidden="1" customHeight="1" outlineLevel="1" x14ac:dyDescent="0.25">
      <c r="A836" s="490">
        <v>830</v>
      </c>
      <c r="B836" s="212"/>
      <c r="C836" s="408"/>
      <c r="D836" s="213"/>
      <c r="E836" s="213"/>
      <c r="F836" s="491"/>
      <c r="G836" s="621"/>
    </row>
    <row r="837" spans="1:7" ht="15" hidden="1" customHeight="1" outlineLevel="1" x14ac:dyDescent="0.25">
      <c r="A837" s="490">
        <v>831</v>
      </c>
      <c r="B837" s="212"/>
      <c r="C837" s="408"/>
      <c r="D837" s="213"/>
      <c r="E837" s="213"/>
      <c r="F837" s="491"/>
      <c r="G837" s="621"/>
    </row>
    <row r="838" spans="1:7" ht="15" hidden="1" customHeight="1" outlineLevel="1" x14ac:dyDescent="0.25">
      <c r="A838" s="490">
        <v>832</v>
      </c>
      <c r="B838" s="212"/>
      <c r="C838" s="408"/>
      <c r="D838" s="213"/>
      <c r="E838" s="213"/>
      <c r="F838" s="491"/>
      <c r="G838" s="621"/>
    </row>
    <row r="839" spans="1:7" ht="15" hidden="1" customHeight="1" outlineLevel="1" x14ac:dyDescent="0.25">
      <c r="A839" s="490">
        <v>833</v>
      </c>
      <c r="B839" s="212"/>
      <c r="C839" s="408"/>
      <c r="D839" s="213"/>
      <c r="E839" s="213"/>
      <c r="F839" s="491"/>
      <c r="G839" s="621"/>
    </row>
    <row r="840" spans="1:7" ht="15" hidden="1" customHeight="1" outlineLevel="1" x14ac:dyDescent="0.25">
      <c r="A840" s="490">
        <v>834</v>
      </c>
      <c r="B840" s="212"/>
      <c r="C840" s="408"/>
      <c r="D840" s="213"/>
      <c r="E840" s="213"/>
      <c r="F840" s="491"/>
      <c r="G840" s="621"/>
    </row>
    <row r="841" spans="1:7" ht="15" hidden="1" customHeight="1" outlineLevel="1" x14ac:dyDescent="0.25">
      <c r="A841" s="490">
        <v>835</v>
      </c>
      <c r="B841" s="212"/>
      <c r="C841" s="408"/>
      <c r="D841" s="213"/>
      <c r="E841" s="213"/>
      <c r="F841" s="491"/>
      <c r="G841" s="621"/>
    </row>
    <row r="842" spans="1:7" ht="15" hidden="1" customHeight="1" outlineLevel="1" x14ac:dyDescent="0.25">
      <c r="A842" s="490">
        <v>836</v>
      </c>
      <c r="B842" s="212"/>
      <c r="C842" s="408"/>
      <c r="D842" s="213"/>
      <c r="E842" s="213"/>
      <c r="F842" s="491"/>
      <c r="G842" s="621"/>
    </row>
    <row r="843" spans="1:7" ht="15" hidden="1" customHeight="1" outlineLevel="1" x14ac:dyDescent="0.25">
      <c r="A843" s="490">
        <v>837</v>
      </c>
      <c r="B843" s="212"/>
      <c r="C843" s="408"/>
      <c r="D843" s="213"/>
      <c r="E843" s="213"/>
      <c r="F843" s="491"/>
      <c r="G843" s="621"/>
    </row>
    <row r="844" spans="1:7" ht="15" hidden="1" customHeight="1" outlineLevel="1" x14ac:dyDescent="0.25">
      <c r="A844" s="490">
        <v>838</v>
      </c>
      <c r="B844" s="212"/>
      <c r="C844" s="408"/>
      <c r="D844" s="213"/>
      <c r="E844" s="213"/>
      <c r="F844" s="491"/>
      <c r="G844" s="621"/>
    </row>
    <row r="845" spans="1:7" ht="15" hidden="1" customHeight="1" outlineLevel="1" x14ac:dyDescent="0.25">
      <c r="A845" s="490">
        <v>839</v>
      </c>
      <c r="B845" s="212"/>
      <c r="C845" s="408"/>
      <c r="D845" s="213"/>
      <c r="E845" s="213"/>
      <c r="F845" s="491"/>
      <c r="G845" s="621"/>
    </row>
    <row r="846" spans="1:7" ht="15" hidden="1" customHeight="1" outlineLevel="1" x14ac:dyDescent="0.25">
      <c r="A846" s="490">
        <v>840</v>
      </c>
      <c r="B846" s="212"/>
      <c r="C846" s="408"/>
      <c r="D846" s="213"/>
      <c r="E846" s="213"/>
      <c r="F846" s="491"/>
      <c r="G846" s="621"/>
    </row>
    <row r="847" spans="1:7" ht="15" hidden="1" customHeight="1" outlineLevel="1" x14ac:dyDescent="0.25">
      <c r="A847" s="490">
        <v>841</v>
      </c>
      <c r="B847" s="212"/>
      <c r="C847" s="408"/>
      <c r="D847" s="213"/>
      <c r="E847" s="213"/>
      <c r="F847" s="491"/>
      <c r="G847" s="621"/>
    </row>
    <row r="848" spans="1:7" ht="15" hidden="1" customHeight="1" outlineLevel="1" x14ac:dyDescent="0.25">
      <c r="A848" s="490">
        <v>842</v>
      </c>
      <c r="B848" s="212"/>
      <c r="C848" s="408"/>
      <c r="D848" s="213"/>
      <c r="E848" s="213"/>
      <c r="F848" s="491"/>
      <c r="G848" s="621"/>
    </row>
    <row r="849" spans="1:7" ht="15" hidden="1" customHeight="1" outlineLevel="1" x14ac:dyDescent="0.25">
      <c r="A849" s="490">
        <v>843</v>
      </c>
      <c r="B849" s="212"/>
      <c r="C849" s="408"/>
      <c r="D849" s="213"/>
      <c r="E849" s="213"/>
      <c r="F849" s="491"/>
      <c r="G849" s="621"/>
    </row>
    <row r="850" spans="1:7" ht="15" hidden="1" customHeight="1" outlineLevel="1" x14ac:dyDescent="0.25">
      <c r="A850" s="490">
        <v>844</v>
      </c>
      <c r="B850" s="212"/>
      <c r="C850" s="408"/>
      <c r="D850" s="213"/>
      <c r="E850" s="213"/>
      <c r="F850" s="491"/>
      <c r="G850" s="621"/>
    </row>
    <row r="851" spans="1:7" ht="15" hidden="1" customHeight="1" outlineLevel="1" x14ac:dyDescent="0.25">
      <c r="A851" s="490">
        <v>845</v>
      </c>
      <c r="B851" s="212"/>
      <c r="C851" s="408"/>
      <c r="D851" s="213"/>
      <c r="E851" s="213"/>
      <c r="F851" s="491"/>
      <c r="G851" s="621"/>
    </row>
    <row r="852" spans="1:7" ht="15" hidden="1" customHeight="1" outlineLevel="1" x14ac:dyDescent="0.25">
      <c r="A852" s="490">
        <v>846</v>
      </c>
      <c r="B852" s="212"/>
      <c r="C852" s="408"/>
      <c r="D852" s="213"/>
      <c r="E852" s="213"/>
      <c r="F852" s="491"/>
      <c r="G852" s="621"/>
    </row>
    <row r="853" spans="1:7" ht="15" hidden="1" customHeight="1" outlineLevel="1" x14ac:dyDescent="0.25">
      <c r="A853" s="490">
        <v>847</v>
      </c>
      <c r="B853" s="212"/>
      <c r="C853" s="408"/>
      <c r="D853" s="213"/>
      <c r="E853" s="213"/>
      <c r="F853" s="491"/>
      <c r="G853" s="621"/>
    </row>
    <row r="854" spans="1:7" ht="15" hidden="1" customHeight="1" outlineLevel="1" x14ac:dyDescent="0.25">
      <c r="A854" s="490">
        <v>848</v>
      </c>
      <c r="B854" s="212"/>
      <c r="C854" s="408"/>
      <c r="D854" s="213"/>
      <c r="E854" s="213"/>
      <c r="F854" s="491"/>
      <c r="G854" s="621"/>
    </row>
    <row r="855" spans="1:7" ht="15" hidden="1" customHeight="1" outlineLevel="1" x14ac:dyDescent="0.25">
      <c r="A855" s="490">
        <v>849</v>
      </c>
      <c r="B855" s="212"/>
      <c r="C855" s="408"/>
      <c r="D855" s="213"/>
      <c r="E855" s="213"/>
      <c r="F855" s="491"/>
      <c r="G855" s="621"/>
    </row>
    <row r="856" spans="1:7" ht="15" hidden="1" customHeight="1" outlineLevel="1" x14ac:dyDescent="0.25">
      <c r="A856" s="490">
        <v>850</v>
      </c>
      <c r="B856" s="212"/>
      <c r="C856" s="408"/>
      <c r="D856" s="213"/>
      <c r="E856" s="213"/>
      <c r="F856" s="491"/>
      <c r="G856" s="621"/>
    </row>
    <row r="857" spans="1:7" ht="15" hidden="1" customHeight="1" outlineLevel="1" x14ac:dyDescent="0.25">
      <c r="A857" s="490">
        <v>851</v>
      </c>
      <c r="B857" s="212"/>
      <c r="C857" s="408"/>
      <c r="D857" s="213"/>
      <c r="E857" s="213"/>
      <c r="F857" s="491"/>
      <c r="G857" s="621"/>
    </row>
    <row r="858" spans="1:7" ht="15" hidden="1" customHeight="1" outlineLevel="1" x14ac:dyDescent="0.25">
      <c r="A858" s="490">
        <v>852</v>
      </c>
      <c r="B858" s="212"/>
      <c r="C858" s="408"/>
      <c r="D858" s="213"/>
      <c r="E858" s="213"/>
      <c r="F858" s="491"/>
      <c r="G858" s="621"/>
    </row>
    <row r="859" spans="1:7" ht="15" hidden="1" customHeight="1" outlineLevel="1" x14ac:dyDescent="0.25">
      <c r="A859" s="490">
        <v>853</v>
      </c>
      <c r="B859" s="212"/>
      <c r="C859" s="408"/>
      <c r="D859" s="213"/>
      <c r="E859" s="213"/>
      <c r="F859" s="491"/>
      <c r="G859" s="621"/>
    </row>
    <row r="860" spans="1:7" ht="15" hidden="1" customHeight="1" outlineLevel="1" x14ac:dyDescent="0.25">
      <c r="A860" s="490">
        <v>854</v>
      </c>
      <c r="B860" s="212"/>
      <c r="C860" s="408"/>
      <c r="D860" s="213"/>
      <c r="E860" s="213"/>
      <c r="F860" s="491"/>
      <c r="G860" s="621"/>
    </row>
    <row r="861" spans="1:7" ht="15" hidden="1" customHeight="1" outlineLevel="1" x14ac:dyDescent="0.25">
      <c r="A861" s="490">
        <v>855</v>
      </c>
      <c r="B861" s="212"/>
      <c r="C861" s="408"/>
      <c r="D861" s="213"/>
      <c r="E861" s="213"/>
      <c r="F861" s="491"/>
      <c r="G861" s="621"/>
    </row>
    <row r="862" spans="1:7" ht="15" hidden="1" customHeight="1" outlineLevel="1" x14ac:dyDescent="0.25">
      <c r="A862" s="490">
        <v>856</v>
      </c>
      <c r="B862" s="212"/>
      <c r="C862" s="408"/>
      <c r="D862" s="213"/>
      <c r="E862" s="213"/>
      <c r="F862" s="491"/>
      <c r="G862" s="621"/>
    </row>
    <row r="863" spans="1:7" ht="15" hidden="1" customHeight="1" outlineLevel="1" x14ac:dyDescent="0.25">
      <c r="A863" s="490">
        <v>857</v>
      </c>
      <c r="B863" s="212"/>
      <c r="C863" s="408"/>
      <c r="D863" s="213"/>
      <c r="E863" s="213"/>
      <c r="F863" s="491"/>
      <c r="G863" s="621"/>
    </row>
    <row r="864" spans="1:7" ht="15" hidden="1" customHeight="1" outlineLevel="1" x14ac:dyDescent="0.25">
      <c r="A864" s="490">
        <v>858</v>
      </c>
      <c r="B864" s="212"/>
      <c r="C864" s="408"/>
      <c r="D864" s="213"/>
      <c r="E864" s="213"/>
      <c r="F864" s="491"/>
      <c r="G864" s="621"/>
    </row>
    <row r="865" spans="1:7" ht="15" hidden="1" customHeight="1" outlineLevel="1" x14ac:dyDescent="0.25">
      <c r="A865" s="490">
        <v>859</v>
      </c>
      <c r="B865" s="212"/>
      <c r="C865" s="408"/>
      <c r="D865" s="213"/>
      <c r="E865" s="213"/>
      <c r="F865" s="491"/>
      <c r="G865" s="621"/>
    </row>
    <row r="866" spans="1:7" ht="15" hidden="1" customHeight="1" outlineLevel="1" x14ac:dyDescent="0.25">
      <c r="A866" s="490">
        <v>860</v>
      </c>
      <c r="B866" s="212"/>
      <c r="C866" s="408"/>
      <c r="D866" s="213"/>
      <c r="E866" s="213"/>
      <c r="F866" s="491"/>
      <c r="G866" s="621"/>
    </row>
    <row r="867" spans="1:7" ht="15" hidden="1" customHeight="1" outlineLevel="1" x14ac:dyDescent="0.25">
      <c r="A867" s="490">
        <v>861</v>
      </c>
      <c r="B867" s="212"/>
      <c r="C867" s="408"/>
      <c r="D867" s="213"/>
      <c r="E867" s="213"/>
      <c r="F867" s="491"/>
      <c r="G867" s="621"/>
    </row>
    <row r="868" spans="1:7" ht="15" hidden="1" customHeight="1" outlineLevel="1" x14ac:dyDescent="0.25">
      <c r="A868" s="490">
        <v>862</v>
      </c>
      <c r="B868" s="212"/>
      <c r="C868" s="408"/>
      <c r="D868" s="213"/>
      <c r="E868" s="213"/>
      <c r="F868" s="491"/>
      <c r="G868" s="621"/>
    </row>
    <row r="869" spans="1:7" ht="15" hidden="1" customHeight="1" outlineLevel="1" x14ac:dyDescent="0.25">
      <c r="A869" s="490">
        <v>863</v>
      </c>
      <c r="B869" s="212"/>
      <c r="C869" s="408"/>
      <c r="D869" s="213"/>
      <c r="E869" s="213"/>
      <c r="F869" s="491"/>
      <c r="G869" s="621"/>
    </row>
    <row r="870" spans="1:7" ht="15" hidden="1" customHeight="1" outlineLevel="1" x14ac:dyDescent="0.25">
      <c r="A870" s="490">
        <v>864</v>
      </c>
      <c r="B870" s="212"/>
      <c r="C870" s="408"/>
      <c r="D870" s="213"/>
      <c r="E870" s="213"/>
      <c r="F870" s="491"/>
      <c r="G870" s="621"/>
    </row>
    <row r="871" spans="1:7" ht="15" hidden="1" customHeight="1" outlineLevel="1" x14ac:dyDescent="0.25">
      <c r="A871" s="490">
        <v>865</v>
      </c>
      <c r="B871" s="212"/>
      <c r="C871" s="408"/>
      <c r="D871" s="213"/>
      <c r="E871" s="213"/>
      <c r="F871" s="491"/>
      <c r="G871" s="621"/>
    </row>
    <row r="872" spans="1:7" ht="15" hidden="1" customHeight="1" outlineLevel="1" x14ac:dyDescent="0.25">
      <c r="A872" s="490">
        <v>866</v>
      </c>
      <c r="B872" s="212"/>
      <c r="C872" s="408"/>
      <c r="D872" s="213"/>
      <c r="E872" s="213"/>
      <c r="F872" s="491"/>
      <c r="G872" s="621"/>
    </row>
    <row r="873" spans="1:7" ht="15" hidden="1" customHeight="1" outlineLevel="1" x14ac:dyDescent="0.25">
      <c r="A873" s="490">
        <v>867</v>
      </c>
      <c r="B873" s="212"/>
      <c r="C873" s="408"/>
      <c r="D873" s="213"/>
      <c r="E873" s="213"/>
      <c r="F873" s="491"/>
      <c r="G873" s="621"/>
    </row>
    <row r="874" spans="1:7" ht="15" hidden="1" customHeight="1" outlineLevel="1" x14ac:dyDescent="0.25">
      <c r="A874" s="490">
        <v>868</v>
      </c>
      <c r="B874" s="212"/>
      <c r="C874" s="408"/>
      <c r="D874" s="213"/>
      <c r="E874" s="213"/>
      <c r="F874" s="491"/>
      <c r="G874" s="621"/>
    </row>
    <row r="875" spans="1:7" ht="15" hidden="1" customHeight="1" outlineLevel="1" x14ac:dyDescent="0.25">
      <c r="A875" s="490">
        <v>869</v>
      </c>
      <c r="B875" s="212"/>
      <c r="C875" s="408"/>
      <c r="D875" s="213"/>
      <c r="E875" s="213"/>
      <c r="F875" s="491"/>
      <c r="G875" s="621"/>
    </row>
    <row r="876" spans="1:7" ht="15" hidden="1" customHeight="1" outlineLevel="1" x14ac:dyDescent="0.25">
      <c r="A876" s="490">
        <v>870</v>
      </c>
      <c r="B876" s="212"/>
      <c r="C876" s="408"/>
      <c r="D876" s="213"/>
      <c r="E876" s="213"/>
      <c r="F876" s="491"/>
      <c r="G876" s="621"/>
    </row>
    <row r="877" spans="1:7" ht="15" hidden="1" customHeight="1" outlineLevel="1" x14ac:dyDescent="0.25">
      <c r="A877" s="490">
        <v>871</v>
      </c>
      <c r="B877" s="212"/>
      <c r="C877" s="408"/>
      <c r="D877" s="213"/>
      <c r="E877" s="213"/>
      <c r="F877" s="491"/>
      <c r="G877" s="621"/>
    </row>
    <row r="878" spans="1:7" ht="15" hidden="1" customHeight="1" outlineLevel="1" x14ac:dyDescent="0.25">
      <c r="A878" s="490">
        <v>872</v>
      </c>
      <c r="B878" s="212"/>
      <c r="C878" s="408"/>
      <c r="D878" s="213"/>
      <c r="E878" s="213"/>
      <c r="F878" s="491"/>
      <c r="G878" s="621"/>
    </row>
    <row r="879" spans="1:7" ht="15" hidden="1" customHeight="1" outlineLevel="1" x14ac:dyDescent="0.25">
      <c r="A879" s="490">
        <v>873</v>
      </c>
      <c r="B879" s="212"/>
      <c r="C879" s="408"/>
      <c r="D879" s="213"/>
      <c r="E879" s="213"/>
      <c r="F879" s="491"/>
      <c r="G879" s="621"/>
    </row>
    <row r="880" spans="1:7" ht="15" hidden="1" customHeight="1" outlineLevel="1" x14ac:dyDescent="0.25">
      <c r="A880" s="490">
        <v>874</v>
      </c>
      <c r="B880" s="212"/>
      <c r="C880" s="408"/>
      <c r="D880" s="213"/>
      <c r="E880" s="213"/>
      <c r="F880" s="491"/>
      <c r="G880" s="621"/>
    </row>
    <row r="881" spans="1:7" ht="15" hidden="1" customHeight="1" outlineLevel="1" x14ac:dyDescent="0.25">
      <c r="A881" s="490">
        <v>875</v>
      </c>
      <c r="B881" s="212"/>
      <c r="C881" s="408"/>
      <c r="D881" s="213"/>
      <c r="E881" s="213"/>
      <c r="F881" s="491"/>
      <c r="G881" s="621"/>
    </row>
    <row r="882" spans="1:7" ht="15" hidden="1" customHeight="1" outlineLevel="1" x14ac:dyDescent="0.25">
      <c r="A882" s="490">
        <v>876</v>
      </c>
      <c r="B882" s="212"/>
      <c r="C882" s="408"/>
      <c r="D882" s="213"/>
      <c r="E882" s="213"/>
      <c r="F882" s="491"/>
      <c r="G882" s="621"/>
    </row>
    <row r="883" spans="1:7" ht="15" hidden="1" customHeight="1" outlineLevel="1" x14ac:dyDescent="0.25">
      <c r="A883" s="490">
        <v>877</v>
      </c>
      <c r="B883" s="212"/>
      <c r="C883" s="408"/>
      <c r="D883" s="213"/>
      <c r="E883" s="213"/>
      <c r="F883" s="491"/>
      <c r="G883" s="621"/>
    </row>
    <row r="884" spans="1:7" ht="15" hidden="1" customHeight="1" outlineLevel="1" x14ac:dyDescent="0.25">
      <c r="A884" s="490">
        <v>878</v>
      </c>
      <c r="B884" s="212"/>
      <c r="C884" s="408"/>
      <c r="D884" s="213"/>
      <c r="E884" s="213"/>
      <c r="F884" s="491"/>
      <c r="G884" s="621"/>
    </row>
    <row r="885" spans="1:7" ht="15" hidden="1" customHeight="1" outlineLevel="1" x14ac:dyDescent="0.25">
      <c r="A885" s="490">
        <v>879</v>
      </c>
      <c r="B885" s="212"/>
      <c r="C885" s="408"/>
      <c r="D885" s="213"/>
      <c r="E885" s="213"/>
      <c r="F885" s="491"/>
      <c r="G885" s="621"/>
    </row>
    <row r="886" spans="1:7" ht="15" hidden="1" customHeight="1" outlineLevel="1" x14ac:dyDescent="0.25">
      <c r="A886" s="490">
        <v>880</v>
      </c>
      <c r="B886" s="212"/>
      <c r="C886" s="408"/>
      <c r="D886" s="213"/>
      <c r="E886" s="213"/>
      <c r="F886" s="491"/>
      <c r="G886" s="621"/>
    </row>
    <row r="887" spans="1:7" ht="15" hidden="1" customHeight="1" outlineLevel="1" x14ac:dyDescent="0.25">
      <c r="A887" s="490">
        <v>881</v>
      </c>
      <c r="B887" s="212"/>
      <c r="C887" s="408"/>
      <c r="D887" s="213"/>
      <c r="E887" s="213"/>
      <c r="F887" s="491"/>
      <c r="G887" s="621"/>
    </row>
    <row r="888" spans="1:7" ht="15" hidden="1" customHeight="1" outlineLevel="1" x14ac:dyDescent="0.25">
      <c r="A888" s="490">
        <v>882</v>
      </c>
      <c r="B888" s="212"/>
      <c r="C888" s="408"/>
      <c r="D888" s="213"/>
      <c r="E888" s="213"/>
      <c r="F888" s="491"/>
      <c r="G888" s="621"/>
    </row>
    <row r="889" spans="1:7" ht="15" hidden="1" customHeight="1" outlineLevel="1" x14ac:dyDescent="0.25">
      <c r="A889" s="490">
        <v>883</v>
      </c>
      <c r="B889" s="212"/>
      <c r="C889" s="408"/>
      <c r="D889" s="213"/>
      <c r="E889" s="213"/>
      <c r="F889" s="491"/>
      <c r="G889" s="621"/>
    </row>
    <row r="890" spans="1:7" ht="15" hidden="1" customHeight="1" outlineLevel="1" x14ac:dyDescent="0.25">
      <c r="A890" s="490">
        <v>884</v>
      </c>
      <c r="B890" s="212"/>
      <c r="C890" s="408"/>
      <c r="D890" s="213"/>
      <c r="E890" s="213"/>
      <c r="F890" s="491"/>
      <c r="G890" s="621"/>
    </row>
    <row r="891" spans="1:7" ht="15" hidden="1" customHeight="1" outlineLevel="1" x14ac:dyDescent="0.25">
      <c r="A891" s="490">
        <v>885</v>
      </c>
      <c r="B891" s="212"/>
      <c r="C891" s="408"/>
      <c r="D891" s="213"/>
      <c r="E891" s="213"/>
      <c r="F891" s="491"/>
      <c r="G891" s="621"/>
    </row>
    <row r="892" spans="1:7" ht="15" hidden="1" customHeight="1" outlineLevel="1" x14ac:dyDescent="0.25">
      <c r="A892" s="490">
        <v>886</v>
      </c>
      <c r="B892" s="212"/>
      <c r="C892" s="408"/>
      <c r="D892" s="213"/>
      <c r="E892" s="213"/>
      <c r="F892" s="491"/>
      <c r="G892" s="621"/>
    </row>
    <row r="893" spans="1:7" ht="15" hidden="1" customHeight="1" outlineLevel="1" x14ac:dyDescent="0.25">
      <c r="A893" s="490">
        <v>887</v>
      </c>
      <c r="B893" s="212"/>
      <c r="C893" s="408"/>
      <c r="D893" s="213"/>
      <c r="E893" s="213"/>
      <c r="F893" s="491"/>
      <c r="G893" s="621"/>
    </row>
    <row r="894" spans="1:7" ht="15" hidden="1" customHeight="1" outlineLevel="1" x14ac:dyDescent="0.25">
      <c r="A894" s="490">
        <v>888</v>
      </c>
      <c r="B894" s="212"/>
      <c r="C894" s="408"/>
      <c r="D894" s="213"/>
      <c r="E894" s="213"/>
      <c r="F894" s="491"/>
      <c r="G894" s="621"/>
    </row>
    <row r="895" spans="1:7" ht="15" hidden="1" customHeight="1" outlineLevel="1" x14ac:dyDescent="0.25">
      <c r="A895" s="490">
        <v>889</v>
      </c>
      <c r="B895" s="212"/>
      <c r="C895" s="408"/>
      <c r="D895" s="213"/>
      <c r="E895" s="213"/>
      <c r="F895" s="491"/>
      <c r="G895" s="621"/>
    </row>
    <row r="896" spans="1:7" ht="15" hidden="1" customHeight="1" outlineLevel="1" x14ac:dyDescent="0.25">
      <c r="A896" s="490">
        <v>890</v>
      </c>
      <c r="B896" s="212"/>
      <c r="C896" s="408"/>
      <c r="D896" s="213"/>
      <c r="E896" s="213"/>
      <c r="F896" s="491"/>
      <c r="G896" s="621"/>
    </row>
    <row r="897" spans="1:7" ht="15" hidden="1" customHeight="1" outlineLevel="1" x14ac:dyDescent="0.25">
      <c r="A897" s="490">
        <v>891</v>
      </c>
      <c r="B897" s="212"/>
      <c r="C897" s="408"/>
      <c r="D897" s="213"/>
      <c r="E897" s="213"/>
      <c r="F897" s="491"/>
      <c r="G897" s="621"/>
    </row>
    <row r="898" spans="1:7" ht="15" hidden="1" customHeight="1" outlineLevel="1" x14ac:dyDescent="0.25">
      <c r="A898" s="490">
        <v>892</v>
      </c>
      <c r="B898" s="212"/>
      <c r="C898" s="408"/>
      <c r="D898" s="213"/>
      <c r="E898" s="213"/>
      <c r="F898" s="491"/>
      <c r="G898" s="621"/>
    </row>
    <row r="899" spans="1:7" ht="15" hidden="1" customHeight="1" outlineLevel="1" x14ac:dyDescent="0.25">
      <c r="A899" s="490">
        <v>893</v>
      </c>
      <c r="B899" s="212"/>
      <c r="C899" s="408"/>
      <c r="D899" s="213"/>
      <c r="E899" s="213"/>
      <c r="F899" s="491"/>
      <c r="G899" s="621"/>
    </row>
    <row r="900" spans="1:7" ht="15" hidden="1" customHeight="1" outlineLevel="1" x14ac:dyDescent="0.25">
      <c r="A900" s="490">
        <v>894</v>
      </c>
      <c r="B900" s="212"/>
      <c r="C900" s="408"/>
      <c r="D900" s="213"/>
      <c r="E900" s="213"/>
      <c r="F900" s="491"/>
      <c r="G900" s="621"/>
    </row>
    <row r="901" spans="1:7" ht="15" hidden="1" customHeight="1" outlineLevel="1" x14ac:dyDescent="0.25">
      <c r="A901" s="490">
        <v>895</v>
      </c>
      <c r="B901" s="212"/>
      <c r="C901" s="408"/>
      <c r="D901" s="213"/>
      <c r="E901" s="213"/>
      <c r="F901" s="491"/>
      <c r="G901" s="621"/>
    </row>
    <row r="902" spans="1:7" ht="15" hidden="1" customHeight="1" outlineLevel="1" x14ac:dyDescent="0.25">
      <c r="A902" s="490">
        <v>896</v>
      </c>
      <c r="B902" s="212"/>
      <c r="C902" s="408"/>
      <c r="D902" s="213"/>
      <c r="E902" s="213"/>
      <c r="F902" s="491"/>
      <c r="G902" s="621"/>
    </row>
    <row r="903" spans="1:7" ht="15" hidden="1" customHeight="1" outlineLevel="1" x14ac:dyDescent="0.25">
      <c r="A903" s="490">
        <v>897</v>
      </c>
      <c r="B903" s="212"/>
      <c r="C903" s="408"/>
      <c r="D903" s="213"/>
      <c r="E903" s="213"/>
      <c r="F903" s="491"/>
      <c r="G903" s="621"/>
    </row>
    <row r="904" spans="1:7" ht="15" hidden="1" customHeight="1" outlineLevel="1" x14ac:dyDescent="0.25">
      <c r="A904" s="490">
        <v>898</v>
      </c>
      <c r="B904" s="212"/>
      <c r="C904" s="408"/>
      <c r="D904" s="213"/>
      <c r="E904" s="213"/>
      <c r="F904" s="491"/>
      <c r="G904" s="621"/>
    </row>
    <row r="905" spans="1:7" ht="15" hidden="1" customHeight="1" outlineLevel="1" x14ac:dyDescent="0.25">
      <c r="A905" s="490">
        <v>899</v>
      </c>
      <c r="B905" s="212"/>
      <c r="C905" s="408"/>
      <c r="D905" s="213"/>
      <c r="E905" s="213"/>
      <c r="F905" s="491"/>
      <c r="G905" s="621"/>
    </row>
    <row r="906" spans="1:7" ht="15" hidden="1" customHeight="1" outlineLevel="1" x14ac:dyDescent="0.25">
      <c r="A906" s="490">
        <v>900</v>
      </c>
      <c r="B906" s="212"/>
      <c r="C906" s="408"/>
      <c r="D906" s="213"/>
      <c r="E906" s="213"/>
      <c r="F906" s="491"/>
      <c r="G906" s="621"/>
    </row>
    <row r="907" spans="1:7" ht="15" hidden="1" customHeight="1" outlineLevel="1" x14ac:dyDescent="0.25">
      <c r="A907" s="490">
        <v>901</v>
      </c>
      <c r="B907" s="212"/>
      <c r="C907" s="408"/>
      <c r="D907" s="213"/>
      <c r="E907" s="213"/>
      <c r="F907" s="491"/>
      <c r="G907" s="621"/>
    </row>
    <row r="908" spans="1:7" ht="15" hidden="1" customHeight="1" outlineLevel="1" x14ac:dyDescent="0.25">
      <c r="A908" s="490">
        <v>902</v>
      </c>
      <c r="B908" s="212"/>
      <c r="C908" s="408"/>
      <c r="D908" s="213"/>
      <c r="E908" s="213"/>
      <c r="F908" s="491"/>
      <c r="G908" s="621"/>
    </row>
    <row r="909" spans="1:7" ht="15" hidden="1" customHeight="1" outlineLevel="1" x14ac:dyDescent="0.25">
      <c r="A909" s="490">
        <v>903</v>
      </c>
      <c r="B909" s="212"/>
      <c r="C909" s="408"/>
      <c r="D909" s="213"/>
      <c r="E909" s="213"/>
      <c r="F909" s="491"/>
      <c r="G909" s="621"/>
    </row>
    <row r="910" spans="1:7" ht="15" hidden="1" customHeight="1" outlineLevel="1" x14ac:dyDescent="0.25">
      <c r="A910" s="490">
        <v>904</v>
      </c>
      <c r="B910" s="212"/>
      <c r="C910" s="408"/>
      <c r="D910" s="213"/>
      <c r="E910" s="213"/>
      <c r="F910" s="491"/>
      <c r="G910" s="621"/>
    </row>
    <row r="911" spans="1:7" ht="15" hidden="1" customHeight="1" outlineLevel="1" x14ac:dyDescent="0.25">
      <c r="A911" s="490">
        <v>905</v>
      </c>
      <c r="B911" s="212"/>
      <c r="C911" s="408"/>
      <c r="D911" s="213"/>
      <c r="E911" s="213"/>
      <c r="F911" s="491"/>
      <c r="G911" s="621"/>
    </row>
    <row r="912" spans="1:7" ht="15" hidden="1" customHeight="1" outlineLevel="1" x14ac:dyDescent="0.25">
      <c r="A912" s="490">
        <v>906</v>
      </c>
      <c r="B912" s="212"/>
      <c r="C912" s="408"/>
      <c r="D912" s="213"/>
      <c r="E912" s="213"/>
      <c r="F912" s="491"/>
      <c r="G912" s="621"/>
    </row>
    <row r="913" spans="1:7" ht="15" hidden="1" customHeight="1" outlineLevel="1" x14ac:dyDescent="0.25">
      <c r="A913" s="490">
        <v>907</v>
      </c>
      <c r="B913" s="212"/>
      <c r="C913" s="408"/>
      <c r="D913" s="213"/>
      <c r="E913" s="213"/>
      <c r="F913" s="491"/>
      <c r="G913" s="621"/>
    </row>
    <row r="914" spans="1:7" ht="15" hidden="1" customHeight="1" outlineLevel="1" x14ac:dyDescent="0.25">
      <c r="A914" s="490">
        <v>908</v>
      </c>
      <c r="B914" s="212"/>
      <c r="C914" s="408"/>
      <c r="D914" s="213"/>
      <c r="E914" s="213"/>
      <c r="F914" s="491"/>
      <c r="G914" s="621"/>
    </row>
    <row r="915" spans="1:7" ht="15" hidden="1" customHeight="1" outlineLevel="1" x14ac:dyDescent="0.25">
      <c r="A915" s="490">
        <v>909</v>
      </c>
      <c r="B915" s="212"/>
      <c r="C915" s="408"/>
      <c r="D915" s="213"/>
      <c r="E915" s="213"/>
      <c r="F915" s="491"/>
      <c r="G915" s="621"/>
    </row>
    <row r="916" spans="1:7" ht="15" hidden="1" customHeight="1" outlineLevel="1" x14ac:dyDescent="0.25">
      <c r="A916" s="490">
        <v>910</v>
      </c>
      <c r="B916" s="212"/>
      <c r="C916" s="408"/>
      <c r="D916" s="213"/>
      <c r="E916" s="213"/>
      <c r="F916" s="491"/>
      <c r="G916" s="621"/>
    </row>
    <row r="917" spans="1:7" ht="15" hidden="1" customHeight="1" outlineLevel="1" x14ac:dyDescent="0.25">
      <c r="A917" s="490">
        <v>911</v>
      </c>
      <c r="B917" s="212"/>
      <c r="C917" s="408"/>
      <c r="D917" s="213"/>
      <c r="E917" s="213"/>
      <c r="F917" s="491"/>
      <c r="G917" s="621"/>
    </row>
    <row r="918" spans="1:7" ht="15" hidden="1" customHeight="1" outlineLevel="1" x14ac:dyDescent="0.25">
      <c r="A918" s="490">
        <v>912</v>
      </c>
      <c r="B918" s="212"/>
      <c r="C918" s="408"/>
      <c r="D918" s="213"/>
      <c r="E918" s="213"/>
      <c r="F918" s="491"/>
      <c r="G918" s="621"/>
    </row>
    <row r="919" spans="1:7" ht="15" hidden="1" customHeight="1" outlineLevel="1" x14ac:dyDescent="0.25">
      <c r="A919" s="490">
        <v>913</v>
      </c>
      <c r="B919" s="212"/>
      <c r="C919" s="408"/>
      <c r="D919" s="213"/>
      <c r="E919" s="213"/>
      <c r="F919" s="491"/>
      <c r="G919" s="621"/>
    </row>
    <row r="920" spans="1:7" ht="15" hidden="1" customHeight="1" outlineLevel="1" x14ac:dyDescent="0.25">
      <c r="A920" s="490">
        <v>914</v>
      </c>
      <c r="B920" s="212"/>
      <c r="C920" s="408"/>
      <c r="D920" s="213"/>
      <c r="E920" s="213"/>
      <c r="F920" s="491"/>
      <c r="G920" s="621"/>
    </row>
    <row r="921" spans="1:7" ht="15" hidden="1" customHeight="1" outlineLevel="1" x14ac:dyDescent="0.25">
      <c r="A921" s="490">
        <v>915</v>
      </c>
      <c r="B921" s="212"/>
      <c r="C921" s="408"/>
      <c r="D921" s="213"/>
      <c r="E921" s="213"/>
      <c r="F921" s="491"/>
      <c r="G921" s="621"/>
    </row>
    <row r="922" spans="1:7" ht="15" hidden="1" customHeight="1" outlineLevel="1" x14ac:dyDescent="0.25">
      <c r="A922" s="490">
        <v>916</v>
      </c>
      <c r="B922" s="212"/>
      <c r="C922" s="408"/>
      <c r="D922" s="213"/>
      <c r="E922" s="213"/>
      <c r="F922" s="491"/>
      <c r="G922" s="621"/>
    </row>
    <row r="923" spans="1:7" ht="15" hidden="1" customHeight="1" outlineLevel="1" x14ac:dyDescent="0.25">
      <c r="A923" s="490">
        <v>917</v>
      </c>
      <c r="B923" s="212"/>
      <c r="C923" s="408"/>
      <c r="D923" s="213"/>
      <c r="E923" s="213"/>
      <c r="F923" s="491"/>
      <c r="G923" s="621"/>
    </row>
    <row r="924" spans="1:7" ht="15" hidden="1" customHeight="1" outlineLevel="1" x14ac:dyDescent="0.25">
      <c r="A924" s="490">
        <v>918</v>
      </c>
      <c r="B924" s="212"/>
      <c r="C924" s="408"/>
      <c r="D924" s="213"/>
      <c r="E924" s="213"/>
      <c r="F924" s="491"/>
      <c r="G924" s="621"/>
    </row>
    <row r="925" spans="1:7" ht="15" hidden="1" customHeight="1" outlineLevel="1" x14ac:dyDescent="0.25">
      <c r="A925" s="490">
        <v>919</v>
      </c>
      <c r="B925" s="212"/>
      <c r="C925" s="408"/>
      <c r="D925" s="213"/>
      <c r="E925" s="213"/>
      <c r="F925" s="491"/>
      <c r="G925" s="621"/>
    </row>
    <row r="926" spans="1:7" ht="15" hidden="1" customHeight="1" outlineLevel="1" x14ac:dyDescent="0.25">
      <c r="A926" s="490">
        <v>920</v>
      </c>
      <c r="B926" s="212"/>
      <c r="C926" s="408"/>
      <c r="D926" s="213"/>
      <c r="E926" s="213"/>
      <c r="F926" s="491"/>
      <c r="G926" s="621"/>
    </row>
    <row r="927" spans="1:7" ht="15" hidden="1" customHeight="1" outlineLevel="1" x14ac:dyDescent="0.25">
      <c r="A927" s="490">
        <v>921</v>
      </c>
      <c r="B927" s="212"/>
      <c r="C927" s="408"/>
      <c r="D927" s="213"/>
      <c r="E927" s="213"/>
      <c r="F927" s="491"/>
      <c r="G927" s="621"/>
    </row>
    <row r="928" spans="1:7" ht="15" hidden="1" customHeight="1" outlineLevel="1" x14ac:dyDescent="0.25">
      <c r="A928" s="490">
        <v>922</v>
      </c>
      <c r="B928" s="212"/>
      <c r="C928" s="408"/>
      <c r="D928" s="213"/>
      <c r="E928" s="213"/>
      <c r="F928" s="491"/>
      <c r="G928" s="621"/>
    </row>
    <row r="929" spans="1:7" ht="15" hidden="1" customHeight="1" outlineLevel="1" x14ac:dyDescent="0.25">
      <c r="A929" s="490">
        <v>923</v>
      </c>
      <c r="B929" s="212"/>
      <c r="C929" s="408"/>
      <c r="D929" s="213"/>
      <c r="E929" s="213"/>
      <c r="F929" s="491"/>
      <c r="G929" s="621"/>
    </row>
    <row r="930" spans="1:7" ht="15" hidden="1" customHeight="1" outlineLevel="1" x14ac:dyDescent="0.25">
      <c r="A930" s="490">
        <v>924</v>
      </c>
      <c r="B930" s="212"/>
      <c r="C930" s="408"/>
      <c r="D930" s="213"/>
      <c r="E930" s="213"/>
      <c r="F930" s="491"/>
      <c r="G930" s="621"/>
    </row>
    <row r="931" spans="1:7" ht="15" hidden="1" customHeight="1" outlineLevel="1" x14ac:dyDescent="0.25">
      <c r="A931" s="490">
        <v>925</v>
      </c>
      <c r="B931" s="212"/>
      <c r="C931" s="408"/>
      <c r="D931" s="213"/>
      <c r="E931" s="213"/>
      <c r="F931" s="491"/>
      <c r="G931" s="621"/>
    </row>
    <row r="932" spans="1:7" ht="15" hidden="1" customHeight="1" outlineLevel="1" x14ac:dyDescent="0.25">
      <c r="A932" s="490">
        <v>926</v>
      </c>
      <c r="B932" s="212"/>
      <c r="C932" s="408"/>
      <c r="D932" s="213"/>
      <c r="E932" s="213"/>
      <c r="F932" s="491"/>
      <c r="G932" s="621"/>
    </row>
    <row r="933" spans="1:7" ht="15" hidden="1" customHeight="1" outlineLevel="1" x14ac:dyDescent="0.25">
      <c r="A933" s="490">
        <v>927</v>
      </c>
      <c r="B933" s="212"/>
      <c r="C933" s="408"/>
      <c r="D933" s="213"/>
      <c r="E933" s="213"/>
      <c r="F933" s="491"/>
      <c r="G933" s="621"/>
    </row>
    <row r="934" spans="1:7" ht="15" hidden="1" customHeight="1" outlineLevel="1" x14ac:dyDescent="0.25">
      <c r="A934" s="490">
        <v>928</v>
      </c>
      <c r="B934" s="212"/>
      <c r="C934" s="408"/>
      <c r="D934" s="213"/>
      <c r="E934" s="213"/>
      <c r="F934" s="491"/>
      <c r="G934" s="621"/>
    </row>
    <row r="935" spans="1:7" ht="15" hidden="1" customHeight="1" outlineLevel="1" x14ac:dyDescent="0.25">
      <c r="A935" s="490">
        <v>929</v>
      </c>
      <c r="B935" s="212"/>
      <c r="C935" s="408"/>
      <c r="D935" s="213"/>
      <c r="E935" s="213"/>
      <c r="F935" s="491"/>
      <c r="G935" s="621"/>
    </row>
    <row r="936" spans="1:7" ht="15" hidden="1" customHeight="1" outlineLevel="1" x14ac:dyDescent="0.25">
      <c r="A936" s="490">
        <v>930</v>
      </c>
      <c r="B936" s="212"/>
      <c r="C936" s="408"/>
      <c r="D936" s="213"/>
      <c r="E936" s="213"/>
      <c r="F936" s="491"/>
      <c r="G936" s="621"/>
    </row>
    <row r="937" spans="1:7" ht="15" hidden="1" customHeight="1" outlineLevel="1" x14ac:dyDescent="0.25">
      <c r="A937" s="490">
        <v>931</v>
      </c>
      <c r="B937" s="212"/>
      <c r="C937" s="408"/>
      <c r="D937" s="213"/>
      <c r="E937" s="213"/>
      <c r="F937" s="491"/>
      <c r="G937" s="621"/>
    </row>
    <row r="938" spans="1:7" ht="15" hidden="1" customHeight="1" outlineLevel="1" x14ac:dyDescent="0.25">
      <c r="A938" s="490">
        <v>932</v>
      </c>
      <c r="B938" s="212"/>
      <c r="C938" s="408"/>
      <c r="D938" s="213"/>
      <c r="E938" s="213"/>
      <c r="F938" s="491"/>
      <c r="G938" s="621"/>
    </row>
    <row r="939" spans="1:7" ht="15" hidden="1" customHeight="1" outlineLevel="1" x14ac:dyDescent="0.25">
      <c r="A939" s="490">
        <v>933</v>
      </c>
      <c r="B939" s="212"/>
      <c r="C939" s="408"/>
      <c r="D939" s="213"/>
      <c r="E939" s="213"/>
      <c r="F939" s="491"/>
      <c r="G939" s="621"/>
    </row>
    <row r="940" spans="1:7" ht="15" hidden="1" customHeight="1" outlineLevel="1" x14ac:dyDescent="0.25">
      <c r="A940" s="490">
        <v>934</v>
      </c>
      <c r="B940" s="212"/>
      <c r="C940" s="408"/>
      <c r="D940" s="213"/>
      <c r="E940" s="213"/>
      <c r="F940" s="491"/>
      <c r="G940" s="621"/>
    </row>
    <row r="941" spans="1:7" ht="15" hidden="1" customHeight="1" outlineLevel="1" x14ac:dyDescent="0.25">
      <c r="A941" s="490">
        <v>935</v>
      </c>
      <c r="B941" s="212"/>
      <c r="C941" s="408"/>
      <c r="D941" s="213"/>
      <c r="E941" s="213"/>
      <c r="F941" s="491"/>
      <c r="G941" s="621"/>
    </row>
    <row r="942" spans="1:7" ht="15" hidden="1" customHeight="1" outlineLevel="1" x14ac:dyDescent="0.25">
      <c r="A942" s="490">
        <v>936</v>
      </c>
      <c r="B942" s="212"/>
      <c r="C942" s="408"/>
      <c r="D942" s="213"/>
      <c r="E942" s="213"/>
      <c r="F942" s="491"/>
      <c r="G942" s="621"/>
    </row>
    <row r="943" spans="1:7" ht="15" hidden="1" customHeight="1" outlineLevel="1" x14ac:dyDescent="0.25">
      <c r="A943" s="490">
        <v>937</v>
      </c>
      <c r="B943" s="212"/>
      <c r="C943" s="408"/>
      <c r="D943" s="213"/>
      <c r="E943" s="213"/>
      <c r="F943" s="491"/>
      <c r="G943" s="621"/>
    </row>
    <row r="944" spans="1:7" ht="15" hidden="1" customHeight="1" outlineLevel="1" x14ac:dyDescent="0.25">
      <c r="A944" s="490">
        <v>938</v>
      </c>
      <c r="B944" s="212"/>
      <c r="C944" s="408"/>
      <c r="D944" s="213"/>
      <c r="E944" s="213"/>
      <c r="F944" s="491"/>
      <c r="G944" s="621"/>
    </row>
    <row r="945" spans="1:7" ht="15" hidden="1" customHeight="1" outlineLevel="1" x14ac:dyDescent="0.25">
      <c r="A945" s="490">
        <v>939</v>
      </c>
      <c r="B945" s="212"/>
      <c r="C945" s="408"/>
      <c r="D945" s="213"/>
      <c r="E945" s="213"/>
      <c r="F945" s="491"/>
      <c r="G945" s="621"/>
    </row>
    <row r="946" spans="1:7" ht="15" hidden="1" customHeight="1" outlineLevel="1" x14ac:dyDescent="0.25">
      <c r="A946" s="490">
        <v>940</v>
      </c>
      <c r="B946" s="212"/>
      <c r="C946" s="408"/>
      <c r="D946" s="213"/>
      <c r="E946" s="213"/>
      <c r="F946" s="491"/>
      <c r="G946" s="621"/>
    </row>
    <row r="947" spans="1:7" ht="15" hidden="1" customHeight="1" outlineLevel="1" x14ac:dyDescent="0.25">
      <c r="A947" s="490">
        <v>941</v>
      </c>
      <c r="B947" s="212"/>
      <c r="C947" s="408"/>
      <c r="D947" s="213"/>
      <c r="E947" s="213"/>
      <c r="F947" s="491"/>
      <c r="G947" s="621"/>
    </row>
    <row r="948" spans="1:7" ht="15" hidden="1" customHeight="1" outlineLevel="1" x14ac:dyDescent="0.25">
      <c r="A948" s="490">
        <v>942</v>
      </c>
      <c r="B948" s="212"/>
      <c r="C948" s="408"/>
      <c r="D948" s="213"/>
      <c r="E948" s="213"/>
      <c r="F948" s="491"/>
      <c r="G948" s="621"/>
    </row>
    <row r="949" spans="1:7" ht="15" hidden="1" customHeight="1" outlineLevel="1" x14ac:dyDescent="0.25">
      <c r="A949" s="490">
        <v>943</v>
      </c>
      <c r="B949" s="212"/>
      <c r="C949" s="408"/>
      <c r="D949" s="213"/>
      <c r="E949" s="213"/>
      <c r="F949" s="491"/>
      <c r="G949" s="621"/>
    </row>
    <row r="950" spans="1:7" ht="15" hidden="1" customHeight="1" outlineLevel="1" x14ac:dyDescent="0.25">
      <c r="A950" s="490">
        <v>944</v>
      </c>
      <c r="B950" s="212"/>
      <c r="C950" s="408"/>
      <c r="D950" s="213"/>
      <c r="E950" s="213"/>
      <c r="F950" s="491"/>
      <c r="G950" s="621"/>
    </row>
    <row r="951" spans="1:7" ht="15" hidden="1" customHeight="1" outlineLevel="1" x14ac:dyDescent="0.25">
      <c r="A951" s="490">
        <v>945</v>
      </c>
      <c r="B951" s="212"/>
      <c r="C951" s="408"/>
      <c r="D951" s="213"/>
      <c r="E951" s="213"/>
      <c r="F951" s="491"/>
      <c r="G951" s="621"/>
    </row>
    <row r="952" spans="1:7" ht="15" hidden="1" customHeight="1" outlineLevel="1" x14ac:dyDescent="0.25">
      <c r="A952" s="490">
        <v>946</v>
      </c>
      <c r="B952" s="212"/>
      <c r="C952" s="408"/>
      <c r="D952" s="213"/>
      <c r="E952" s="213"/>
      <c r="F952" s="491"/>
      <c r="G952" s="621"/>
    </row>
    <row r="953" spans="1:7" ht="15" hidden="1" customHeight="1" outlineLevel="1" x14ac:dyDescent="0.25">
      <c r="A953" s="490">
        <v>947</v>
      </c>
      <c r="B953" s="212"/>
      <c r="C953" s="408"/>
      <c r="D953" s="213"/>
      <c r="E953" s="213"/>
      <c r="F953" s="491"/>
      <c r="G953" s="621"/>
    </row>
    <row r="954" spans="1:7" ht="15" hidden="1" customHeight="1" outlineLevel="1" x14ac:dyDescent="0.25">
      <c r="A954" s="490">
        <v>948</v>
      </c>
      <c r="B954" s="212"/>
      <c r="C954" s="408"/>
      <c r="D954" s="213"/>
      <c r="E954" s="213"/>
      <c r="F954" s="491"/>
      <c r="G954" s="621"/>
    </row>
    <row r="955" spans="1:7" ht="15" hidden="1" customHeight="1" outlineLevel="1" x14ac:dyDescent="0.25">
      <c r="A955" s="490">
        <v>949</v>
      </c>
      <c r="B955" s="212"/>
      <c r="C955" s="408"/>
      <c r="D955" s="213"/>
      <c r="E955" s="213"/>
      <c r="F955" s="491"/>
      <c r="G955" s="621"/>
    </row>
    <row r="956" spans="1:7" ht="15" hidden="1" customHeight="1" outlineLevel="1" x14ac:dyDescent="0.25">
      <c r="A956" s="490">
        <v>950</v>
      </c>
      <c r="B956" s="212"/>
      <c r="C956" s="408"/>
      <c r="D956" s="213"/>
      <c r="E956" s="213"/>
      <c r="F956" s="491"/>
      <c r="G956" s="621"/>
    </row>
    <row r="957" spans="1:7" ht="15" hidden="1" customHeight="1" outlineLevel="1" x14ac:dyDescent="0.25">
      <c r="A957" s="490">
        <v>951</v>
      </c>
      <c r="B957" s="212"/>
      <c r="C957" s="408"/>
      <c r="D957" s="213"/>
      <c r="E957" s="213"/>
      <c r="F957" s="491"/>
      <c r="G957" s="621"/>
    </row>
    <row r="958" spans="1:7" ht="15" hidden="1" customHeight="1" outlineLevel="1" x14ac:dyDescent="0.25">
      <c r="A958" s="490">
        <v>952</v>
      </c>
      <c r="B958" s="212"/>
      <c r="C958" s="408"/>
      <c r="D958" s="213"/>
      <c r="E958" s="213"/>
      <c r="F958" s="491"/>
      <c r="G958" s="621"/>
    </row>
    <row r="959" spans="1:7" ht="15" hidden="1" customHeight="1" outlineLevel="1" x14ac:dyDescent="0.25">
      <c r="A959" s="490">
        <v>953</v>
      </c>
      <c r="B959" s="212"/>
      <c r="C959" s="408"/>
      <c r="D959" s="213"/>
      <c r="E959" s="213"/>
      <c r="F959" s="491"/>
      <c r="G959" s="621"/>
    </row>
    <row r="960" spans="1:7" ht="15" hidden="1" customHeight="1" outlineLevel="1" x14ac:dyDescent="0.25">
      <c r="A960" s="490">
        <v>954</v>
      </c>
      <c r="B960" s="212"/>
      <c r="C960" s="408"/>
      <c r="D960" s="213"/>
      <c r="E960" s="213"/>
      <c r="F960" s="491"/>
      <c r="G960" s="621"/>
    </row>
    <row r="961" spans="1:7" ht="15" hidden="1" customHeight="1" outlineLevel="1" x14ac:dyDescent="0.25">
      <c r="A961" s="490">
        <v>955</v>
      </c>
      <c r="B961" s="212"/>
      <c r="C961" s="408"/>
      <c r="D961" s="213"/>
      <c r="E961" s="213"/>
      <c r="F961" s="491"/>
      <c r="G961" s="621"/>
    </row>
    <row r="962" spans="1:7" ht="15" hidden="1" customHeight="1" outlineLevel="1" x14ac:dyDescent="0.25">
      <c r="A962" s="490">
        <v>956</v>
      </c>
      <c r="B962" s="212"/>
      <c r="C962" s="408"/>
      <c r="D962" s="213"/>
      <c r="E962" s="213"/>
      <c r="F962" s="491"/>
      <c r="G962" s="621"/>
    </row>
    <row r="963" spans="1:7" ht="15" hidden="1" customHeight="1" outlineLevel="1" x14ac:dyDescent="0.25">
      <c r="A963" s="490">
        <v>957</v>
      </c>
      <c r="B963" s="212"/>
      <c r="C963" s="408"/>
      <c r="D963" s="213"/>
      <c r="E963" s="213"/>
      <c r="F963" s="491"/>
      <c r="G963" s="621"/>
    </row>
    <row r="964" spans="1:7" ht="15" hidden="1" customHeight="1" outlineLevel="1" x14ac:dyDescent="0.25">
      <c r="A964" s="490">
        <v>958</v>
      </c>
      <c r="B964" s="212"/>
      <c r="C964" s="408"/>
      <c r="D964" s="213"/>
      <c r="E964" s="213"/>
      <c r="F964" s="491"/>
      <c r="G964" s="621"/>
    </row>
    <row r="965" spans="1:7" ht="15" hidden="1" customHeight="1" outlineLevel="1" x14ac:dyDescent="0.25">
      <c r="A965" s="490">
        <v>959</v>
      </c>
      <c r="B965" s="212"/>
      <c r="C965" s="408"/>
      <c r="D965" s="213"/>
      <c r="E965" s="213"/>
      <c r="F965" s="491"/>
      <c r="G965" s="621"/>
    </row>
    <row r="966" spans="1:7" ht="15" hidden="1" customHeight="1" outlineLevel="1" x14ac:dyDescent="0.25">
      <c r="A966" s="490">
        <v>960</v>
      </c>
      <c r="B966" s="212"/>
      <c r="C966" s="408"/>
      <c r="D966" s="213"/>
      <c r="E966" s="213"/>
      <c r="F966" s="491"/>
      <c r="G966" s="621"/>
    </row>
    <row r="967" spans="1:7" ht="15" hidden="1" customHeight="1" outlineLevel="1" x14ac:dyDescent="0.25">
      <c r="A967" s="490">
        <v>961</v>
      </c>
      <c r="B967" s="212"/>
      <c r="C967" s="408"/>
      <c r="D967" s="213"/>
      <c r="E967" s="213"/>
      <c r="F967" s="491"/>
      <c r="G967" s="621"/>
    </row>
    <row r="968" spans="1:7" ht="15" hidden="1" customHeight="1" outlineLevel="1" x14ac:dyDescent="0.25">
      <c r="A968" s="490">
        <v>962</v>
      </c>
      <c r="B968" s="212"/>
      <c r="C968" s="408"/>
      <c r="D968" s="213"/>
      <c r="E968" s="213"/>
      <c r="F968" s="491"/>
      <c r="G968" s="621"/>
    </row>
    <row r="969" spans="1:7" ht="15" hidden="1" customHeight="1" outlineLevel="1" x14ac:dyDescent="0.25">
      <c r="A969" s="490">
        <v>963</v>
      </c>
      <c r="B969" s="212"/>
      <c r="C969" s="408"/>
      <c r="D969" s="213"/>
      <c r="E969" s="213"/>
      <c r="F969" s="491"/>
      <c r="G969" s="621"/>
    </row>
    <row r="970" spans="1:7" ht="15" hidden="1" customHeight="1" outlineLevel="1" x14ac:dyDescent="0.25">
      <c r="A970" s="490">
        <v>964</v>
      </c>
      <c r="B970" s="212"/>
      <c r="C970" s="408"/>
      <c r="D970" s="213"/>
      <c r="E970" s="213"/>
      <c r="F970" s="491"/>
      <c r="G970" s="621"/>
    </row>
    <row r="971" spans="1:7" ht="15" hidden="1" customHeight="1" outlineLevel="1" x14ac:dyDescent="0.25">
      <c r="A971" s="490">
        <v>965</v>
      </c>
      <c r="B971" s="212"/>
      <c r="C971" s="408"/>
      <c r="D971" s="213"/>
      <c r="E971" s="213"/>
      <c r="F971" s="491"/>
      <c r="G971" s="621"/>
    </row>
    <row r="972" spans="1:7" ht="15" hidden="1" customHeight="1" outlineLevel="1" x14ac:dyDescent="0.25">
      <c r="A972" s="490">
        <v>966</v>
      </c>
      <c r="B972" s="212"/>
      <c r="C972" s="408"/>
      <c r="D972" s="213"/>
      <c r="E972" s="213"/>
      <c r="F972" s="491"/>
      <c r="G972" s="621"/>
    </row>
    <row r="973" spans="1:7" ht="15" hidden="1" customHeight="1" outlineLevel="1" x14ac:dyDescent="0.25">
      <c r="A973" s="490">
        <v>967</v>
      </c>
      <c r="B973" s="212"/>
      <c r="C973" s="408"/>
      <c r="D973" s="213"/>
      <c r="E973" s="213"/>
      <c r="F973" s="491"/>
      <c r="G973" s="621"/>
    </row>
    <row r="974" spans="1:7" ht="15" hidden="1" customHeight="1" outlineLevel="1" x14ac:dyDescent="0.25">
      <c r="A974" s="490">
        <v>968</v>
      </c>
      <c r="B974" s="212"/>
      <c r="C974" s="408"/>
      <c r="D974" s="213"/>
      <c r="E974" s="213"/>
      <c r="F974" s="491"/>
      <c r="G974" s="621"/>
    </row>
    <row r="975" spans="1:7" ht="15" hidden="1" customHeight="1" outlineLevel="1" x14ac:dyDescent="0.25">
      <c r="A975" s="490">
        <v>969</v>
      </c>
      <c r="B975" s="212"/>
      <c r="C975" s="408"/>
      <c r="D975" s="213"/>
      <c r="E975" s="213"/>
      <c r="F975" s="491"/>
      <c r="G975" s="621"/>
    </row>
    <row r="976" spans="1:7" ht="15" hidden="1" customHeight="1" outlineLevel="1" x14ac:dyDescent="0.25">
      <c r="A976" s="490">
        <v>970</v>
      </c>
      <c r="B976" s="212"/>
      <c r="C976" s="408"/>
      <c r="D976" s="213"/>
      <c r="E976" s="213"/>
      <c r="F976" s="491"/>
      <c r="G976" s="621"/>
    </row>
    <row r="977" spans="1:7" ht="15" hidden="1" customHeight="1" outlineLevel="1" x14ac:dyDescent="0.25">
      <c r="A977" s="490">
        <v>971</v>
      </c>
      <c r="B977" s="212"/>
      <c r="C977" s="408"/>
      <c r="D977" s="213"/>
      <c r="E977" s="213"/>
      <c r="F977" s="491"/>
      <c r="G977" s="621"/>
    </row>
    <row r="978" spans="1:7" ht="15" hidden="1" customHeight="1" outlineLevel="1" x14ac:dyDescent="0.25">
      <c r="A978" s="490">
        <v>972</v>
      </c>
      <c r="B978" s="212"/>
      <c r="C978" s="408"/>
      <c r="D978" s="213"/>
      <c r="E978" s="213"/>
      <c r="F978" s="491"/>
      <c r="G978" s="621"/>
    </row>
    <row r="979" spans="1:7" ht="15" hidden="1" customHeight="1" outlineLevel="1" x14ac:dyDescent="0.25">
      <c r="A979" s="490">
        <v>973</v>
      </c>
      <c r="B979" s="212"/>
      <c r="C979" s="408"/>
      <c r="D979" s="213"/>
      <c r="E979" s="213"/>
      <c r="F979" s="491"/>
      <c r="G979" s="621"/>
    </row>
    <row r="980" spans="1:7" ht="15" hidden="1" customHeight="1" outlineLevel="1" x14ac:dyDescent="0.25">
      <c r="A980" s="490">
        <v>974</v>
      </c>
      <c r="B980" s="212"/>
      <c r="C980" s="408"/>
      <c r="D980" s="213"/>
      <c r="E980" s="213"/>
      <c r="F980" s="491"/>
      <c r="G980" s="621"/>
    </row>
    <row r="981" spans="1:7" ht="15" hidden="1" customHeight="1" outlineLevel="1" x14ac:dyDescent="0.25">
      <c r="A981" s="490">
        <v>975</v>
      </c>
      <c r="B981" s="212"/>
      <c r="C981" s="408"/>
      <c r="D981" s="213"/>
      <c r="E981" s="213"/>
      <c r="F981" s="491"/>
      <c r="G981" s="621"/>
    </row>
    <row r="982" spans="1:7" ht="15" hidden="1" customHeight="1" outlineLevel="1" x14ac:dyDescent="0.25">
      <c r="A982" s="490">
        <v>976</v>
      </c>
      <c r="B982" s="212"/>
      <c r="C982" s="408"/>
      <c r="D982" s="213"/>
      <c r="E982" s="213"/>
      <c r="F982" s="491"/>
      <c r="G982" s="621"/>
    </row>
    <row r="983" spans="1:7" ht="15" hidden="1" customHeight="1" outlineLevel="1" x14ac:dyDescent="0.25">
      <c r="A983" s="490">
        <v>977</v>
      </c>
      <c r="B983" s="212"/>
      <c r="C983" s="408"/>
      <c r="D983" s="213"/>
      <c r="E983" s="213"/>
      <c r="F983" s="491"/>
      <c r="G983" s="621"/>
    </row>
    <row r="984" spans="1:7" ht="15" hidden="1" customHeight="1" outlineLevel="1" x14ac:dyDescent="0.25">
      <c r="A984" s="490">
        <v>978</v>
      </c>
      <c r="B984" s="212"/>
      <c r="C984" s="408"/>
      <c r="D984" s="213"/>
      <c r="E984" s="213"/>
      <c r="F984" s="491"/>
      <c r="G984" s="621"/>
    </row>
    <row r="985" spans="1:7" ht="15" hidden="1" customHeight="1" outlineLevel="1" x14ac:dyDescent="0.25">
      <c r="A985" s="490">
        <v>979</v>
      </c>
      <c r="B985" s="212"/>
      <c r="C985" s="408"/>
      <c r="D985" s="213"/>
      <c r="E985" s="213"/>
      <c r="F985" s="491"/>
      <c r="G985" s="621"/>
    </row>
    <row r="986" spans="1:7" ht="15" hidden="1" customHeight="1" outlineLevel="1" x14ac:dyDescent="0.25">
      <c r="A986" s="490">
        <v>980</v>
      </c>
      <c r="B986" s="212"/>
      <c r="C986" s="408"/>
      <c r="D986" s="213"/>
      <c r="E986" s="213"/>
      <c r="F986" s="491"/>
      <c r="G986" s="621"/>
    </row>
    <row r="987" spans="1:7" ht="15" hidden="1" customHeight="1" outlineLevel="1" x14ac:dyDescent="0.25">
      <c r="A987" s="490">
        <v>981</v>
      </c>
      <c r="B987" s="212"/>
      <c r="C987" s="408"/>
      <c r="D987" s="213"/>
      <c r="E987" s="213"/>
      <c r="F987" s="491"/>
      <c r="G987" s="621"/>
    </row>
    <row r="988" spans="1:7" ht="15" hidden="1" customHeight="1" outlineLevel="1" x14ac:dyDescent="0.25">
      <c r="A988" s="490">
        <v>982</v>
      </c>
      <c r="B988" s="212"/>
      <c r="C988" s="408"/>
      <c r="D988" s="213"/>
      <c r="E988" s="213"/>
      <c r="F988" s="491"/>
      <c r="G988" s="621"/>
    </row>
    <row r="989" spans="1:7" ht="15" hidden="1" customHeight="1" outlineLevel="1" x14ac:dyDescent="0.25">
      <c r="A989" s="490">
        <v>983</v>
      </c>
      <c r="B989" s="212"/>
      <c r="C989" s="408"/>
      <c r="D989" s="213"/>
      <c r="E989" s="213"/>
      <c r="F989" s="491"/>
      <c r="G989" s="621"/>
    </row>
    <row r="990" spans="1:7" ht="15" hidden="1" customHeight="1" outlineLevel="1" x14ac:dyDescent="0.25">
      <c r="A990" s="490">
        <v>984</v>
      </c>
      <c r="B990" s="212"/>
      <c r="C990" s="408"/>
      <c r="D990" s="213"/>
      <c r="E990" s="213"/>
      <c r="F990" s="491"/>
      <c r="G990" s="621"/>
    </row>
    <row r="991" spans="1:7" ht="15" hidden="1" customHeight="1" outlineLevel="1" x14ac:dyDescent="0.25">
      <c r="A991" s="490">
        <v>985</v>
      </c>
      <c r="B991" s="212"/>
      <c r="C991" s="408"/>
      <c r="D991" s="213"/>
      <c r="E991" s="213"/>
      <c r="F991" s="491"/>
      <c r="G991" s="621"/>
    </row>
    <row r="992" spans="1:7" ht="15" hidden="1" customHeight="1" outlineLevel="1" x14ac:dyDescent="0.25">
      <c r="A992" s="490">
        <v>986</v>
      </c>
      <c r="B992" s="212"/>
      <c r="C992" s="408"/>
      <c r="D992" s="213"/>
      <c r="E992" s="213"/>
      <c r="F992" s="491"/>
      <c r="G992" s="621"/>
    </row>
    <row r="993" spans="1:7" ht="15" hidden="1" customHeight="1" outlineLevel="1" x14ac:dyDescent="0.25">
      <c r="A993" s="490">
        <v>987</v>
      </c>
      <c r="B993" s="212"/>
      <c r="C993" s="408"/>
      <c r="D993" s="213"/>
      <c r="E993" s="213"/>
      <c r="F993" s="491"/>
      <c r="G993" s="621"/>
    </row>
    <row r="994" spans="1:7" ht="15" hidden="1" customHeight="1" outlineLevel="1" x14ac:dyDescent="0.25">
      <c r="A994" s="490">
        <v>988</v>
      </c>
      <c r="B994" s="212"/>
      <c r="C994" s="408"/>
      <c r="D994" s="213"/>
      <c r="E994" s="213"/>
      <c r="F994" s="491"/>
      <c r="G994" s="621"/>
    </row>
    <row r="995" spans="1:7" ht="15" hidden="1" customHeight="1" outlineLevel="1" x14ac:dyDescent="0.25">
      <c r="A995" s="490">
        <v>989</v>
      </c>
      <c r="B995" s="212"/>
      <c r="C995" s="408"/>
      <c r="D995" s="213"/>
      <c r="E995" s="213"/>
      <c r="F995" s="491"/>
      <c r="G995" s="621"/>
    </row>
    <row r="996" spans="1:7" ht="15" hidden="1" customHeight="1" outlineLevel="1" x14ac:dyDescent="0.25">
      <c r="A996" s="490">
        <v>990</v>
      </c>
      <c r="B996" s="212"/>
      <c r="C996" s="408"/>
      <c r="D996" s="213"/>
      <c r="E996" s="213"/>
      <c r="F996" s="491"/>
      <c r="G996" s="621"/>
    </row>
    <row r="997" spans="1:7" ht="15" hidden="1" customHeight="1" outlineLevel="1" x14ac:dyDescent="0.25">
      <c r="A997" s="490">
        <v>991</v>
      </c>
      <c r="B997" s="212"/>
      <c r="C997" s="408"/>
      <c r="D997" s="213"/>
      <c r="E997" s="213"/>
      <c r="F997" s="491"/>
      <c r="G997" s="621"/>
    </row>
    <row r="998" spans="1:7" ht="15" hidden="1" customHeight="1" outlineLevel="1" x14ac:dyDescent="0.25">
      <c r="A998" s="490">
        <v>992</v>
      </c>
      <c r="B998" s="212"/>
      <c r="C998" s="408"/>
      <c r="D998" s="213"/>
      <c r="E998" s="213"/>
      <c r="F998" s="491"/>
      <c r="G998" s="621"/>
    </row>
    <row r="999" spans="1:7" ht="15" hidden="1" customHeight="1" outlineLevel="1" x14ac:dyDescent="0.25">
      <c r="A999" s="490">
        <v>993</v>
      </c>
      <c r="B999" s="212"/>
      <c r="C999" s="408"/>
      <c r="D999" s="213"/>
      <c r="E999" s="213"/>
      <c r="F999" s="491"/>
      <c r="G999" s="621"/>
    </row>
    <row r="1000" spans="1:7" ht="15" hidden="1" customHeight="1" outlineLevel="1" x14ac:dyDescent="0.25">
      <c r="A1000" s="490">
        <v>994</v>
      </c>
      <c r="B1000" s="212"/>
      <c r="C1000" s="408"/>
      <c r="D1000" s="213"/>
      <c r="E1000" s="213"/>
      <c r="F1000" s="491"/>
      <c r="G1000" s="621"/>
    </row>
    <row r="1001" spans="1:7" ht="15" hidden="1" customHeight="1" outlineLevel="1" x14ac:dyDescent="0.25">
      <c r="A1001" s="490">
        <v>995</v>
      </c>
      <c r="B1001" s="212"/>
      <c r="C1001" s="408"/>
      <c r="D1001" s="213"/>
      <c r="E1001" s="213"/>
      <c r="F1001" s="491"/>
      <c r="G1001" s="621"/>
    </row>
    <row r="1002" spans="1:7" ht="15" hidden="1" customHeight="1" outlineLevel="1" x14ac:dyDescent="0.25">
      <c r="A1002" s="490">
        <v>996</v>
      </c>
      <c r="B1002" s="212"/>
      <c r="C1002" s="408"/>
      <c r="D1002" s="213"/>
      <c r="E1002" s="213"/>
      <c r="F1002" s="491"/>
      <c r="G1002" s="621"/>
    </row>
    <row r="1003" spans="1:7" ht="15" hidden="1" customHeight="1" outlineLevel="1" x14ac:dyDescent="0.25">
      <c r="A1003" s="490">
        <v>997</v>
      </c>
      <c r="B1003" s="212"/>
      <c r="C1003" s="408"/>
      <c r="D1003" s="213"/>
      <c r="E1003" s="213"/>
      <c r="F1003" s="491"/>
      <c r="G1003" s="621"/>
    </row>
    <row r="1004" spans="1:7" ht="15" hidden="1" customHeight="1" outlineLevel="1" thickBot="1" x14ac:dyDescent="0.3">
      <c r="A1004" s="490">
        <v>998</v>
      </c>
      <c r="B1004" s="212"/>
      <c r="C1004" s="408"/>
      <c r="D1004" s="213"/>
      <c r="E1004" s="213"/>
      <c r="F1004" s="491"/>
      <c r="G1004" s="621"/>
    </row>
    <row r="1005" spans="1:7" ht="15" customHeight="1" collapsed="1" thickTop="1" thickBot="1" x14ac:dyDescent="0.3">
      <c r="A1005" s="490">
        <v>999</v>
      </c>
      <c r="B1005" s="864" t="s">
        <v>1730</v>
      </c>
      <c r="C1005" s="865"/>
      <c r="D1005" s="865"/>
      <c r="E1005" s="865"/>
      <c r="F1005" s="865"/>
      <c r="G1005" s="622">
        <f>SUM(G7:G1004)</f>
        <v>0</v>
      </c>
    </row>
    <row r="1006" spans="1:7" ht="15" customHeight="1" thickTop="1" x14ac:dyDescent="0.25">
      <c r="F1006" s="75"/>
      <c r="G1006" s="75"/>
    </row>
    <row r="1011" spans="1:13" ht="15" customHeight="1" thickBot="1" x14ac:dyDescent="0.3">
      <c r="A1011" s="73" t="s">
        <v>1687</v>
      </c>
    </row>
    <row r="1012" spans="1:13" ht="15" customHeight="1" x14ac:dyDescent="0.25">
      <c r="A1012" s="866"/>
      <c r="B1012" s="867"/>
      <c r="C1012" s="867"/>
      <c r="D1012" s="867"/>
      <c r="E1012" s="867"/>
      <c r="F1012" s="867"/>
      <c r="G1012" s="867"/>
      <c r="H1012" s="867"/>
      <c r="I1012" s="867"/>
      <c r="J1012" s="867"/>
      <c r="K1012" s="867"/>
      <c r="L1012" s="867"/>
      <c r="M1012" s="868"/>
    </row>
    <row r="1013" spans="1:13" ht="15" customHeight="1" x14ac:dyDescent="0.25">
      <c r="A1013" s="869"/>
      <c r="B1013" s="870"/>
      <c r="C1013" s="870"/>
      <c r="D1013" s="870"/>
      <c r="E1013" s="870"/>
      <c r="F1013" s="870"/>
      <c r="G1013" s="870"/>
      <c r="H1013" s="870"/>
      <c r="I1013" s="870"/>
      <c r="J1013" s="870"/>
      <c r="K1013" s="870"/>
      <c r="L1013" s="870"/>
      <c r="M1013" s="871"/>
    </row>
    <row r="1014" spans="1:13" ht="15" customHeight="1" x14ac:dyDescent="0.25">
      <c r="A1014" s="869"/>
      <c r="B1014" s="870"/>
      <c r="C1014" s="870"/>
      <c r="D1014" s="870"/>
      <c r="E1014" s="870"/>
      <c r="F1014" s="870"/>
      <c r="G1014" s="870"/>
      <c r="H1014" s="870"/>
      <c r="I1014" s="870"/>
      <c r="J1014" s="870"/>
      <c r="K1014" s="870"/>
      <c r="L1014" s="870"/>
      <c r="M1014" s="871"/>
    </row>
    <row r="1015" spans="1:13" ht="15" customHeight="1" x14ac:dyDescent="0.25">
      <c r="A1015" s="869"/>
      <c r="B1015" s="870"/>
      <c r="C1015" s="870"/>
      <c r="D1015" s="870"/>
      <c r="E1015" s="870"/>
      <c r="F1015" s="870"/>
      <c r="G1015" s="870"/>
      <c r="H1015" s="870"/>
      <c r="I1015" s="870"/>
      <c r="J1015" s="870"/>
      <c r="K1015" s="870"/>
      <c r="L1015" s="870"/>
      <c r="M1015" s="871"/>
    </row>
    <row r="1016" spans="1:13" ht="15" customHeight="1" x14ac:dyDescent="0.25">
      <c r="A1016" s="869"/>
      <c r="B1016" s="870"/>
      <c r="C1016" s="870"/>
      <c r="D1016" s="870"/>
      <c r="E1016" s="870"/>
      <c r="F1016" s="870"/>
      <c r="G1016" s="870"/>
      <c r="H1016" s="870"/>
      <c r="I1016" s="870"/>
      <c r="J1016" s="870"/>
      <c r="K1016" s="870"/>
      <c r="L1016" s="870"/>
      <c r="M1016" s="871"/>
    </row>
    <row r="1017" spans="1:13" ht="15" customHeight="1" x14ac:dyDescent="0.25">
      <c r="A1017" s="869"/>
      <c r="B1017" s="870"/>
      <c r="C1017" s="870"/>
      <c r="D1017" s="870"/>
      <c r="E1017" s="870"/>
      <c r="F1017" s="870"/>
      <c r="G1017" s="870"/>
      <c r="H1017" s="870"/>
      <c r="I1017" s="870"/>
      <c r="J1017" s="870"/>
      <c r="K1017" s="870"/>
      <c r="L1017" s="870"/>
      <c r="M1017" s="871"/>
    </row>
    <row r="1018" spans="1:13" ht="15" customHeight="1" x14ac:dyDescent="0.25">
      <c r="A1018" s="869"/>
      <c r="B1018" s="870"/>
      <c r="C1018" s="870"/>
      <c r="D1018" s="870"/>
      <c r="E1018" s="870"/>
      <c r="F1018" s="870"/>
      <c r="G1018" s="870"/>
      <c r="H1018" s="870"/>
      <c r="I1018" s="870"/>
      <c r="J1018" s="870"/>
      <c r="K1018" s="870"/>
      <c r="L1018" s="870"/>
      <c r="M1018" s="871"/>
    </row>
    <row r="1019" spans="1:13" ht="15" customHeight="1" x14ac:dyDescent="0.25">
      <c r="A1019" s="869"/>
      <c r="B1019" s="870"/>
      <c r="C1019" s="870"/>
      <c r="D1019" s="870"/>
      <c r="E1019" s="870"/>
      <c r="F1019" s="870"/>
      <c r="G1019" s="870"/>
      <c r="H1019" s="870"/>
      <c r="I1019" s="870"/>
      <c r="J1019" s="870"/>
      <c r="K1019" s="870"/>
      <c r="L1019" s="870"/>
      <c r="M1019" s="871"/>
    </row>
    <row r="1020" spans="1:13" ht="15" customHeight="1" x14ac:dyDescent="0.25">
      <c r="A1020" s="869"/>
      <c r="B1020" s="870"/>
      <c r="C1020" s="870"/>
      <c r="D1020" s="870"/>
      <c r="E1020" s="870"/>
      <c r="F1020" s="870"/>
      <c r="G1020" s="870"/>
      <c r="H1020" s="870"/>
      <c r="I1020" s="870"/>
      <c r="J1020" s="870"/>
      <c r="K1020" s="870"/>
      <c r="L1020" s="870"/>
      <c r="M1020" s="871"/>
    </row>
    <row r="1021" spans="1:13" ht="15" customHeight="1" x14ac:dyDescent="0.25">
      <c r="A1021" s="869"/>
      <c r="B1021" s="870"/>
      <c r="C1021" s="870"/>
      <c r="D1021" s="870"/>
      <c r="E1021" s="870"/>
      <c r="F1021" s="870"/>
      <c r="G1021" s="870"/>
      <c r="H1021" s="870"/>
      <c r="I1021" s="870"/>
      <c r="J1021" s="870"/>
      <c r="K1021" s="870"/>
      <c r="L1021" s="870"/>
      <c r="M1021" s="871"/>
    </row>
    <row r="1022" spans="1:13" ht="15" customHeight="1" x14ac:dyDescent="0.25">
      <c r="A1022" s="869"/>
      <c r="B1022" s="870"/>
      <c r="C1022" s="870"/>
      <c r="D1022" s="870"/>
      <c r="E1022" s="870"/>
      <c r="F1022" s="870"/>
      <c r="G1022" s="870"/>
      <c r="H1022" s="870"/>
      <c r="I1022" s="870"/>
      <c r="J1022" s="870"/>
      <c r="K1022" s="870"/>
      <c r="L1022" s="870"/>
      <c r="M1022" s="871"/>
    </row>
    <row r="1023" spans="1:13" ht="15" customHeight="1" x14ac:dyDescent="0.25">
      <c r="A1023" s="869"/>
      <c r="B1023" s="870"/>
      <c r="C1023" s="870"/>
      <c r="D1023" s="870"/>
      <c r="E1023" s="870"/>
      <c r="F1023" s="870"/>
      <c r="G1023" s="870"/>
      <c r="H1023" s="870"/>
      <c r="I1023" s="870"/>
      <c r="J1023" s="870"/>
      <c r="K1023" s="870"/>
      <c r="L1023" s="870"/>
      <c r="M1023" s="871"/>
    </row>
    <row r="1024" spans="1:13" ht="15" customHeight="1" x14ac:dyDescent="0.25">
      <c r="A1024" s="869"/>
      <c r="B1024" s="870"/>
      <c r="C1024" s="870"/>
      <c r="D1024" s="870"/>
      <c r="E1024" s="870"/>
      <c r="F1024" s="870"/>
      <c r="G1024" s="870"/>
      <c r="H1024" s="870"/>
      <c r="I1024" s="870"/>
      <c r="J1024" s="870"/>
      <c r="K1024" s="870"/>
      <c r="L1024" s="870"/>
      <c r="M1024" s="871"/>
    </row>
    <row r="1025" spans="1:13" ht="15" customHeight="1" x14ac:dyDescent="0.25">
      <c r="A1025" s="869"/>
      <c r="B1025" s="870"/>
      <c r="C1025" s="870"/>
      <c r="D1025" s="870"/>
      <c r="E1025" s="870"/>
      <c r="F1025" s="870"/>
      <c r="G1025" s="870"/>
      <c r="H1025" s="870"/>
      <c r="I1025" s="870"/>
      <c r="J1025" s="870"/>
      <c r="K1025" s="870"/>
      <c r="L1025" s="870"/>
      <c r="M1025" s="871"/>
    </row>
    <row r="1026" spans="1:13" ht="15" customHeight="1" x14ac:dyDescent="0.25">
      <c r="A1026" s="869"/>
      <c r="B1026" s="870"/>
      <c r="C1026" s="870"/>
      <c r="D1026" s="870"/>
      <c r="E1026" s="870"/>
      <c r="F1026" s="870"/>
      <c r="G1026" s="870"/>
      <c r="H1026" s="870"/>
      <c r="I1026" s="870"/>
      <c r="J1026" s="870"/>
      <c r="K1026" s="870"/>
      <c r="L1026" s="870"/>
      <c r="M1026" s="871"/>
    </row>
    <row r="1027" spans="1:13" ht="15" customHeight="1" x14ac:dyDescent="0.25">
      <c r="A1027" s="869"/>
      <c r="B1027" s="870"/>
      <c r="C1027" s="870"/>
      <c r="D1027" s="870"/>
      <c r="E1027" s="870"/>
      <c r="F1027" s="870"/>
      <c r="G1027" s="870"/>
      <c r="H1027" s="870"/>
      <c r="I1027" s="870"/>
      <c r="J1027" s="870"/>
      <c r="K1027" s="870"/>
      <c r="L1027" s="870"/>
      <c r="M1027" s="871"/>
    </row>
    <row r="1028" spans="1:13" ht="15" customHeight="1" x14ac:dyDescent="0.25">
      <c r="A1028" s="869"/>
      <c r="B1028" s="870"/>
      <c r="C1028" s="870"/>
      <c r="D1028" s="870"/>
      <c r="E1028" s="870"/>
      <c r="F1028" s="870"/>
      <c r="G1028" s="870"/>
      <c r="H1028" s="870"/>
      <c r="I1028" s="870"/>
      <c r="J1028" s="870"/>
      <c r="K1028" s="870"/>
      <c r="L1028" s="870"/>
      <c r="M1028" s="871"/>
    </row>
    <row r="1029" spans="1:13" ht="15" customHeight="1" x14ac:dyDescent="0.25">
      <c r="A1029" s="869"/>
      <c r="B1029" s="870"/>
      <c r="C1029" s="870"/>
      <c r="D1029" s="870"/>
      <c r="E1029" s="870"/>
      <c r="F1029" s="870"/>
      <c r="G1029" s="870"/>
      <c r="H1029" s="870"/>
      <c r="I1029" s="870"/>
      <c r="J1029" s="870"/>
      <c r="K1029" s="870"/>
      <c r="L1029" s="870"/>
      <c r="M1029" s="871"/>
    </row>
    <row r="1030" spans="1:13" ht="15" customHeight="1" thickBot="1" x14ac:dyDescent="0.3">
      <c r="A1030" s="872"/>
      <c r="B1030" s="873"/>
      <c r="C1030" s="873"/>
      <c r="D1030" s="873"/>
      <c r="E1030" s="873"/>
      <c r="F1030" s="873"/>
      <c r="G1030" s="873"/>
      <c r="H1030" s="873"/>
      <c r="I1030" s="873"/>
      <c r="J1030" s="873"/>
      <c r="K1030" s="873"/>
      <c r="L1030" s="873"/>
      <c r="M1030" s="874"/>
    </row>
  </sheetData>
  <sheetProtection algorithmName="SHA-512" hashValue="8C2/Nb19wut0EIDD2IIwMCqsPYu/yTapNagQS14FQ2UwZTwgxGkObzuwxY/KIZcWac0gQjZ8jajYYjZoJRxoSQ==" saltValue="NDP2goi+Hx9JmaH5fCvzOA==" spinCount="100000" sheet="1" formatColumns="0" formatRows="0"/>
  <mergeCells count="2">
    <mergeCell ref="B1005:F1005"/>
    <mergeCell ref="A1012:M1030"/>
  </mergeCells>
  <printOptions horizontalCentered="1"/>
  <pageMargins left="0.75" right="0.75" top="0.75" bottom="0.75" header="0.5" footer="0.5"/>
  <pageSetup scale="69" fitToHeight="0" orientation="landscape"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900-000000000000}">
          <x14:formula1>
            <xm:f>'Tableaux de référence'!$E$5:$E$54</xm:f>
          </x14:formula1>
          <xm:sqref>C7:C1004</xm:sqref>
        </x14:dataValidation>
        <x14:dataValidation type="list" allowBlank="1" showInputMessage="1" showErrorMessage="1" xr:uid="{00000000-0002-0000-1900-000001000000}">
          <x14:formula1>
            <xm:f>'Tableaux de référence'!$AN$5:$AN$6</xm:f>
          </x14:formula1>
          <xm:sqref>D7:D1004</xm:sqref>
        </x14:dataValidation>
        <x14:dataValidation type="list" allowBlank="1" showInputMessage="1" showErrorMessage="1" xr:uid="{97445B4A-5C19-4B16-BBCF-5F9EAB58F997}">
          <x14:formula1>
            <xm:f>'Tableaux de référence'!$AN$5:$AN$304</xm:f>
          </x14:formula1>
          <xm:sqref>E7:E1004</xm:sqref>
        </x14:dataValidation>
        <x14:dataValidation type="list" allowBlank="1" showInputMessage="1" showErrorMessage="1" xr:uid="{00000000-0002-0000-1900-000003000000}">
          <x14:formula1>
            <xm:f>'Tableaux de référence'!$S$5:$S$200</xm:f>
          </x14:formula1>
          <xm:sqref>B7:B1004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231"/>
  <sheetViews>
    <sheetView workbookViewId="0">
      <selection sqref="A1:K1"/>
    </sheetView>
  </sheetViews>
  <sheetFormatPr defaultColWidth="9.140625" defaultRowHeight="15" customHeight="1" x14ac:dyDescent="0.2"/>
  <cols>
    <col min="1" max="1" width="21.85546875" style="71" customWidth="1"/>
    <col min="2" max="2" width="22.5703125" style="171" customWidth="1"/>
    <col min="3" max="3" width="14.42578125" style="171" customWidth="1"/>
    <col min="4" max="5" width="18.5703125" style="171" customWidth="1"/>
    <col min="6" max="6" width="21.42578125" style="171" customWidth="1"/>
    <col min="7" max="7" width="20.42578125" style="171" customWidth="1"/>
    <col min="8" max="8" width="15.7109375" style="171" customWidth="1"/>
    <col min="9" max="9" width="26.5703125" style="171" customWidth="1"/>
    <col min="10" max="10" width="17" style="171" customWidth="1"/>
    <col min="11" max="11" width="17.42578125" style="171" customWidth="1"/>
    <col min="12" max="12" width="9.140625" style="71"/>
    <col min="13" max="16384" width="9.140625" style="47"/>
  </cols>
  <sheetData>
    <row r="1" spans="1:11" ht="15" customHeight="1" x14ac:dyDescent="0.2">
      <c r="A1" s="884" t="s">
        <v>1850</v>
      </c>
      <c r="B1" s="885"/>
      <c r="C1" s="885"/>
      <c r="D1" s="885"/>
      <c r="E1" s="885"/>
      <c r="F1" s="885"/>
      <c r="G1" s="885"/>
      <c r="H1" s="885"/>
      <c r="I1" s="885"/>
      <c r="J1" s="885"/>
      <c r="K1" s="885"/>
    </row>
    <row r="2" spans="1:11" ht="15" customHeight="1" x14ac:dyDescent="0.2">
      <c r="A2" s="484"/>
      <c r="B2" s="419"/>
      <c r="C2" s="419"/>
      <c r="D2" s="419"/>
      <c r="E2" s="419"/>
      <c r="F2" s="419"/>
      <c r="G2" s="419"/>
      <c r="H2" s="419"/>
      <c r="I2" s="419"/>
      <c r="J2" s="492"/>
      <c r="K2" s="419"/>
    </row>
    <row r="3" spans="1:11" ht="15" customHeight="1" thickBot="1" x14ac:dyDescent="0.25">
      <c r="B3" s="105"/>
      <c r="C3" s="105"/>
      <c r="D3" s="105"/>
      <c r="E3" s="105"/>
      <c r="F3" s="105"/>
      <c r="G3" s="105"/>
      <c r="H3" s="105"/>
      <c r="I3" s="105"/>
      <c r="J3" s="105"/>
      <c r="K3" s="105"/>
    </row>
    <row r="4" spans="1:11" ht="15" customHeight="1" thickTop="1" thickBot="1" x14ac:dyDescent="0.25">
      <c r="B4" s="886" t="s">
        <v>1851</v>
      </c>
      <c r="C4" s="888" t="s">
        <v>1719</v>
      </c>
      <c r="D4" s="888" t="s">
        <v>1721</v>
      </c>
      <c r="E4" s="892" t="s">
        <v>1852</v>
      </c>
      <c r="F4" s="892" t="s">
        <v>1853</v>
      </c>
      <c r="G4" s="892" t="s">
        <v>1852</v>
      </c>
      <c r="H4" s="888" t="s">
        <v>1854</v>
      </c>
      <c r="I4" s="888" t="s">
        <v>1855</v>
      </c>
      <c r="J4" s="890" t="s">
        <v>1715</v>
      </c>
      <c r="K4" s="891"/>
    </row>
    <row r="5" spans="1:11" ht="144" thickTop="1" thickBot="1" x14ac:dyDescent="0.25">
      <c r="B5" s="887"/>
      <c r="C5" s="889"/>
      <c r="D5" s="889"/>
      <c r="E5" s="893"/>
      <c r="F5" s="893"/>
      <c r="G5" s="893"/>
      <c r="H5" s="889"/>
      <c r="I5" s="889"/>
      <c r="J5" s="418" t="s">
        <v>1856</v>
      </c>
      <c r="K5" s="334" t="s">
        <v>1857</v>
      </c>
    </row>
    <row r="6" spans="1:11" ht="15.75" customHeight="1" thickTop="1" thickBot="1" x14ac:dyDescent="0.25">
      <c r="B6" s="488">
        <v>1</v>
      </c>
      <c r="C6" s="336">
        <v>2</v>
      </c>
      <c r="D6" s="117">
        <v>3</v>
      </c>
      <c r="E6" s="117">
        <v>4</v>
      </c>
      <c r="F6" s="117">
        <v>5</v>
      </c>
      <c r="G6" s="117">
        <v>6</v>
      </c>
      <c r="H6" s="117">
        <v>7</v>
      </c>
      <c r="I6" s="493">
        <v>9</v>
      </c>
      <c r="J6" s="488">
        <v>10</v>
      </c>
      <c r="K6" s="494">
        <v>11</v>
      </c>
    </row>
    <row r="7" spans="1:11" ht="15" customHeight="1" thickTop="1" x14ac:dyDescent="0.2">
      <c r="A7" s="490">
        <v>1</v>
      </c>
      <c r="B7" s="495"/>
      <c r="C7" s="123"/>
      <c r="D7" s="350"/>
      <c r="E7" s="350"/>
      <c r="F7" s="125"/>
      <c r="G7" s="350"/>
      <c r="H7" s="350"/>
      <c r="I7" s="496"/>
      <c r="J7" s="497"/>
      <c r="K7" s="498"/>
    </row>
    <row r="8" spans="1:11" ht="15" customHeight="1" x14ac:dyDescent="0.2">
      <c r="A8" s="490">
        <v>2</v>
      </c>
      <c r="B8" s="499"/>
      <c r="C8" s="213"/>
      <c r="D8" s="500"/>
      <c r="E8" s="500"/>
      <c r="F8" s="134"/>
      <c r="G8" s="500"/>
      <c r="H8" s="501"/>
      <c r="I8" s="502"/>
      <c r="J8" s="503"/>
      <c r="K8" s="498"/>
    </row>
    <row r="9" spans="1:11" ht="15" customHeight="1" x14ac:dyDescent="0.2">
      <c r="A9" s="490">
        <v>3</v>
      </c>
      <c r="B9" s="499"/>
      <c r="C9" s="213"/>
      <c r="D9" s="500"/>
      <c r="E9" s="500"/>
      <c r="F9" s="134"/>
      <c r="G9" s="500"/>
      <c r="H9" s="501"/>
      <c r="I9" s="502"/>
      <c r="J9" s="503"/>
      <c r="K9" s="498"/>
    </row>
    <row r="10" spans="1:11" ht="15" customHeight="1" x14ac:dyDescent="0.2">
      <c r="A10" s="490">
        <v>4</v>
      </c>
      <c r="B10" s="499"/>
      <c r="C10" s="213"/>
      <c r="D10" s="500"/>
      <c r="E10" s="500"/>
      <c r="F10" s="134"/>
      <c r="G10" s="500"/>
      <c r="H10" s="501"/>
      <c r="I10" s="502"/>
      <c r="J10" s="503"/>
      <c r="K10" s="498"/>
    </row>
    <row r="11" spans="1:11" ht="15" customHeight="1" x14ac:dyDescent="0.2">
      <c r="A11" s="490">
        <v>5</v>
      </c>
      <c r="B11" s="499"/>
      <c r="C11" s="213"/>
      <c r="D11" s="500"/>
      <c r="E11" s="500"/>
      <c r="F11" s="134"/>
      <c r="G11" s="500"/>
      <c r="H11" s="501"/>
      <c r="I11" s="502"/>
      <c r="J11" s="504"/>
      <c r="K11" s="498"/>
    </row>
    <row r="12" spans="1:11" ht="15" customHeight="1" x14ac:dyDescent="0.2">
      <c r="A12" s="490">
        <v>6</v>
      </c>
      <c r="B12" s="499"/>
      <c r="C12" s="213"/>
      <c r="D12" s="500"/>
      <c r="E12" s="500"/>
      <c r="F12" s="134"/>
      <c r="G12" s="500"/>
      <c r="H12" s="501"/>
      <c r="I12" s="502"/>
      <c r="J12" s="503"/>
      <c r="K12" s="498"/>
    </row>
    <row r="13" spans="1:11" ht="15" customHeight="1" x14ac:dyDescent="0.2">
      <c r="A13" s="490">
        <v>7</v>
      </c>
      <c r="B13" s="499"/>
      <c r="C13" s="213"/>
      <c r="D13" s="500"/>
      <c r="E13" s="500"/>
      <c r="F13" s="134"/>
      <c r="G13" s="500"/>
      <c r="H13" s="501"/>
      <c r="I13" s="502"/>
      <c r="J13" s="503"/>
      <c r="K13" s="498"/>
    </row>
    <row r="14" spans="1:11" ht="15" customHeight="1" x14ac:dyDescent="0.2">
      <c r="A14" s="490">
        <v>8</v>
      </c>
      <c r="B14" s="499"/>
      <c r="C14" s="213"/>
      <c r="D14" s="500"/>
      <c r="E14" s="500"/>
      <c r="F14" s="134"/>
      <c r="G14" s="500"/>
      <c r="H14" s="501"/>
      <c r="I14" s="502"/>
      <c r="J14" s="503"/>
      <c r="K14" s="498"/>
    </row>
    <row r="15" spans="1:11" ht="15" customHeight="1" x14ac:dyDescent="0.2">
      <c r="A15" s="490">
        <v>9</v>
      </c>
      <c r="B15" s="499"/>
      <c r="C15" s="213"/>
      <c r="D15" s="500"/>
      <c r="E15" s="500"/>
      <c r="F15" s="134"/>
      <c r="G15" s="500"/>
      <c r="H15" s="501"/>
      <c r="I15" s="502"/>
      <c r="J15" s="503"/>
      <c r="K15" s="498"/>
    </row>
    <row r="16" spans="1:11" ht="15" customHeight="1" x14ac:dyDescent="0.2">
      <c r="A16" s="490">
        <v>10</v>
      </c>
      <c r="B16" s="499"/>
      <c r="C16" s="213"/>
      <c r="D16" s="500"/>
      <c r="E16" s="500"/>
      <c r="F16" s="134"/>
      <c r="G16" s="500"/>
      <c r="H16" s="501"/>
      <c r="I16" s="502"/>
      <c r="J16" s="503"/>
      <c r="K16" s="498"/>
    </row>
    <row r="17" spans="1:11" ht="15" customHeight="1" x14ac:dyDescent="0.2">
      <c r="A17" s="490">
        <v>11</v>
      </c>
      <c r="B17" s="499"/>
      <c r="C17" s="213"/>
      <c r="D17" s="500"/>
      <c r="E17" s="500"/>
      <c r="F17" s="134"/>
      <c r="G17" s="500"/>
      <c r="H17" s="501"/>
      <c r="I17" s="502"/>
      <c r="J17" s="503"/>
      <c r="K17" s="498"/>
    </row>
    <row r="18" spans="1:11" ht="15" customHeight="1" x14ac:dyDescent="0.2">
      <c r="A18" s="490">
        <v>12</v>
      </c>
      <c r="B18" s="499"/>
      <c r="C18" s="213"/>
      <c r="D18" s="500"/>
      <c r="E18" s="500"/>
      <c r="F18" s="134"/>
      <c r="G18" s="500"/>
      <c r="H18" s="501"/>
      <c r="I18" s="502"/>
      <c r="J18" s="503"/>
      <c r="K18" s="498"/>
    </row>
    <row r="19" spans="1:11" ht="15" customHeight="1" x14ac:dyDescent="0.2">
      <c r="A19" s="490">
        <v>13</v>
      </c>
      <c r="B19" s="499"/>
      <c r="C19" s="213"/>
      <c r="D19" s="500"/>
      <c r="E19" s="500"/>
      <c r="F19" s="134"/>
      <c r="G19" s="500"/>
      <c r="H19" s="501"/>
      <c r="I19" s="502"/>
      <c r="J19" s="503"/>
      <c r="K19" s="498"/>
    </row>
    <row r="20" spans="1:11" ht="15" customHeight="1" x14ac:dyDescent="0.2">
      <c r="A20" s="490">
        <v>14</v>
      </c>
      <c r="B20" s="499"/>
      <c r="C20" s="213"/>
      <c r="D20" s="500"/>
      <c r="E20" s="500"/>
      <c r="F20" s="134"/>
      <c r="G20" s="500"/>
      <c r="H20" s="501"/>
      <c r="I20" s="502"/>
      <c r="J20" s="503"/>
      <c r="K20" s="498"/>
    </row>
    <row r="21" spans="1:11" ht="15" customHeight="1" x14ac:dyDescent="0.2">
      <c r="A21" s="490">
        <v>15</v>
      </c>
      <c r="B21" s="505"/>
      <c r="C21" s="213"/>
      <c r="D21" s="500"/>
      <c r="E21" s="500"/>
      <c r="F21" s="134"/>
      <c r="G21" s="500"/>
      <c r="H21" s="272"/>
      <c r="I21" s="502"/>
      <c r="J21" s="393"/>
      <c r="K21" s="498"/>
    </row>
    <row r="22" spans="1:11" ht="15" customHeight="1" x14ac:dyDescent="0.2">
      <c r="A22" s="490">
        <v>16</v>
      </c>
      <c r="B22" s="505"/>
      <c r="C22" s="213"/>
      <c r="D22" s="500"/>
      <c r="E22" s="500"/>
      <c r="F22" s="134"/>
      <c r="G22" s="500"/>
      <c r="H22" s="272"/>
      <c r="I22" s="502"/>
      <c r="J22" s="393"/>
      <c r="K22" s="498"/>
    </row>
    <row r="23" spans="1:11" ht="15" customHeight="1" x14ac:dyDescent="0.2">
      <c r="A23" s="490">
        <v>17</v>
      </c>
      <c r="B23" s="505"/>
      <c r="C23" s="213"/>
      <c r="D23" s="500"/>
      <c r="E23" s="500"/>
      <c r="F23" s="134"/>
      <c r="G23" s="500"/>
      <c r="H23" s="272"/>
      <c r="I23" s="502"/>
      <c r="J23" s="393"/>
      <c r="K23" s="498"/>
    </row>
    <row r="24" spans="1:11" ht="15" customHeight="1" x14ac:dyDescent="0.2">
      <c r="A24" s="490">
        <v>18</v>
      </c>
      <c r="B24" s="505"/>
      <c r="C24" s="213"/>
      <c r="D24" s="500"/>
      <c r="E24" s="500"/>
      <c r="F24" s="134"/>
      <c r="G24" s="500"/>
      <c r="H24" s="272"/>
      <c r="I24" s="502"/>
      <c r="J24" s="393"/>
      <c r="K24" s="498"/>
    </row>
    <row r="25" spans="1:11" ht="15" customHeight="1" x14ac:dyDescent="0.2">
      <c r="A25" s="490">
        <v>19</v>
      </c>
      <c r="B25" s="505"/>
      <c r="C25" s="213"/>
      <c r="D25" s="500"/>
      <c r="E25" s="500"/>
      <c r="F25" s="134"/>
      <c r="G25" s="500"/>
      <c r="H25" s="272"/>
      <c r="I25" s="502"/>
      <c r="J25" s="393"/>
      <c r="K25" s="498"/>
    </row>
    <row r="26" spans="1:11" ht="15" customHeight="1" x14ac:dyDescent="0.2">
      <c r="A26" s="490">
        <v>20</v>
      </c>
      <c r="B26" s="505"/>
      <c r="C26" s="213"/>
      <c r="D26" s="500"/>
      <c r="E26" s="500"/>
      <c r="F26" s="134"/>
      <c r="G26" s="500"/>
      <c r="H26" s="272"/>
      <c r="I26" s="502"/>
      <c r="J26" s="393"/>
      <c r="K26" s="498"/>
    </row>
    <row r="27" spans="1:11" ht="15" customHeight="1" x14ac:dyDescent="0.2">
      <c r="A27" s="490">
        <v>21</v>
      </c>
      <c r="B27" s="505"/>
      <c r="C27" s="213"/>
      <c r="D27" s="500"/>
      <c r="E27" s="500"/>
      <c r="F27" s="134"/>
      <c r="G27" s="500"/>
      <c r="H27" s="272"/>
      <c r="I27" s="502"/>
      <c r="J27" s="393"/>
      <c r="K27" s="498"/>
    </row>
    <row r="28" spans="1:11" ht="15" customHeight="1" x14ac:dyDescent="0.2">
      <c r="A28" s="490">
        <v>22</v>
      </c>
      <c r="B28" s="505"/>
      <c r="C28" s="213"/>
      <c r="D28" s="500"/>
      <c r="E28" s="500"/>
      <c r="F28" s="134"/>
      <c r="G28" s="500"/>
      <c r="H28" s="272"/>
      <c r="I28" s="502"/>
      <c r="J28" s="393"/>
      <c r="K28" s="498"/>
    </row>
    <row r="29" spans="1:11" ht="15" customHeight="1" x14ac:dyDescent="0.2">
      <c r="A29" s="490">
        <v>23</v>
      </c>
      <c r="B29" s="505"/>
      <c r="C29" s="213"/>
      <c r="D29" s="500"/>
      <c r="E29" s="500"/>
      <c r="F29" s="134"/>
      <c r="G29" s="500"/>
      <c r="H29" s="272"/>
      <c r="I29" s="502"/>
      <c r="J29" s="393"/>
      <c r="K29" s="498"/>
    </row>
    <row r="30" spans="1:11" ht="15" customHeight="1" x14ac:dyDescent="0.2">
      <c r="A30" s="490">
        <v>24</v>
      </c>
      <c r="B30" s="505"/>
      <c r="C30" s="213"/>
      <c r="D30" s="500"/>
      <c r="E30" s="500"/>
      <c r="F30" s="134"/>
      <c r="G30" s="500"/>
      <c r="H30" s="272"/>
      <c r="I30" s="502"/>
      <c r="J30" s="393"/>
      <c r="K30" s="498"/>
    </row>
    <row r="31" spans="1:11" ht="15" customHeight="1" x14ac:dyDescent="0.2">
      <c r="A31" s="490">
        <v>25</v>
      </c>
      <c r="B31" s="505"/>
      <c r="C31" s="213"/>
      <c r="D31" s="500"/>
      <c r="E31" s="500"/>
      <c r="F31" s="134"/>
      <c r="G31" s="500"/>
      <c r="H31" s="272"/>
      <c r="I31" s="502"/>
      <c r="J31" s="393"/>
      <c r="K31" s="498"/>
    </row>
    <row r="32" spans="1:11" ht="15" customHeight="1" x14ac:dyDescent="0.2">
      <c r="A32" s="490">
        <v>26</v>
      </c>
      <c r="B32" s="505"/>
      <c r="C32" s="213"/>
      <c r="D32" s="500"/>
      <c r="E32" s="500"/>
      <c r="F32" s="134"/>
      <c r="G32" s="500"/>
      <c r="H32" s="272"/>
      <c r="I32" s="502"/>
      <c r="J32" s="393"/>
      <c r="K32" s="498"/>
    </row>
    <row r="33" spans="1:11" ht="15" customHeight="1" x14ac:dyDescent="0.2">
      <c r="A33" s="490">
        <v>27</v>
      </c>
      <c r="B33" s="505"/>
      <c r="C33" s="213"/>
      <c r="D33" s="500"/>
      <c r="E33" s="500"/>
      <c r="F33" s="134"/>
      <c r="G33" s="500"/>
      <c r="H33" s="272"/>
      <c r="I33" s="502"/>
      <c r="J33" s="393"/>
      <c r="K33" s="498"/>
    </row>
    <row r="34" spans="1:11" ht="15" customHeight="1" x14ac:dyDescent="0.2">
      <c r="A34" s="490">
        <v>28</v>
      </c>
      <c r="B34" s="505"/>
      <c r="C34" s="213"/>
      <c r="D34" s="500"/>
      <c r="E34" s="500"/>
      <c r="F34" s="134"/>
      <c r="G34" s="500"/>
      <c r="H34" s="272"/>
      <c r="I34" s="502"/>
      <c r="J34" s="393"/>
      <c r="K34" s="498"/>
    </row>
    <row r="35" spans="1:11" ht="15" customHeight="1" x14ac:dyDescent="0.2">
      <c r="A35" s="490">
        <v>29</v>
      </c>
      <c r="B35" s="505"/>
      <c r="C35" s="213"/>
      <c r="D35" s="500"/>
      <c r="E35" s="500"/>
      <c r="F35" s="134"/>
      <c r="G35" s="500"/>
      <c r="H35" s="272"/>
      <c r="I35" s="502"/>
      <c r="J35" s="393"/>
      <c r="K35" s="498"/>
    </row>
    <row r="36" spans="1:11" ht="15" customHeight="1" x14ac:dyDescent="0.2">
      <c r="A36" s="490">
        <v>30</v>
      </c>
      <c r="B36" s="505"/>
      <c r="C36" s="213"/>
      <c r="D36" s="500"/>
      <c r="E36" s="500"/>
      <c r="F36" s="134"/>
      <c r="G36" s="500"/>
      <c r="H36" s="272"/>
      <c r="I36" s="502"/>
      <c r="J36" s="393"/>
      <c r="K36" s="498"/>
    </row>
    <row r="37" spans="1:11" ht="15" customHeight="1" x14ac:dyDescent="0.2">
      <c r="A37" s="490">
        <v>31</v>
      </c>
      <c r="B37" s="505"/>
      <c r="C37" s="213"/>
      <c r="D37" s="500"/>
      <c r="E37" s="500"/>
      <c r="F37" s="134"/>
      <c r="G37" s="500"/>
      <c r="H37" s="272"/>
      <c r="I37" s="502"/>
      <c r="J37" s="393"/>
      <c r="K37" s="498"/>
    </row>
    <row r="38" spans="1:11" ht="15" customHeight="1" x14ac:dyDescent="0.2">
      <c r="A38" s="490">
        <v>32</v>
      </c>
      <c r="B38" s="505"/>
      <c r="C38" s="213"/>
      <c r="D38" s="500"/>
      <c r="E38" s="500"/>
      <c r="F38" s="134"/>
      <c r="G38" s="500"/>
      <c r="H38" s="272"/>
      <c r="I38" s="502"/>
      <c r="J38" s="393"/>
      <c r="K38" s="498"/>
    </row>
    <row r="39" spans="1:11" ht="15" customHeight="1" x14ac:dyDescent="0.2">
      <c r="A39" s="490">
        <v>33</v>
      </c>
      <c r="B39" s="505"/>
      <c r="C39" s="213"/>
      <c r="D39" s="500"/>
      <c r="E39" s="500"/>
      <c r="F39" s="134"/>
      <c r="G39" s="500"/>
      <c r="H39" s="272"/>
      <c r="I39" s="502"/>
      <c r="J39" s="393"/>
      <c r="K39" s="498"/>
    </row>
    <row r="40" spans="1:11" ht="15" customHeight="1" x14ac:dyDescent="0.2">
      <c r="A40" s="490">
        <v>34</v>
      </c>
      <c r="B40" s="505"/>
      <c r="C40" s="213"/>
      <c r="D40" s="500"/>
      <c r="E40" s="500"/>
      <c r="F40" s="134"/>
      <c r="G40" s="500"/>
      <c r="H40" s="272"/>
      <c r="I40" s="502"/>
      <c r="J40" s="393"/>
      <c r="K40" s="498"/>
    </row>
    <row r="41" spans="1:11" ht="15" customHeight="1" x14ac:dyDescent="0.2">
      <c r="A41" s="490">
        <v>35</v>
      </c>
      <c r="B41" s="505"/>
      <c r="C41" s="213"/>
      <c r="D41" s="500"/>
      <c r="E41" s="500"/>
      <c r="F41" s="134"/>
      <c r="G41" s="500"/>
      <c r="H41" s="272"/>
      <c r="I41" s="502"/>
      <c r="J41" s="393"/>
      <c r="K41" s="498"/>
    </row>
    <row r="42" spans="1:11" ht="15" customHeight="1" x14ac:dyDescent="0.2">
      <c r="A42" s="490">
        <v>36</v>
      </c>
      <c r="B42" s="505"/>
      <c r="C42" s="213"/>
      <c r="D42" s="500"/>
      <c r="E42" s="500"/>
      <c r="F42" s="134"/>
      <c r="G42" s="500"/>
      <c r="H42" s="272"/>
      <c r="I42" s="502"/>
      <c r="J42" s="393"/>
      <c r="K42" s="498"/>
    </row>
    <row r="43" spans="1:11" ht="15" customHeight="1" x14ac:dyDescent="0.2">
      <c r="A43" s="490">
        <v>37</v>
      </c>
      <c r="B43" s="505"/>
      <c r="C43" s="213"/>
      <c r="D43" s="500"/>
      <c r="E43" s="500"/>
      <c r="F43" s="134"/>
      <c r="G43" s="500"/>
      <c r="H43" s="272"/>
      <c r="I43" s="502"/>
      <c r="J43" s="393"/>
      <c r="K43" s="498"/>
    </row>
    <row r="44" spans="1:11" ht="15" customHeight="1" x14ac:dyDescent="0.2">
      <c r="A44" s="490">
        <v>38</v>
      </c>
      <c r="B44" s="505"/>
      <c r="C44" s="213"/>
      <c r="D44" s="500"/>
      <c r="E44" s="500"/>
      <c r="F44" s="134"/>
      <c r="G44" s="500"/>
      <c r="H44" s="272"/>
      <c r="I44" s="502"/>
      <c r="J44" s="393"/>
      <c r="K44" s="498"/>
    </row>
    <row r="45" spans="1:11" ht="15" customHeight="1" x14ac:dyDescent="0.2">
      <c r="A45" s="490">
        <v>39</v>
      </c>
      <c r="B45" s="505"/>
      <c r="C45" s="213"/>
      <c r="D45" s="500"/>
      <c r="E45" s="500"/>
      <c r="F45" s="134"/>
      <c r="G45" s="500"/>
      <c r="H45" s="272"/>
      <c r="I45" s="502"/>
      <c r="J45" s="393"/>
      <c r="K45" s="498"/>
    </row>
    <row r="46" spans="1:11" ht="15" customHeight="1" x14ac:dyDescent="0.2">
      <c r="A46" s="490">
        <v>40</v>
      </c>
      <c r="B46" s="505"/>
      <c r="C46" s="213"/>
      <c r="D46" s="500"/>
      <c r="E46" s="500"/>
      <c r="F46" s="134"/>
      <c r="G46" s="500"/>
      <c r="H46" s="272"/>
      <c r="I46" s="502"/>
      <c r="J46" s="393"/>
      <c r="K46" s="498"/>
    </row>
    <row r="47" spans="1:11" ht="15" customHeight="1" x14ac:dyDescent="0.2">
      <c r="A47" s="490">
        <v>41</v>
      </c>
      <c r="B47" s="505"/>
      <c r="C47" s="213"/>
      <c r="D47" s="500"/>
      <c r="E47" s="500"/>
      <c r="F47" s="134"/>
      <c r="G47" s="500"/>
      <c r="H47" s="272"/>
      <c r="I47" s="502"/>
      <c r="J47" s="393"/>
      <c r="K47" s="498"/>
    </row>
    <row r="48" spans="1:11" ht="15" customHeight="1" x14ac:dyDescent="0.2">
      <c r="A48" s="490">
        <v>42</v>
      </c>
      <c r="B48" s="505"/>
      <c r="C48" s="213"/>
      <c r="D48" s="500"/>
      <c r="E48" s="500"/>
      <c r="F48" s="134"/>
      <c r="G48" s="500"/>
      <c r="H48" s="272"/>
      <c r="I48" s="502"/>
      <c r="J48" s="393"/>
      <c r="K48" s="498"/>
    </row>
    <row r="49" spans="1:11" ht="15" customHeight="1" x14ac:dyDescent="0.2">
      <c r="A49" s="490">
        <v>43</v>
      </c>
      <c r="B49" s="505"/>
      <c r="C49" s="213"/>
      <c r="D49" s="500"/>
      <c r="E49" s="500"/>
      <c r="F49" s="134"/>
      <c r="G49" s="500"/>
      <c r="H49" s="272"/>
      <c r="I49" s="502"/>
      <c r="J49" s="393"/>
      <c r="K49" s="498"/>
    </row>
    <row r="50" spans="1:11" ht="15" customHeight="1" x14ac:dyDescent="0.2">
      <c r="A50" s="490">
        <v>44</v>
      </c>
      <c r="B50" s="505"/>
      <c r="C50" s="213"/>
      <c r="D50" s="500"/>
      <c r="E50" s="500"/>
      <c r="F50" s="134"/>
      <c r="G50" s="500"/>
      <c r="H50" s="272"/>
      <c r="I50" s="502"/>
      <c r="J50" s="393"/>
      <c r="K50" s="498"/>
    </row>
    <row r="51" spans="1:11" ht="15" customHeight="1" x14ac:dyDescent="0.2">
      <c r="A51" s="490">
        <v>45</v>
      </c>
      <c r="B51" s="505"/>
      <c r="C51" s="213"/>
      <c r="D51" s="500"/>
      <c r="E51" s="500"/>
      <c r="F51" s="134"/>
      <c r="G51" s="500"/>
      <c r="H51" s="272"/>
      <c r="I51" s="502"/>
      <c r="J51" s="393"/>
      <c r="K51" s="498"/>
    </row>
    <row r="52" spans="1:11" ht="15" customHeight="1" x14ac:dyDescent="0.2">
      <c r="A52" s="490">
        <v>46</v>
      </c>
      <c r="B52" s="505"/>
      <c r="C52" s="213"/>
      <c r="D52" s="500"/>
      <c r="E52" s="500"/>
      <c r="F52" s="134"/>
      <c r="G52" s="500"/>
      <c r="H52" s="272"/>
      <c r="I52" s="502"/>
      <c r="J52" s="393"/>
      <c r="K52" s="498"/>
    </row>
    <row r="53" spans="1:11" ht="15" customHeight="1" x14ac:dyDescent="0.2">
      <c r="A53" s="490">
        <v>47</v>
      </c>
      <c r="B53" s="505"/>
      <c r="C53" s="213"/>
      <c r="D53" s="500"/>
      <c r="E53" s="500"/>
      <c r="F53" s="134"/>
      <c r="G53" s="500"/>
      <c r="H53" s="272"/>
      <c r="I53" s="502"/>
      <c r="J53" s="393"/>
      <c r="K53" s="498"/>
    </row>
    <row r="54" spans="1:11" ht="15" customHeight="1" x14ac:dyDescent="0.2">
      <c r="A54" s="490">
        <v>48</v>
      </c>
      <c r="B54" s="505"/>
      <c r="C54" s="213"/>
      <c r="D54" s="500"/>
      <c r="E54" s="500"/>
      <c r="F54" s="134"/>
      <c r="G54" s="500"/>
      <c r="H54" s="272"/>
      <c r="I54" s="502"/>
      <c r="J54" s="393"/>
      <c r="K54" s="498"/>
    </row>
    <row r="55" spans="1:11" ht="15" customHeight="1" x14ac:dyDescent="0.2">
      <c r="A55" s="490">
        <v>49</v>
      </c>
      <c r="B55" s="505"/>
      <c r="C55" s="213"/>
      <c r="D55" s="500"/>
      <c r="E55" s="500"/>
      <c r="F55" s="134"/>
      <c r="G55" s="500"/>
      <c r="H55" s="272"/>
      <c r="I55" s="502"/>
      <c r="J55" s="393"/>
      <c r="K55" s="498"/>
    </row>
    <row r="56" spans="1:11" ht="15" customHeight="1" x14ac:dyDescent="0.2">
      <c r="A56" s="490">
        <v>50</v>
      </c>
      <c r="B56" s="505"/>
      <c r="C56" s="213"/>
      <c r="D56" s="500"/>
      <c r="E56" s="500"/>
      <c r="F56" s="134"/>
      <c r="G56" s="500"/>
      <c r="H56" s="272"/>
      <c r="I56" s="502"/>
      <c r="J56" s="393"/>
      <c r="K56" s="498"/>
    </row>
    <row r="57" spans="1:11" ht="15" customHeight="1" x14ac:dyDescent="0.2">
      <c r="A57" s="490">
        <v>51</v>
      </c>
      <c r="B57" s="505"/>
      <c r="C57" s="213"/>
      <c r="D57" s="500"/>
      <c r="E57" s="500"/>
      <c r="F57" s="134"/>
      <c r="G57" s="500"/>
      <c r="H57" s="272"/>
      <c r="I57" s="502"/>
      <c r="J57" s="393"/>
      <c r="K57" s="498"/>
    </row>
    <row r="58" spans="1:11" ht="15" customHeight="1" x14ac:dyDescent="0.2">
      <c r="A58" s="490">
        <v>52</v>
      </c>
      <c r="B58" s="505"/>
      <c r="C58" s="213"/>
      <c r="D58" s="500"/>
      <c r="E58" s="500"/>
      <c r="F58" s="134"/>
      <c r="G58" s="500"/>
      <c r="H58" s="272"/>
      <c r="I58" s="502"/>
      <c r="J58" s="393"/>
      <c r="K58" s="498"/>
    </row>
    <row r="59" spans="1:11" ht="15" customHeight="1" x14ac:dyDescent="0.2">
      <c r="A59" s="490">
        <v>53</v>
      </c>
      <c r="B59" s="505"/>
      <c r="C59" s="213"/>
      <c r="D59" s="500"/>
      <c r="E59" s="500"/>
      <c r="F59" s="134"/>
      <c r="G59" s="500"/>
      <c r="H59" s="272"/>
      <c r="I59" s="502"/>
      <c r="J59" s="393"/>
      <c r="K59" s="498"/>
    </row>
    <row r="60" spans="1:11" ht="15" customHeight="1" x14ac:dyDescent="0.2">
      <c r="A60" s="490">
        <v>54</v>
      </c>
      <c r="B60" s="505"/>
      <c r="C60" s="213"/>
      <c r="D60" s="500"/>
      <c r="E60" s="500"/>
      <c r="F60" s="134"/>
      <c r="G60" s="500"/>
      <c r="H60" s="272"/>
      <c r="I60" s="502"/>
      <c r="J60" s="393"/>
      <c r="K60" s="498"/>
    </row>
    <row r="61" spans="1:11" ht="15" customHeight="1" x14ac:dyDescent="0.2">
      <c r="A61" s="490">
        <v>55</v>
      </c>
      <c r="B61" s="505"/>
      <c r="C61" s="213"/>
      <c r="D61" s="500"/>
      <c r="E61" s="500"/>
      <c r="F61" s="134"/>
      <c r="G61" s="500"/>
      <c r="H61" s="272"/>
      <c r="I61" s="502"/>
      <c r="J61" s="393"/>
      <c r="K61" s="498"/>
    </row>
    <row r="62" spans="1:11" ht="15" customHeight="1" x14ac:dyDescent="0.2">
      <c r="A62" s="490">
        <v>56</v>
      </c>
      <c r="B62" s="505"/>
      <c r="C62" s="213"/>
      <c r="D62" s="500"/>
      <c r="E62" s="500"/>
      <c r="F62" s="134"/>
      <c r="G62" s="500"/>
      <c r="H62" s="272"/>
      <c r="I62" s="502"/>
      <c r="J62" s="393"/>
      <c r="K62" s="498"/>
    </row>
    <row r="63" spans="1:11" ht="15" customHeight="1" x14ac:dyDescent="0.2">
      <c r="A63" s="490">
        <v>57</v>
      </c>
      <c r="B63" s="505"/>
      <c r="C63" s="213"/>
      <c r="D63" s="500"/>
      <c r="E63" s="500"/>
      <c r="F63" s="134"/>
      <c r="G63" s="500"/>
      <c r="H63" s="272"/>
      <c r="I63" s="502"/>
      <c r="J63" s="393"/>
      <c r="K63" s="498"/>
    </row>
    <row r="64" spans="1:11" ht="15" customHeight="1" x14ac:dyDescent="0.2">
      <c r="A64" s="490">
        <v>58</v>
      </c>
      <c r="B64" s="505"/>
      <c r="C64" s="213"/>
      <c r="D64" s="500"/>
      <c r="E64" s="500"/>
      <c r="F64" s="134"/>
      <c r="G64" s="500"/>
      <c r="H64" s="272"/>
      <c r="I64" s="502"/>
      <c r="J64" s="393"/>
      <c r="K64" s="498"/>
    </row>
    <row r="65" spans="1:11" ht="15" customHeight="1" x14ac:dyDescent="0.2">
      <c r="A65" s="490">
        <v>59</v>
      </c>
      <c r="B65" s="505"/>
      <c r="C65" s="213"/>
      <c r="D65" s="500"/>
      <c r="E65" s="500"/>
      <c r="F65" s="134"/>
      <c r="G65" s="500"/>
      <c r="H65" s="272"/>
      <c r="I65" s="502"/>
      <c r="J65" s="393"/>
      <c r="K65" s="498"/>
    </row>
    <row r="66" spans="1:11" ht="15" customHeight="1" x14ac:dyDescent="0.2">
      <c r="A66" s="490">
        <v>60</v>
      </c>
      <c r="B66" s="505"/>
      <c r="C66" s="213"/>
      <c r="D66" s="500"/>
      <c r="E66" s="500"/>
      <c r="F66" s="134"/>
      <c r="G66" s="500"/>
      <c r="H66" s="272"/>
      <c r="I66" s="502"/>
      <c r="J66" s="393"/>
      <c r="K66" s="498"/>
    </row>
    <row r="67" spans="1:11" ht="15" customHeight="1" x14ac:dyDescent="0.2">
      <c r="A67" s="490">
        <v>61</v>
      </c>
      <c r="B67" s="505"/>
      <c r="C67" s="213"/>
      <c r="D67" s="500"/>
      <c r="E67" s="500"/>
      <c r="F67" s="134"/>
      <c r="G67" s="500"/>
      <c r="H67" s="272"/>
      <c r="I67" s="502"/>
      <c r="J67" s="393"/>
      <c r="K67" s="498"/>
    </row>
    <row r="68" spans="1:11" ht="15" customHeight="1" x14ac:dyDescent="0.2">
      <c r="A68" s="490">
        <v>62</v>
      </c>
      <c r="B68" s="505"/>
      <c r="C68" s="213"/>
      <c r="D68" s="500"/>
      <c r="E68" s="500"/>
      <c r="F68" s="134"/>
      <c r="G68" s="500"/>
      <c r="H68" s="272"/>
      <c r="I68" s="502"/>
      <c r="J68" s="393"/>
      <c r="K68" s="498"/>
    </row>
    <row r="69" spans="1:11" ht="15" customHeight="1" x14ac:dyDescent="0.2">
      <c r="A69" s="490">
        <v>63</v>
      </c>
      <c r="B69" s="505"/>
      <c r="C69" s="213"/>
      <c r="D69" s="500"/>
      <c r="E69" s="500"/>
      <c r="F69" s="134"/>
      <c r="G69" s="500"/>
      <c r="H69" s="272"/>
      <c r="I69" s="502"/>
      <c r="J69" s="393"/>
      <c r="K69" s="498"/>
    </row>
    <row r="70" spans="1:11" ht="15" customHeight="1" x14ac:dyDescent="0.2">
      <c r="A70" s="490">
        <v>64</v>
      </c>
      <c r="B70" s="505"/>
      <c r="C70" s="213"/>
      <c r="D70" s="500"/>
      <c r="E70" s="500"/>
      <c r="F70" s="134"/>
      <c r="G70" s="500"/>
      <c r="H70" s="272"/>
      <c r="I70" s="502"/>
      <c r="J70" s="393"/>
      <c r="K70" s="498"/>
    </row>
    <row r="71" spans="1:11" ht="15" customHeight="1" x14ac:dyDescent="0.2">
      <c r="A71" s="490">
        <v>65</v>
      </c>
      <c r="B71" s="505"/>
      <c r="C71" s="213"/>
      <c r="D71" s="500"/>
      <c r="E71" s="500"/>
      <c r="F71" s="134"/>
      <c r="G71" s="500"/>
      <c r="H71" s="272"/>
      <c r="I71" s="502"/>
      <c r="J71" s="393"/>
      <c r="K71" s="498"/>
    </row>
    <row r="72" spans="1:11" ht="15" customHeight="1" x14ac:dyDescent="0.2">
      <c r="A72" s="490">
        <v>66</v>
      </c>
      <c r="B72" s="505"/>
      <c r="C72" s="213"/>
      <c r="D72" s="500"/>
      <c r="E72" s="500"/>
      <c r="F72" s="134"/>
      <c r="G72" s="500"/>
      <c r="H72" s="272"/>
      <c r="I72" s="502"/>
      <c r="J72" s="393"/>
      <c r="K72" s="498"/>
    </row>
    <row r="73" spans="1:11" ht="15" customHeight="1" x14ac:dyDescent="0.2">
      <c r="A73" s="490">
        <v>67</v>
      </c>
      <c r="B73" s="505"/>
      <c r="C73" s="213"/>
      <c r="D73" s="500"/>
      <c r="E73" s="500"/>
      <c r="F73" s="134"/>
      <c r="G73" s="500"/>
      <c r="H73" s="272"/>
      <c r="I73" s="502"/>
      <c r="J73" s="393"/>
      <c r="K73" s="498"/>
    </row>
    <row r="74" spans="1:11" ht="15" customHeight="1" x14ac:dyDescent="0.2">
      <c r="A74" s="490">
        <v>68</v>
      </c>
      <c r="B74" s="505"/>
      <c r="C74" s="213"/>
      <c r="D74" s="500"/>
      <c r="E74" s="500"/>
      <c r="F74" s="134"/>
      <c r="G74" s="500"/>
      <c r="H74" s="272"/>
      <c r="I74" s="502"/>
      <c r="J74" s="393"/>
      <c r="K74" s="498"/>
    </row>
    <row r="75" spans="1:11" ht="15" customHeight="1" x14ac:dyDescent="0.2">
      <c r="A75" s="490">
        <v>69</v>
      </c>
      <c r="B75" s="505"/>
      <c r="C75" s="213"/>
      <c r="D75" s="500"/>
      <c r="E75" s="500"/>
      <c r="F75" s="134"/>
      <c r="G75" s="500"/>
      <c r="H75" s="272"/>
      <c r="I75" s="502"/>
      <c r="J75" s="393"/>
      <c r="K75" s="498"/>
    </row>
    <row r="76" spans="1:11" ht="15" customHeight="1" x14ac:dyDescent="0.2">
      <c r="A76" s="490">
        <v>70</v>
      </c>
      <c r="B76" s="505"/>
      <c r="C76" s="213"/>
      <c r="D76" s="500"/>
      <c r="E76" s="500"/>
      <c r="F76" s="134"/>
      <c r="G76" s="500"/>
      <c r="H76" s="272"/>
      <c r="I76" s="502"/>
      <c r="J76" s="393"/>
      <c r="K76" s="498"/>
    </row>
    <row r="77" spans="1:11" ht="15" customHeight="1" x14ac:dyDescent="0.2">
      <c r="A77" s="490">
        <v>71</v>
      </c>
      <c r="B77" s="505"/>
      <c r="C77" s="213"/>
      <c r="D77" s="500"/>
      <c r="E77" s="500"/>
      <c r="F77" s="134"/>
      <c r="G77" s="500"/>
      <c r="H77" s="272"/>
      <c r="I77" s="502"/>
      <c r="J77" s="393"/>
      <c r="K77" s="498"/>
    </row>
    <row r="78" spans="1:11" ht="15" customHeight="1" x14ac:dyDescent="0.2">
      <c r="A78" s="490">
        <v>72</v>
      </c>
      <c r="B78" s="505"/>
      <c r="C78" s="213"/>
      <c r="D78" s="500"/>
      <c r="E78" s="500"/>
      <c r="F78" s="134"/>
      <c r="G78" s="500"/>
      <c r="H78" s="272"/>
      <c r="I78" s="502"/>
      <c r="J78" s="393"/>
      <c r="K78" s="498"/>
    </row>
    <row r="79" spans="1:11" ht="15" customHeight="1" x14ac:dyDescent="0.2">
      <c r="A79" s="490">
        <v>73</v>
      </c>
      <c r="B79" s="505"/>
      <c r="C79" s="213"/>
      <c r="D79" s="500"/>
      <c r="E79" s="500"/>
      <c r="F79" s="134"/>
      <c r="G79" s="500"/>
      <c r="H79" s="272"/>
      <c r="I79" s="502"/>
      <c r="J79" s="393"/>
      <c r="K79" s="498"/>
    </row>
    <row r="80" spans="1:11" ht="15" customHeight="1" x14ac:dyDescent="0.2">
      <c r="A80" s="490">
        <v>74</v>
      </c>
      <c r="B80" s="505"/>
      <c r="C80" s="213"/>
      <c r="D80" s="500"/>
      <c r="E80" s="500"/>
      <c r="F80" s="134"/>
      <c r="G80" s="500"/>
      <c r="H80" s="272"/>
      <c r="I80" s="502"/>
      <c r="J80" s="393"/>
      <c r="K80" s="498"/>
    </row>
    <row r="81" spans="1:11" ht="15" customHeight="1" x14ac:dyDescent="0.2">
      <c r="A81" s="490">
        <v>75</v>
      </c>
      <c r="B81" s="505"/>
      <c r="C81" s="213"/>
      <c r="D81" s="500"/>
      <c r="E81" s="500"/>
      <c r="F81" s="134"/>
      <c r="G81" s="500"/>
      <c r="H81" s="272"/>
      <c r="I81" s="502"/>
      <c r="J81" s="393"/>
      <c r="K81" s="498"/>
    </row>
    <row r="82" spans="1:11" ht="15" customHeight="1" x14ac:dyDescent="0.2">
      <c r="A82" s="490">
        <v>76</v>
      </c>
      <c r="B82" s="505"/>
      <c r="C82" s="213"/>
      <c r="D82" s="500"/>
      <c r="E82" s="500"/>
      <c r="F82" s="134"/>
      <c r="G82" s="500"/>
      <c r="H82" s="272"/>
      <c r="I82" s="502"/>
      <c r="J82" s="393"/>
      <c r="K82" s="498"/>
    </row>
    <row r="83" spans="1:11" ht="15" customHeight="1" x14ac:dyDescent="0.2">
      <c r="A83" s="490">
        <v>77</v>
      </c>
      <c r="B83" s="505"/>
      <c r="C83" s="213"/>
      <c r="D83" s="500"/>
      <c r="E83" s="500"/>
      <c r="F83" s="134"/>
      <c r="G83" s="500"/>
      <c r="H83" s="272"/>
      <c r="I83" s="502"/>
      <c r="J83" s="393"/>
      <c r="K83" s="498"/>
    </row>
    <row r="84" spans="1:11" ht="15" customHeight="1" x14ac:dyDescent="0.2">
      <c r="A84" s="490">
        <v>78</v>
      </c>
      <c r="B84" s="505"/>
      <c r="C84" s="213"/>
      <c r="D84" s="500"/>
      <c r="E84" s="500"/>
      <c r="F84" s="134"/>
      <c r="G84" s="500"/>
      <c r="H84" s="272"/>
      <c r="I84" s="502"/>
      <c r="J84" s="393"/>
      <c r="K84" s="498"/>
    </row>
    <row r="85" spans="1:11" ht="15" customHeight="1" x14ac:dyDescent="0.2">
      <c r="A85" s="490">
        <v>79</v>
      </c>
      <c r="B85" s="505"/>
      <c r="C85" s="213"/>
      <c r="D85" s="500"/>
      <c r="E85" s="500"/>
      <c r="F85" s="134"/>
      <c r="G85" s="500"/>
      <c r="H85" s="272"/>
      <c r="I85" s="502"/>
      <c r="J85" s="393"/>
      <c r="K85" s="498"/>
    </row>
    <row r="86" spans="1:11" ht="15" customHeight="1" x14ac:dyDescent="0.2">
      <c r="A86" s="490">
        <v>80</v>
      </c>
      <c r="B86" s="505"/>
      <c r="C86" s="213"/>
      <c r="D86" s="500"/>
      <c r="E86" s="500"/>
      <c r="F86" s="134"/>
      <c r="G86" s="500"/>
      <c r="H86" s="272"/>
      <c r="I86" s="502"/>
      <c r="J86" s="393"/>
      <c r="K86" s="498"/>
    </row>
    <row r="87" spans="1:11" ht="15" customHeight="1" x14ac:dyDescent="0.2">
      <c r="A87" s="490">
        <v>81</v>
      </c>
      <c r="B87" s="505"/>
      <c r="C87" s="213"/>
      <c r="D87" s="500"/>
      <c r="E87" s="500"/>
      <c r="F87" s="134"/>
      <c r="G87" s="500"/>
      <c r="H87" s="272"/>
      <c r="I87" s="502"/>
      <c r="J87" s="393"/>
      <c r="K87" s="498"/>
    </row>
    <row r="88" spans="1:11" ht="15" customHeight="1" x14ac:dyDescent="0.2">
      <c r="A88" s="490">
        <v>82</v>
      </c>
      <c r="B88" s="505"/>
      <c r="C88" s="213"/>
      <c r="D88" s="500"/>
      <c r="E88" s="500"/>
      <c r="F88" s="134"/>
      <c r="G88" s="500"/>
      <c r="H88" s="272"/>
      <c r="I88" s="502"/>
      <c r="J88" s="393"/>
      <c r="K88" s="498"/>
    </row>
    <row r="89" spans="1:11" ht="15" customHeight="1" x14ac:dyDescent="0.2">
      <c r="A89" s="490">
        <v>83</v>
      </c>
      <c r="B89" s="505"/>
      <c r="C89" s="213"/>
      <c r="D89" s="500"/>
      <c r="E89" s="500"/>
      <c r="F89" s="134"/>
      <c r="G89" s="500"/>
      <c r="H89" s="272"/>
      <c r="I89" s="502"/>
      <c r="J89" s="393"/>
      <c r="K89" s="498"/>
    </row>
    <row r="90" spans="1:11" ht="15" customHeight="1" x14ac:dyDescent="0.2">
      <c r="A90" s="490">
        <v>84</v>
      </c>
      <c r="B90" s="505"/>
      <c r="C90" s="213"/>
      <c r="D90" s="500"/>
      <c r="E90" s="500"/>
      <c r="F90" s="134"/>
      <c r="G90" s="500"/>
      <c r="H90" s="272"/>
      <c r="I90" s="502"/>
      <c r="J90" s="393"/>
      <c r="K90" s="498"/>
    </row>
    <row r="91" spans="1:11" ht="15" customHeight="1" x14ac:dyDescent="0.2">
      <c r="A91" s="490">
        <v>85</v>
      </c>
      <c r="B91" s="505"/>
      <c r="C91" s="213"/>
      <c r="D91" s="500"/>
      <c r="E91" s="500"/>
      <c r="F91" s="134"/>
      <c r="G91" s="500"/>
      <c r="H91" s="272"/>
      <c r="I91" s="502"/>
      <c r="J91" s="393"/>
      <c r="K91" s="498"/>
    </row>
    <row r="92" spans="1:11" ht="15" customHeight="1" x14ac:dyDescent="0.2">
      <c r="A92" s="490">
        <v>86</v>
      </c>
      <c r="B92" s="505"/>
      <c r="C92" s="213"/>
      <c r="D92" s="500"/>
      <c r="E92" s="500"/>
      <c r="F92" s="134"/>
      <c r="G92" s="500"/>
      <c r="H92" s="272"/>
      <c r="I92" s="502"/>
      <c r="J92" s="393"/>
      <c r="K92" s="498"/>
    </row>
    <row r="93" spans="1:11" ht="15" customHeight="1" x14ac:dyDescent="0.2">
      <c r="A93" s="490">
        <v>87</v>
      </c>
      <c r="B93" s="505"/>
      <c r="C93" s="213"/>
      <c r="D93" s="500"/>
      <c r="E93" s="500"/>
      <c r="F93" s="134"/>
      <c r="G93" s="500"/>
      <c r="H93" s="272"/>
      <c r="I93" s="502"/>
      <c r="J93" s="393"/>
      <c r="K93" s="498"/>
    </row>
    <row r="94" spans="1:11" ht="15" customHeight="1" x14ac:dyDescent="0.2">
      <c r="A94" s="490">
        <v>88</v>
      </c>
      <c r="B94" s="505"/>
      <c r="C94" s="213"/>
      <c r="D94" s="500"/>
      <c r="E94" s="500"/>
      <c r="F94" s="134"/>
      <c r="G94" s="500"/>
      <c r="H94" s="272"/>
      <c r="I94" s="502"/>
      <c r="J94" s="393"/>
      <c r="K94" s="498"/>
    </row>
    <row r="95" spans="1:11" ht="15" customHeight="1" x14ac:dyDescent="0.2">
      <c r="A95" s="490">
        <v>89</v>
      </c>
      <c r="B95" s="505"/>
      <c r="C95" s="213"/>
      <c r="D95" s="500"/>
      <c r="E95" s="500"/>
      <c r="F95" s="134"/>
      <c r="G95" s="500"/>
      <c r="H95" s="272"/>
      <c r="I95" s="502"/>
      <c r="J95" s="393"/>
      <c r="K95" s="498"/>
    </row>
    <row r="96" spans="1:11" ht="15" customHeight="1" x14ac:dyDescent="0.2">
      <c r="A96" s="490">
        <v>90</v>
      </c>
      <c r="B96" s="505"/>
      <c r="C96" s="213"/>
      <c r="D96" s="500"/>
      <c r="E96" s="500"/>
      <c r="F96" s="134"/>
      <c r="G96" s="500"/>
      <c r="H96" s="272"/>
      <c r="I96" s="502"/>
      <c r="J96" s="393"/>
      <c r="K96" s="498"/>
    </row>
    <row r="97" spans="1:11" ht="15" customHeight="1" x14ac:dyDescent="0.2">
      <c r="A97" s="490">
        <v>91</v>
      </c>
      <c r="B97" s="505"/>
      <c r="C97" s="213"/>
      <c r="D97" s="500"/>
      <c r="E97" s="500"/>
      <c r="F97" s="134"/>
      <c r="G97" s="500"/>
      <c r="H97" s="272"/>
      <c r="I97" s="502"/>
      <c r="J97" s="393"/>
      <c r="K97" s="498"/>
    </row>
    <row r="98" spans="1:11" ht="15" customHeight="1" x14ac:dyDescent="0.2">
      <c r="A98" s="490">
        <v>92</v>
      </c>
      <c r="B98" s="505"/>
      <c r="C98" s="213"/>
      <c r="D98" s="500"/>
      <c r="E98" s="500"/>
      <c r="F98" s="134"/>
      <c r="G98" s="500"/>
      <c r="H98" s="272"/>
      <c r="I98" s="502"/>
      <c r="J98" s="393"/>
      <c r="K98" s="498"/>
    </row>
    <row r="99" spans="1:11" ht="15" customHeight="1" x14ac:dyDescent="0.2">
      <c r="A99" s="490">
        <v>93</v>
      </c>
      <c r="B99" s="505"/>
      <c r="C99" s="213"/>
      <c r="D99" s="500"/>
      <c r="E99" s="500"/>
      <c r="F99" s="134"/>
      <c r="G99" s="500"/>
      <c r="H99" s="272"/>
      <c r="I99" s="502"/>
      <c r="J99" s="393"/>
      <c r="K99" s="498"/>
    </row>
    <row r="100" spans="1:11" ht="15" customHeight="1" x14ac:dyDescent="0.2">
      <c r="A100" s="490">
        <v>94</v>
      </c>
      <c r="B100" s="505"/>
      <c r="C100" s="213"/>
      <c r="D100" s="500"/>
      <c r="E100" s="500"/>
      <c r="F100" s="134"/>
      <c r="G100" s="500"/>
      <c r="H100" s="272"/>
      <c r="I100" s="502"/>
      <c r="J100" s="393"/>
      <c r="K100" s="498"/>
    </row>
    <row r="101" spans="1:11" ht="15" customHeight="1" x14ac:dyDescent="0.2">
      <c r="A101" s="490">
        <v>95</v>
      </c>
      <c r="B101" s="505"/>
      <c r="C101" s="213"/>
      <c r="D101" s="500"/>
      <c r="E101" s="500"/>
      <c r="F101" s="134"/>
      <c r="G101" s="500"/>
      <c r="H101" s="272"/>
      <c r="I101" s="502"/>
      <c r="J101" s="393"/>
      <c r="K101" s="498"/>
    </row>
    <row r="102" spans="1:11" ht="15" customHeight="1" x14ac:dyDescent="0.2">
      <c r="A102" s="490">
        <v>96</v>
      </c>
      <c r="B102" s="505"/>
      <c r="C102" s="213"/>
      <c r="D102" s="500"/>
      <c r="E102" s="500"/>
      <c r="F102" s="134"/>
      <c r="G102" s="500"/>
      <c r="H102" s="272"/>
      <c r="I102" s="502"/>
      <c r="J102" s="393"/>
      <c r="K102" s="498"/>
    </row>
    <row r="103" spans="1:11" ht="15" customHeight="1" x14ac:dyDescent="0.2">
      <c r="A103" s="490">
        <v>97</v>
      </c>
      <c r="B103" s="505"/>
      <c r="C103" s="213"/>
      <c r="D103" s="500"/>
      <c r="E103" s="500"/>
      <c r="F103" s="134"/>
      <c r="G103" s="500"/>
      <c r="H103" s="272"/>
      <c r="I103" s="502"/>
      <c r="J103" s="393"/>
      <c r="K103" s="498"/>
    </row>
    <row r="104" spans="1:11" ht="15" customHeight="1" x14ac:dyDescent="0.2">
      <c r="A104" s="490">
        <v>98</v>
      </c>
      <c r="B104" s="505"/>
      <c r="C104" s="213"/>
      <c r="D104" s="500"/>
      <c r="E104" s="500"/>
      <c r="F104" s="134"/>
      <c r="G104" s="500"/>
      <c r="H104" s="272"/>
      <c r="I104" s="502"/>
      <c r="J104" s="393"/>
      <c r="K104" s="498"/>
    </row>
    <row r="105" spans="1:11" ht="15" customHeight="1" x14ac:dyDescent="0.2">
      <c r="A105" s="490">
        <v>99</v>
      </c>
      <c r="B105" s="505"/>
      <c r="C105" s="213"/>
      <c r="D105" s="500"/>
      <c r="E105" s="500"/>
      <c r="F105" s="134"/>
      <c r="G105" s="500"/>
      <c r="H105" s="272"/>
      <c r="I105" s="502"/>
      <c r="J105" s="393"/>
      <c r="K105" s="498"/>
    </row>
    <row r="106" spans="1:11" ht="15" customHeight="1" x14ac:dyDescent="0.2">
      <c r="A106" s="490">
        <v>100</v>
      </c>
      <c r="B106" s="505"/>
      <c r="C106" s="213"/>
      <c r="D106" s="500"/>
      <c r="E106" s="500"/>
      <c r="F106" s="134"/>
      <c r="G106" s="500"/>
      <c r="H106" s="272"/>
      <c r="I106" s="502"/>
      <c r="J106" s="393"/>
      <c r="K106" s="498"/>
    </row>
    <row r="107" spans="1:11" ht="15" customHeight="1" x14ac:dyDescent="0.2">
      <c r="A107" s="490">
        <v>101</v>
      </c>
      <c r="B107" s="505"/>
      <c r="C107" s="213"/>
      <c r="D107" s="500"/>
      <c r="E107" s="500"/>
      <c r="F107" s="134"/>
      <c r="G107" s="500"/>
      <c r="H107" s="272"/>
      <c r="I107" s="502"/>
      <c r="J107" s="393"/>
      <c r="K107" s="498"/>
    </row>
    <row r="108" spans="1:11" ht="15" customHeight="1" x14ac:dyDescent="0.2">
      <c r="A108" s="490">
        <v>102</v>
      </c>
      <c r="B108" s="505"/>
      <c r="C108" s="213"/>
      <c r="D108" s="500"/>
      <c r="E108" s="500"/>
      <c r="F108" s="134"/>
      <c r="G108" s="500"/>
      <c r="H108" s="272"/>
      <c r="I108" s="502"/>
      <c r="J108" s="393"/>
      <c r="K108" s="498"/>
    </row>
    <row r="109" spans="1:11" ht="15" customHeight="1" x14ac:dyDescent="0.2">
      <c r="A109" s="490">
        <v>103</v>
      </c>
      <c r="B109" s="505"/>
      <c r="C109" s="213"/>
      <c r="D109" s="500"/>
      <c r="E109" s="500"/>
      <c r="F109" s="134"/>
      <c r="G109" s="500"/>
      <c r="H109" s="272"/>
      <c r="I109" s="502"/>
      <c r="J109" s="393"/>
      <c r="K109" s="498"/>
    </row>
    <row r="110" spans="1:11" ht="15" customHeight="1" x14ac:dyDescent="0.2">
      <c r="A110" s="490">
        <v>104</v>
      </c>
      <c r="B110" s="505"/>
      <c r="C110" s="213"/>
      <c r="D110" s="500"/>
      <c r="E110" s="500"/>
      <c r="F110" s="134"/>
      <c r="G110" s="500"/>
      <c r="H110" s="272"/>
      <c r="I110" s="502"/>
      <c r="J110" s="393"/>
      <c r="K110" s="498"/>
    </row>
    <row r="111" spans="1:11" ht="15" customHeight="1" x14ac:dyDescent="0.2">
      <c r="A111" s="490">
        <v>105</v>
      </c>
      <c r="B111" s="505"/>
      <c r="C111" s="213"/>
      <c r="D111" s="500"/>
      <c r="E111" s="500"/>
      <c r="F111" s="134"/>
      <c r="G111" s="500"/>
      <c r="H111" s="272"/>
      <c r="I111" s="502"/>
      <c r="J111" s="393"/>
      <c r="K111" s="498"/>
    </row>
    <row r="112" spans="1:11" ht="15" customHeight="1" x14ac:dyDescent="0.2">
      <c r="A112" s="490">
        <v>106</v>
      </c>
      <c r="B112" s="505"/>
      <c r="C112" s="213"/>
      <c r="D112" s="500"/>
      <c r="E112" s="500"/>
      <c r="F112" s="134"/>
      <c r="G112" s="500"/>
      <c r="H112" s="272"/>
      <c r="I112" s="502"/>
      <c r="J112" s="393"/>
      <c r="K112" s="498"/>
    </row>
    <row r="113" spans="1:11" ht="15" customHeight="1" x14ac:dyDescent="0.2">
      <c r="A113" s="490">
        <v>107</v>
      </c>
      <c r="B113" s="505"/>
      <c r="C113" s="213"/>
      <c r="D113" s="500"/>
      <c r="E113" s="500"/>
      <c r="F113" s="134"/>
      <c r="G113" s="500"/>
      <c r="H113" s="272"/>
      <c r="I113" s="502"/>
      <c r="J113" s="393"/>
      <c r="K113" s="498"/>
    </row>
    <row r="114" spans="1:11" ht="15" customHeight="1" x14ac:dyDescent="0.2">
      <c r="A114" s="490">
        <v>108</v>
      </c>
      <c r="B114" s="505"/>
      <c r="C114" s="213"/>
      <c r="D114" s="500"/>
      <c r="E114" s="500"/>
      <c r="F114" s="134"/>
      <c r="G114" s="500"/>
      <c r="H114" s="272"/>
      <c r="I114" s="502"/>
      <c r="J114" s="393"/>
      <c r="K114" s="498"/>
    </row>
    <row r="115" spans="1:11" ht="15" customHeight="1" x14ac:dyDescent="0.2">
      <c r="A115" s="490">
        <v>109</v>
      </c>
      <c r="B115" s="505"/>
      <c r="C115" s="213"/>
      <c r="D115" s="500"/>
      <c r="E115" s="500"/>
      <c r="F115" s="134"/>
      <c r="G115" s="500"/>
      <c r="H115" s="272"/>
      <c r="I115" s="502"/>
      <c r="J115" s="393"/>
      <c r="K115" s="498"/>
    </row>
    <row r="116" spans="1:11" ht="15" customHeight="1" x14ac:dyDescent="0.2">
      <c r="A116" s="490">
        <v>110</v>
      </c>
      <c r="B116" s="505"/>
      <c r="C116" s="213"/>
      <c r="D116" s="500"/>
      <c r="E116" s="500"/>
      <c r="F116" s="134"/>
      <c r="G116" s="500"/>
      <c r="H116" s="272"/>
      <c r="I116" s="502"/>
      <c r="J116" s="393"/>
      <c r="K116" s="498"/>
    </row>
    <row r="117" spans="1:11" ht="15" customHeight="1" x14ac:dyDescent="0.2">
      <c r="A117" s="490">
        <v>111</v>
      </c>
      <c r="B117" s="505"/>
      <c r="C117" s="213"/>
      <c r="D117" s="500"/>
      <c r="E117" s="500"/>
      <c r="F117" s="134"/>
      <c r="G117" s="500"/>
      <c r="H117" s="272"/>
      <c r="I117" s="502"/>
      <c r="J117" s="393"/>
      <c r="K117" s="498"/>
    </row>
    <row r="118" spans="1:11" ht="15" customHeight="1" x14ac:dyDescent="0.2">
      <c r="A118" s="490">
        <v>112</v>
      </c>
      <c r="B118" s="505"/>
      <c r="C118" s="213"/>
      <c r="D118" s="500"/>
      <c r="E118" s="500"/>
      <c r="F118" s="134"/>
      <c r="G118" s="500"/>
      <c r="H118" s="272"/>
      <c r="I118" s="502"/>
      <c r="J118" s="393"/>
      <c r="K118" s="498"/>
    </row>
    <row r="119" spans="1:11" ht="15" customHeight="1" x14ac:dyDescent="0.2">
      <c r="A119" s="490">
        <v>113</v>
      </c>
      <c r="B119" s="505"/>
      <c r="C119" s="213"/>
      <c r="D119" s="500"/>
      <c r="E119" s="500"/>
      <c r="F119" s="134"/>
      <c r="G119" s="500"/>
      <c r="H119" s="272"/>
      <c r="I119" s="502"/>
      <c r="J119" s="393"/>
      <c r="K119" s="498"/>
    </row>
    <row r="120" spans="1:11" ht="15" customHeight="1" x14ac:dyDescent="0.2">
      <c r="A120" s="490">
        <v>114</v>
      </c>
      <c r="B120" s="505"/>
      <c r="C120" s="213"/>
      <c r="D120" s="500"/>
      <c r="E120" s="500"/>
      <c r="F120" s="134"/>
      <c r="G120" s="500"/>
      <c r="H120" s="272"/>
      <c r="I120" s="502"/>
      <c r="J120" s="393"/>
      <c r="K120" s="498"/>
    </row>
    <row r="121" spans="1:11" ht="15" customHeight="1" x14ac:dyDescent="0.2">
      <c r="A121" s="490">
        <v>115</v>
      </c>
      <c r="B121" s="505"/>
      <c r="C121" s="213"/>
      <c r="D121" s="500"/>
      <c r="E121" s="500"/>
      <c r="F121" s="134"/>
      <c r="G121" s="500"/>
      <c r="H121" s="272"/>
      <c r="I121" s="502"/>
      <c r="J121" s="393"/>
      <c r="K121" s="498"/>
    </row>
    <row r="122" spans="1:11" ht="15" customHeight="1" x14ac:dyDescent="0.2">
      <c r="A122" s="490">
        <v>116</v>
      </c>
      <c r="B122" s="505"/>
      <c r="C122" s="213"/>
      <c r="D122" s="500"/>
      <c r="E122" s="500"/>
      <c r="F122" s="134"/>
      <c r="G122" s="500"/>
      <c r="H122" s="272"/>
      <c r="I122" s="502"/>
      <c r="J122" s="393"/>
      <c r="K122" s="498"/>
    </row>
    <row r="123" spans="1:11" ht="15" customHeight="1" x14ac:dyDescent="0.2">
      <c r="A123" s="490">
        <v>117</v>
      </c>
      <c r="B123" s="505"/>
      <c r="C123" s="213"/>
      <c r="D123" s="500"/>
      <c r="E123" s="500"/>
      <c r="F123" s="134"/>
      <c r="G123" s="500"/>
      <c r="H123" s="272"/>
      <c r="I123" s="502"/>
      <c r="J123" s="393"/>
      <c r="K123" s="498"/>
    </row>
    <row r="124" spans="1:11" ht="15" customHeight="1" x14ac:dyDescent="0.2">
      <c r="A124" s="490">
        <v>118</v>
      </c>
      <c r="B124" s="505"/>
      <c r="C124" s="213"/>
      <c r="D124" s="500"/>
      <c r="E124" s="500"/>
      <c r="F124" s="134"/>
      <c r="G124" s="500"/>
      <c r="H124" s="272"/>
      <c r="I124" s="502"/>
      <c r="J124" s="393"/>
      <c r="K124" s="498"/>
    </row>
    <row r="125" spans="1:11" ht="15" customHeight="1" x14ac:dyDescent="0.2">
      <c r="A125" s="490">
        <v>119</v>
      </c>
      <c r="B125" s="505"/>
      <c r="C125" s="213"/>
      <c r="D125" s="500"/>
      <c r="E125" s="500"/>
      <c r="F125" s="134"/>
      <c r="G125" s="500"/>
      <c r="H125" s="272"/>
      <c r="I125" s="502"/>
      <c r="J125" s="393"/>
      <c r="K125" s="498"/>
    </row>
    <row r="126" spans="1:11" ht="15" customHeight="1" x14ac:dyDescent="0.2">
      <c r="A126" s="490">
        <v>120</v>
      </c>
      <c r="B126" s="505"/>
      <c r="C126" s="213"/>
      <c r="D126" s="500"/>
      <c r="E126" s="500"/>
      <c r="F126" s="134"/>
      <c r="G126" s="500"/>
      <c r="H126" s="272"/>
      <c r="I126" s="502"/>
      <c r="J126" s="393"/>
      <c r="K126" s="498"/>
    </row>
    <row r="127" spans="1:11" ht="15" customHeight="1" x14ac:dyDescent="0.2">
      <c r="A127" s="490">
        <v>121</v>
      </c>
      <c r="B127" s="505"/>
      <c r="C127" s="213"/>
      <c r="D127" s="500"/>
      <c r="E127" s="500"/>
      <c r="F127" s="134"/>
      <c r="G127" s="500"/>
      <c r="H127" s="272"/>
      <c r="I127" s="502"/>
      <c r="J127" s="393"/>
      <c r="K127" s="498"/>
    </row>
    <row r="128" spans="1:11" ht="15" customHeight="1" x14ac:dyDescent="0.2">
      <c r="A128" s="490">
        <v>122</v>
      </c>
      <c r="B128" s="505"/>
      <c r="C128" s="213"/>
      <c r="D128" s="500"/>
      <c r="E128" s="500"/>
      <c r="F128" s="134"/>
      <c r="G128" s="500"/>
      <c r="H128" s="272"/>
      <c r="I128" s="502"/>
      <c r="J128" s="393"/>
      <c r="K128" s="498"/>
    </row>
    <row r="129" spans="1:11" ht="15" customHeight="1" x14ac:dyDescent="0.2">
      <c r="A129" s="490">
        <v>123</v>
      </c>
      <c r="B129" s="505"/>
      <c r="C129" s="213"/>
      <c r="D129" s="500"/>
      <c r="E129" s="500"/>
      <c r="F129" s="134"/>
      <c r="G129" s="500"/>
      <c r="H129" s="272"/>
      <c r="I129" s="502"/>
      <c r="J129" s="393"/>
      <c r="K129" s="498"/>
    </row>
    <row r="130" spans="1:11" ht="15" customHeight="1" x14ac:dyDescent="0.2">
      <c r="A130" s="490">
        <v>124</v>
      </c>
      <c r="B130" s="505"/>
      <c r="C130" s="213"/>
      <c r="D130" s="500"/>
      <c r="E130" s="500"/>
      <c r="F130" s="134"/>
      <c r="G130" s="500"/>
      <c r="H130" s="272"/>
      <c r="I130" s="502"/>
      <c r="J130" s="393"/>
      <c r="K130" s="498"/>
    </row>
    <row r="131" spans="1:11" ht="15" customHeight="1" x14ac:dyDescent="0.2">
      <c r="A131" s="490">
        <v>125</v>
      </c>
      <c r="B131" s="505"/>
      <c r="C131" s="213"/>
      <c r="D131" s="500"/>
      <c r="E131" s="500"/>
      <c r="F131" s="134"/>
      <c r="G131" s="500"/>
      <c r="H131" s="272"/>
      <c r="I131" s="502"/>
      <c r="J131" s="393"/>
      <c r="K131" s="498"/>
    </row>
    <row r="132" spans="1:11" ht="15" customHeight="1" x14ac:dyDescent="0.2">
      <c r="A132" s="490">
        <v>126</v>
      </c>
      <c r="B132" s="505"/>
      <c r="C132" s="213"/>
      <c r="D132" s="500"/>
      <c r="E132" s="500"/>
      <c r="F132" s="134"/>
      <c r="G132" s="500"/>
      <c r="H132" s="272"/>
      <c r="I132" s="502"/>
      <c r="J132" s="393"/>
      <c r="K132" s="498"/>
    </row>
    <row r="133" spans="1:11" ht="15" customHeight="1" x14ac:dyDescent="0.2">
      <c r="A133" s="490">
        <v>127</v>
      </c>
      <c r="B133" s="505"/>
      <c r="C133" s="213"/>
      <c r="D133" s="500"/>
      <c r="E133" s="500"/>
      <c r="F133" s="134"/>
      <c r="G133" s="500"/>
      <c r="H133" s="272"/>
      <c r="I133" s="502"/>
      <c r="J133" s="393"/>
      <c r="K133" s="498"/>
    </row>
    <row r="134" spans="1:11" ht="15" customHeight="1" x14ac:dyDescent="0.2">
      <c r="A134" s="490">
        <v>128</v>
      </c>
      <c r="B134" s="505"/>
      <c r="C134" s="213"/>
      <c r="D134" s="500"/>
      <c r="E134" s="500"/>
      <c r="F134" s="134"/>
      <c r="G134" s="500"/>
      <c r="H134" s="272"/>
      <c r="I134" s="502"/>
      <c r="J134" s="393"/>
      <c r="K134" s="498"/>
    </row>
    <row r="135" spans="1:11" ht="15" customHeight="1" x14ac:dyDescent="0.2">
      <c r="A135" s="490">
        <v>129</v>
      </c>
      <c r="B135" s="505"/>
      <c r="C135" s="213"/>
      <c r="D135" s="500"/>
      <c r="E135" s="500"/>
      <c r="F135" s="134"/>
      <c r="G135" s="500"/>
      <c r="H135" s="272"/>
      <c r="I135" s="502"/>
      <c r="J135" s="393"/>
      <c r="K135" s="498"/>
    </row>
    <row r="136" spans="1:11" ht="15" customHeight="1" x14ac:dyDescent="0.2">
      <c r="A136" s="490">
        <v>130</v>
      </c>
      <c r="B136" s="505"/>
      <c r="C136" s="213"/>
      <c r="D136" s="500"/>
      <c r="E136" s="500"/>
      <c r="F136" s="134"/>
      <c r="G136" s="500"/>
      <c r="H136" s="272"/>
      <c r="I136" s="502"/>
      <c r="J136" s="393"/>
      <c r="K136" s="498"/>
    </row>
    <row r="137" spans="1:11" ht="15" customHeight="1" x14ac:dyDescent="0.2">
      <c r="A137" s="490">
        <v>131</v>
      </c>
      <c r="B137" s="505"/>
      <c r="C137" s="213"/>
      <c r="D137" s="500"/>
      <c r="E137" s="500"/>
      <c r="F137" s="134"/>
      <c r="G137" s="500"/>
      <c r="H137" s="272"/>
      <c r="I137" s="502"/>
      <c r="J137" s="393"/>
      <c r="K137" s="498"/>
    </row>
    <row r="138" spans="1:11" ht="15" customHeight="1" x14ac:dyDescent="0.2">
      <c r="A138" s="490">
        <v>132</v>
      </c>
      <c r="B138" s="505"/>
      <c r="C138" s="213"/>
      <c r="D138" s="500"/>
      <c r="E138" s="500"/>
      <c r="F138" s="134"/>
      <c r="G138" s="500"/>
      <c r="H138" s="272"/>
      <c r="I138" s="502"/>
      <c r="J138" s="393"/>
      <c r="K138" s="498"/>
    </row>
    <row r="139" spans="1:11" ht="15" customHeight="1" x14ac:dyDescent="0.2">
      <c r="A139" s="490">
        <v>133</v>
      </c>
      <c r="B139" s="505"/>
      <c r="C139" s="213"/>
      <c r="D139" s="500"/>
      <c r="E139" s="500"/>
      <c r="F139" s="134"/>
      <c r="G139" s="500"/>
      <c r="H139" s="272"/>
      <c r="I139" s="502"/>
      <c r="J139" s="393"/>
      <c r="K139" s="498"/>
    </row>
    <row r="140" spans="1:11" ht="15" customHeight="1" x14ac:dyDescent="0.2">
      <c r="A140" s="490">
        <v>134</v>
      </c>
      <c r="B140" s="505"/>
      <c r="C140" s="213"/>
      <c r="D140" s="500"/>
      <c r="E140" s="500"/>
      <c r="F140" s="134"/>
      <c r="G140" s="500"/>
      <c r="H140" s="272"/>
      <c r="I140" s="502"/>
      <c r="J140" s="393"/>
      <c r="K140" s="498"/>
    </row>
    <row r="141" spans="1:11" ht="15" customHeight="1" x14ac:dyDescent="0.2">
      <c r="A141" s="490">
        <v>135</v>
      </c>
      <c r="B141" s="505"/>
      <c r="C141" s="213"/>
      <c r="D141" s="500"/>
      <c r="E141" s="500"/>
      <c r="F141" s="134"/>
      <c r="G141" s="500"/>
      <c r="H141" s="272"/>
      <c r="I141" s="502"/>
      <c r="J141" s="393"/>
      <c r="K141" s="498"/>
    </row>
    <row r="142" spans="1:11" ht="15" customHeight="1" x14ac:dyDescent="0.2">
      <c r="A142" s="490">
        <v>136</v>
      </c>
      <c r="B142" s="505"/>
      <c r="C142" s="213"/>
      <c r="D142" s="500"/>
      <c r="E142" s="500"/>
      <c r="F142" s="134"/>
      <c r="G142" s="500"/>
      <c r="H142" s="272"/>
      <c r="I142" s="502"/>
      <c r="J142" s="393"/>
      <c r="K142" s="498"/>
    </row>
    <row r="143" spans="1:11" ht="15" customHeight="1" x14ac:dyDescent="0.2">
      <c r="A143" s="490">
        <v>137</v>
      </c>
      <c r="B143" s="505"/>
      <c r="C143" s="213"/>
      <c r="D143" s="500"/>
      <c r="E143" s="500"/>
      <c r="F143" s="134"/>
      <c r="G143" s="500"/>
      <c r="H143" s="272"/>
      <c r="I143" s="502"/>
      <c r="J143" s="393"/>
      <c r="K143" s="498"/>
    </row>
    <row r="144" spans="1:11" ht="15" customHeight="1" x14ac:dyDescent="0.2">
      <c r="A144" s="490">
        <v>138</v>
      </c>
      <c r="B144" s="505"/>
      <c r="C144" s="213"/>
      <c r="D144" s="500"/>
      <c r="E144" s="500"/>
      <c r="F144" s="134"/>
      <c r="G144" s="500"/>
      <c r="H144" s="272"/>
      <c r="I144" s="502"/>
      <c r="J144" s="393"/>
      <c r="K144" s="498"/>
    </row>
    <row r="145" spans="1:11" ht="15" customHeight="1" x14ac:dyDescent="0.2">
      <c r="A145" s="490">
        <v>139</v>
      </c>
      <c r="B145" s="505"/>
      <c r="C145" s="213"/>
      <c r="D145" s="500"/>
      <c r="E145" s="500"/>
      <c r="F145" s="134"/>
      <c r="G145" s="500"/>
      <c r="H145" s="272"/>
      <c r="I145" s="502"/>
      <c r="J145" s="393"/>
      <c r="K145" s="498"/>
    </row>
    <row r="146" spans="1:11" ht="15" customHeight="1" x14ac:dyDescent="0.2">
      <c r="A146" s="490">
        <v>140</v>
      </c>
      <c r="B146" s="505"/>
      <c r="C146" s="213"/>
      <c r="D146" s="500"/>
      <c r="E146" s="500"/>
      <c r="F146" s="134"/>
      <c r="G146" s="500"/>
      <c r="H146" s="272"/>
      <c r="I146" s="502"/>
      <c r="J146" s="393"/>
      <c r="K146" s="498"/>
    </row>
    <row r="147" spans="1:11" ht="15" customHeight="1" x14ac:dyDescent="0.2">
      <c r="A147" s="490">
        <v>141</v>
      </c>
      <c r="B147" s="505"/>
      <c r="C147" s="213"/>
      <c r="D147" s="500"/>
      <c r="E147" s="500"/>
      <c r="F147" s="134"/>
      <c r="G147" s="500"/>
      <c r="H147" s="272"/>
      <c r="I147" s="502"/>
      <c r="J147" s="393"/>
      <c r="K147" s="498"/>
    </row>
    <row r="148" spans="1:11" ht="15" customHeight="1" x14ac:dyDescent="0.2">
      <c r="A148" s="490">
        <v>142</v>
      </c>
      <c r="B148" s="505"/>
      <c r="C148" s="213"/>
      <c r="D148" s="500"/>
      <c r="E148" s="500"/>
      <c r="F148" s="134"/>
      <c r="G148" s="500"/>
      <c r="H148" s="272"/>
      <c r="I148" s="502"/>
      <c r="J148" s="393"/>
      <c r="K148" s="498"/>
    </row>
    <row r="149" spans="1:11" ht="15" customHeight="1" x14ac:dyDescent="0.2">
      <c r="A149" s="490">
        <v>143</v>
      </c>
      <c r="B149" s="505"/>
      <c r="C149" s="213"/>
      <c r="D149" s="500"/>
      <c r="E149" s="500"/>
      <c r="F149" s="134"/>
      <c r="G149" s="500"/>
      <c r="H149" s="272"/>
      <c r="I149" s="502"/>
      <c r="J149" s="393"/>
      <c r="K149" s="498"/>
    </row>
    <row r="150" spans="1:11" ht="15" customHeight="1" x14ac:dyDescent="0.2">
      <c r="A150" s="490">
        <v>144</v>
      </c>
      <c r="B150" s="505"/>
      <c r="C150" s="213"/>
      <c r="D150" s="500"/>
      <c r="E150" s="500"/>
      <c r="F150" s="134"/>
      <c r="G150" s="500"/>
      <c r="H150" s="272"/>
      <c r="I150" s="502"/>
      <c r="J150" s="393"/>
      <c r="K150" s="498"/>
    </row>
    <row r="151" spans="1:11" ht="15" customHeight="1" x14ac:dyDescent="0.2">
      <c r="A151" s="490">
        <v>145</v>
      </c>
      <c r="B151" s="505"/>
      <c r="C151" s="213"/>
      <c r="D151" s="500"/>
      <c r="E151" s="500"/>
      <c r="F151" s="134"/>
      <c r="G151" s="500"/>
      <c r="H151" s="272"/>
      <c r="I151" s="502"/>
      <c r="J151" s="393"/>
      <c r="K151" s="498"/>
    </row>
    <row r="152" spans="1:11" ht="15" customHeight="1" x14ac:dyDescent="0.2">
      <c r="A152" s="490">
        <v>146</v>
      </c>
      <c r="B152" s="505"/>
      <c r="C152" s="213"/>
      <c r="D152" s="500"/>
      <c r="E152" s="500"/>
      <c r="F152" s="134"/>
      <c r="G152" s="500"/>
      <c r="H152" s="272"/>
      <c r="I152" s="502"/>
      <c r="J152" s="393"/>
      <c r="K152" s="498"/>
    </row>
    <row r="153" spans="1:11" ht="15" customHeight="1" x14ac:dyDescent="0.2">
      <c r="A153" s="490">
        <v>147</v>
      </c>
      <c r="B153" s="505"/>
      <c r="C153" s="213"/>
      <c r="D153" s="500"/>
      <c r="E153" s="500"/>
      <c r="F153" s="134"/>
      <c r="G153" s="500"/>
      <c r="H153" s="272"/>
      <c r="I153" s="502"/>
      <c r="J153" s="393"/>
      <c r="K153" s="498"/>
    </row>
    <row r="154" spans="1:11" ht="15" customHeight="1" x14ac:dyDescent="0.2">
      <c r="A154" s="490">
        <v>148</v>
      </c>
      <c r="B154" s="505"/>
      <c r="C154" s="213"/>
      <c r="D154" s="500"/>
      <c r="E154" s="500"/>
      <c r="F154" s="134"/>
      <c r="G154" s="500"/>
      <c r="H154" s="272"/>
      <c r="I154" s="502"/>
      <c r="J154" s="393"/>
      <c r="K154" s="498"/>
    </row>
    <row r="155" spans="1:11" ht="15" customHeight="1" x14ac:dyDescent="0.2">
      <c r="A155" s="490">
        <v>149</v>
      </c>
      <c r="B155" s="505"/>
      <c r="C155" s="213"/>
      <c r="D155" s="500"/>
      <c r="E155" s="500"/>
      <c r="F155" s="134"/>
      <c r="G155" s="500"/>
      <c r="H155" s="272"/>
      <c r="I155" s="502"/>
      <c r="J155" s="393"/>
      <c r="K155" s="498"/>
    </row>
    <row r="156" spans="1:11" ht="15" customHeight="1" x14ac:dyDescent="0.2">
      <c r="A156" s="490">
        <v>150</v>
      </c>
      <c r="B156" s="505"/>
      <c r="C156" s="213"/>
      <c r="D156" s="500"/>
      <c r="E156" s="500"/>
      <c r="F156" s="134"/>
      <c r="G156" s="500"/>
      <c r="H156" s="272"/>
      <c r="I156" s="502"/>
      <c r="J156" s="393"/>
      <c r="K156" s="498"/>
    </row>
    <row r="157" spans="1:11" ht="15" customHeight="1" x14ac:dyDescent="0.2">
      <c r="A157" s="490">
        <v>151</v>
      </c>
      <c r="B157" s="505"/>
      <c r="C157" s="213"/>
      <c r="D157" s="500"/>
      <c r="E157" s="500"/>
      <c r="F157" s="134"/>
      <c r="G157" s="500"/>
      <c r="H157" s="272"/>
      <c r="I157" s="502"/>
      <c r="J157" s="393"/>
      <c r="K157" s="498"/>
    </row>
    <row r="158" spans="1:11" ht="15" customHeight="1" x14ac:dyDescent="0.2">
      <c r="A158" s="490">
        <v>152</v>
      </c>
      <c r="B158" s="505"/>
      <c r="C158" s="213"/>
      <c r="D158" s="500"/>
      <c r="E158" s="500"/>
      <c r="F158" s="134"/>
      <c r="G158" s="500"/>
      <c r="H158" s="272"/>
      <c r="I158" s="502"/>
      <c r="J158" s="393"/>
      <c r="K158" s="498"/>
    </row>
    <row r="159" spans="1:11" ht="15" customHeight="1" x14ac:dyDescent="0.2">
      <c r="A159" s="490">
        <v>153</v>
      </c>
      <c r="B159" s="505"/>
      <c r="C159" s="213"/>
      <c r="D159" s="500"/>
      <c r="E159" s="500"/>
      <c r="F159" s="134"/>
      <c r="G159" s="500"/>
      <c r="H159" s="272"/>
      <c r="I159" s="502"/>
      <c r="J159" s="393"/>
      <c r="K159" s="498"/>
    </row>
    <row r="160" spans="1:11" ht="15" customHeight="1" x14ac:dyDescent="0.2">
      <c r="A160" s="490">
        <v>154</v>
      </c>
      <c r="B160" s="505"/>
      <c r="C160" s="213"/>
      <c r="D160" s="500"/>
      <c r="E160" s="500"/>
      <c r="F160" s="134"/>
      <c r="G160" s="500"/>
      <c r="H160" s="272"/>
      <c r="I160" s="502"/>
      <c r="J160" s="393"/>
      <c r="K160" s="498"/>
    </row>
    <row r="161" spans="1:11" ht="15" customHeight="1" x14ac:dyDescent="0.2">
      <c r="A161" s="490">
        <v>155</v>
      </c>
      <c r="B161" s="505"/>
      <c r="C161" s="213"/>
      <c r="D161" s="500"/>
      <c r="E161" s="500"/>
      <c r="F161" s="134"/>
      <c r="G161" s="500"/>
      <c r="H161" s="272"/>
      <c r="I161" s="502"/>
      <c r="J161" s="393"/>
      <c r="K161" s="498"/>
    </row>
    <row r="162" spans="1:11" ht="15" customHeight="1" x14ac:dyDescent="0.2">
      <c r="A162" s="490">
        <v>156</v>
      </c>
      <c r="B162" s="505"/>
      <c r="C162" s="213"/>
      <c r="D162" s="500"/>
      <c r="E162" s="500"/>
      <c r="F162" s="134"/>
      <c r="G162" s="500"/>
      <c r="H162" s="272"/>
      <c r="I162" s="502"/>
      <c r="J162" s="393"/>
      <c r="K162" s="498"/>
    </row>
    <row r="163" spans="1:11" ht="15" customHeight="1" x14ac:dyDescent="0.2">
      <c r="A163" s="490">
        <v>157</v>
      </c>
      <c r="B163" s="505"/>
      <c r="C163" s="213"/>
      <c r="D163" s="500"/>
      <c r="E163" s="500"/>
      <c r="F163" s="134"/>
      <c r="G163" s="500"/>
      <c r="H163" s="272"/>
      <c r="I163" s="502"/>
      <c r="J163" s="393"/>
      <c r="K163" s="498"/>
    </row>
    <row r="164" spans="1:11" ht="15" customHeight="1" x14ac:dyDescent="0.2">
      <c r="A164" s="490">
        <v>158</v>
      </c>
      <c r="B164" s="505"/>
      <c r="C164" s="213"/>
      <c r="D164" s="500"/>
      <c r="E164" s="500"/>
      <c r="F164" s="134"/>
      <c r="G164" s="500"/>
      <c r="H164" s="272"/>
      <c r="I164" s="502"/>
      <c r="J164" s="393"/>
      <c r="K164" s="498"/>
    </row>
    <row r="165" spans="1:11" ht="15" customHeight="1" x14ac:dyDescent="0.2">
      <c r="A165" s="490">
        <v>159</v>
      </c>
      <c r="B165" s="505"/>
      <c r="C165" s="213"/>
      <c r="D165" s="500"/>
      <c r="E165" s="500"/>
      <c r="F165" s="134"/>
      <c r="G165" s="500"/>
      <c r="H165" s="272"/>
      <c r="I165" s="502"/>
      <c r="J165" s="393"/>
      <c r="K165" s="498"/>
    </row>
    <row r="166" spans="1:11" ht="15" customHeight="1" x14ac:dyDescent="0.2">
      <c r="A166" s="490">
        <v>160</v>
      </c>
      <c r="B166" s="505"/>
      <c r="C166" s="213"/>
      <c r="D166" s="500"/>
      <c r="E166" s="500"/>
      <c r="F166" s="134"/>
      <c r="G166" s="500"/>
      <c r="H166" s="272"/>
      <c r="I166" s="502"/>
      <c r="J166" s="393"/>
      <c r="K166" s="498"/>
    </row>
    <row r="167" spans="1:11" ht="15" customHeight="1" x14ac:dyDescent="0.2">
      <c r="A167" s="490">
        <v>161</v>
      </c>
      <c r="B167" s="505"/>
      <c r="C167" s="213"/>
      <c r="D167" s="500"/>
      <c r="E167" s="500"/>
      <c r="F167" s="134"/>
      <c r="G167" s="500"/>
      <c r="H167" s="272"/>
      <c r="I167" s="502"/>
      <c r="J167" s="393"/>
      <c r="K167" s="498"/>
    </row>
    <row r="168" spans="1:11" ht="15" customHeight="1" x14ac:dyDescent="0.2">
      <c r="A168" s="490">
        <v>162</v>
      </c>
      <c r="B168" s="505"/>
      <c r="C168" s="213"/>
      <c r="D168" s="500"/>
      <c r="E168" s="500"/>
      <c r="F168" s="134"/>
      <c r="G168" s="500"/>
      <c r="H168" s="272"/>
      <c r="I168" s="502"/>
      <c r="J168" s="393"/>
      <c r="K168" s="498"/>
    </row>
    <row r="169" spans="1:11" ht="15" customHeight="1" x14ac:dyDescent="0.2">
      <c r="A169" s="490">
        <v>163</v>
      </c>
      <c r="B169" s="505"/>
      <c r="C169" s="213"/>
      <c r="D169" s="500"/>
      <c r="E169" s="500"/>
      <c r="F169" s="134"/>
      <c r="G169" s="500"/>
      <c r="H169" s="272"/>
      <c r="I169" s="502"/>
      <c r="J169" s="393"/>
      <c r="K169" s="498"/>
    </row>
    <row r="170" spans="1:11" ht="15" customHeight="1" x14ac:dyDescent="0.2">
      <c r="A170" s="490">
        <v>164</v>
      </c>
      <c r="B170" s="505"/>
      <c r="C170" s="213"/>
      <c r="D170" s="500"/>
      <c r="E170" s="500"/>
      <c r="F170" s="134"/>
      <c r="G170" s="500"/>
      <c r="H170" s="272"/>
      <c r="I170" s="502"/>
      <c r="J170" s="393"/>
      <c r="K170" s="498"/>
    </row>
    <row r="171" spans="1:11" ht="15" customHeight="1" x14ac:dyDescent="0.2">
      <c r="A171" s="490">
        <v>165</v>
      </c>
      <c r="B171" s="505"/>
      <c r="C171" s="213"/>
      <c r="D171" s="500"/>
      <c r="E171" s="500"/>
      <c r="F171" s="134"/>
      <c r="G171" s="500"/>
      <c r="H171" s="272"/>
      <c r="I171" s="502"/>
      <c r="J171" s="393"/>
      <c r="K171" s="498"/>
    </row>
    <row r="172" spans="1:11" ht="15" customHeight="1" x14ac:dyDescent="0.2">
      <c r="A172" s="490">
        <v>166</v>
      </c>
      <c r="B172" s="505"/>
      <c r="C172" s="213"/>
      <c r="D172" s="500"/>
      <c r="E172" s="500"/>
      <c r="F172" s="134"/>
      <c r="G172" s="500"/>
      <c r="H172" s="272"/>
      <c r="I172" s="502"/>
      <c r="J172" s="393"/>
      <c r="K172" s="498"/>
    </row>
    <row r="173" spans="1:11" ht="15" customHeight="1" x14ac:dyDescent="0.2">
      <c r="A173" s="490">
        <v>167</v>
      </c>
      <c r="B173" s="505"/>
      <c r="C173" s="213"/>
      <c r="D173" s="500"/>
      <c r="E173" s="500"/>
      <c r="F173" s="134"/>
      <c r="G173" s="500"/>
      <c r="H173" s="272"/>
      <c r="I173" s="502"/>
      <c r="J173" s="393"/>
      <c r="K173" s="498"/>
    </row>
    <row r="174" spans="1:11" ht="15" customHeight="1" x14ac:dyDescent="0.2">
      <c r="A174" s="490">
        <v>168</v>
      </c>
      <c r="B174" s="505"/>
      <c r="C174" s="213"/>
      <c r="D174" s="500"/>
      <c r="E174" s="500"/>
      <c r="F174" s="134"/>
      <c r="G174" s="500"/>
      <c r="H174" s="272"/>
      <c r="I174" s="502"/>
      <c r="J174" s="393"/>
      <c r="K174" s="498"/>
    </row>
    <row r="175" spans="1:11" ht="15" customHeight="1" x14ac:dyDescent="0.2">
      <c r="A175" s="490">
        <v>169</v>
      </c>
      <c r="B175" s="505"/>
      <c r="C175" s="213"/>
      <c r="D175" s="500"/>
      <c r="E175" s="500"/>
      <c r="F175" s="134"/>
      <c r="G175" s="500"/>
      <c r="H175" s="272"/>
      <c r="I175" s="502"/>
      <c r="J175" s="393"/>
      <c r="K175" s="498"/>
    </row>
    <row r="176" spans="1:11" ht="15" customHeight="1" x14ac:dyDescent="0.2">
      <c r="A176" s="490">
        <v>170</v>
      </c>
      <c r="B176" s="505"/>
      <c r="C176" s="213"/>
      <c r="D176" s="500"/>
      <c r="E176" s="500"/>
      <c r="F176" s="134"/>
      <c r="G176" s="500"/>
      <c r="H176" s="272"/>
      <c r="I176" s="502"/>
      <c r="J176" s="393"/>
      <c r="K176" s="498"/>
    </row>
    <row r="177" spans="1:11" ht="15" customHeight="1" x14ac:dyDescent="0.2">
      <c r="A177" s="490">
        <v>171</v>
      </c>
      <c r="B177" s="505"/>
      <c r="C177" s="213"/>
      <c r="D177" s="500"/>
      <c r="E177" s="500"/>
      <c r="F177" s="134"/>
      <c r="G177" s="500"/>
      <c r="H177" s="272"/>
      <c r="I177" s="502"/>
      <c r="J177" s="393"/>
      <c r="K177" s="498"/>
    </row>
    <row r="178" spans="1:11" ht="15" customHeight="1" x14ac:dyDescent="0.2">
      <c r="A178" s="490">
        <v>172</v>
      </c>
      <c r="B178" s="505"/>
      <c r="C178" s="213"/>
      <c r="D178" s="500"/>
      <c r="E178" s="500"/>
      <c r="F178" s="134"/>
      <c r="G178" s="500"/>
      <c r="H178" s="272"/>
      <c r="I178" s="502"/>
      <c r="J178" s="393"/>
      <c r="K178" s="498"/>
    </row>
    <row r="179" spans="1:11" ht="15" customHeight="1" x14ac:dyDescent="0.2">
      <c r="A179" s="490">
        <v>173</v>
      </c>
      <c r="B179" s="505"/>
      <c r="C179" s="213"/>
      <c r="D179" s="500"/>
      <c r="E179" s="500"/>
      <c r="F179" s="134"/>
      <c r="G179" s="500"/>
      <c r="H179" s="272"/>
      <c r="I179" s="502"/>
      <c r="J179" s="393"/>
      <c r="K179" s="498"/>
    </row>
    <row r="180" spans="1:11" ht="15" customHeight="1" x14ac:dyDescent="0.2">
      <c r="A180" s="490">
        <v>174</v>
      </c>
      <c r="B180" s="505"/>
      <c r="C180" s="213"/>
      <c r="D180" s="500"/>
      <c r="E180" s="500"/>
      <c r="F180" s="134"/>
      <c r="G180" s="500"/>
      <c r="H180" s="272"/>
      <c r="I180" s="502"/>
      <c r="J180" s="393"/>
      <c r="K180" s="498"/>
    </row>
    <row r="181" spans="1:11" ht="15" customHeight="1" x14ac:dyDescent="0.2">
      <c r="A181" s="490">
        <v>175</v>
      </c>
      <c r="B181" s="505"/>
      <c r="C181" s="213"/>
      <c r="D181" s="500"/>
      <c r="E181" s="500"/>
      <c r="F181" s="134"/>
      <c r="G181" s="500"/>
      <c r="H181" s="272"/>
      <c r="I181" s="502"/>
      <c r="J181" s="393"/>
      <c r="K181" s="498"/>
    </row>
    <row r="182" spans="1:11" ht="15" customHeight="1" x14ac:dyDescent="0.2">
      <c r="A182" s="490">
        <v>176</v>
      </c>
      <c r="B182" s="505"/>
      <c r="C182" s="213"/>
      <c r="D182" s="500"/>
      <c r="E182" s="500"/>
      <c r="F182" s="134"/>
      <c r="G182" s="500"/>
      <c r="H182" s="272"/>
      <c r="I182" s="502"/>
      <c r="J182" s="393"/>
      <c r="K182" s="498"/>
    </row>
    <row r="183" spans="1:11" ht="15" customHeight="1" x14ac:dyDescent="0.2">
      <c r="A183" s="490">
        <v>177</v>
      </c>
      <c r="B183" s="505"/>
      <c r="C183" s="213"/>
      <c r="D183" s="500"/>
      <c r="E183" s="500"/>
      <c r="F183" s="134"/>
      <c r="G183" s="500"/>
      <c r="H183" s="272"/>
      <c r="I183" s="502"/>
      <c r="J183" s="393"/>
      <c r="K183" s="498"/>
    </row>
    <row r="184" spans="1:11" ht="15" customHeight="1" x14ac:dyDescent="0.2">
      <c r="A184" s="490">
        <v>178</v>
      </c>
      <c r="B184" s="505"/>
      <c r="C184" s="213"/>
      <c r="D184" s="500"/>
      <c r="E184" s="500"/>
      <c r="F184" s="134"/>
      <c r="G184" s="500"/>
      <c r="H184" s="272"/>
      <c r="I184" s="502"/>
      <c r="J184" s="393"/>
      <c r="K184" s="498"/>
    </row>
    <row r="185" spans="1:11" ht="15" customHeight="1" x14ac:dyDescent="0.2">
      <c r="A185" s="490">
        <v>179</v>
      </c>
      <c r="B185" s="505"/>
      <c r="C185" s="213"/>
      <c r="D185" s="500"/>
      <c r="E185" s="500"/>
      <c r="F185" s="134"/>
      <c r="G185" s="500"/>
      <c r="H185" s="272"/>
      <c r="I185" s="502"/>
      <c r="J185" s="393"/>
      <c r="K185" s="498"/>
    </row>
    <row r="186" spans="1:11" ht="15" customHeight="1" x14ac:dyDescent="0.2">
      <c r="A186" s="490">
        <v>180</v>
      </c>
      <c r="B186" s="505"/>
      <c r="C186" s="213"/>
      <c r="D186" s="500"/>
      <c r="E186" s="500"/>
      <c r="F186" s="134"/>
      <c r="G186" s="500"/>
      <c r="H186" s="272"/>
      <c r="I186" s="502"/>
      <c r="J186" s="393"/>
      <c r="K186" s="498"/>
    </row>
    <row r="187" spans="1:11" ht="15" customHeight="1" x14ac:dyDescent="0.2">
      <c r="A187" s="490">
        <v>181</v>
      </c>
      <c r="B187" s="505"/>
      <c r="C187" s="213"/>
      <c r="D187" s="500"/>
      <c r="E187" s="500"/>
      <c r="F187" s="134"/>
      <c r="G187" s="500"/>
      <c r="H187" s="272"/>
      <c r="I187" s="502"/>
      <c r="J187" s="393"/>
      <c r="K187" s="498"/>
    </row>
    <row r="188" spans="1:11" ht="15" customHeight="1" x14ac:dyDescent="0.2">
      <c r="A188" s="490">
        <v>182</v>
      </c>
      <c r="B188" s="505"/>
      <c r="C188" s="213"/>
      <c r="D188" s="500"/>
      <c r="E188" s="500"/>
      <c r="F188" s="134"/>
      <c r="G188" s="500"/>
      <c r="H188" s="272"/>
      <c r="I188" s="502"/>
      <c r="J188" s="393"/>
      <c r="K188" s="498"/>
    </row>
    <row r="189" spans="1:11" ht="15" customHeight="1" x14ac:dyDescent="0.2">
      <c r="A189" s="490">
        <v>183</v>
      </c>
      <c r="B189" s="505"/>
      <c r="C189" s="213"/>
      <c r="D189" s="500"/>
      <c r="E189" s="500"/>
      <c r="F189" s="134"/>
      <c r="G189" s="500"/>
      <c r="H189" s="272"/>
      <c r="I189" s="502"/>
      <c r="J189" s="393"/>
      <c r="K189" s="498"/>
    </row>
    <row r="190" spans="1:11" ht="15" customHeight="1" x14ac:dyDescent="0.2">
      <c r="A190" s="490">
        <v>184</v>
      </c>
      <c r="B190" s="505"/>
      <c r="C190" s="213"/>
      <c r="D190" s="500"/>
      <c r="E190" s="500"/>
      <c r="F190" s="134"/>
      <c r="G190" s="500"/>
      <c r="H190" s="272"/>
      <c r="I190" s="502"/>
      <c r="J190" s="393"/>
      <c r="K190" s="498"/>
    </row>
    <row r="191" spans="1:11" ht="15" customHeight="1" x14ac:dyDescent="0.2">
      <c r="A191" s="490">
        <v>185</v>
      </c>
      <c r="B191" s="505"/>
      <c r="C191" s="213"/>
      <c r="D191" s="500"/>
      <c r="E191" s="500"/>
      <c r="F191" s="134"/>
      <c r="G191" s="500"/>
      <c r="H191" s="272"/>
      <c r="I191" s="502"/>
      <c r="J191" s="393"/>
      <c r="K191" s="498"/>
    </row>
    <row r="192" spans="1:11" ht="15" customHeight="1" x14ac:dyDescent="0.2">
      <c r="A192" s="490">
        <v>186</v>
      </c>
      <c r="B192" s="505"/>
      <c r="C192" s="213"/>
      <c r="D192" s="500"/>
      <c r="E192" s="500"/>
      <c r="F192" s="134"/>
      <c r="G192" s="500"/>
      <c r="H192" s="272"/>
      <c r="I192" s="502"/>
      <c r="J192" s="393"/>
      <c r="K192" s="498"/>
    </row>
    <row r="193" spans="1:11" ht="15" customHeight="1" x14ac:dyDescent="0.2">
      <c r="A193" s="490">
        <v>187</v>
      </c>
      <c r="B193" s="505"/>
      <c r="C193" s="213"/>
      <c r="D193" s="500"/>
      <c r="E193" s="500"/>
      <c r="F193" s="134"/>
      <c r="G193" s="500"/>
      <c r="H193" s="272"/>
      <c r="I193" s="502"/>
      <c r="J193" s="393"/>
      <c r="K193" s="498"/>
    </row>
    <row r="194" spans="1:11" ht="15" customHeight="1" x14ac:dyDescent="0.2">
      <c r="A194" s="490">
        <v>188</v>
      </c>
      <c r="B194" s="505"/>
      <c r="C194" s="213"/>
      <c r="D194" s="500"/>
      <c r="E194" s="500"/>
      <c r="F194" s="134"/>
      <c r="G194" s="500"/>
      <c r="H194" s="272"/>
      <c r="I194" s="502"/>
      <c r="J194" s="393"/>
      <c r="K194" s="498"/>
    </row>
    <row r="195" spans="1:11" ht="15" customHeight="1" x14ac:dyDescent="0.2">
      <c r="A195" s="490">
        <v>189</v>
      </c>
      <c r="B195" s="505"/>
      <c r="C195" s="213"/>
      <c r="D195" s="500"/>
      <c r="E195" s="500"/>
      <c r="F195" s="134"/>
      <c r="G195" s="500"/>
      <c r="H195" s="272"/>
      <c r="I195" s="502"/>
      <c r="J195" s="393"/>
      <c r="K195" s="498"/>
    </row>
    <row r="196" spans="1:11" ht="15" customHeight="1" x14ac:dyDescent="0.2">
      <c r="A196" s="490">
        <v>190</v>
      </c>
      <c r="B196" s="505"/>
      <c r="C196" s="213"/>
      <c r="D196" s="500"/>
      <c r="E196" s="500"/>
      <c r="F196" s="134"/>
      <c r="G196" s="500"/>
      <c r="H196" s="272"/>
      <c r="I196" s="502"/>
      <c r="J196" s="393"/>
      <c r="K196" s="498"/>
    </row>
    <row r="197" spans="1:11" ht="15" customHeight="1" x14ac:dyDescent="0.2">
      <c r="A197" s="490">
        <v>191</v>
      </c>
      <c r="B197" s="505"/>
      <c r="C197" s="213"/>
      <c r="D197" s="500"/>
      <c r="E197" s="500"/>
      <c r="F197" s="134"/>
      <c r="G197" s="500"/>
      <c r="H197" s="272"/>
      <c r="I197" s="502"/>
      <c r="J197" s="393"/>
      <c r="K197" s="498"/>
    </row>
    <row r="198" spans="1:11" ht="15" customHeight="1" x14ac:dyDescent="0.2">
      <c r="A198" s="490">
        <v>192</v>
      </c>
      <c r="B198" s="505"/>
      <c r="C198" s="213"/>
      <c r="D198" s="500"/>
      <c r="E198" s="500"/>
      <c r="F198" s="134"/>
      <c r="G198" s="500"/>
      <c r="H198" s="272"/>
      <c r="I198" s="502"/>
      <c r="J198" s="393"/>
      <c r="K198" s="498"/>
    </row>
    <row r="199" spans="1:11" ht="15" customHeight="1" x14ac:dyDescent="0.2">
      <c r="A199" s="490">
        <v>193</v>
      </c>
      <c r="B199" s="505"/>
      <c r="C199" s="213"/>
      <c r="D199" s="500"/>
      <c r="E199" s="500"/>
      <c r="F199" s="134"/>
      <c r="G199" s="500"/>
      <c r="H199" s="272"/>
      <c r="I199" s="502"/>
      <c r="J199" s="393"/>
      <c r="K199" s="498"/>
    </row>
    <row r="200" spans="1:11" ht="15" customHeight="1" x14ac:dyDescent="0.2">
      <c r="A200" s="490">
        <v>194</v>
      </c>
      <c r="B200" s="505"/>
      <c r="C200" s="213"/>
      <c r="D200" s="500"/>
      <c r="E200" s="500"/>
      <c r="F200" s="134"/>
      <c r="G200" s="500"/>
      <c r="H200" s="272"/>
      <c r="I200" s="502"/>
      <c r="J200" s="393"/>
      <c r="K200" s="498"/>
    </row>
    <row r="201" spans="1:11" ht="15" customHeight="1" x14ac:dyDescent="0.2">
      <c r="A201" s="490">
        <v>195</v>
      </c>
      <c r="B201" s="505"/>
      <c r="C201" s="213"/>
      <c r="D201" s="500"/>
      <c r="E201" s="500"/>
      <c r="F201" s="134"/>
      <c r="G201" s="500"/>
      <c r="H201" s="272"/>
      <c r="I201" s="502"/>
      <c r="J201" s="393"/>
      <c r="K201" s="498"/>
    </row>
    <row r="202" spans="1:11" ht="15" customHeight="1" x14ac:dyDescent="0.2">
      <c r="A202" s="490">
        <v>196</v>
      </c>
      <c r="B202" s="505"/>
      <c r="C202" s="213"/>
      <c r="D202" s="500"/>
      <c r="E202" s="500"/>
      <c r="F202" s="134"/>
      <c r="G202" s="500"/>
      <c r="H202" s="272"/>
      <c r="I202" s="502"/>
      <c r="J202" s="393"/>
      <c r="K202" s="498"/>
    </row>
    <row r="203" spans="1:11" ht="15" customHeight="1" x14ac:dyDescent="0.2">
      <c r="A203" s="490">
        <v>197</v>
      </c>
      <c r="B203" s="505"/>
      <c r="C203" s="213"/>
      <c r="D203" s="500"/>
      <c r="E203" s="500"/>
      <c r="F203" s="134"/>
      <c r="G203" s="500"/>
      <c r="H203" s="272"/>
      <c r="I203" s="502"/>
      <c r="J203" s="393"/>
      <c r="K203" s="498"/>
    </row>
    <row r="204" spans="1:11" ht="15" customHeight="1" x14ac:dyDescent="0.2">
      <c r="A204" s="490">
        <v>198</v>
      </c>
      <c r="B204" s="505"/>
      <c r="C204" s="213"/>
      <c r="D204" s="500"/>
      <c r="E204" s="500"/>
      <c r="F204" s="134"/>
      <c r="G204" s="500"/>
      <c r="H204" s="272"/>
      <c r="I204" s="502"/>
      <c r="J204" s="393"/>
      <c r="K204" s="498"/>
    </row>
    <row r="205" spans="1:11" ht="15" customHeight="1" x14ac:dyDescent="0.2">
      <c r="A205" s="490">
        <v>199</v>
      </c>
      <c r="B205" s="505"/>
      <c r="C205" s="213"/>
      <c r="D205" s="500"/>
      <c r="E205" s="500"/>
      <c r="F205" s="134"/>
      <c r="G205" s="500"/>
      <c r="H205" s="272"/>
      <c r="I205" s="502"/>
      <c r="J205" s="393"/>
      <c r="K205" s="498"/>
    </row>
    <row r="206" spans="1:11" ht="15" customHeight="1" thickBot="1" x14ac:dyDescent="0.25">
      <c r="A206" s="490">
        <v>200</v>
      </c>
      <c r="B206" s="506"/>
      <c r="C206" s="145"/>
      <c r="D206" s="507"/>
      <c r="E206" s="507"/>
      <c r="F206" s="147"/>
      <c r="G206" s="507"/>
      <c r="H206" s="277"/>
      <c r="I206" s="508"/>
      <c r="J206" s="400"/>
      <c r="K206" s="510"/>
    </row>
    <row r="207" spans="1:11" ht="15" customHeight="1" thickTop="1" x14ac:dyDescent="0.2"/>
    <row r="212" spans="1:11" ht="15" customHeight="1" thickBot="1" x14ac:dyDescent="0.25">
      <c r="A212" s="189" t="s">
        <v>1687</v>
      </c>
      <c r="B212" s="509"/>
      <c r="C212" s="509"/>
      <c r="D212" s="509"/>
      <c r="E212" s="509"/>
      <c r="F212" s="509"/>
      <c r="G212" s="509"/>
      <c r="H212" s="509"/>
      <c r="I212" s="509"/>
      <c r="J212" s="509"/>
      <c r="K212" s="189"/>
    </row>
    <row r="213" spans="1:11" ht="15" customHeight="1" x14ac:dyDescent="0.2">
      <c r="A213" s="875"/>
      <c r="B213" s="876"/>
      <c r="C213" s="876"/>
      <c r="D213" s="876"/>
      <c r="E213" s="876"/>
      <c r="F213" s="876"/>
      <c r="G213" s="876"/>
      <c r="H213" s="876"/>
      <c r="I213" s="876"/>
      <c r="J213" s="876"/>
      <c r="K213" s="877"/>
    </row>
    <row r="214" spans="1:11" ht="15" customHeight="1" x14ac:dyDescent="0.2">
      <c r="A214" s="878"/>
      <c r="B214" s="879"/>
      <c r="C214" s="879"/>
      <c r="D214" s="879"/>
      <c r="E214" s="879"/>
      <c r="F214" s="879"/>
      <c r="G214" s="879"/>
      <c r="H214" s="879"/>
      <c r="I214" s="879"/>
      <c r="J214" s="879"/>
      <c r="K214" s="880"/>
    </row>
    <row r="215" spans="1:11" ht="15" customHeight="1" x14ac:dyDescent="0.2">
      <c r="A215" s="878"/>
      <c r="B215" s="879"/>
      <c r="C215" s="879"/>
      <c r="D215" s="879"/>
      <c r="E215" s="879"/>
      <c r="F215" s="879"/>
      <c r="G215" s="879"/>
      <c r="H215" s="879"/>
      <c r="I215" s="879"/>
      <c r="J215" s="879"/>
      <c r="K215" s="880"/>
    </row>
    <row r="216" spans="1:11" ht="15" customHeight="1" x14ac:dyDescent="0.2">
      <c r="A216" s="878"/>
      <c r="B216" s="879"/>
      <c r="C216" s="879"/>
      <c r="D216" s="879"/>
      <c r="E216" s="879"/>
      <c r="F216" s="879"/>
      <c r="G216" s="879"/>
      <c r="H216" s="879"/>
      <c r="I216" s="879"/>
      <c r="J216" s="879"/>
      <c r="K216" s="880"/>
    </row>
    <row r="217" spans="1:11" ht="15" customHeight="1" x14ac:dyDescent="0.2">
      <c r="A217" s="878"/>
      <c r="B217" s="879"/>
      <c r="C217" s="879"/>
      <c r="D217" s="879"/>
      <c r="E217" s="879"/>
      <c r="F217" s="879"/>
      <c r="G217" s="879"/>
      <c r="H217" s="879"/>
      <c r="I217" s="879"/>
      <c r="J217" s="879"/>
      <c r="K217" s="880"/>
    </row>
    <row r="218" spans="1:11" ht="15" customHeight="1" x14ac:dyDescent="0.2">
      <c r="A218" s="878"/>
      <c r="B218" s="879"/>
      <c r="C218" s="879"/>
      <c r="D218" s="879"/>
      <c r="E218" s="879"/>
      <c r="F218" s="879"/>
      <c r="G218" s="879"/>
      <c r="H218" s="879"/>
      <c r="I218" s="879"/>
      <c r="J218" s="879"/>
      <c r="K218" s="880"/>
    </row>
    <row r="219" spans="1:11" ht="15" customHeight="1" x14ac:dyDescent="0.2">
      <c r="A219" s="878"/>
      <c r="B219" s="879"/>
      <c r="C219" s="879"/>
      <c r="D219" s="879"/>
      <c r="E219" s="879"/>
      <c r="F219" s="879"/>
      <c r="G219" s="879"/>
      <c r="H219" s="879"/>
      <c r="I219" s="879"/>
      <c r="J219" s="879"/>
      <c r="K219" s="880"/>
    </row>
    <row r="220" spans="1:11" ht="15" customHeight="1" x14ac:dyDescent="0.2">
      <c r="A220" s="878"/>
      <c r="B220" s="879"/>
      <c r="C220" s="879"/>
      <c r="D220" s="879"/>
      <c r="E220" s="879"/>
      <c r="F220" s="879"/>
      <c r="G220" s="879"/>
      <c r="H220" s="879"/>
      <c r="I220" s="879"/>
      <c r="J220" s="879"/>
      <c r="K220" s="880"/>
    </row>
    <row r="221" spans="1:11" ht="15" customHeight="1" x14ac:dyDescent="0.2">
      <c r="A221" s="878"/>
      <c r="B221" s="879"/>
      <c r="C221" s="879"/>
      <c r="D221" s="879"/>
      <c r="E221" s="879"/>
      <c r="F221" s="879"/>
      <c r="G221" s="879"/>
      <c r="H221" s="879"/>
      <c r="I221" s="879"/>
      <c r="J221" s="879"/>
      <c r="K221" s="880"/>
    </row>
    <row r="222" spans="1:11" ht="15" customHeight="1" x14ac:dyDescent="0.2">
      <c r="A222" s="878"/>
      <c r="B222" s="879"/>
      <c r="C222" s="879"/>
      <c r="D222" s="879"/>
      <c r="E222" s="879"/>
      <c r="F222" s="879"/>
      <c r="G222" s="879"/>
      <c r="H222" s="879"/>
      <c r="I222" s="879"/>
      <c r="J222" s="879"/>
      <c r="K222" s="880"/>
    </row>
    <row r="223" spans="1:11" ht="15" customHeight="1" x14ac:dyDescent="0.2">
      <c r="A223" s="878"/>
      <c r="B223" s="879"/>
      <c r="C223" s="879"/>
      <c r="D223" s="879"/>
      <c r="E223" s="879"/>
      <c r="F223" s="879"/>
      <c r="G223" s="879"/>
      <c r="H223" s="879"/>
      <c r="I223" s="879"/>
      <c r="J223" s="879"/>
      <c r="K223" s="880"/>
    </row>
    <row r="224" spans="1:11" ht="15" customHeight="1" x14ac:dyDescent="0.2">
      <c r="A224" s="878"/>
      <c r="B224" s="879"/>
      <c r="C224" s="879"/>
      <c r="D224" s="879"/>
      <c r="E224" s="879"/>
      <c r="F224" s="879"/>
      <c r="G224" s="879"/>
      <c r="H224" s="879"/>
      <c r="I224" s="879"/>
      <c r="J224" s="879"/>
      <c r="K224" s="880"/>
    </row>
    <row r="225" spans="1:11" ht="15" customHeight="1" x14ac:dyDescent="0.2">
      <c r="A225" s="878"/>
      <c r="B225" s="879"/>
      <c r="C225" s="879"/>
      <c r="D225" s="879"/>
      <c r="E225" s="879"/>
      <c r="F225" s="879"/>
      <c r="G225" s="879"/>
      <c r="H225" s="879"/>
      <c r="I225" s="879"/>
      <c r="J225" s="879"/>
      <c r="K225" s="880"/>
    </row>
    <row r="226" spans="1:11" ht="15" customHeight="1" x14ac:dyDescent="0.2">
      <c r="A226" s="878"/>
      <c r="B226" s="879"/>
      <c r="C226" s="879"/>
      <c r="D226" s="879"/>
      <c r="E226" s="879"/>
      <c r="F226" s="879"/>
      <c r="G226" s="879"/>
      <c r="H226" s="879"/>
      <c r="I226" s="879"/>
      <c r="J226" s="879"/>
      <c r="K226" s="880"/>
    </row>
    <row r="227" spans="1:11" ht="15" customHeight="1" x14ac:dyDescent="0.2">
      <c r="A227" s="878"/>
      <c r="B227" s="879"/>
      <c r="C227" s="879"/>
      <c r="D227" s="879"/>
      <c r="E227" s="879"/>
      <c r="F227" s="879"/>
      <c r="G227" s="879"/>
      <c r="H227" s="879"/>
      <c r="I227" s="879"/>
      <c r="J227" s="879"/>
      <c r="K227" s="880"/>
    </row>
    <row r="228" spans="1:11" ht="15" customHeight="1" x14ac:dyDescent="0.2">
      <c r="A228" s="878"/>
      <c r="B228" s="879"/>
      <c r="C228" s="879"/>
      <c r="D228" s="879"/>
      <c r="E228" s="879"/>
      <c r="F228" s="879"/>
      <c r="G228" s="879"/>
      <c r="H228" s="879"/>
      <c r="I228" s="879"/>
      <c r="J228" s="879"/>
      <c r="K228" s="880"/>
    </row>
    <row r="229" spans="1:11" ht="15" customHeight="1" x14ac:dyDescent="0.2">
      <c r="A229" s="878"/>
      <c r="B229" s="879"/>
      <c r="C229" s="879"/>
      <c r="D229" s="879"/>
      <c r="E229" s="879"/>
      <c r="F229" s="879"/>
      <c r="G229" s="879"/>
      <c r="H229" s="879"/>
      <c r="I229" s="879"/>
      <c r="J229" s="879"/>
      <c r="K229" s="880"/>
    </row>
    <row r="230" spans="1:11" ht="15" customHeight="1" x14ac:dyDescent="0.2">
      <c r="A230" s="878"/>
      <c r="B230" s="879"/>
      <c r="C230" s="879"/>
      <c r="D230" s="879"/>
      <c r="E230" s="879"/>
      <c r="F230" s="879"/>
      <c r="G230" s="879"/>
      <c r="H230" s="879"/>
      <c r="I230" s="879"/>
      <c r="J230" s="879"/>
      <c r="K230" s="880"/>
    </row>
    <row r="231" spans="1:11" ht="15" customHeight="1" thickBot="1" x14ac:dyDescent="0.25">
      <c r="A231" s="881"/>
      <c r="B231" s="882"/>
      <c r="C231" s="882"/>
      <c r="D231" s="882"/>
      <c r="E231" s="882"/>
      <c r="F231" s="882"/>
      <c r="G231" s="882"/>
      <c r="H231" s="882"/>
      <c r="I231" s="882"/>
      <c r="J231" s="882"/>
      <c r="K231" s="883"/>
    </row>
  </sheetData>
  <sheetProtection algorithmName="SHA-512" hashValue="bkl3QH0bMXRJWZRx34A0aIFYe9p4U7tBu3L/I7FYguZOBd61/4L42yRw4WZM1dlgUrY4hW4k2stywPAYq9K7mg==" saltValue="XvjoOJugQWXfUAtxgFbgtg==" spinCount="100000" sheet="1" formatColumns="0" formatRows="0"/>
  <mergeCells count="11">
    <mergeCell ref="A213:K231"/>
    <mergeCell ref="A1:K1"/>
    <mergeCell ref="B4:B5"/>
    <mergeCell ref="C4:C5"/>
    <mergeCell ref="D4:D5"/>
    <mergeCell ref="H4:H5"/>
    <mergeCell ref="J4:K4"/>
    <mergeCell ref="E4:E5"/>
    <mergeCell ref="F4:F5"/>
    <mergeCell ref="G4:G5"/>
    <mergeCell ref="I4:I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A00-000000000000}">
          <x14:formula1>
            <xm:f>'Tableaux de référence'!$AN$5:$AN$304</xm:f>
          </x14:formula1>
          <xm:sqref>C7:C206</xm:sqref>
        </x14:dataValidation>
        <x14:dataValidation type="list" allowBlank="1" showInputMessage="1" showErrorMessage="1" xr:uid="{00000000-0002-0000-1A00-000002000000}">
          <x14:formula1>
            <xm:f>'Tableaux de référence'!$I$29:$I$35</xm:f>
          </x14:formula1>
          <xm:sqref>D7:D206</xm:sqref>
        </x14:dataValidation>
        <x14:dataValidation type="list" allowBlank="1" showInputMessage="1" showErrorMessage="1" xr:uid="{00000000-0002-0000-1A00-000003000000}">
          <x14:formula1>
            <xm:f>'Tableaux de référence'!$I$5:$I$35</xm:f>
          </x14:formula1>
          <xm:sqref>F7:F206</xm:sqref>
        </x14:dataValidation>
        <x14:dataValidation type="list" allowBlank="1" showInputMessage="1" showErrorMessage="1" xr:uid="{A7079596-F40D-44FE-8BD7-797CC5A39FB3}">
          <x14:formula1>
            <xm:f>'Tableaux de référence'!$L$5:$L$12</xm:f>
          </x14:formula1>
          <xm:sqref>H7:H206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7"/>
  <dimension ref="A1:GT70"/>
  <sheetViews>
    <sheetView zoomScale="115" zoomScaleNormal="115" workbookViewId="0">
      <selection sqref="A1:AL1"/>
    </sheetView>
  </sheetViews>
  <sheetFormatPr defaultColWidth="8.85546875" defaultRowHeight="14.25" x14ac:dyDescent="0.2"/>
  <cols>
    <col min="1" max="1" width="8.85546875" style="71"/>
    <col min="2" max="2" width="82.5703125" style="71" customWidth="1"/>
    <col min="3" max="3" width="13.5703125" style="71" customWidth="1"/>
    <col min="4" max="40" width="8.85546875" style="71"/>
    <col min="41" max="41" width="18.140625" style="47" customWidth="1"/>
    <col min="42" max="16384" width="8.85546875" style="47"/>
  </cols>
  <sheetData>
    <row r="1" spans="1:202" ht="21.75" customHeight="1" x14ac:dyDescent="0.2">
      <c r="A1" s="897" t="s">
        <v>1858</v>
      </c>
      <c r="B1" s="898"/>
      <c r="C1" s="898"/>
      <c r="D1" s="898"/>
      <c r="E1" s="898"/>
      <c r="F1" s="898"/>
      <c r="G1" s="898"/>
      <c r="H1" s="898"/>
      <c r="I1" s="898"/>
      <c r="J1" s="898"/>
      <c r="K1" s="898"/>
      <c r="L1" s="898"/>
      <c r="M1" s="898"/>
      <c r="N1" s="898"/>
      <c r="O1" s="898"/>
      <c r="P1" s="898"/>
      <c r="Q1" s="898"/>
      <c r="R1" s="898"/>
      <c r="S1" s="898"/>
      <c r="T1" s="898"/>
      <c r="U1" s="898"/>
      <c r="V1" s="898"/>
      <c r="W1" s="898"/>
      <c r="X1" s="898"/>
      <c r="Y1" s="898"/>
      <c r="Z1" s="898"/>
      <c r="AA1" s="898"/>
      <c r="AB1" s="898"/>
      <c r="AC1" s="898"/>
      <c r="AD1" s="898"/>
      <c r="AE1" s="898"/>
      <c r="AF1" s="898"/>
      <c r="AG1" s="898"/>
      <c r="AH1" s="898"/>
      <c r="AI1" s="898"/>
      <c r="AJ1" s="898"/>
      <c r="AK1" s="898"/>
      <c r="AL1" s="898"/>
    </row>
    <row r="2" spans="1:202" ht="18" x14ac:dyDescent="0.2">
      <c r="A2" s="295" t="s">
        <v>1709</v>
      </c>
      <c r="C2" s="511"/>
      <c r="D2" s="511"/>
      <c r="E2" s="511"/>
    </row>
    <row r="3" spans="1:202" ht="15" thickBot="1" x14ac:dyDescent="0.25">
      <c r="A3" s="511"/>
      <c r="C3" s="511"/>
      <c r="D3" s="511"/>
      <c r="E3" s="511"/>
    </row>
    <row r="4" spans="1:202" ht="15" thickTop="1" x14ac:dyDescent="0.2">
      <c r="A4" s="49">
        <v>1</v>
      </c>
      <c r="B4" s="512" t="s">
        <v>1717</v>
      </c>
      <c r="C4" s="513"/>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3"/>
      <c r="AN4" s="514"/>
      <c r="AO4" s="514"/>
      <c r="AP4" s="514"/>
      <c r="AQ4" s="514"/>
      <c r="AR4" s="514"/>
      <c r="AS4" s="514"/>
      <c r="AT4" s="514"/>
      <c r="AU4" s="514"/>
      <c r="AV4" s="514"/>
      <c r="AW4" s="514"/>
      <c r="AX4" s="514"/>
      <c r="AY4" s="514"/>
      <c r="AZ4" s="514"/>
      <c r="BA4" s="514"/>
      <c r="BB4" s="514"/>
      <c r="BC4" s="514"/>
      <c r="BD4" s="514"/>
      <c r="BE4" s="514"/>
      <c r="BF4" s="514"/>
      <c r="BG4" s="514"/>
      <c r="BH4" s="514"/>
      <c r="BI4" s="514"/>
      <c r="BJ4" s="514"/>
      <c r="BK4" s="514"/>
      <c r="BL4" s="514"/>
      <c r="BM4" s="514"/>
      <c r="BN4" s="514"/>
      <c r="BO4" s="514"/>
      <c r="BP4" s="514"/>
      <c r="BQ4" s="514"/>
      <c r="BR4" s="514"/>
      <c r="BS4" s="514"/>
      <c r="BT4" s="514"/>
      <c r="BU4" s="514"/>
      <c r="BV4" s="514"/>
      <c r="BW4" s="513"/>
      <c r="BX4" s="514"/>
      <c r="BY4" s="514"/>
      <c r="BZ4" s="514"/>
      <c r="CA4" s="514"/>
      <c r="CB4" s="514"/>
      <c r="CC4" s="514"/>
      <c r="CD4" s="514"/>
      <c r="CE4" s="514"/>
      <c r="CF4" s="514"/>
      <c r="CG4" s="514"/>
      <c r="CH4" s="514"/>
      <c r="CI4" s="514"/>
      <c r="CJ4" s="514"/>
      <c r="CK4" s="514"/>
      <c r="CL4" s="514"/>
      <c r="CM4" s="514"/>
      <c r="CN4" s="514"/>
      <c r="CO4" s="514"/>
      <c r="CP4" s="514"/>
      <c r="CQ4" s="514"/>
      <c r="CR4" s="514"/>
      <c r="CS4" s="514"/>
      <c r="CT4" s="514"/>
      <c r="CU4" s="514"/>
      <c r="CV4" s="514"/>
      <c r="CW4" s="514"/>
      <c r="CX4" s="514"/>
      <c r="CY4" s="514"/>
      <c r="CZ4" s="514"/>
      <c r="DA4" s="514"/>
      <c r="DB4" s="514"/>
      <c r="DC4" s="514"/>
      <c r="DD4" s="514"/>
      <c r="DE4" s="514"/>
      <c r="DF4" s="514"/>
      <c r="DG4" s="513"/>
      <c r="DH4" s="514"/>
      <c r="DI4" s="514"/>
      <c r="DJ4" s="514"/>
      <c r="DK4" s="514"/>
      <c r="DL4" s="514"/>
      <c r="DM4" s="514"/>
      <c r="DN4" s="514"/>
      <c r="DO4" s="514"/>
      <c r="DP4" s="514"/>
      <c r="DQ4" s="514"/>
      <c r="DR4" s="514"/>
      <c r="DS4" s="514"/>
      <c r="DT4" s="514"/>
      <c r="DU4" s="514"/>
      <c r="DV4" s="514"/>
      <c r="DW4" s="514"/>
      <c r="DX4" s="514"/>
      <c r="DY4" s="514"/>
      <c r="DZ4" s="514"/>
      <c r="EA4" s="514"/>
      <c r="EB4" s="514"/>
      <c r="EC4" s="514"/>
      <c r="ED4" s="514"/>
      <c r="EE4" s="514"/>
      <c r="EF4" s="514"/>
      <c r="EG4" s="514"/>
      <c r="EH4" s="514"/>
      <c r="EI4" s="514"/>
      <c r="EJ4" s="514"/>
      <c r="EK4" s="514"/>
      <c r="EL4" s="514"/>
      <c r="EM4" s="514"/>
      <c r="EN4" s="514"/>
      <c r="EO4" s="514"/>
      <c r="EP4" s="514"/>
      <c r="EQ4" s="513"/>
      <c r="ER4" s="514"/>
      <c r="ES4" s="514"/>
      <c r="ET4" s="514"/>
      <c r="EU4" s="514"/>
      <c r="EV4" s="514"/>
      <c r="EW4" s="514"/>
      <c r="EX4" s="514"/>
      <c r="EY4" s="514"/>
      <c r="EZ4" s="514"/>
      <c r="FA4" s="514"/>
      <c r="FB4" s="514"/>
      <c r="FC4" s="514"/>
      <c r="FD4" s="514"/>
      <c r="FE4" s="514"/>
      <c r="FF4" s="514"/>
      <c r="FG4" s="514"/>
      <c r="FH4" s="514"/>
      <c r="FI4" s="514"/>
      <c r="FJ4" s="514"/>
      <c r="FK4" s="514"/>
      <c r="FL4" s="514"/>
      <c r="FM4" s="514"/>
      <c r="FN4" s="514"/>
      <c r="FO4" s="514"/>
      <c r="FP4" s="514"/>
      <c r="FQ4" s="514"/>
      <c r="FR4" s="514"/>
      <c r="FS4" s="514"/>
      <c r="FT4" s="514"/>
      <c r="FU4" s="514"/>
      <c r="FV4" s="514"/>
      <c r="FW4" s="514"/>
      <c r="FX4" s="514"/>
      <c r="FY4" s="514"/>
      <c r="FZ4" s="514"/>
      <c r="GA4" s="513"/>
      <c r="GB4" s="514"/>
      <c r="GC4" s="514"/>
      <c r="GD4" s="514"/>
      <c r="GE4" s="514"/>
      <c r="GF4" s="514"/>
      <c r="GG4" s="514"/>
      <c r="GH4" s="514"/>
      <c r="GI4" s="514"/>
      <c r="GJ4" s="514"/>
      <c r="GK4" s="514"/>
      <c r="GL4" s="514"/>
      <c r="GM4" s="514"/>
      <c r="GN4" s="514"/>
      <c r="GO4" s="514"/>
      <c r="GP4" s="514"/>
      <c r="GQ4" s="514"/>
      <c r="GR4" s="514"/>
      <c r="GS4" s="514"/>
      <c r="GT4" s="514"/>
    </row>
    <row r="5" spans="1:202" x14ac:dyDescent="0.2">
      <c r="A5" s="49">
        <v>2</v>
      </c>
      <c r="B5" s="515" t="s">
        <v>1775</v>
      </c>
      <c r="C5" s="516"/>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6"/>
      <c r="AN5" s="517"/>
      <c r="AO5" s="517"/>
      <c r="AP5" s="517"/>
      <c r="AQ5" s="517"/>
      <c r="AR5" s="517"/>
      <c r="AS5" s="517"/>
      <c r="AT5" s="517"/>
      <c r="AU5" s="517"/>
      <c r="AV5" s="517"/>
      <c r="AW5" s="517"/>
      <c r="AX5" s="517"/>
      <c r="AY5" s="517"/>
      <c r="AZ5" s="517"/>
      <c r="BA5" s="517"/>
      <c r="BB5" s="517"/>
      <c r="BC5" s="517"/>
      <c r="BD5" s="517"/>
      <c r="BE5" s="517"/>
      <c r="BF5" s="517"/>
      <c r="BG5" s="517"/>
      <c r="BH5" s="517"/>
      <c r="BI5" s="517"/>
      <c r="BJ5" s="517"/>
      <c r="BK5" s="517"/>
      <c r="BL5" s="517"/>
      <c r="BM5" s="517"/>
      <c r="BN5" s="517"/>
      <c r="BO5" s="517"/>
      <c r="BP5" s="517"/>
      <c r="BQ5" s="517"/>
      <c r="BR5" s="517"/>
      <c r="BS5" s="517"/>
      <c r="BT5" s="517"/>
      <c r="BU5" s="517"/>
      <c r="BV5" s="517"/>
      <c r="BW5" s="516"/>
      <c r="BX5" s="517"/>
      <c r="BY5" s="517"/>
      <c r="BZ5" s="517"/>
      <c r="CA5" s="517"/>
      <c r="CB5" s="517"/>
      <c r="CC5" s="517"/>
      <c r="CD5" s="517"/>
      <c r="CE5" s="517"/>
      <c r="CF5" s="517"/>
      <c r="CG5" s="517"/>
      <c r="CH5" s="517"/>
      <c r="CI5" s="517"/>
      <c r="CJ5" s="517"/>
      <c r="CK5" s="517"/>
      <c r="CL5" s="517"/>
      <c r="CM5" s="517"/>
      <c r="CN5" s="517"/>
      <c r="CO5" s="517"/>
      <c r="CP5" s="517"/>
      <c r="CQ5" s="517"/>
      <c r="CR5" s="517"/>
      <c r="CS5" s="517"/>
      <c r="CT5" s="517"/>
      <c r="CU5" s="517"/>
      <c r="CV5" s="517"/>
      <c r="CW5" s="517"/>
      <c r="CX5" s="517"/>
      <c r="CY5" s="517"/>
      <c r="CZ5" s="517"/>
      <c r="DA5" s="517"/>
      <c r="DB5" s="517"/>
      <c r="DC5" s="517"/>
      <c r="DD5" s="517"/>
      <c r="DE5" s="517"/>
      <c r="DF5" s="517"/>
      <c r="DG5" s="516"/>
      <c r="DH5" s="517"/>
      <c r="DI5" s="517"/>
      <c r="DJ5" s="517"/>
      <c r="DK5" s="517"/>
      <c r="DL5" s="517"/>
      <c r="DM5" s="517"/>
      <c r="DN5" s="517"/>
      <c r="DO5" s="517"/>
      <c r="DP5" s="517"/>
      <c r="DQ5" s="517"/>
      <c r="DR5" s="517"/>
      <c r="DS5" s="517"/>
      <c r="DT5" s="517"/>
      <c r="DU5" s="517"/>
      <c r="DV5" s="517"/>
      <c r="DW5" s="517"/>
      <c r="DX5" s="517"/>
      <c r="DY5" s="517"/>
      <c r="DZ5" s="517"/>
      <c r="EA5" s="517"/>
      <c r="EB5" s="517"/>
      <c r="EC5" s="517"/>
      <c r="ED5" s="517"/>
      <c r="EE5" s="517"/>
      <c r="EF5" s="517"/>
      <c r="EG5" s="517"/>
      <c r="EH5" s="517"/>
      <c r="EI5" s="517"/>
      <c r="EJ5" s="517"/>
      <c r="EK5" s="517"/>
      <c r="EL5" s="517"/>
      <c r="EM5" s="517"/>
      <c r="EN5" s="517"/>
      <c r="EO5" s="517"/>
      <c r="EP5" s="517"/>
      <c r="EQ5" s="516"/>
      <c r="ER5" s="517"/>
      <c r="ES5" s="517"/>
      <c r="ET5" s="517"/>
      <c r="EU5" s="517"/>
      <c r="EV5" s="517"/>
      <c r="EW5" s="517"/>
      <c r="EX5" s="517"/>
      <c r="EY5" s="517"/>
      <c r="EZ5" s="517"/>
      <c r="FA5" s="517"/>
      <c r="FB5" s="517"/>
      <c r="FC5" s="517"/>
      <c r="FD5" s="517"/>
      <c r="FE5" s="517"/>
      <c r="FF5" s="517"/>
      <c r="FG5" s="517"/>
      <c r="FH5" s="517"/>
      <c r="FI5" s="517"/>
      <c r="FJ5" s="517"/>
      <c r="FK5" s="517"/>
      <c r="FL5" s="517"/>
      <c r="FM5" s="517"/>
      <c r="FN5" s="517"/>
      <c r="FO5" s="517"/>
      <c r="FP5" s="517"/>
      <c r="FQ5" s="517"/>
      <c r="FR5" s="517"/>
      <c r="FS5" s="517"/>
      <c r="FT5" s="517"/>
      <c r="FU5" s="517"/>
      <c r="FV5" s="517"/>
      <c r="FW5" s="517"/>
      <c r="FX5" s="517"/>
      <c r="FY5" s="517"/>
      <c r="FZ5" s="517"/>
      <c r="GA5" s="516"/>
      <c r="GB5" s="517"/>
      <c r="GC5" s="517"/>
      <c r="GD5" s="517"/>
      <c r="GE5" s="517"/>
      <c r="GF5" s="517"/>
      <c r="GG5" s="517"/>
      <c r="GH5" s="517"/>
      <c r="GI5" s="517"/>
      <c r="GJ5" s="517"/>
      <c r="GK5" s="517"/>
      <c r="GL5" s="517"/>
      <c r="GM5" s="517"/>
      <c r="GN5" s="517"/>
      <c r="GO5" s="517"/>
      <c r="GP5" s="517"/>
      <c r="GQ5" s="517"/>
      <c r="GR5" s="517"/>
      <c r="GS5" s="517"/>
      <c r="GT5" s="517"/>
    </row>
    <row r="6" spans="1:202" ht="15.75" x14ac:dyDescent="0.2">
      <c r="A6" s="49">
        <v>3</v>
      </c>
      <c r="B6" s="515" t="s">
        <v>1859</v>
      </c>
      <c r="C6" s="516"/>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6"/>
      <c r="AN6" s="517"/>
      <c r="AO6" s="517"/>
      <c r="AP6" s="517"/>
      <c r="AQ6" s="517"/>
      <c r="AR6" s="517"/>
      <c r="AS6" s="517"/>
      <c r="AT6" s="517"/>
      <c r="AU6" s="517"/>
      <c r="AV6" s="517"/>
      <c r="AW6" s="517"/>
      <c r="AX6" s="517"/>
      <c r="AY6" s="517"/>
      <c r="AZ6" s="517"/>
      <c r="BA6" s="517"/>
      <c r="BB6" s="517"/>
      <c r="BC6" s="517"/>
      <c r="BD6" s="517"/>
      <c r="BE6" s="517"/>
      <c r="BF6" s="517"/>
      <c r="BG6" s="517"/>
      <c r="BH6" s="517"/>
      <c r="BI6" s="517"/>
      <c r="BJ6" s="517"/>
      <c r="BK6" s="517"/>
      <c r="BL6" s="517"/>
      <c r="BM6" s="517"/>
      <c r="BN6" s="517"/>
      <c r="BO6" s="517"/>
      <c r="BP6" s="517"/>
      <c r="BQ6" s="517"/>
      <c r="BR6" s="517"/>
      <c r="BS6" s="517"/>
      <c r="BT6" s="517"/>
      <c r="BU6" s="517"/>
      <c r="BV6" s="517"/>
      <c r="BW6" s="516"/>
      <c r="BX6" s="517"/>
      <c r="BY6" s="517"/>
      <c r="BZ6" s="517"/>
      <c r="CA6" s="517"/>
      <c r="CB6" s="517"/>
      <c r="CC6" s="517"/>
      <c r="CD6" s="517"/>
      <c r="CE6" s="517"/>
      <c r="CF6" s="517"/>
      <c r="CG6" s="517"/>
      <c r="CH6" s="517"/>
      <c r="CI6" s="517"/>
      <c r="CJ6" s="517"/>
      <c r="CK6" s="517"/>
      <c r="CL6" s="517"/>
      <c r="CM6" s="517"/>
      <c r="CN6" s="517"/>
      <c r="CO6" s="517"/>
      <c r="CP6" s="517"/>
      <c r="CQ6" s="517"/>
      <c r="CR6" s="517"/>
      <c r="CS6" s="517"/>
      <c r="CT6" s="517"/>
      <c r="CU6" s="517"/>
      <c r="CV6" s="517"/>
      <c r="CW6" s="517"/>
      <c r="CX6" s="517"/>
      <c r="CY6" s="517"/>
      <c r="CZ6" s="517"/>
      <c r="DA6" s="517"/>
      <c r="DB6" s="517"/>
      <c r="DC6" s="517"/>
      <c r="DD6" s="517"/>
      <c r="DE6" s="517"/>
      <c r="DF6" s="517"/>
      <c r="DG6" s="516"/>
      <c r="DH6" s="517"/>
      <c r="DI6" s="517"/>
      <c r="DJ6" s="517"/>
      <c r="DK6" s="517"/>
      <c r="DL6" s="517"/>
      <c r="DM6" s="517"/>
      <c r="DN6" s="517"/>
      <c r="DO6" s="517"/>
      <c r="DP6" s="517"/>
      <c r="DQ6" s="517"/>
      <c r="DR6" s="517"/>
      <c r="DS6" s="517"/>
      <c r="DT6" s="517"/>
      <c r="DU6" s="517"/>
      <c r="DV6" s="517"/>
      <c r="DW6" s="517"/>
      <c r="DX6" s="517"/>
      <c r="DY6" s="517"/>
      <c r="DZ6" s="517"/>
      <c r="EA6" s="517"/>
      <c r="EB6" s="517"/>
      <c r="EC6" s="517"/>
      <c r="ED6" s="517"/>
      <c r="EE6" s="517"/>
      <c r="EF6" s="517"/>
      <c r="EG6" s="517"/>
      <c r="EH6" s="517"/>
      <c r="EI6" s="517"/>
      <c r="EJ6" s="517"/>
      <c r="EK6" s="517"/>
      <c r="EL6" s="517"/>
      <c r="EM6" s="517"/>
      <c r="EN6" s="517"/>
      <c r="EO6" s="517"/>
      <c r="EP6" s="517"/>
      <c r="EQ6" s="516"/>
      <c r="ER6" s="517"/>
      <c r="ES6" s="517"/>
      <c r="ET6" s="517"/>
      <c r="EU6" s="517"/>
      <c r="EV6" s="517"/>
      <c r="EW6" s="517"/>
      <c r="EX6" s="517"/>
      <c r="EY6" s="517"/>
      <c r="EZ6" s="517"/>
      <c r="FA6" s="517"/>
      <c r="FB6" s="517"/>
      <c r="FC6" s="517"/>
      <c r="FD6" s="517"/>
      <c r="FE6" s="517"/>
      <c r="FF6" s="517"/>
      <c r="FG6" s="517"/>
      <c r="FH6" s="517"/>
      <c r="FI6" s="517"/>
      <c r="FJ6" s="517"/>
      <c r="FK6" s="517"/>
      <c r="FL6" s="517"/>
      <c r="FM6" s="517"/>
      <c r="FN6" s="517"/>
      <c r="FO6" s="517"/>
      <c r="FP6" s="517"/>
      <c r="FQ6" s="517"/>
      <c r="FR6" s="517"/>
      <c r="FS6" s="517"/>
      <c r="FT6" s="517"/>
      <c r="FU6" s="517"/>
      <c r="FV6" s="517"/>
      <c r="FW6" s="517"/>
      <c r="FX6" s="517"/>
      <c r="FY6" s="517"/>
      <c r="FZ6" s="517"/>
      <c r="GA6" s="516"/>
      <c r="GB6" s="517"/>
      <c r="GC6" s="517"/>
      <c r="GD6" s="517"/>
      <c r="GE6" s="517"/>
      <c r="GF6" s="517"/>
      <c r="GG6" s="517"/>
      <c r="GH6" s="517"/>
      <c r="GI6" s="517"/>
      <c r="GJ6" s="517"/>
      <c r="GK6" s="517"/>
      <c r="GL6" s="517"/>
      <c r="GM6" s="517"/>
      <c r="GN6" s="517"/>
      <c r="GO6" s="517"/>
      <c r="GP6" s="517"/>
      <c r="GQ6" s="517"/>
      <c r="GR6" s="517"/>
      <c r="GS6" s="517"/>
      <c r="GT6" s="517"/>
    </row>
    <row r="7" spans="1:202" x14ac:dyDescent="0.2">
      <c r="A7" s="49">
        <v>4</v>
      </c>
      <c r="B7" s="515" t="s">
        <v>1860</v>
      </c>
      <c r="C7" s="516"/>
      <c r="D7" s="517"/>
      <c r="E7" s="517"/>
      <c r="F7" s="517"/>
      <c r="G7" s="517"/>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6"/>
      <c r="AN7" s="517"/>
      <c r="AO7" s="517"/>
      <c r="AP7" s="517"/>
      <c r="AQ7" s="517"/>
      <c r="AR7" s="517"/>
      <c r="AS7" s="517"/>
      <c r="AT7" s="517"/>
      <c r="AU7" s="517"/>
      <c r="AV7" s="517"/>
      <c r="AW7" s="517"/>
      <c r="AX7" s="517"/>
      <c r="AY7" s="517"/>
      <c r="AZ7" s="517"/>
      <c r="BA7" s="517"/>
      <c r="BB7" s="517"/>
      <c r="BC7" s="517"/>
      <c r="BD7" s="517"/>
      <c r="BE7" s="517"/>
      <c r="BF7" s="517"/>
      <c r="BG7" s="517"/>
      <c r="BH7" s="517"/>
      <c r="BI7" s="517"/>
      <c r="BJ7" s="517"/>
      <c r="BK7" s="517"/>
      <c r="BL7" s="517"/>
      <c r="BM7" s="517"/>
      <c r="BN7" s="517"/>
      <c r="BO7" s="517"/>
      <c r="BP7" s="517"/>
      <c r="BQ7" s="517"/>
      <c r="BR7" s="517"/>
      <c r="BS7" s="517"/>
      <c r="BT7" s="517"/>
      <c r="BU7" s="517"/>
      <c r="BV7" s="517"/>
      <c r="BW7" s="516"/>
      <c r="BX7" s="517"/>
      <c r="BY7" s="517"/>
      <c r="BZ7" s="517"/>
      <c r="CA7" s="517"/>
      <c r="CB7" s="517"/>
      <c r="CC7" s="517"/>
      <c r="CD7" s="517"/>
      <c r="CE7" s="517"/>
      <c r="CF7" s="517"/>
      <c r="CG7" s="517"/>
      <c r="CH7" s="517"/>
      <c r="CI7" s="517"/>
      <c r="CJ7" s="517"/>
      <c r="CK7" s="517"/>
      <c r="CL7" s="517"/>
      <c r="CM7" s="517"/>
      <c r="CN7" s="517"/>
      <c r="CO7" s="517"/>
      <c r="CP7" s="517"/>
      <c r="CQ7" s="517"/>
      <c r="CR7" s="517"/>
      <c r="CS7" s="517"/>
      <c r="CT7" s="517"/>
      <c r="CU7" s="517"/>
      <c r="CV7" s="517"/>
      <c r="CW7" s="517"/>
      <c r="CX7" s="517"/>
      <c r="CY7" s="517"/>
      <c r="CZ7" s="517"/>
      <c r="DA7" s="517"/>
      <c r="DB7" s="517"/>
      <c r="DC7" s="517"/>
      <c r="DD7" s="517"/>
      <c r="DE7" s="517"/>
      <c r="DF7" s="517"/>
      <c r="DG7" s="516"/>
      <c r="DH7" s="517"/>
      <c r="DI7" s="517"/>
      <c r="DJ7" s="517"/>
      <c r="DK7" s="517"/>
      <c r="DL7" s="517"/>
      <c r="DM7" s="517"/>
      <c r="DN7" s="517"/>
      <c r="DO7" s="517"/>
      <c r="DP7" s="517"/>
      <c r="DQ7" s="517"/>
      <c r="DR7" s="517"/>
      <c r="DS7" s="517"/>
      <c r="DT7" s="517"/>
      <c r="DU7" s="517"/>
      <c r="DV7" s="517"/>
      <c r="DW7" s="517"/>
      <c r="DX7" s="517"/>
      <c r="DY7" s="517"/>
      <c r="DZ7" s="517"/>
      <c r="EA7" s="517"/>
      <c r="EB7" s="517"/>
      <c r="EC7" s="517"/>
      <c r="ED7" s="517"/>
      <c r="EE7" s="517"/>
      <c r="EF7" s="517"/>
      <c r="EG7" s="517"/>
      <c r="EH7" s="517"/>
      <c r="EI7" s="517"/>
      <c r="EJ7" s="517"/>
      <c r="EK7" s="517"/>
      <c r="EL7" s="517"/>
      <c r="EM7" s="517"/>
      <c r="EN7" s="517"/>
      <c r="EO7" s="517"/>
      <c r="EP7" s="517"/>
      <c r="EQ7" s="516"/>
      <c r="ER7" s="517"/>
      <c r="ES7" s="517"/>
      <c r="ET7" s="517"/>
      <c r="EU7" s="517"/>
      <c r="EV7" s="517"/>
      <c r="EW7" s="517"/>
      <c r="EX7" s="517"/>
      <c r="EY7" s="517"/>
      <c r="EZ7" s="517"/>
      <c r="FA7" s="517"/>
      <c r="FB7" s="517"/>
      <c r="FC7" s="517"/>
      <c r="FD7" s="517"/>
      <c r="FE7" s="517"/>
      <c r="FF7" s="517"/>
      <c r="FG7" s="517"/>
      <c r="FH7" s="517"/>
      <c r="FI7" s="517"/>
      <c r="FJ7" s="517"/>
      <c r="FK7" s="517"/>
      <c r="FL7" s="517"/>
      <c r="FM7" s="517"/>
      <c r="FN7" s="517"/>
      <c r="FO7" s="517"/>
      <c r="FP7" s="517"/>
      <c r="FQ7" s="517"/>
      <c r="FR7" s="517"/>
      <c r="FS7" s="517"/>
      <c r="FT7" s="517"/>
      <c r="FU7" s="517"/>
      <c r="FV7" s="517"/>
      <c r="FW7" s="517"/>
      <c r="FX7" s="517"/>
      <c r="FY7" s="517"/>
      <c r="FZ7" s="517"/>
      <c r="GA7" s="516"/>
      <c r="GB7" s="517"/>
      <c r="GC7" s="517"/>
      <c r="GD7" s="517"/>
      <c r="GE7" s="517"/>
      <c r="GF7" s="517"/>
      <c r="GG7" s="517"/>
      <c r="GH7" s="517"/>
      <c r="GI7" s="517"/>
      <c r="GJ7" s="517"/>
      <c r="GK7" s="517"/>
      <c r="GL7" s="517"/>
      <c r="GM7" s="517"/>
      <c r="GN7" s="517"/>
      <c r="GO7" s="517"/>
      <c r="GP7" s="517"/>
      <c r="GQ7" s="517"/>
      <c r="GR7" s="517"/>
      <c r="GS7" s="517"/>
      <c r="GT7" s="517"/>
    </row>
    <row r="8" spans="1:202" x14ac:dyDescent="0.2">
      <c r="A8" s="49">
        <v>5</v>
      </c>
      <c r="B8" s="518" t="s">
        <v>1861</v>
      </c>
      <c r="C8" s="516"/>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6"/>
      <c r="AN8" s="517"/>
      <c r="AO8" s="517"/>
      <c r="AP8" s="517"/>
      <c r="AQ8" s="517"/>
      <c r="AR8" s="517"/>
      <c r="AS8" s="517"/>
      <c r="AT8" s="517"/>
      <c r="AU8" s="517"/>
      <c r="AV8" s="517"/>
      <c r="AW8" s="517"/>
      <c r="AX8" s="517"/>
      <c r="AY8" s="517"/>
      <c r="AZ8" s="517"/>
      <c r="BA8" s="517"/>
      <c r="BB8" s="517"/>
      <c r="BC8" s="517"/>
      <c r="BD8" s="517"/>
      <c r="BE8" s="517"/>
      <c r="BF8" s="517"/>
      <c r="BG8" s="517"/>
      <c r="BH8" s="517"/>
      <c r="BI8" s="517"/>
      <c r="BJ8" s="517"/>
      <c r="BK8" s="517"/>
      <c r="BL8" s="517"/>
      <c r="BM8" s="517"/>
      <c r="BN8" s="517"/>
      <c r="BO8" s="517"/>
      <c r="BP8" s="517"/>
      <c r="BQ8" s="517"/>
      <c r="BR8" s="517"/>
      <c r="BS8" s="517"/>
      <c r="BT8" s="517"/>
      <c r="BU8" s="517"/>
      <c r="BV8" s="517"/>
      <c r="BW8" s="516"/>
      <c r="BX8" s="517"/>
      <c r="BY8" s="517"/>
      <c r="BZ8" s="517"/>
      <c r="CA8" s="517"/>
      <c r="CB8" s="517"/>
      <c r="CC8" s="517"/>
      <c r="CD8" s="517"/>
      <c r="CE8" s="517"/>
      <c r="CF8" s="517"/>
      <c r="CG8" s="517"/>
      <c r="CH8" s="517"/>
      <c r="CI8" s="517"/>
      <c r="CJ8" s="517"/>
      <c r="CK8" s="517"/>
      <c r="CL8" s="517"/>
      <c r="CM8" s="517"/>
      <c r="CN8" s="517"/>
      <c r="CO8" s="517"/>
      <c r="CP8" s="517"/>
      <c r="CQ8" s="517"/>
      <c r="CR8" s="517"/>
      <c r="CS8" s="517"/>
      <c r="CT8" s="517"/>
      <c r="CU8" s="517"/>
      <c r="CV8" s="517"/>
      <c r="CW8" s="517"/>
      <c r="CX8" s="517"/>
      <c r="CY8" s="517"/>
      <c r="CZ8" s="517"/>
      <c r="DA8" s="517"/>
      <c r="DB8" s="517"/>
      <c r="DC8" s="517"/>
      <c r="DD8" s="517"/>
      <c r="DE8" s="517"/>
      <c r="DF8" s="517"/>
      <c r="DG8" s="516"/>
      <c r="DH8" s="517"/>
      <c r="DI8" s="517"/>
      <c r="DJ8" s="517"/>
      <c r="DK8" s="517"/>
      <c r="DL8" s="517"/>
      <c r="DM8" s="517"/>
      <c r="DN8" s="517"/>
      <c r="DO8" s="517"/>
      <c r="DP8" s="517"/>
      <c r="DQ8" s="517"/>
      <c r="DR8" s="517"/>
      <c r="DS8" s="517"/>
      <c r="DT8" s="517"/>
      <c r="DU8" s="517"/>
      <c r="DV8" s="517"/>
      <c r="DW8" s="517"/>
      <c r="DX8" s="517"/>
      <c r="DY8" s="517"/>
      <c r="DZ8" s="517"/>
      <c r="EA8" s="517"/>
      <c r="EB8" s="517"/>
      <c r="EC8" s="517"/>
      <c r="ED8" s="517"/>
      <c r="EE8" s="517"/>
      <c r="EF8" s="517"/>
      <c r="EG8" s="517"/>
      <c r="EH8" s="517"/>
      <c r="EI8" s="517"/>
      <c r="EJ8" s="517"/>
      <c r="EK8" s="517"/>
      <c r="EL8" s="517"/>
      <c r="EM8" s="517"/>
      <c r="EN8" s="517"/>
      <c r="EO8" s="517"/>
      <c r="EP8" s="517"/>
      <c r="EQ8" s="516"/>
      <c r="ER8" s="517"/>
      <c r="ES8" s="517"/>
      <c r="ET8" s="517"/>
      <c r="EU8" s="517"/>
      <c r="EV8" s="517"/>
      <c r="EW8" s="517"/>
      <c r="EX8" s="517"/>
      <c r="EY8" s="517"/>
      <c r="EZ8" s="517"/>
      <c r="FA8" s="517"/>
      <c r="FB8" s="517"/>
      <c r="FC8" s="517"/>
      <c r="FD8" s="517"/>
      <c r="FE8" s="517"/>
      <c r="FF8" s="517"/>
      <c r="FG8" s="517"/>
      <c r="FH8" s="517"/>
      <c r="FI8" s="517"/>
      <c r="FJ8" s="517"/>
      <c r="FK8" s="517"/>
      <c r="FL8" s="517"/>
      <c r="FM8" s="517"/>
      <c r="FN8" s="517"/>
      <c r="FO8" s="517"/>
      <c r="FP8" s="517"/>
      <c r="FQ8" s="517"/>
      <c r="FR8" s="517"/>
      <c r="FS8" s="517"/>
      <c r="FT8" s="517"/>
      <c r="FU8" s="517"/>
      <c r="FV8" s="517"/>
      <c r="FW8" s="517"/>
      <c r="FX8" s="517"/>
      <c r="FY8" s="517"/>
      <c r="FZ8" s="517"/>
      <c r="GA8" s="516"/>
      <c r="GB8" s="517"/>
      <c r="GC8" s="517"/>
      <c r="GD8" s="517"/>
      <c r="GE8" s="517"/>
      <c r="GF8" s="517"/>
      <c r="GG8" s="517"/>
      <c r="GH8" s="517"/>
      <c r="GI8" s="517"/>
      <c r="GJ8" s="517"/>
      <c r="GK8" s="517"/>
      <c r="GL8" s="517"/>
      <c r="GM8" s="517"/>
      <c r="GN8" s="517"/>
      <c r="GO8" s="517"/>
      <c r="GP8" s="517"/>
      <c r="GQ8" s="517"/>
      <c r="GR8" s="517"/>
      <c r="GS8" s="517"/>
      <c r="GT8" s="517"/>
    </row>
    <row r="9" spans="1:202" x14ac:dyDescent="0.2">
      <c r="A9" s="49">
        <v>6</v>
      </c>
      <c r="B9" s="515" t="s">
        <v>1862</v>
      </c>
      <c r="C9" s="516"/>
      <c r="D9" s="517"/>
      <c r="E9" s="517"/>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6"/>
      <c r="AN9" s="517"/>
      <c r="AO9" s="517"/>
      <c r="AP9" s="517"/>
      <c r="AQ9" s="517"/>
      <c r="AR9" s="517"/>
      <c r="AS9" s="517"/>
      <c r="AT9" s="517"/>
      <c r="AU9" s="517"/>
      <c r="AV9" s="517"/>
      <c r="AW9" s="517"/>
      <c r="AX9" s="517"/>
      <c r="AY9" s="517"/>
      <c r="AZ9" s="517"/>
      <c r="BA9" s="517"/>
      <c r="BB9" s="517"/>
      <c r="BC9" s="517"/>
      <c r="BD9" s="517"/>
      <c r="BE9" s="517"/>
      <c r="BF9" s="517"/>
      <c r="BG9" s="517"/>
      <c r="BH9" s="517"/>
      <c r="BI9" s="517"/>
      <c r="BJ9" s="517"/>
      <c r="BK9" s="517"/>
      <c r="BL9" s="517"/>
      <c r="BM9" s="517"/>
      <c r="BN9" s="517"/>
      <c r="BO9" s="517"/>
      <c r="BP9" s="517"/>
      <c r="BQ9" s="517"/>
      <c r="BR9" s="517"/>
      <c r="BS9" s="517"/>
      <c r="BT9" s="517"/>
      <c r="BU9" s="517"/>
      <c r="BV9" s="517"/>
      <c r="BW9" s="516"/>
      <c r="BX9" s="517"/>
      <c r="BY9" s="517"/>
      <c r="BZ9" s="517"/>
      <c r="CA9" s="517"/>
      <c r="CB9" s="517"/>
      <c r="CC9" s="517"/>
      <c r="CD9" s="517"/>
      <c r="CE9" s="517"/>
      <c r="CF9" s="517"/>
      <c r="CG9" s="517"/>
      <c r="CH9" s="517"/>
      <c r="CI9" s="517"/>
      <c r="CJ9" s="517"/>
      <c r="CK9" s="517"/>
      <c r="CL9" s="517"/>
      <c r="CM9" s="517"/>
      <c r="CN9" s="517"/>
      <c r="CO9" s="517"/>
      <c r="CP9" s="517"/>
      <c r="CQ9" s="517"/>
      <c r="CR9" s="517"/>
      <c r="CS9" s="517"/>
      <c r="CT9" s="517"/>
      <c r="CU9" s="517"/>
      <c r="CV9" s="517"/>
      <c r="CW9" s="517"/>
      <c r="CX9" s="517"/>
      <c r="CY9" s="517"/>
      <c r="CZ9" s="517"/>
      <c r="DA9" s="517"/>
      <c r="DB9" s="517"/>
      <c r="DC9" s="517"/>
      <c r="DD9" s="517"/>
      <c r="DE9" s="517"/>
      <c r="DF9" s="517"/>
      <c r="DG9" s="516"/>
      <c r="DH9" s="517"/>
      <c r="DI9" s="517"/>
      <c r="DJ9" s="517"/>
      <c r="DK9" s="517"/>
      <c r="DL9" s="517"/>
      <c r="DM9" s="517"/>
      <c r="DN9" s="517"/>
      <c r="DO9" s="517"/>
      <c r="DP9" s="517"/>
      <c r="DQ9" s="517"/>
      <c r="DR9" s="517"/>
      <c r="DS9" s="517"/>
      <c r="DT9" s="517"/>
      <c r="DU9" s="517"/>
      <c r="DV9" s="517"/>
      <c r="DW9" s="517"/>
      <c r="DX9" s="517"/>
      <c r="DY9" s="517"/>
      <c r="DZ9" s="517"/>
      <c r="EA9" s="517"/>
      <c r="EB9" s="517"/>
      <c r="EC9" s="517"/>
      <c r="ED9" s="517"/>
      <c r="EE9" s="517"/>
      <c r="EF9" s="517"/>
      <c r="EG9" s="517"/>
      <c r="EH9" s="517"/>
      <c r="EI9" s="517"/>
      <c r="EJ9" s="517"/>
      <c r="EK9" s="517"/>
      <c r="EL9" s="517"/>
      <c r="EM9" s="517"/>
      <c r="EN9" s="517"/>
      <c r="EO9" s="517"/>
      <c r="EP9" s="517"/>
      <c r="EQ9" s="516"/>
      <c r="ER9" s="517"/>
      <c r="ES9" s="517"/>
      <c r="ET9" s="517"/>
      <c r="EU9" s="517"/>
      <c r="EV9" s="517"/>
      <c r="EW9" s="517"/>
      <c r="EX9" s="517"/>
      <c r="EY9" s="517"/>
      <c r="EZ9" s="517"/>
      <c r="FA9" s="517"/>
      <c r="FB9" s="517"/>
      <c r="FC9" s="517"/>
      <c r="FD9" s="517"/>
      <c r="FE9" s="517"/>
      <c r="FF9" s="517"/>
      <c r="FG9" s="517"/>
      <c r="FH9" s="517"/>
      <c r="FI9" s="517"/>
      <c r="FJ9" s="517"/>
      <c r="FK9" s="517"/>
      <c r="FL9" s="517"/>
      <c r="FM9" s="517"/>
      <c r="FN9" s="517"/>
      <c r="FO9" s="517"/>
      <c r="FP9" s="517"/>
      <c r="FQ9" s="517"/>
      <c r="FR9" s="517"/>
      <c r="FS9" s="517"/>
      <c r="FT9" s="517"/>
      <c r="FU9" s="517"/>
      <c r="FV9" s="517"/>
      <c r="FW9" s="517"/>
      <c r="FX9" s="517"/>
      <c r="FY9" s="517"/>
      <c r="FZ9" s="517"/>
      <c r="GA9" s="516"/>
      <c r="GB9" s="517"/>
      <c r="GC9" s="517"/>
      <c r="GD9" s="517"/>
      <c r="GE9" s="517"/>
      <c r="GF9" s="517"/>
      <c r="GG9" s="517"/>
      <c r="GH9" s="517"/>
      <c r="GI9" s="517"/>
      <c r="GJ9" s="517"/>
      <c r="GK9" s="517"/>
      <c r="GL9" s="517"/>
      <c r="GM9" s="517"/>
      <c r="GN9" s="517"/>
      <c r="GO9" s="517"/>
      <c r="GP9" s="517"/>
      <c r="GQ9" s="517"/>
      <c r="GR9" s="517"/>
      <c r="GS9" s="517"/>
      <c r="GT9" s="517"/>
    </row>
    <row r="10" spans="1:202" x14ac:dyDescent="0.2">
      <c r="A10" s="49">
        <v>7</v>
      </c>
      <c r="B10" s="515" t="s">
        <v>1863</v>
      </c>
      <c r="C10" s="516"/>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6"/>
      <c r="AN10" s="517"/>
      <c r="AO10" s="517"/>
      <c r="AP10" s="517"/>
      <c r="AQ10" s="517"/>
      <c r="AR10" s="517"/>
      <c r="AS10" s="517"/>
      <c r="AT10" s="517"/>
      <c r="AU10" s="517"/>
      <c r="AV10" s="517"/>
      <c r="AW10" s="517"/>
      <c r="AX10" s="517"/>
      <c r="AY10" s="517"/>
      <c r="AZ10" s="517"/>
      <c r="BA10" s="517"/>
      <c r="BB10" s="517"/>
      <c r="BC10" s="517"/>
      <c r="BD10" s="517"/>
      <c r="BE10" s="517"/>
      <c r="BF10" s="517"/>
      <c r="BG10" s="517"/>
      <c r="BH10" s="517"/>
      <c r="BI10" s="517"/>
      <c r="BJ10" s="517"/>
      <c r="BK10" s="517"/>
      <c r="BL10" s="517"/>
      <c r="BM10" s="517"/>
      <c r="BN10" s="517"/>
      <c r="BO10" s="517"/>
      <c r="BP10" s="517"/>
      <c r="BQ10" s="517"/>
      <c r="BR10" s="517"/>
      <c r="BS10" s="517"/>
      <c r="BT10" s="517"/>
      <c r="BU10" s="517"/>
      <c r="BV10" s="517"/>
      <c r="BW10" s="516"/>
      <c r="BX10" s="517"/>
      <c r="BY10" s="517"/>
      <c r="BZ10" s="517"/>
      <c r="CA10" s="517"/>
      <c r="CB10" s="517"/>
      <c r="CC10" s="517"/>
      <c r="CD10" s="517"/>
      <c r="CE10" s="517"/>
      <c r="CF10" s="517"/>
      <c r="CG10" s="517"/>
      <c r="CH10" s="517"/>
      <c r="CI10" s="517"/>
      <c r="CJ10" s="517"/>
      <c r="CK10" s="517"/>
      <c r="CL10" s="517"/>
      <c r="CM10" s="517"/>
      <c r="CN10" s="517"/>
      <c r="CO10" s="517"/>
      <c r="CP10" s="517"/>
      <c r="CQ10" s="517"/>
      <c r="CR10" s="517"/>
      <c r="CS10" s="517"/>
      <c r="CT10" s="517"/>
      <c r="CU10" s="517"/>
      <c r="CV10" s="517"/>
      <c r="CW10" s="517"/>
      <c r="CX10" s="517"/>
      <c r="CY10" s="517"/>
      <c r="CZ10" s="517"/>
      <c r="DA10" s="517"/>
      <c r="DB10" s="517"/>
      <c r="DC10" s="517"/>
      <c r="DD10" s="517"/>
      <c r="DE10" s="517"/>
      <c r="DF10" s="517"/>
      <c r="DG10" s="516"/>
      <c r="DH10" s="517"/>
      <c r="DI10" s="517"/>
      <c r="DJ10" s="517"/>
      <c r="DK10" s="517"/>
      <c r="DL10" s="517"/>
      <c r="DM10" s="517"/>
      <c r="DN10" s="517"/>
      <c r="DO10" s="517"/>
      <c r="DP10" s="517"/>
      <c r="DQ10" s="517"/>
      <c r="DR10" s="517"/>
      <c r="DS10" s="517"/>
      <c r="DT10" s="517"/>
      <c r="DU10" s="517"/>
      <c r="DV10" s="517"/>
      <c r="DW10" s="517"/>
      <c r="DX10" s="517"/>
      <c r="DY10" s="517"/>
      <c r="DZ10" s="517"/>
      <c r="EA10" s="517"/>
      <c r="EB10" s="517"/>
      <c r="EC10" s="517"/>
      <c r="ED10" s="517"/>
      <c r="EE10" s="517"/>
      <c r="EF10" s="517"/>
      <c r="EG10" s="517"/>
      <c r="EH10" s="517"/>
      <c r="EI10" s="517"/>
      <c r="EJ10" s="517"/>
      <c r="EK10" s="517"/>
      <c r="EL10" s="517"/>
      <c r="EM10" s="517"/>
      <c r="EN10" s="517"/>
      <c r="EO10" s="517"/>
      <c r="EP10" s="517"/>
      <c r="EQ10" s="516"/>
      <c r="ER10" s="517"/>
      <c r="ES10" s="517"/>
      <c r="ET10" s="517"/>
      <c r="EU10" s="517"/>
      <c r="EV10" s="517"/>
      <c r="EW10" s="517"/>
      <c r="EX10" s="517"/>
      <c r="EY10" s="517"/>
      <c r="EZ10" s="517"/>
      <c r="FA10" s="517"/>
      <c r="FB10" s="517"/>
      <c r="FC10" s="517"/>
      <c r="FD10" s="517"/>
      <c r="FE10" s="517"/>
      <c r="FF10" s="517"/>
      <c r="FG10" s="517"/>
      <c r="FH10" s="517"/>
      <c r="FI10" s="517"/>
      <c r="FJ10" s="517"/>
      <c r="FK10" s="517"/>
      <c r="FL10" s="517"/>
      <c r="FM10" s="517"/>
      <c r="FN10" s="517"/>
      <c r="FO10" s="517"/>
      <c r="FP10" s="517"/>
      <c r="FQ10" s="517"/>
      <c r="FR10" s="517"/>
      <c r="FS10" s="517"/>
      <c r="FT10" s="517"/>
      <c r="FU10" s="517"/>
      <c r="FV10" s="517"/>
      <c r="FW10" s="517"/>
      <c r="FX10" s="517"/>
      <c r="FY10" s="517"/>
      <c r="FZ10" s="517"/>
      <c r="GA10" s="516"/>
      <c r="GB10" s="517"/>
      <c r="GC10" s="517"/>
      <c r="GD10" s="517"/>
      <c r="GE10" s="517"/>
      <c r="GF10" s="517"/>
      <c r="GG10" s="517"/>
      <c r="GH10" s="517"/>
      <c r="GI10" s="517"/>
      <c r="GJ10" s="517"/>
      <c r="GK10" s="517"/>
      <c r="GL10" s="517"/>
      <c r="GM10" s="517"/>
      <c r="GN10" s="517"/>
      <c r="GO10" s="517"/>
      <c r="GP10" s="517"/>
      <c r="GQ10" s="517"/>
      <c r="GR10" s="517"/>
      <c r="GS10" s="517"/>
      <c r="GT10" s="517"/>
    </row>
    <row r="11" spans="1:202" x14ac:dyDescent="0.2">
      <c r="A11" s="49">
        <v>8</v>
      </c>
      <c r="B11" s="515" t="s">
        <v>1864</v>
      </c>
      <c r="C11" s="516"/>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6"/>
      <c r="AN11" s="517"/>
      <c r="AO11" s="517"/>
      <c r="AP11" s="517"/>
      <c r="AQ11" s="517"/>
      <c r="AR11" s="517"/>
      <c r="AS11" s="517"/>
      <c r="AT11" s="517"/>
      <c r="AU11" s="517"/>
      <c r="AV11" s="517"/>
      <c r="AW11" s="517"/>
      <c r="AX11" s="517"/>
      <c r="AY11" s="517"/>
      <c r="AZ11" s="517"/>
      <c r="BA11" s="517"/>
      <c r="BB11" s="517"/>
      <c r="BC11" s="517"/>
      <c r="BD11" s="517"/>
      <c r="BE11" s="517"/>
      <c r="BF11" s="517"/>
      <c r="BG11" s="517"/>
      <c r="BH11" s="517"/>
      <c r="BI11" s="517"/>
      <c r="BJ11" s="517"/>
      <c r="BK11" s="517"/>
      <c r="BL11" s="517"/>
      <c r="BM11" s="517"/>
      <c r="BN11" s="517"/>
      <c r="BO11" s="517"/>
      <c r="BP11" s="517"/>
      <c r="BQ11" s="517"/>
      <c r="BR11" s="517"/>
      <c r="BS11" s="517"/>
      <c r="BT11" s="517"/>
      <c r="BU11" s="517"/>
      <c r="BV11" s="517"/>
      <c r="BW11" s="516"/>
      <c r="BX11" s="517"/>
      <c r="BY11" s="517"/>
      <c r="BZ11" s="517"/>
      <c r="CA11" s="517"/>
      <c r="CB11" s="517"/>
      <c r="CC11" s="517"/>
      <c r="CD11" s="517"/>
      <c r="CE11" s="517"/>
      <c r="CF11" s="517"/>
      <c r="CG11" s="517"/>
      <c r="CH11" s="517"/>
      <c r="CI11" s="517"/>
      <c r="CJ11" s="517"/>
      <c r="CK11" s="517"/>
      <c r="CL11" s="517"/>
      <c r="CM11" s="517"/>
      <c r="CN11" s="517"/>
      <c r="CO11" s="517"/>
      <c r="CP11" s="517"/>
      <c r="CQ11" s="517"/>
      <c r="CR11" s="517"/>
      <c r="CS11" s="517"/>
      <c r="CT11" s="517"/>
      <c r="CU11" s="517"/>
      <c r="CV11" s="517"/>
      <c r="CW11" s="517"/>
      <c r="CX11" s="517"/>
      <c r="CY11" s="517"/>
      <c r="CZ11" s="517"/>
      <c r="DA11" s="517"/>
      <c r="DB11" s="517"/>
      <c r="DC11" s="517"/>
      <c r="DD11" s="517"/>
      <c r="DE11" s="517"/>
      <c r="DF11" s="517"/>
      <c r="DG11" s="516"/>
      <c r="DH11" s="517"/>
      <c r="DI11" s="517"/>
      <c r="DJ11" s="517"/>
      <c r="DK11" s="517"/>
      <c r="DL11" s="517"/>
      <c r="DM11" s="517"/>
      <c r="DN11" s="517"/>
      <c r="DO11" s="517"/>
      <c r="DP11" s="517"/>
      <c r="DQ11" s="517"/>
      <c r="DR11" s="517"/>
      <c r="DS11" s="517"/>
      <c r="DT11" s="517"/>
      <c r="DU11" s="517"/>
      <c r="DV11" s="517"/>
      <c r="DW11" s="517"/>
      <c r="DX11" s="517"/>
      <c r="DY11" s="517"/>
      <c r="DZ11" s="517"/>
      <c r="EA11" s="517"/>
      <c r="EB11" s="517"/>
      <c r="EC11" s="517"/>
      <c r="ED11" s="517"/>
      <c r="EE11" s="517"/>
      <c r="EF11" s="517"/>
      <c r="EG11" s="517"/>
      <c r="EH11" s="517"/>
      <c r="EI11" s="517"/>
      <c r="EJ11" s="517"/>
      <c r="EK11" s="517"/>
      <c r="EL11" s="517"/>
      <c r="EM11" s="517"/>
      <c r="EN11" s="517"/>
      <c r="EO11" s="517"/>
      <c r="EP11" s="517"/>
      <c r="EQ11" s="516"/>
      <c r="ER11" s="517"/>
      <c r="ES11" s="517"/>
      <c r="ET11" s="517"/>
      <c r="EU11" s="517"/>
      <c r="EV11" s="517"/>
      <c r="EW11" s="517"/>
      <c r="EX11" s="517"/>
      <c r="EY11" s="517"/>
      <c r="EZ11" s="517"/>
      <c r="FA11" s="517"/>
      <c r="FB11" s="517"/>
      <c r="FC11" s="517"/>
      <c r="FD11" s="517"/>
      <c r="FE11" s="517"/>
      <c r="FF11" s="517"/>
      <c r="FG11" s="517"/>
      <c r="FH11" s="517"/>
      <c r="FI11" s="517"/>
      <c r="FJ11" s="517"/>
      <c r="FK11" s="517"/>
      <c r="FL11" s="517"/>
      <c r="FM11" s="517"/>
      <c r="FN11" s="517"/>
      <c r="FO11" s="517"/>
      <c r="FP11" s="517"/>
      <c r="FQ11" s="517"/>
      <c r="FR11" s="517"/>
      <c r="FS11" s="517"/>
      <c r="FT11" s="517"/>
      <c r="FU11" s="517"/>
      <c r="FV11" s="517"/>
      <c r="FW11" s="517"/>
      <c r="FX11" s="517"/>
      <c r="FY11" s="517"/>
      <c r="FZ11" s="517"/>
      <c r="GA11" s="516"/>
      <c r="GB11" s="517"/>
      <c r="GC11" s="517"/>
      <c r="GD11" s="517"/>
      <c r="GE11" s="517"/>
      <c r="GF11" s="517"/>
      <c r="GG11" s="517"/>
      <c r="GH11" s="517"/>
      <c r="GI11" s="517"/>
      <c r="GJ11" s="517"/>
      <c r="GK11" s="517"/>
      <c r="GL11" s="517"/>
      <c r="GM11" s="517"/>
      <c r="GN11" s="517"/>
      <c r="GO11" s="517"/>
      <c r="GP11" s="517"/>
      <c r="GQ11" s="517"/>
      <c r="GR11" s="517"/>
      <c r="GS11" s="517"/>
      <c r="GT11" s="517"/>
    </row>
    <row r="12" spans="1:202" x14ac:dyDescent="0.2">
      <c r="A12" s="49">
        <v>9</v>
      </c>
      <c r="B12" s="515" t="s">
        <v>1865</v>
      </c>
      <c r="C12" s="516"/>
      <c r="D12" s="517"/>
      <c r="E12" s="517"/>
      <c r="F12" s="517"/>
      <c r="G12" s="517"/>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6"/>
      <c r="AN12" s="517"/>
      <c r="AO12" s="517"/>
      <c r="AP12" s="517"/>
      <c r="AQ12" s="517"/>
      <c r="AR12" s="517"/>
      <c r="AS12" s="517"/>
      <c r="AT12" s="517"/>
      <c r="AU12" s="517"/>
      <c r="AV12" s="517"/>
      <c r="AW12" s="517"/>
      <c r="AX12" s="517"/>
      <c r="AY12" s="517"/>
      <c r="AZ12" s="517"/>
      <c r="BA12" s="517"/>
      <c r="BB12" s="517"/>
      <c r="BC12" s="517"/>
      <c r="BD12" s="517"/>
      <c r="BE12" s="517"/>
      <c r="BF12" s="517"/>
      <c r="BG12" s="517"/>
      <c r="BH12" s="517"/>
      <c r="BI12" s="517"/>
      <c r="BJ12" s="517"/>
      <c r="BK12" s="517"/>
      <c r="BL12" s="517"/>
      <c r="BM12" s="517"/>
      <c r="BN12" s="517"/>
      <c r="BO12" s="517"/>
      <c r="BP12" s="517"/>
      <c r="BQ12" s="517"/>
      <c r="BR12" s="517"/>
      <c r="BS12" s="517"/>
      <c r="BT12" s="517"/>
      <c r="BU12" s="517"/>
      <c r="BV12" s="517"/>
      <c r="BW12" s="516"/>
      <c r="BX12" s="517"/>
      <c r="BY12" s="517"/>
      <c r="BZ12" s="517"/>
      <c r="CA12" s="517"/>
      <c r="CB12" s="517"/>
      <c r="CC12" s="517"/>
      <c r="CD12" s="517"/>
      <c r="CE12" s="517"/>
      <c r="CF12" s="517"/>
      <c r="CG12" s="517"/>
      <c r="CH12" s="517"/>
      <c r="CI12" s="517"/>
      <c r="CJ12" s="517"/>
      <c r="CK12" s="517"/>
      <c r="CL12" s="517"/>
      <c r="CM12" s="517"/>
      <c r="CN12" s="517"/>
      <c r="CO12" s="517"/>
      <c r="CP12" s="517"/>
      <c r="CQ12" s="517"/>
      <c r="CR12" s="517"/>
      <c r="CS12" s="517"/>
      <c r="CT12" s="517"/>
      <c r="CU12" s="517"/>
      <c r="CV12" s="517"/>
      <c r="CW12" s="517"/>
      <c r="CX12" s="517"/>
      <c r="CY12" s="517"/>
      <c r="CZ12" s="517"/>
      <c r="DA12" s="517"/>
      <c r="DB12" s="517"/>
      <c r="DC12" s="517"/>
      <c r="DD12" s="517"/>
      <c r="DE12" s="517"/>
      <c r="DF12" s="517"/>
      <c r="DG12" s="516"/>
      <c r="DH12" s="517"/>
      <c r="DI12" s="517"/>
      <c r="DJ12" s="517"/>
      <c r="DK12" s="517"/>
      <c r="DL12" s="517"/>
      <c r="DM12" s="517"/>
      <c r="DN12" s="517"/>
      <c r="DO12" s="517"/>
      <c r="DP12" s="517"/>
      <c r="DQ12" s="517"/>
      <c r="DR12" s="517"/>
      <c r="DS12" s="517"/>
      <c r="DT12" s="517"/>
      <c r="DU12" s="517"/>
      <c r="DV12" s="517"/>
      <c r="DW12" s="517"/>
      <c r="DX12" s="517"/>
      <c r="DY12" s="517"/>
      <c r="DZ12" s="517"/>
      <c r="EA12" s="517"/>
      <c r="EB12" s="517"/>
      <c r="EC12" s="517"/>
      <c r="ED12" s="517"/>
      <c r="EE12" s="517"/>
      <c r="EF12" s="517"/>
      <c r="EG12" s="517"/>
      <c r="EH12" s="517"/>
      <c r="EI12" s="517"/>
      <c r="EJ12" s="517"/>
      <c r="EK12" s="517"/>
      <c r="EL12" s="517"/>
      <c r="EM12" s="517"/>
      <c r="EN12" s="517"/>
      <c r="EO12" s="517"/>
      <c r="EP12" s="517"/>
      <c r="EQ12" s="516"/>
      <c r="ER12" s="517"/>
      <c r="ES12" s="517"/>
      <c r="ET12" s="517"/>
      <c r="EU12" s="517"/>
      <c r="EV12" s="517"/>
      <c r="EW12" s="517"/>
      <c r="EX12" s="517"/>
      <c r="EY12" s="517"/>
      <c r="EZ12" s="517"/>
      <c r="FA12" s="517"/>
      <c r="FB12" s="517"/>
      <c r="FC12" s="517"/>
      <c r="FD12" s="517"/>
      <c r="FE12" s="517"/>
      <c r="FF12" s="517"/>
      <c r="FG12" s="517"/>
      <c r="FH12" s="517"/>
      <c r="FI12" s="517"/>
      <c r="FJ12" s="517"/>
      <c r="FK12" s="517"/>
      <c r="FL12" s="517"/>
      <c r="FM12" s="517"/>
      <c r="FN12" s="517"/>
      <c r="FO12" s="517"/>
      <c r="FP12" s="517"/>
      <c r="FQ12" s="517"/>
      <c r="FR12" s="517"/>
      <c r="FS12" s="517"/>
      <c r="FT12" s="517"/>
      <c r="FU12" s="517"/>
      <c r="FV12" s="517"/>
      <c r="FW12" s="517"/>
      <c r="FX12" s="517"/>
      <c r="FY12" s="517"/>
      <c r="FZ12" s="517"/>
      <c r="GA12" s="516"/>
      <c r="GB12" s="517"/>
      <c r="GC12" s="517"/>
      <c r="GD12" s="517"/>
      <c r="GE12" s="517"/>
      <c r="GF12" s="517"/>
      <c r="GG12" s="517"/>
      <c r="GH12" s="517"/>
      <c r="GI12" s="517"/>
      <c r="GJ12" s="517"/>
      <c r="GK12" s="517"/>
      <c r="GL12" s="517"/>
      <c r="GM12" s="517"/>
      <c r="GN12" s="517"/>
      <c r="GO12" s="517"/>
      <c r="GP12" s="517"/>
      <c r="GQ12" s="517"/>
      <c r="GR12" s="517"/>
      <c r="GS12" s="517"/>
      <c r="GT12" s="517"/>
    </row>
    <row r="13" spans="1:202" ht="15" thickBot="1" x14ac:dyDescent="0.25">
      <c r="A13" s="49">
        <v>10</v>
      </c>
      <c r="B13" s="519" t="s">
        <v>1866</v>
      </c>
      <c r="C13" s="520"/>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0"/>
      <c r="AN13" s="521"/>
      <c r="AO13" s="521"/>
      <c r="AP13" s="521"/>
      <c r="AQ13" s="521"/>
      <c r="AR13" s="521"/>
      <c r="AS13" s="521"/>
      <c r="AT13" s="521"/>
      <c r="AU13" s="521"/>
      <c r="AV13" s="521"/>
      <c r="AW13" s="521"/>
      <c r="AX13" s="521"/>
      <c r="AY13" s="521"/>
      <c r="AZ13" s="521"/>
      <c r="BA13" s="521"/>
      <c r="BB13" s="521"/>
      <c r="BC13" s="521"/>
      <c r="BD13" s="521"/>
      <c r="BE13" s="521"/>
      <c r="BF13" s="521"/>
      <c r="BG13" s="521"/>
      <c r="BH13" s="521"/>
      <c r="BI13" s="521"/>
      <c r="BJ13" s="521"/>
      <c r="BK13" s="521"/>
      <c r="BL13" s="521"/>
      <c r="BM13" s="521"/>
      <c r="BN13" s="521"/>
      <c r="BO13" s="521"/>
      <c r="BP13" s="521"/>
      <c r="BQ13" s="521"/>
      <c r="BR13" s="521"/>
      <c r="BS13" s="521"/>
      <c r="BT13" s="521"/>
      <c r="BU13" s="521"/>
      <c r="BV13" s="521"/>
      <c r="BW13" s="520"/>
      <c r="BX13" s="521"/>
      <c r="BY13" s="521"/>
      <c r="BZ13" s="521"/>
      <c r="CA13" s="521"/>
      <c r="CB13" s="521"/>
      <c r="CC13" s="521"/>
      <c r="CD13" s="521"/>
      <c r="CE13" s="521"/>
      <c r="CF13" s="521"/>
      <c r="CG13" s="521"/>
      <c r="CH13" s="521"/>
      <c r="CI13" s="521"/>
      <c r="CJ13" s="521"/>
      <c r="CK13" s="521"/>
      <c r="CL13" s="521"/>
      <c r="CM13" s="521"/>
      <c r="CN13" s="521"/>
      <c r="CO13" s="521"/>
      <c r="CP13" s="521"/>
      <c r="CQ13" s="521"/>
      <c r="CR13" s="521"/>
      <c r="CS13" s="521"/>
      <c r="CT13" s="521"/>
      <c r="CU13" s="521"/>
      <c r="CV13" s="521"/>
      <c r="CW13" s="521"/>
      <c r="CX13" s="521"/>
      <c r="CY13" s="521"/>
      <c r="CZ13" s="521"/>
      <c r="DA13" s="521"/>
      <c r="DB13" s="521"/>
      <c r="DC13" s="521"/>
      <c r="DD13" s="521"/>
      <c r="DE13" s="521"/>
      <c r="DF13" s="521"/>
      <c r="DG13" s="520"/>
      <c r="DH13" s="521"/>
      <c r="DI13" s="521"/>
      <c r="DJ13" s="521"/>
      <c r="DK13" s="521"/>
      <c r="DL13" s="521"/>
      <c r="DM13" s="521"/>
      <c r="DN13" s="521"/>
      <c r="DO13" s="521"/>
      <c r="DP13" s="521"/>
      <c r="DQ13" s="521"/>
      <c r="DR13" s="521"/>
      <c r="DS13" s="521"/>
      <c r="DT13" s="521"/>
      <c r="DU13" s="521"/>
      <c r="DV13" s="521"/>
      <c r="DW13" s="521"/>
      <c r="DX13" s="521"/>
      <c r="DY13" s="521"/>
      <c r="DZ13" s="521"/>
      <c r="EA13" s="521"/>
      <c r="EB13" s="521"/>
      <c r="EC13" s="521"/>
      <c r="ED13" s="521"/>
      <c r="EE13" s="521"/>
      <c r="EF13" s="521"/>
      <c r="EG13" s="521"/>
      <c r="EH13" s="521"/>
      <c r="EI13" s="521"/>
      <c r="EJ13" s="521"/>
      <c r="EK13" s="521"/>
      <c r="EL13" s="521"/>
      <c r="EM13" s="521"/>
      <c r="EN13" s="521"/>
      <c r="EO13" s="521"/>
      <c r="EP13" s="521"/>
      <c r="EQ13" s="520"/>
      <c r="ER13" s="521"/>
      <c r="ES13" s="521"/>
      <c r="ET13" s="521"/>
      <c r="EU13" s="521"/>
      <c r="EV13" s="521"/>
      <c r="EW13" s="521"/>
      <c r="EX13" s="521"/>
      <c r="EY13" s="521"/>
      <c r="EZ13" s="521"/>
      <c r="FA13" s="521"/>
      <c r="FB13" s="521"/>
      <c r="FC13" s="521"/>
      <c r="FD13" s="521"/>
      <c r="FE13" s="521"/>
      <c r="FF13" s="521"/>
      <c r="FG13" s="521"/>
      <c r="FH13" s="521"/>
      <c r="FI13" s="521"/>
      <c r="FJ13" s="521"/>
      <c r="FK13" s="521"/>
      <c r="FL13" s="521"/>
      <c r="FM13" s="521"/>
      <c r="FN13" s="521"/>
      <c r="FO13" s="521"/>
      <c r="FP13" s="521"/>
      <c r="FQ13" s="521"/>
      <c r="FR13" s="521"/>
      <c r="FS13" s="521"/>
      <c r="FT13" s="521"/>
      <c r="FU13" s="521"/>
      <c r="FV13" s="521"/>
      <c r="FW13" s="521"/>
      <c r="FX13" s="521"/>
      <c r="FY13" s="521"/>
      <c r="FZ13" s="521"/>
      <c r="GA13" s="520"/>
      <c r="GB13" s="521"/>
      <c r="GC13" s="521"/>
      <c r="GD13" s="521"/>
      <c r="GE13" s="521"/>
      <c r="GF13" s="521"/>
      <c r="GG13" s="521"/>
      <c r="GH13" s="521"/>
      <c r="GI13" s="521"/>
      <c r="GJ13" s="521"/>
      <c r="GK13" s="521"/>
      <c r="GL13" s="521"/>
      <c r="GM13" s="521"/>
      <c r="GN13" s="521"/>
      <c r="GO13" s="521"/>
      <c r="GP13" s="521"/>
      <c r="GQ13" s="521"/>
      <c r="GR13" s="521"/>
      <c r="GS13" s="521"/>
      <c r="GT13" s="521"/>
    </row>
    <row r="14" spans="1:202" ht="15.75" thickTop="1" thickBot="1" x14ac:dyDescent="0.25">
      <c r="A14" s="49">
        <v>11</v>
      </c>
      <c r="B14" s="522"/>
      <c r="C14" s="116">
        <v>1</v>
      </c>
      <c r="D14" s="116">
        <v>2</v>
      </c>
      <c r="E14" s="116">
        <v>3</v>
      </c>
      <c r="F14" s="116">
        <v>4</v>
      </c>
      <c r="G14" s="116">
        <v>5</v>
      </c>
      <c r="H14" s="116">
        <v>6</v>
      </c>
      <c r="I14" s="116">
        <v>7</v>
      </c>
      <c r="J14" s="116">
        <v>8</v>
      </c>
      <c r="K14" s="116">
        <v>9</v>
      </c>
      <c r="L14" s="116">
        <v>10</v>
      </c>
      <c r="M14" s="116">
        <v>11</v>
      </c>
      <c r="N14" s="116">
        <v>12</v>
      </c>
      <c r="O14" s="116">
        <v>13</v>
      </c>
      <c r="P14" s="116">
        <v>14</v>
      </c>
      <c r="Q14" s="116">
        <v>15</v>
      </c>
      <c r="R14" s="116">
        <v>16</v>
      </c>
      <c r="S14" s="116">
        <v>17</v>
      </c>
      <c r="T14" s="116">
        <v>18</v>
      </c>
      <c r="U14" s="116">
        <v>19</v>
      </c>
      <c r="V14" s="116">
        <v>20</v>
      </c>
      <c r="W14" s="116">
        <v>21</v>
      </c>
      <c r="X14" s="116">
        <v>22</v>
      </c>
      <c r="Y14" s="116">
        <v>23</v>
      </c>
      <c r="Z14" s="116">
        <v>24</v>
      </c>
      <c r="AA14" s="116">
        <v>25</v>
      </c>
      <c r="AB14" s="116">
        <v>26</v>
      </c>
      <c r="AC14" s="116">
        <v>27</v>
      </c>
      <c r="AD14" s="116">
        <v>28</v>
      </c>
      <c r="AE14" s="116">
        <v>29</v>
      </c>
      <c r="AF14" s="116">
        <v>30</v>
      </c>
      <c r="AG14" s="116">
        <v>31</v>
      </c>
      <c r="AH14" s="116">
        <v>32</v>
      </c>
      <c r="AI14" s="116">
        <v>33</v>
      </c>
      <c r="AJ14" s="116">
        <v>34</v>
      </c>
      <c r="AK14" s="116">
        <v>35</v>
      </c>
      <c r="AL14" s="116">
        <v>36</v>
      </c>
      <c r="AM14" s="193">
        <v>37</v>
      </c>
      <c r="AN14" s="116">
        <v>38</v>
      </c>
      <c r="AO14" s="116">
        <v>39</v>
      </c>
      <c r="AP14" s="116">
        <v>40</v>
      </c>
      <c r="AQ14" s="116">
        <v>41</v>
      </c>
      <c r="AR14" s="116">
        <v>42</v>
      </c>
      <c r="AS14" s="116">
        <v>43</v>
      </c>
      <c r="AT14" s="116">
        <v>44</v>
      </c>
      <c r="AU14" s="116">
        <v>45</v>
      </c>
      <c r="AV14" s="116">
        <v>46</v>
      </c>
      <c r="AW14" s="116">
        <v>47</v>
      </c>
      <c r="AX14" s="116">
        <v>48</v>
      </c>
      <c r="AY14" s="116">
        <v>49</v>
      </c>
      <c r="AZ14" s="116">
        <v>50</v>
      </c>
      <c r="BA14" s="116">
        <v>51</v>
      </c>
      <c r="BB14" s="116">
        <v>52</v>
      </c>
      <c r="BC14" s="116">
        <v>53</v>
      </c>
      <c r="BD14" s="116">
        <v>54</v>
      </c>
      <c r="BE14" s="116">
        <v>55</v>
      </c>
      <c r="BF14" s="116">
        <v>56</v>
      </c>
      <c r="BG14" s="116">
        <v>57</v>
      </c>
      <c r="BH14" s="116">
        <v>58</v>
      </c>
      <c r="BI14" s="116">
        <v>59</v>
      </c>
      <c r="BJ14" s="116">
        <v>60</v>
      </c>
      <c r="BK14" s="116">
        <v>61</v>
      </c>
      <c r="BL14" s="116">
        <v>62</v>
      </c>
      <c r="BM14" s="116">
        <v>63</v>
      </c>
      <c r="BN14" s="116">
        <v>64</v>
      </c>
      <c r="BO14" s="116">
        <v>65</v>
      </c>
      <c r="BP14" s="116">
        <v>66</v>
      </c>
      <c r="BQ14" s="116">
        <v>67</v>
      </c>
      <c r="BR14" s="116">
        <v>68</v>
      </c>
      <c r="BS14" s="116">
        <v>69</v>
      </c>
      <c r="BT14" s="116">
        <v>70</v>
      </c>
      <c r="BU14" s="116">
        <v>71</v>
      </c>
      <c r="BV14" s="116">
        <v>72</v>
      </c>
      <c r="BW14" s="193">
        <v>73</v>
      </c>
      <c r="BX14" s="116">
        <v>74</v>
      </c>
      <c r="BY14" s="116">
        <v>75</v>
      </c>
      <c r="BZ14" s="116">
        <v>76</v>
      </c>
      <c r="CA14" s="116">
        <v>77</v>
      </c>
      <c r="CB14" s="116">
        <v>78</v>
      </c>
      <c r="CC14" s="116">
        <v>79</v>
      </c>
      <c r="CD14" s="116">
        <v>80</v>
      </c>
      <c r="CE14" s="116">
        <v>81</v>
      </c>
      <c r="CF14" s="116">
        <v>82</v>
      </c>
      <c r="CG14" s="116">
        <v>83</v>
      </c>
      <c r="CH14" s="116">
        <v>84</v>
      </c>
      <c r="CI14" s="116">
        <v>85</v>
      </c>
      <c r="CJ14" s="116">
        <v>86</v>
      </c>
      <c r="CK14" s="116">
        <v>87</v>
      </c>
      <c r="CL14" s="116">
        <v>88</v>
      </c>
      <c r="CM14" s="116">
        <v>89</v>
      </c>
      <c r="CN14" s="116">
        <v>90</v>
      </c>
      <c r="CO14" s="116">
        <v>91</v>
      </c>
      <c r="CP14" s="116">
        <v>92</v>
      </c>
      <c r="CQ14" s="116">
        <v>93</v>
      </c>
      <c r="CR14" s="116">
        <v>94</v>
      </c>
      <c r="CS14" s="116">
        <v>95</v>
      </c>
      <c r="CT14" s="116">
        <v>96</v>
      </c>
      <c r="CU14" s="116">
        <v>97</v>
      </c>
      <c r="CV14" s="116">
        <v>98</v>
      </c>
      <c r="CW14" s="116">
        <v>99</v>
      </c>
      <c r="CX14" s="116">
        <v>100</v>
      </c>
      <c r="CY14" s="116">
        <v>101</v>
      </c>
      <c r="CZ14" s="116">
        <v>102</v>
      </c>
      <c r="DA14" s="116">
        <v>103</v>
      </c>
      <c r="DB14" s="116">
        <v>104</v>
      </c>
      <c r="DC14" s="116">
        <v>105</v>
      </c>
      <c r="DD14" s="116">
        <v>106</v>
      </c>
      <c r="DE14" s="116">
        <v>107</v>
      </c>
      <c r="DF14" s="116">
        <v>108</v>
      </c>
      <c r="DG14" s="193">
        <v>109</v>
      </c>
      <c r="DH14" s="116">
        <v>110</v>
      </c>
      <c r="DI14" s="116">
        <v>111</v>
      </c>
      <c r="DJ14" s="116">
        <v>112</v>
      </c>
      <c r="DK14" s="116">
        <v>113</v>
      </c>
      <c r="DL14" s="116">
        <v>114</v>
      </c>
      <c r="DM14" s="116">
        <v>115</v>
      </c>
      <c r="DN14" s="116">
        <v>116</v>
      </c>
      <c r="DO14" s="116">
        <v>117</v>
      </c>
      <c r="DP14" s="116">
        <v>118</v>
      </c>
      <c r="DQ14" s="116">
        <v>119</v>
      </c>
      <c r="DR14" s="116">
        <v>120</v>
      </c>
      <c r="DS14" s="116">
        <v>121</v>
      </c>
      <c r="DT14" s="116">
        <v>122</v>
      </c>
      <c r="DU14" s="116">
        <v>123</v>
      </c>
      <c r="DV14" s="116">
        <v>124</v>
      </c>
      <c r="DW14" s="116">
        <v>125</v>
      </c>
      <c r="DX14" s="116">
        <v>126</v>
      </c>
      <c r="DY14" s="116">
        <v>127</v>
      </c>
      <c r="DZ14" s="116">
        <v>128</v>
      </c>
      <c r="EA14" s="116">
        <v>129</v>
      </c>
      <c r="EB14" s="116">
        <v>130</v>
      </c>
      <c r="EC14" s="116">
        <v>131</v>
      </c>
      <c r="ED14" s="116">
        <v>132</v>
      </c>
      <c r="EE14" s="116">
        <v>133</v>
      </c>
      <c r="EF14" s="116">
        <v>134</v>
      </c>
      <c r="EG14" s="116">
        <v>135</v>
      </c>
      <c r="EH14" s="116">
        <v>136</v>
      </c>
      <c r="EI14" s="116">
        <v>137</v>
      </c>
      <c r="EJ14" s="116">
        <v>138</v>
      </c>
      <c r="EK14" s="116">
        <v>139</v>
      </c>
      <c r="EL14" s="116">
        <v>140</v>
      </c>
      <c r="EM14" s="116">
        <v>141</v>
      </c>
      <c r="EN14" s="116">
        <v>142</v>
      </c>
      <c r="EO14" s="116">
        <v>143</v>
      </c>
      <c r="EP14" s="116">
        <v>144</v>
      </c>
      <c r="EQ14" s="193">
        <v>145</v>
      </c>
      <c r="ER14" s="116">
        <v>146</v>
      </c>
      <c r="ES14" s="116">
        <v>147</v>
      </c>
      <c r="ET14" s="116">
        <v>148</v>
      </c>
      <c r="EU14" s="116">
        <v>149</v>
      </c>
      <c r="EV14" s="116">
        <v>150</v>
      </c>
      <c r="EW14" s="116">
        <v>151</v>
      </c>
      <c r="EX14" s="116">
        <v>152</v>
      </c>
      <c r="EY14" s="116">
        <v>153</v>
      </c>
      <c r="EZ14" s="116">
        <v>154</v>
      </c>
      <c r="FA14" s="116">
        <v>155</v>
      </c>
      <c r="FB14" s="116">
        <v>156</v>
      </c>
      <c r="FC14" s="116">
        <v>157</v>
      </c>
      <c r="FD14" s="116">
        <v>158</v>
      </c>
      <c r="FE14" s="116">
        <v>159</v>
      </c>
      <c r="FF14" s="116">
        <v>160</v>
      </c>
      <c r="FG14" s="116">
        <v>161</v>
      </c>
      <c r="FH14" s="116">
        <v>162</v>
      </c>
      <c r="FI14" s="116">
        <v>163</v>
      </c>
      <c r="FJ14" s="116">
        <v>164</v>
      </c>
      <c r="FK14" s="116">
        <v>165</v>
      </c>
      <c r="FL14" s="116">
        <v>166</v>
      </c>
      <c r="FM14" s="116">
        <v>167</v>
      </c>
      <c r="FN14" s="116">
        <v>168</v>
      </c>
      <c r="FO14" s="116">
        <v>169</v>
      </c>
      <c r="FP14" s="116">
        <v>170</v>
      </c>
      <c r="FQ14" s="116">
        <v>171</v>
      </c>
      <c r="FR14" s="116">
        <v>172</v>
      </c>
      <c r="FS14" s="116">
        <v>173</v>
      </c>
      <c r="FT14" s="116">
        <v>174</v>
      </c>
      <c r="FU14" s="116">
        <v>175</v>
      </c>
      <c r="FV14" s="116">
        <v>176</v>
      </c>
      <c r="FW14" s="116">
        <v>177</v>
      </c>
      <c r="FX14" s="116">
        <v>178</v>
      </c>
      <c r="FY14" s="116">
        <v>179</v>
      </c>
      <c r="FZ14" s="116">
        <v>180</v>
      </c>
      <c r="GA14" s="193">
        <v>181</v>
      </c>
      <c r="GB14" s="116">
        <v>182</v>
      </c>
      <c r="GC14" s="116">
        <v>183</v>
      </c>
      <c r="GD14" s="116">
        <v>184</v>
      </c>
      <c r="GE14" s="116">
        <v>185</v>
      </c>
      <c r="GF14" s="116">
        <v>186</v>
      </c>
      <c r="GG14" s="116">
        <v>187</v>
      </c>
      <c r="GH14" s="116">
        <v>188</v>
      </c>
      <c r="GI14" s="116">
        <v>189</v>
      </c>
      <c r="GJ14" s="116">
        <v>190</v>
      </c>
      <c r="GK14" s="116">
        <v>191</v>
      </c>
      <c r="GL14" s="116">
        <v>192</v>
      </c>
      <c r="GM14" s="116">
        <v>193</v>
      </c>
      <c r="GN14" s="116">
        <v>194</v>
      </c>
      <c r="GO14" s="116">
        <v>195</v>
      </c>
      <c r="GP14" s="116">
        <v>196</v>
      </c>
      <c r="GQ14" s="116">
        <v>197</v>
      </c>
      <c r="GR14" s="116">
        <v>198</v>
      </c>
      <c r="GS14" s="116">
        <v>199</v>
      </c>
      <c r="GT14" s="116">
        <v>200</v>
      </c>
    </row>
    <row r="15" spans="1:202" ht="15.75" thickTop="1" thickBot="1" x14ac:dyDescent="0.25">
      <c r="A15" s="49">
        <v>12</v>
      </c>
      <c r="B15" s="348" t="s">
        <v>1867</v>
      </c>
      <c r="C15" s="894">
        <v>45657</v>
      </c>
      <c r="D15" s="895"/>
      <c r="E15" s="895"/>
      <c r="F15" s="895"/>
      <c r="G15" s="895"/>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5"/>
      <c r="AY15" s="895"/>
      <c r="AZ15" s="895"/>
      <c r="BA15" s="895"/>
      <c r="BB15" s="895"/>
      <c r="BC15" s="895"/>
      <c r="BD15" s="895"/>
      <c r="BE15" s="895"/>
      <c r="BF15" s="895"/>
      <c r="BG15" s="895"/>
      <c r="BH15" s="895"/>
      <c r="BI15" s="895"/>
      <c r="BJ15" s="895"/>
      <c r="BK15" s="895"/>
      <c r="BL15" s="895"/>
      <c r="BM15" s="895"/>
      <c r="BN15" s="895"/>
      <c r="BO15" s="895"/>
      <c r="BP15" s="895"/>
      <c r="BQ15" s="895"/>
      <c r="BR15" s="895"/>
      <c r="BS15" s="895"/>
      <c r="BT15" s="895"/>
      <c r="BU15" s="895"/>
      <c r="BV15" s="895"/>
      <c r="BW15" s="895"/>
      <c r="BX15" s="895"/>
      <c r="BY15" s="895"/>
      <c r="BZ15" s="895"/>
      <c r="CA15" s="895"/>
      <c r="CB15" s="895"/>
      <c r="CC15" s="895"/>
      <c r="CD15" s="895"/>
      <c r="CE15" s="895"/>
      <c r="CF15" s="895"/>
      <c r="CG15" s="895"/>
      <c r="CH15" s="895"/>
      <c r="CI15" s="895"/>
      <c r="CJ15" s="895"/>
      <c r="CK15" s="895"/>
      <c r="CL15" s="895"/>
      <c r="CM15" s="895"/>
      <c r="CN15" s="895"/>
      <c r="CO15" s="895"/>
      <c r="CP15" s="895"/>
      <c r="CQ15" s="895"/>
      <c r="CR15" s="895"/>
      <c r="CS15" s="895"/>
      <c r="CT15" s="895"/>
      <c r="CU15" s="895"/>
      <c r="CV15" s="895"/>
      <c r="CW15" s="895"/>
      <c r="CX15" s="895"/>
      <c r="CY15" s="895"/>
      <c r="CZ15" s="895"/>
      <c r="DA15" s="895"/>
      <c r="DB15" s="895"/>
      <c r="DC15" s="895"/>
      <c r="DD15" s="895"/>
      <c r="DE15" s="895"/>
      <c r="DF15" s="895"/>
      <c r="DG15" s="895"/>
      <c r="DH15" s="895"/>
      <c r="DI15" s="895"/>
      <c r="DJ15" s="895"/>
      <c r="DK15" s="895"/>
      <c r="DL15" s="895"/>
      <c r="DM15" s="895"/>
      <c r="DN15" s="895"/>
      <c r="DO15" s="895"/>
      <c r="DP15" s="895"/>
      <c r="DQ15" s="895"/>
      <c r="DR15" s="895"/>
      <c r="DS15" s="895"/>
      <c r="DT15" s="895"/>
      <c r="DU15" s="895"/>
      <c r="DV15" s="895"/>
      <c r="DW15" s="895"/>
      <c r="DX15" s="895"/>
      <c r="DY15" s="895"/>
      <c r="DZ15" s="895"/>
      <c r="EA15" s="895"/>
      <c r="EB15" s="895"/>
      <c r="EC15" s="895"/>
      <c r="ED15" s="895"/>
      <c r="EE15" s="895"/>
      <c r="EF15" s="895"/>
      <c r="EG15" s="895"/>
      <c r="EH15" s="895"/>
      <c r="EI15" s="895"/>
      <c r="EJ15" s="895"/>
      <c r="EK15" s="895"/>
      <c r="EL15" s="895"/>
      <c r="EM15" s="895"/>
      <c r="EN15" s="895"/>
      <c r="EO15" s="895"/>
      <c r="EP15" s="895"/>
      <c r="EQ15" s="895"/>
      <c r="ER15" s="895"/>
      <c r="ES15" s="895"/>
      <c r="ET15" s="895"/>
      <c r="EU15" s="895"/>
      <c r="EV15" s="895"/>
      <c r="EW15" s="895"/>
      <c r="EX15" s="895"/>
      <c r="EY15" s="895"/>
      <c r="EZ15" s="895"/>
      <c r="FA15" s="895"/>
      <c r="FB15" s="895"/>
      <c r="FC15" s="895"/>
      <c r="FD15" s="895"/>
      <c r="FE15" s="895"/>
      <c r="FF15" s="895"/>
      <c r="FG15" s="895"/>
      <c r="FH15" s="895"/>
      <c r="FI15" s="895"/>
      <c r="FJ15" s="895"/>
      <c r="FK15" s="895"/>
      <c r="FL15" s="895"/>
      <c r="FM15" s="895"/>
      <c r="FN15" s="895"/>
      <c r="FO15" s="895"/>
      <c r="FP15" s="895"/>
      <c r="FQ15" s="895"/>
      <c r="FR15" s="895"/>
      <c r="FS15" s="895"/>
      <c r="FT15" s="895"/>
      <c r="FU15" s="895"/>
      <c r="FV15" s="895"/>
      <c r="FW15" s="895"/>
      <c r="FX15" s="895"/>
      <c r="FY15" s="895"/>
      <c r="FZ15" s="895"/>
      <c r="GA15" s="895"/>
      <c r="GB15" s="895"/>
      <c r="GC15" s="895"/>
      <c r="GD15" s="895"/>
      <c r="GE15" s="895"/>
      <c r="GF15" s="895"/>
      <c r="GG15" s="895"/>
      <c r="GH15" s="895"/>
      <c r="GI15" s="895"/>
      <c r="GJ15" s="895"/>
      <c r="GK15" s="895"/>
      <c r="GL15" s="895"/>
      <c r="GM15" s="895"/>
      <c r="GN15" s="895"/>
      <c r="GO15" s="895"/>
      <c r="GP15" s="895"/>
      <c r="GQ15" s="895"/>
      <c r="GR15" s="895"/>
      <c r="GS15" s="895"/>
      <c r="GT15" s="896"/>
    </row>
    <row r="16" spans="1:202" ht="15" thickTop="1" x14ac:dyDescent="0.2">
      <c r="A16" s="49">
        <v>13</v>
      </c>
      <c r="B16" s="352" t="s">
        <v>1868</v>
      </c>
      <c r="C16" s="523"/>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34"/>
      <c r="AM16" s="532"/>
      <c r="AN16" s="524"/>
      <c r="AO16" s="524"/>
      <c r="AP16" s="524"/>
      <c r="AQ16" s="524"/>
      <c r="AR16" s="524"/>
      <c r="AS16" s="524"/>
      <c r="AT16" s="524"/>
      <c r="AU16" s="524"/>
      <c r="AV16" s="524"/>
      <c r="AW16" s="524"/>
      <c r="AX16" s="524"/>
      <c r="AY16" s="524"/>
      <c r="AZ16" s="524"/>
      <c r="BA16" s="524"/>
      <c r="BB16" s="524"/>
      <c r="BC16" s="524"/>
      <c r="BD16" s="524"/>
      <c r="BE16" s="524"/>
      <c r="BF16" s="524"/>
      <c r="BG16" s="524"/>
      <c r="BH16" s="524"/>
      <c r="BI16" s="524"/>
      <c r="BJ16" s="524"/>
      <c r="BK16" s="524"/>
      <c r="BL16" s="524"/>
      <c r="BM16" s="524"/>
      <c r="BN16" s="524"/>
      <c r="BO16" s="524"/>
      <c r="BP16" s="524"/>
      <c r="BQ16" s="524"/>
      <c r="BR16" s="524"/>
      <c r="BS16" s="524"/>
      <c r="BT16" s="524"/>
      <c r="BU16" s="524"/>
      <c r="BV16" s="534"/>
      <c r="BW16" s="532"/>
      <c r="BX16" s="524"/>
      <c r="BY16" s="524"/>
      <c r="BZ16" s="524"/>
      <c r="CA16" s="524"/>
      <c r="CB16" s="524"/>
      <c r="CC16" s="524"/>
      <c r="CD16" s="524"/>
      <c r="CE16" s="524"/>
      <c r="CF16" s="524"/>
      <c r="CG16" s="524"/>
      <c r="CH16" s="524"/>
      <c r="CI16" s="524"/>
      <c r="CJ16" s="524"/>
      <c r="CK16" s="524"/>
      <c r="CL16" s="524"/>
      <c r="CM16" s="524"/>
      <c r="CN16" s="524"/>
      <c r="CO16" s="524"/>
      <c r="CP16" s="524"/>
      <c r="CQ16" s="524"/>
      <c r="CR16" s="524"/>
      <c r="CS16" s="524"/>
      <c r="CT16" s="524"/>
      <c r="CU16" s="524"/>
      <c r="CV16" s="524"/>
      <c r="CW16" s="524"/>
      <c r="CX16" s="524"/>
      <c r="CY16" s="524"/>
      <c r="CZ16" s="524"/>
      <c r="DA16" s="524"/>
      <c r="DB16" s="524"/>
      <c r="DC16" s="524"/>
      <c r="DD16" s="524"/>
      <c r="DE16" s="524"/>
      <c r="DF16" s="534"/>
      <c r="DG16" s="532"/>
      <c r="DH16" s="524"/>
      <c r="DI16" s="524"/>
      <c r="DJ16" s="524"/>
      <c r="DK16" s="524"/>
      <c r="DL16" s="524"/>
      <c r="DM16" s="524"/>
      <c r="DN16" s="524"/>
      <c r="DO16" s="524"/>
      <c r="DP16" s="524"/>
      <c r="DQ16" s="524"/>
      <c r="DR16" s="524"/>
      <c r="DS16" s="524"/>
      <c r="DT16" s="524"/>
      <c r="DU16" s="524"/>
      <c r="DV16" s="524"/>
      <c r="DW16" s="524"/>
      <c r="DX16" s="524"/>
      <c r="DY16" s="524"/>
      <c r="DZ16" s="524"/>
      <c r="EA16" s="524"/>
      <c r="EB16" s="524"/>
      <c r="EC16" s="524"/>
      <c r="ED16" s="524"/>
      <c r="EE16" s="524"/>
      <c r="EF16" s="524"/>
      <c r="EG16" s="524"/>
      <c r="EH16" s="524"/>
      <c r="EI16" s="524"/>
      <c r="EJ16" s="524"/>
      <c r="EK16" s="524"/>
      <c r="EL16" s="524"/>
      <c r="EM16" s="524"/>
      <c r="EN16" s="524"/>
      <c r="EO16" s="524"/>
      <c r="EP16" s="534"/>
      <c r="EQ16" s="532"/>
      <c r="ER16" s="524"/>
      <c r="ES16" s="524"/>
      <c r="ET16" s="524"/>
      <c r="EU16" s="524"/>
      <c r="EV16" s="524"/>
      <c r="EW16" s="524"/>
      <c r="EX16" s="524"/>
      <c r="EY16" s="524"/>
      <c r="EZ16" s="524"/>
      <c r="FA16" s="524"/>
      <c r="FB16" s="524"/>
      <c r="FC16" s="524"/>
      <c r="FD16" s="524"/>
      <c r="FE16" s="524"/>
      <c r="FF16" s="524"/>
      <c r="FG16" s="524"/>
      <c r="FH16" s="524"/>
      <c r="FI16" s="524"/>
      <c r="FJ16" s="524"/>
      <c r="FK16" s="524"/>
      <c r="FL16" s="524"/>
      <c r="FM16" s="524"/>
      <c r="FN16" s="524"/>
      <c r="FO16" s="524"/>
      <c r="FP16" s="524"/>
      <c r="FQ16" s="524"/>
      <c r="FR16" s="524"/>
      <c r="FS16" s="524"/>
      <c r="FT16" s="524"/>
      <c r="FU16" s="524"/>
      <c r="FV16" s="524"/>
      <c r="FW16" s="524"/>
      <c r="FX16" s="524"/>
      <c r="FY16" s="524"/>
      <c r="FZ16" s="534"/>
      <c r="GA16" s="532"/>
      <c r="GB16" s="524"/>
      <c r="GC16" s="524"/>
      <c r="GD16" s="524"/>
      <c r="GE16" s="524"/>
      <c r="GF16" s="524"/>
      <c r="GG16" s="524"/>
      <c r="GH16" s="524"/>
      <c r="GI16" s="524"/>
      <c r="GJ16" s="524"/>
      <c r="GK16" s="524"/>
      <c r="GL16" s="524"/>
      <c r="GM16" s="524"/>
      <c r="GN16" s="524"/>
      <c r="GO16" s="524"/>
      <c r="GP16" s="524"/>
      <c r="GQ16" s="524"/>
      <c r="GR16" s="524"/>
      <c r="GS16" s="524"/>
      <c r="GT16" s="524"/>
    </row>
    <row r="17" spans="1:202" x14ac:dyDescent="0.2">
      <c r="A17" s="49">
        <v>14</v>
      </c>
      <c r="B17" s="525" t="s">
        <v>1869</v>
      </c>
      <c r="C17" s="393"/>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287"/>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287"/>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c r="DF17" s="370"/>
      <c r="DG17" s="287"/>
      <c r="DH17" s="370"/>
      <c r="DI17" s="370"/>
      <c r="DJ17" s="370"/>
      <c r="DK17" s="370"/>
      <c r="DL17" s="370"/>
      <c r="DM17" s="370"/>
      <c r="DN17" s="370"/>
      <c r="DO17" s="370"/>
      <c r="DP17" s="370"/>
      <c r="DQ17" s="370"/>
      <c r="DR17" s="370"/>
      <c r="DS17" s="370"/>
      <c r="DT17" s="370"/>
      <c r="DU17" s="370"/>
      <c r="DV17" s="370"/>
      <c r="DW17" s="370"/>
      <c r="DX17" s="370"/>
      <c r="DY17" s="370"/>
      <c r="DZ17" s="370"/>
      <c r="EA17" s="370"/>
      <c r="EB17" s="370"/>
      <c r="EC17" s="370"/>
      <c r="ED17" s="370"/>
      <c r="EE17" s="370"/>
      <c r="EF17" s="370"/>
      <c r="EG17" s="370"/>
      <c r="EH17" s="370"/>
      <c r="EI17" s="370"/>
      <c r="EJ17" s="370"/>
      <c r="EK17" s="370"/>
      <c r="EL17" s="370"/>
      <c r="EM17" s="370"/>
      <c r="EN17" s="370"/>
      <c r="EO17" s="370"/>
      <c r="EP17" s="370"/>
      <c r="EQ17" s="287"/>
      <c r="ER17" s="370"/>
      <c r="ES17" s="370"/>
      <c r="ET17" s="370"/>
      <c r="EU17" s="370"/>
      <c r="EV17" s="370"/>
      <c r="EW17" s="370"/>
      <c r="EX17" s="370"/>
      <c r="EY17" s="370"/>
      <c r="EZ17" s="370"/>
      <c r="FA17" s="370"/>
      <c r="FB17" s="370"/>
      <c r="FC17" s="370"/>
      <c r="FD17" s="370"/>
      <c r="FE17" s="370"/>
      <c r="FF17" s="370"/>
      <c r="FG17" s="370"/>
      <c r="FH17" s="370"/>
      <c r="FI17" s="370"/>
      <c r="FJ17" s="370"/>
      <c r="FK17" s="370"/>
      <c r="FL17" s="370"/>
      <c r="FM17" s="370"/>
      <c r="FN17" s="370"/>
      <c r="FO17" s="370"/>
      <c r="FP17" s="370"/>
      <c r="FQ17" s="370"/>
      <c r="FR17" s="370"/>
      <c r="FS17" s="370"/>
      <c r="FT17" s="370"/>
      <c r="FU17" s="370"/>
      <c r="FV17" s="370"/>
      <c r="FW17" s="370"/>
      <c r="FX17" s="370"/>
      <c r="FY17" s="370"/>
      <c r="FZ17" s="370"/>
      <c r="GA17" s="287"/>
      <c r="GB17" s="370"/>
      <c r="GC17" s="370"/>
      <c r="GD17" s="370"/>
      <c r="GE17" s="370"/>
      <c r="GF17" s="370"/>
      <c r="GG17" s="370"/>
      <c r="GH17" s="370"/>
      <c r="GI17" s="370"/>
      <c r="GJ17" s="370"/>
      <c r="GK17" s="370"/>
      <c r="GL17" s="370"/>
      <c r="GM17" s="370"/>
      <c r="GN17" s="370"/>
      <c r="GO17" s="370"/>
      <c r="GP17" s="370"/>
      <c r="GQ17" s="370"/>
      <c r="GR17" s="370"/>
      <c r="GS17" s="370"/>
      <c r="GT17" s="370"/>
    </row>
    <row r="18" spans="1:202" x14ac:dyDescent="0.2">
      <c r="A18" s="49">
        <v>15</v>
      </c>
      <c r="B18" s="525" t="s">
        <v>1870</v>
      </c>
      <c r="C18" s="393"/>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287"/>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287"/>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c r="DF18" s="370"/>
      <c r="DG18" s="287"/>
      <c r="DH18" s="370"/>
      <c r="DI18" s="370"/>
      <c r="DJ18" s="370"/>
      <c r="DK18" s="370"/>
      <c r="DL18" s="370"/>
      <c r="DM18" s="370"/>
      <c r="DN18" s="370"/>
      <c r="DO18" s="370"/>
      <c r="DP18" s="370"/>
      <c r="DQ18" s="370"/>
      <c r="DR18" s="370"/>
      <c r="DS18" s="370"/>
      <c r="DT18" s="370"/>
      <c r="DU18" s="370"/>
      <c r="DV18" s="370"/>
      <c r="DW18" s="370"/>
      <c r="DX18" s="370"/>
      <c r="DY18" s="370"/>
      <c r="DZ18" s="370"/>
      <c r="EA18" s="370"/>
      <c r="EB18" s="370"/>
      <c r="EC18" s="370"/>
      <c r="ED18" s="370"/>
      <c r="EE18" s="370"/>
      <c r="EF18" s="370"/>
      <c r="EG18" s="370"/>
      <c r="EH18" s="370"/>
      <c r="EI18" s="370"/>
      <c r="EJ18" s="370"/>
      <c r="EK18" s="370"/>
      <c r="EL18" s="370"/>
      <c r="EM18" s="370"/>
      <c r="EN18" s="370"/>
      <c r="EO18" s="370"/>
      <c r="EP18" s="370"/>
      <c r="EQ18" s="287"/>
      <c r="ER18" s="370"/>
      <c r="ES18" s="370"/>
      <c r="ET18" s="370"/>
      <c r="EU18" s="370"/>
      <c r="EV18" s="370"/>
      <c r="EW18" s="370"/>
      <c r="EX18" s="370"/>
      <c r="EY18" s="370"/>
      <c r="EZ18" s="370"/>
      <c r="FA18" s="370"/>
      <c r="FB18" s="370"/>
      <c r="FC18" s="370"/>
      <c r="FD18" s="370"/>
      <c r="FE18" s="370"/>
      <c r="FF18" s="370"/>
      <c r="FG18" s="370"/>
      <c r="FH18" s="370"/>
      <c r="FI18" s="370"/>
      <c r="FJ18" s="370"/>
      <c r="FK18" s="370"/>
      <c r="FL18" s="370"/>
      <c r="FM18" s="370"/>
      <c r="FN18" s="370"/>
      <c r="FO18" s="370"/>
      <c r="FP18" s="370"/>
      <c r="FQ18" s="370"/>
      <c r="FR18" s="370"/>
      <c r="FS18" s="370"/>
      <c r="FT18" s="370"/>
      <c r="FU18" s="370"/>
      <c r="FV18" s="370"/>
      <c r="FW18" s="370"/>
      <c r="FX18" s="370"/>
      <c r="FY18" s="370"/>
      <c r="FZ18" s="370"/>
      <c r="GA18" s="287"/>
      <c r="GB18" s="370"/>
      <c r="GC18" s="370"/>
      <c r="GD18" s="370"/>
      <c r="GE18" s="370"/>
      <c r="GF18" s="370"/>
      <c r="GG18" s="370"/>
      <c r="GH18" s="370"/>
      <c r="GI18" s="370"/>
      <c r="GJ18" s="370"/>
      <c r="GK18" s="370"/>
      <c r="GL18" s="370"/>
      <c r="GM18" s="370"/>
      <c r="GN18" s="370"/>
      <c r="GO18" s="370"/>
      <c r="GP18" s="370"/>
      <c r="GQ18" s="370"/>
      <c r="GR18" s="370"/>
      <c r="GS18" s="370"/>
      <c r="GT18" s="370"/>
    </row>
    <row r="19" spans="1:202" x14ac:dyDescent="0.2">
      <c r="A19" s="49">
        <v>16</v>
      </c>
      <c r="B19" s="525" t="s">
        <v>1871</v>
      </c>
      <c r="C19" s="393"/>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287"/>
      <c r="AN19" s="370"/>
      <c r="AO19" s="370"/>
      <c r="AP19" s="370"/>
      <c r="AQ19" s="370"/>
      <c r="AR19" s="370"/>
      <c r="AS19" s="370"/>
      <c r="AT19" s="370"/>
      <c r="AU19" s="370"/>
      <c r="AV19" s="370"/>
      <c r="AW19" s="370"/>
      <c r="AX19" s="370"/>
      <c r="AY19" s="370"/>
      <c r="AZ19" s="370"/>
      <c r="BA19" s="370"/>
      <c r="BB19" s="370"/>
      <c r="BC19" s="370"/>
      <c r="BD19" s="370"/>
      <c r="BE19" s="370"/>
      <c r="BF19" s="370"/>
      <c r="BG19" s="370"/>
      <c r="BH19" s="370"/>
      <c r="BI19" s="370"/>
      <c r="BJ19" s="370"/>
      <c r="BK19" s="370"/>
      <c r="BL19" s="370"/>
      <c r="BM19" s="370"/>
      <c r="BN19" s="370"/>
      <c r="BO19" s="370"/>
      <c r="BP19" s="370"/>
      <c r="BQ19" s="370"/>
      <c r="BR19" s="370"/>
      <c r="BS19" s="370"/>
      <c r="BT19" s="370"/>
      <c r="BU19" s="370"/>
      <c r="BV19" s="370"/>
      <c r="BW19" s="287"/>
      <c r="BX19" s="370"/>
      <c r="BY19" s="370"/>
      <c r="BZ19" s="370"/>
      <c r="CA19" s="370"/>
      <c r="CB19" s="370"/>
      <c r="CC19" s="370"/>
      <c r="CD19" s="370"/>
      <c r="CE19" s="370"/>
      <c r="CF19" s="370"/>
      <c r="CG19" s="370"/>
      <c r="CH19" s="370"/>
      <c r="CI19" s="370"/>
      <c r="CJ19" s="370"/>
      <c r="CK19" s="370"/>
      <c r="CL19" s="370"/>
      <c r="CM19" s="370"/>
      <c r="CN19" s="370"/>
      <c r="CO19" s="370"/>
      <c r="CP19" s="370"/>
      <c r="CQ19" s="370"/>
      <c r="CR19" s="370"/>
      <c r="CS19" s="370"/>
      <c r="CT19" s="370"/>
      <c r="CU19" s="370"/>
      <c r="CV19" s="370"/>
      <c r="CW19" s="370"/>
      <c r="CX19" s="370"/>
      <c r="CY19" s="370"/>
      <c r="CZ19" s="370"/>
      <c r="DA19" s="370"/>
      <c r="DB19" s="370"/>
      <c r="DC19" s="370"/>
      <c r="DD19" s="370"/>
      <c r="DE19" s="370"/>
      <c r="DF19" s="370"/>
      <c r="DG19" s="287"/>
      <c r="DH19" s="370"/>
      <c r="DI19" s="370"/>
      <c r="DJ19" s="370"/>
      <c r="DK19" s="370"/>
      <c r="DL19" s="370"/>
      <c r="DM19" s="370"/>
      <c r="DN19" s="370"/>
      <c r="DO19" s="370"/>
      <c r="DP19" s="370"/>
      <c r="DQ19" s="370"/>
      <c r="DR19" s="370"/>
      <c r="DS19" s="370"/>
      <c r="DT19" s="370"/>
      <c r="DU19" s="370"/>
      <c r="DV19" s="370"/>
      <c r="DW19" s="370"/>
      <c r="DX19" s="370"/>
      <c r="DY19" s="370"/>
      <c r="DZ19" s="370"/>
      <c r="EA19" s="370"/>
      <c r="EB19" s="370"/>
      <c r="EC19" s="370"/>
      <c r="ED19" s="370"/>
      <c r="EE19" s="370"/>
      <c r="EF19" s="370"/>
      <c r="EG19" s="370"/>
      <c r="EH19" s="370"/>
      <c r="EI19" s="370"/>
      <c r="EJ19" s="370"/>
      <c r="EK19" s="370"/>
      <c r="EL19" s="370"/>
      <c r="EM19" s="370"/>
      <c r="EN19" s="370"/>
      <c r="EO19" s="370"/>
      <c r="EP19" s="370"/>
      <c r="EQ19" s="287"/>
      <c r="ER19" s="370"/>
      <c r="ES19" s="370"/>
      <c r="ET19" s="370"/>
      <c r="EU19" s="370"/>
      <c r="EV19" s="370"/>
      <c r="EW19" s="370"/>
      <c r="EX19" s="370"/>
      <c r="EY19" s="370"/>
      <c r="EZ19" s="370"/>
      <c r="FA19" s="370"/>
      <c r="FB19" s="370"/>
      <c r="FC19" s="370"/>
      <c r="FD19" s="370"/>
      <c r="FE19" s="370"/>
      <c r="FF19" s="370"/>
      <c r="FG19" s="370"/>
      <c r="FH19" s="370"/>
      <c r="FI19" s="370"/>
      <c r="FJ19" s="370"/>
      <c r="FK19" s="370"/>
      <c r="FL19" s="370"/>
      <c r="FM19" s="370"/>
      <c r="FN19" s="370"/>
      <c r="FO19" s="370"/>
      <c r="FP19" s="370"/>
      <c r="FQ19" s="370"/>
      <c r="FR19" s="370"/>
      <c r="FS19" s="370"/>
      <c r="FT19" s="370"/>
      <c r="FU19" s="370"/>
      <c r="FV19" s="370"/>
      <c r="FW19" s="370"/>
      <c r="FX19" s="370"/>
      <c r="FY19" s="370"/>
      <c r="FZ19" s="370"/>
      <c r="GA19" s="287"/>
      <c r="GB19" s="370"/>
      <c r="GC19" s="370"/>
      <c r="GD19" s="370"/>
      <c r="GE19" s="370"/>
      <c r="GF19" s="370"/>
      <c r="GG19" s="370"/>
      <c r="GH19" s="370"/>
      <c r="GI19" s="370"/>
      <c r="GJ19" s="370"/>
      <c r="GK19" s="370"/>
      <c r="GL19" s="370"/>
      <c r="GM19" s="370"/>
      <c r="GN19" s="370"/>
      <c r="GO19" s="370"/>
      <c r="GP19" s="370"/>
      <c r="GQ19" s="370"/>
      <c r="GR19" s="370"/>
      <c r="GS19" s="370"/>
      <c r="GT19" s="370"/>
    </row>
    <row r="20" spans="1:202" x14ac:dyDescent="0.2">
      <c r="A20" s="49">
        <v>17</v>
      </c>
      <c r="B20" s="352" t="s">
        <v>1872</v>
      </c>
      <c r="C20" s="526"/>
      <c r="D20" s="527"/>
      <c r="E20" s="527"/>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7"/>
      <c r="AK20" s="527"/>
      <c r="AL20" s="527"/>
      <c r="AM20" s="533"/>
      <c r="AN20" s="527"/>
      <c r="AO20" s="527"/>
      <c r="AP20" s="527"/>
      <c r="AQ20" s="527"/>
      <c r="AR20" s="527"/>
      <c r="AS20" s="527"/>
      <c r="AT20" s="527"/>
      <c r="AU20" s="527"/>
      <c r="AV20" s="527"/>
      <c r="AW20" s="527"/>
      <c r="AX20" s="527"/>
      <c r="AY20" s="527"/>
      <c r="AZ20" s="527"/>
      <c r="BA20" s="527"/>
      <c r="BB20" s="527"/>
      <c r="BC20" s="527"/>
      <c r="BD20" s="527"/>
      <c r="BE20" s="527"/>
      <c r="BF20" s="527"/>
      <c r="BG20" s="527"/>
      <c r="BH20" s="527"/>
      <c r="BI20" s="527"/>
      <c r="BJ20" s="527"/>
      <c r="BK20" s="527"/>
      <c r="BL20" s="527"/>
      <c r="BM20" s="527"/>
      <c r="BN20" s="527"/>
      <c r="BO20" s="527"/>
      <c r="BP20" s="527"/>
      <c r="BQ20" s="527"/>
      <c r="BR20" s="527"/>
      <c r="BS20" s="527"/>
      <c r="BT20" s="527"/>
      <c r="BU20" s="527"/>
      <c r="BV20" s="527"/>
      <c r="BW20" s="533"/>
      <c r="BX20" s="527"/>
      <c r="BY20" s="527"/>
      <c r="BZ20" s="527"/>
      <c r="CA20" s="527"/>
      <c r="CB20" s="527"/>
      <c r="CC20" s="527"/>
      <c r="CD20" s="527"/>
      <c r="CE20" s="527"/>
      <c r="CF20" s="527"/>
      <c r="CG20" s="527"/>
      <c r="CH20" s="527"/>
      <c r="CI20" s="527"/>
      <c r="CJ20" s="527"/>
      <c r="CK20" s="527"/>
      <c r="CL20" s="527"/>
      <c r="CM20" s="527"/>
      <c r="CN20" s="527"/>
      <c r="CO20" s="527"/>
      <c r="CP20" s="527"/>
      <c r="CQ20" s="527"/>
      <c r="CR20" s="527"/>
      <c r="CS20" s="527"/>
      <c r="CT20" s="527"/>
      <c r="CU20" s="527"/>
      <c r="CV20" s="527"/>
      <c r="CW20" s="527"/>
      <c r="CX20" s="527"/>
      <c r="CY20" s="527"/>
      <c r="CZ20" s="527"/>
      <c r="DA20" s="527"/>
      <c r="DB20" s="527"/>
      <c r="DC20" s="527"/>
      <c r="DD20" s="527"/>
      <c r="DE20" s="527"/>
      <c r="DF20" s="527"/>
      <c r="DG20" s="533"/>
      <c r="DH20" s="527"/>
      <c r="DI20" s="527"/>
      <c r="DJ20" s="527"/>
      <c r="DK20" s="527"/>
      <c r="DL20" s="527"/>
      <c r="DM20" s="527"/>
      <c r="DN20" s="527"/>
      <c r="DO20" s="527"/>
      <c r="DP20" s="527"/>
      <c r="DQ20" s="527"/>
      <c r="DR20" s="527"/>
      <c r="DS20" s="527"/>
      <c r="DT20" s="527"/>
      <c r="DU20" s="527"/>
      <c r="DV20" s="527"/>
      <c r="DW20" s="527"/>
      <c r="DX20" s="527"/>
      <c r="DY20" s="527"/>
      <c r="DZ20" s="527"/>
      <c r="EA20" s="527"/>
      <c r="EB20" s="527"/>
      <c r="EC20" s="527"/>
      <c r="ED20" s="527"/>
      <c r="EE20" s="527"/>
      <c r="EF20" s="527"/>
      <c r="EG20" s="527"/>
      <c r="EH20" s="527"/>
      <c r="EI20" s="527"/>
      <c r="EJ20" s="527"/>
      <c r="EK20" s="527"/>
      <c r="EL20" s="527"/>
      <c r="EM20" s="527"/>
      <c r="EN20" s="527"/>
      <c r="EO20" s="527"/>
      <c r="EP20" s="527"/>
      <c r="EQ20" s="533"/>
      <c r="ER20" s="527"/>
      <c r="ES20" s="527"/>
      <c r="ET20" s="527"/>
      <c r="EU20" s="527"/>
      <c r="EV20" s="527"/>
      <c r="EW20" s="527"/>
      <c r="EX20" s="527"/>
      <c r="EY20" s="527"/>
      <c r="EZ20" s="527"/>
      <c r="FA20" s="527"/>
      <c r="FB20" s="527"/>
      <c r="FC20" s="527"/>
      <c r="FD20" s="527"/>
      <c r="FE20" s="527"/>
      <c r="FF20" s="527"/>
      <c r="FG20" s="527"/>
      <c r="FH20" s="527"/>
      <c r="FI20" s="527"/>
      <c r="FJ20" s="527"/>
      <c r="FK20" s="527"/>
      <c r="FL20" s="527"/>
      <c r="FM20" s="527"/>
      <c r="FN20" s="527"/>
      <c r="FO20" s="527"/>
      <c r="FP20" s="527"/>
      <c r="FQ20" s="527"/>
      <c r="FR20" s="527"/>
      <c r="FS20" s="527"/>
      <c r="FT20" s="527"/>
      <c r="FU20" s="527"/>
      <c r="FV20" s="527"/>
      <c r="FW20" s="527"/>
      <c r="FX20" s="527"/>
      <c r="FY20" s="527"/>
      <c r="FZ20" s="527"/>
      <c r="GA20" s="533"/>
      <c r="GB20" s="527"/>
      <c r="GC20" s="527"/>
      <c r="GD20" s="527"/>
      <c r="GE20" s="527"/>
      <c r="GF20" s="527"/>
      <c r="GG20" s="527"/>
      <c r="GH20" s="527"/>
      <c r="GI20" s="527"/>
      <c r="GJ20" s="527"/>
      <c r="GK20" s="527"/>
      <c r="GL20" s="527"/>
      <c r="GM20" s="527"/>
      <c r="GN20" s="527"/>
      <c r="GO20" s="527"/>
      <c r="GP20" s="527"/>
      <c r="GQ20" s="527"/>
      <c r="GR20" s="527"/>
      <c r="GS20" s="527"/>
      <c r="GT20" s="527"/>
    </row>
    <row r="21" spans="1:202" x14ac:dyDescent="0.2">
      <c r="A21" s="49">
        <v>18</v>
      </c>
      <c r="B21" s="525" t="s">
        <v>1869</v>
      </c>
      <c r="C21" s="393"/>
      <c r="D21" s="370"/>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287"/>
      <c r="AN21" s="370"/>
      <c r="AO21" s="370"/>
      <c r="AP21" s="370"/>
      <c r="AQ21" s="370"/>
      <c r="AR21" s="370"/>
      <c r="AS21" s="370"/>
      <c r="AT21" s="370"/>
      <c r="AU21" s="370"/>
      <c r="AV21" s="370"/>
      <c r="AW21" s="370"/>
      <c r="AX21" s="370"/>
      <c r="AY21" s="370"/>
      <c r="AZ21" s="370"/>
      <c r="BA21" s="370"/>
      <c r="BB21" s="370"/>
      <c r="BC21" s="370"/>
      <c r="BD21" s="370"/>
      <c r="BE21" s="370"/>
      <c r="BF21" s="370"/>
      <c r="BG21" s="370"/>
      <c r="BH21" s="370"/>
      <c r="BI21" s="370"/>
      <c r="BJ21" s="370"/>
      <c r="BK21" s="370"/>
      <c r="BL21" s="370"/>
      <c r="BM21" s="370"/>
      <c r="BN21" s="370"/>
      <c r="BO21" s="370"/>
      <c r="BP21" s="370"/>
      <c r="BQ21" s="370"/>
      <c r="BR21" s="370"/>
      <c r="BS21" s="370"/>
      <c r="BT21" s="370"/>
      <c r="BU21" s="370"/>
      <c r="BV21" s="370"/>
      <c r="BW21" s="287"/>
      <c r="BX21" s="370"/>
      <c r="BY21" s="370"/>
      <c r="BZ21" s="370"/>
      <c r="CA21" s="370"/>
      <c r="CB21" s="370"/>
      <c r="CC21" s="370"/>
      <c r="CD21" s="370"/>
      <c r="CE21" s="370"/>
      <c r="CF21" s="370"/>
      <c r="CG21" s="370"/>
      <c r="CH21" s="370"/>
      <c r="CI21" s="370"/>
      <c r="CJ21" s="370"/>
      <c r="CK21" s="370"/>
      <c r="CL21" s="370"/>
      <c r="CM21" s="370"/>
      <c r="CN21" s="370"/>
      <c r="CO21" s="370"/>
      <c r="CP21" s="370"/>
      <c r="CQ21" s="370"/>
      <c r="CR21" s="370"/>
      <c r="CS21" s="370"/>
      <c r="CT21" s="370"/>
      <c r="CU21" s="370"/>
      <c r="CV21" s="370"/>
      <c r="CW21" s="370"/>
      <c r="CX21" s="370"/>
      <c r="CY21" s="370"/>
      <c r="CZ21" s="370"/>
      <c r="DA21" s="370"/>
      <c r="DB21" s="370"/>
      <c r="DC21" s="370"/>
      <c r="DD21" s="370"/>
      <c r="DE21" s="370"/>
      <c r="DF21" s="370"/>
      <c r="DG21" s="287"/>
      <c r="DH21" s="370"/>
      <c r="DI21" s="370"/>
      <c r="DJ21" s="370"/>
      <c r="DK21" s="370"/>
      <c r="DL21" s="370"/>
      <c r="DM21" s="370"/>
      <c r="DN21" s="370"/>
      <c r="DO21" s="370"/>
      <c r="DP21" s="370"/>
      <c r="DQ21" s="370"/>
      <c r="DR21" s="370"/>
      <c r="DS21" s="370"/>
      <c r="DT21" s="370"/>
      <c r="DU21" s="370"/>
      <c r="DV21" s="370"/>
      <c r="DW21" s="370"/>
      <c r="DX21" s="370"/>
      <c r="DY21" s="370"/>
      <c r="DZ21" s="370"/>
      <c r="EA21" s="370"/>
      <c r="EB21" s="370"/>
      <c r="EC21" s="370"/>
      <c r="ED21" s="370"/>
      <c r="EE21" s="370"/>
      <c r="EF21" s="370"/>
      <c r="EG21" s="370"/>
      <c r="EH21" s="370"/>
      <c r="EI21" s="370"/>
      <c r="EJ21" s="370"/>
      <c r="EK21" s="370"/>
      <c r="EL21" s="370"/>
      <c r="EM21" s="370"/>
      <c r="EN21" s="370"/>
      <c r="EO21" s="370"/>
      <c r="EP21" s="370"/>
      <c r="EQ21" s="287"/>
      <c r="ER21" s="370"/>
      <c r="ES21" s="370"/>
      <c r="ET21" s="370"/>
      <c r="EU21" s="370"/>
      <c r="EV21" s="370"/>
      <c r="EW21" s="370"/>
      <c r="EX21" s="370"/>
      <c r="EY21" s="370"/>
      <c r="EZ21" s="370"/>
      <c r="FA21" s="370"/>
      <c r="FB21" s="370"/>
      <c r="FC21" s="370"/>
      <c r="FD21" s="370"/>
      <c r="FE21" s="370"/>
      <c r="FF21" s="370"/>
      <c r="FG21" s="370"/>
      <c r="FH21" s="370"/>
      <c r="FI21" s="370"/>
      <c r="FJ21" s="370"/>
      <c r="FK21" s="370"/>
      <c r="FL21" s="370"/>
      <c r="FM21" s="370"/>
      <c r="FN21" s="370"/>
      <c r="FO21" s="370"/>
      <c r="FP21" s="370"/>
      <c r="FQ21" s="370"/>
      <c r="FR21" s="370"/>
      <c r="FS21" s="370"/>
      <c r="FT21" s="370"/>
      <c r="FU21" s="370"/>
      <c r="FV21" s="370"/>
      <c r="FW21" s="370"/>
      <c r="FX21" s="370"/>
      <c r="FY21" s="370"/>
      <c r="FZ21" s="370"/>
      <c r="GA21" s="287"/>
      <c r="GB21" s="370"/>
      <c r="GC21" s="370"/>
      <c r="GD21" s="370"/>
      <c r="GE21" s="370"/>
      <c r="GF21" s="370"/>
      <c r="GG21" s="370"/>
      <c r="GH21" s="370"/>
      <c r="GI21" s="370"/>
      <c r="GJ21" s="370"/>
      <c r="GK21" s="370"/>
      <c r="GL21" s="370"/>
      <c r="GM21" s="370"/>
      <c r="GN21" s="370"/>
      <c r="GO21" s="370"/>
      <c r="GP21" s="370"/>
      <c r="GQ21" s="370"/>
      <c r="GR21" s="370"/>
      <c r="GS21" s="370"/>
      <c r="GT21" s="370"/>
    </row>
    <row r="22" spans="1:202" x14ac:dyDescent="0.2">
      <c r="A22" s="49">
        <v>19</v>
      </c>
      <c r="B22" s="525" t="s">
        <v>1873</v>
      </c>
      <c r="C22" s="393"/>
      <c r="D22" s="370"/>
      <c r="E22" s="370"/>
      <c r="F22" s="370"/>
      <c r="G22" s="370"/>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287"/>
      <c r="AN22" s="370"/>
      <c r="AO22" s="370"/>
      <c r="AP22" s="370"/>
      <c r="AQ22" s="370"/>
      <c r="AR22" s="370"/>
      <c r="AS22" s="370"/>
      <c r="AT22" s="370"/>
      <c r="AU22" s="370"/>
      <c r="AV22" s="370"/>
      <c r="AW22" s="370"/>
      <c r="AX22" s="370"/>
      <c r="AY22" s="370"/>
      <c r="AZ22" s="370"/>
      <c r="BA22" s="370"/>
      <c r="BB22" s="370"/>
      <c r="BC22" s="370"/>
      <c r="BD22" s="370"/>
      <c r="BE22" s="370"/>
      <c r="BF22" s="370"/>
      <c r="BG22" s="370"/>
      <c r="BH22" s="370"/>
      <c r="BI22" s="370"/>
      <c r="BJ22" s="370"/>
      <c r="BK22" s="370"/>
      <c r="BL22" s="370"/>
      <c r="BM22" s="370"/>
      <c r="BN22" s="370"/>
      <c r="BO22" s="370"/>
      <c r="BP22" s="370"/>
      <c r="BQ22" s="370"/>
      <c r="BR22" s="370"/>
      <c r="BS22" s="370"/>
      <c r="BT22" s="370"/>
      <c r="BU22" s="370"/>
      <c r="BV22" s="370"/>
      <c r="BW22" s="287"/>
      <c r="BX22" s="370"/>
      <c r="BY22" s="370"/>
      <c r="BZ22" s="370"/>
      <c r="CA22" s="370"/>
      <c r="CB22" s="370"/>
      <c r="CC22" s="370"/>
      <c r="CD22" s="370"/>
      <c r="CE22" s="370"/>
      <c r="CF22" s="370"/>
      <c r="CG22" s="370"/>
      <c r="CH22" s="370"/>
      <c r="CI22" s="370"/>
      <c r="CJ22" s="370"/>
      <c r="CK22" s="370"/>
      <c r="CL22" s="370"/>
      <c r="CM22" s="370"/>
      <c r="CN22" s="370"/>
      <c r="CO22" s="370"/>
      <c r="CP22" s="370"/>
      <c r="CQ22" s="370"/>
      <c r="CR22" s="370"/>
      <c r="CS22" s="370"/>
      <c r="CT22" s="370"/>
      <c r="CU22" s="370"/>
      <c r="CV22" s="370"/>
      <c r="CW22" s="370"/>
      <c r="CX22" s="370"/>
      <c r="CY22" s="370"/>
      <c r="CZ22" s="370"/>
      <c r="DA22" s="370"/>
      <c r="DB22" s="370"/>
      <c r="DC22" s="370"/>
      <c r="DD22" s="370"/>
      <c r="DE22" s="370"/>
      <c r="DF22" s="370"/>
      <c r="DG22" s="287"/>
      <c r="DH22" s="370"/>
      <c r="DI22" s="370"/>
      <c r="DJ22" s="370"/>
      <c r="DK22" s="370"/>
      <c r="DL22" s="370"/>
      <c r="DM22" s="370"/>
      <c r="DN22" s="370"/>
      <c r="DO22" s="370"/>
      <c r="DP22" s="370"/>
      <c r="DQ22" s="370"/>
      <c r="DR22" s="370"/>
      <c r="DS22" s="370"/>
      <c r="DT22" s="370"/>
      <c r="DU22" s="370"/>
      <c r="DV22" s="370"/>
      <c r="DW22" s="370"/>
      <c r="DX22" s="370"/>
      <c r="DY22" s="370"/>
      <c r="DZ22" s="370"/>
      <c r="EA22" s="370"/>
      <c r="EB22" s="370"/>
      <c r="EC22" s="370"/>
      <c r="ED22" s="370"/>
      <c r="EE22" s="370"/>
      <c r="EF22" s="370"/>
      <c r="EG22" s="370"/>
      <c r="EH22" s="370"/>
      <c r="EI22" s="370"/>
      <c r="EJ22" s="370"/>
      <c r="EK22" s="370"/>
      <c r="EL22" s="370"/>
      <c r="EM22" s="370"/>
      <c r="EN22" s="370"/>
      <c r="EO22" s="370"/>
      <c r="EP22" s="370"/>
      <c r="EQ22" s="287"/>
      <c r="ER22" s="370"/>
      <c r="ES22" s="370"/>
      <c r="ET22" s="370"/>
      <c r="EU22" s="370"/>
      <c r="EV22" s="370"/>
      <c r="EW22" s="370"/>
      <c r="EX22" s="370"/>
      <c r="EY22" s="370"/>
      <c r="EZ22" s="370"/>
      <c r="FA22" s="370"/>
      <c r="FB22" s="370"/>
      <c r="FC22" s="370"/>
      <c r="FD22" s="370"/>
      <c r="FE22" s="370"/>
      <c r="FF22" s="370"/>
      <c r="FG22" s="370"/>
      <c r="FH22" s="370"/>
      <c r="FI22" s="370"/>
      <c r="FJ22" s="370"/>
      <c r="FK22" s="370"/>
      <c r="FL22" s="370"/>
      <c r="FM22" s="370"/>
      <c r="FN22" s="370"/>
      <c r="FO22" s="370"/>
      <c r="FP22" s="370"/>
      <c r="FQ22" s="370"/>
      <c r="FR22" s="370"/>
      <c r="FS22" s="370"/>
      <c r="FT22" s="370"/>
      <c r="FU22" s="370"/>
      <c r="FV22" s="370"/>
      <c r="FW22" s="370"/>
      <c r="FX22" s="370"/>
      <c r="FY22" s="370"/>
      <c r="FZ22" s="370"/>
      <c r="GA22" s="287"/>
      <c r="GB22" s="370"/>
      <c r="GC22" s="370"/>
      <c r="GD22" s="370"/>
      <c r="GE22" s="370"/>
      <c r="GF22" s="370"/>
      <c r="GG22" s="370"/>
      <c r="GH22" s="370"/>
      <c r="GI22" s="370"/>
      <c r="GJ22" s="370"/>
      <c r="GK22" s="370"/>
      <c r="GL22" s="370"/>
      <c r="GM22" s="370"/>
      <c r="GN22" s="370"/>
      <c r="GO22" s="370"/>
      <c r="GP22" s="370"/>
      <c r="GQ22" s="370"/>
      <c r="GR22" s="370"/>
      <c r="GS22" s="370"/>
      <c r="GT22" s="370"/>
    </row>
    <row r="23" spans="1:202" x14ac:dyDescent="0.2">
      <c r="A23" s="49">
        <v>20</v>
      </c>
      <c r="B23" s="525" t="s">
        <v>1874</v>
      </c>
      <c r="C23" s="393"/>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287"/>
      <c r="AN23" s="370"/>
      <c r="AO23" s="370"/>
      <c r="AP23" s="370"/>
      <c r="AQ23" s="370"/>
      <c r="AR23" s="370"/>
      <c r="AS23" s="370"/>
      <c r="AT23" s="370"/>
      <c r="AU23" s="370"/>
      <c r="AV23" s="370"/>
      <c r="AW23" s="370"/>
      <c r="AX23" s="370"/>
      <c r="AY23" s="370"/>
      <c r="AZ23" s="370"/>
      <c r="BA23" s="370"/>
      <c r="BB23" s="370"/>
      <c r="BC23" s="370"/>
      <c r="BD23" s="370"/>
      <c r="BE23" s="370"/>
      <c r="BF23" s="370"/>
      <c r="BG23" s="370"/>
      <c r="BH23" s="370"/>
      <c r="BI23" s="370"/>
      <c r="BJ23" s="370"/>
      <c r="BK23" s="370"/>
      <c r="BL23" s="370"/>
      <c r="BM23" s="370"/>
      <c r="BN23" s="370"/>
      <c r="BO23" s="370"/>
      <c r="BP23" s="370"/>
      <c r="BQ23" s="370"/>
      <c r="BR23" s="370"/>
      <c r="BS23" s="370"/>
      <c r="BT23" s="370"/>
      <c r="BU23" s="370"/>
      <c r="BV23" s="370"/>
      <c r="BW23" s="287"/>
      <c r="BX23" s="370"/>
      <c r="BY23" s="370"/>
      <c r="BZ23" s="370"/>
      <c r="CA23" s="370"/>
      <c r="CB23" s="370"/>
      <c r="CC23" s="370"/>
      <c r="CD23" s="370"/>
      <c r="CE23" s="370"/>
      <c r="CF23" s="370"/>
      <c r="CG23" s="370"/>
      <c r="CH23" s="370"/>
      <c r="CI23" s="370"/>
      <c r="CJ23" s="370"/>
      <c r="CK23" s="370"/>
      <c r="CL23" s="370"/>
      <c r="CM23" s="370"/>
      <c r="CN23" s="370"/>
      <c r="CO23" s="370"/>
      <c r="CP23" s="370"/>
      <c r="CQ23" s="370"/>
      <c r="CR23" s="370"/>
      <c r="CS23" s="370"/>
      <c r="CT23" s="370"/>
      <c r="CU23" s="370"/>
      <c r="CV23" s="370"/>
      <c r="CW23" s="370"/>
      <c r="CX23" s="370"/>
      <c r="CY23" s="370"/>
      <c r="CZ23" s="370"/>
      <c r="DA23" s="370"/>
      <c r="DB23" s="370"/>
      <c r="DC23" s="370"/>
      <c r="DD23" s="370"/>
      <c r="DE23" s="370"/>
      <c r="DF23" s="370"/>
      <c r="DG23" s="287"/>
      <c r="DH23" s="370"/>
      <c r="DI23" s="370"/>
      <c r="DJ23" s="370"/>
      <c r="DK23" s="370"/>
      <c r="DL23" s="370"/>
      <c r="DM23" s="370"/>
      <c r="DN23" s="370"/>
      <c r="DO23" s="370"/>
      <c r="DP23" s="370"/>
      <c r="DQ23" s="370"/>
      <c r="DR23" s="370"/>
      <c r="DS23" s="370"/>
      <c r="DT23" s="370"/>
      <c r="DU23" s="370"/>
      <c r="DV23" s="370"/>
      <c r="DW23" s="370"/>
      <c r="DX23" s="370"/>
      <c r="DY23" s="370"/>
      <c r="DZ23" s="370"/>
      <c r="EA23" s="370"/>
      <c r="EB23" s="370"/>
      <c r="EC23" s="370"/>
      <c r="ED23" s="370"/>
      <c r="EE23" s="370"/>
      <c r="EF23" s="370"/>
      <c r="EG23" s="370"/>
      <c r="EH23" s="370"/>
      <c r="EI23" s="370"/>
      <c r="EJ23" s="370"/>
      <c r="EK23" s="370"/>
      <c r="EL23" s="370"/>
      <c r="EM23" s="370"/>
      <c r="EN23" s="370"/>
      <c r="EO23" s="370"/>
      <c r="EP23" s="370"/>
      <c r="EQ23" s="287"/>
      <c r="ER23" s="370"/>
      <c r="ES23" s="370"/>
      <c r="ET23" s="370"/>
      <c r="EU23" s="370"/>
      <c r="EV23" s="370"/>
      <c r="EW23" s="370"/>
      <c r="EX23" s="370"/>
      <c r="EY23" s="370"/>
      <c r="EZ23" s="370"/>
      <c r="FA23" s="370"/>
      <c r="FB23" s="370"/>
      <c r="FC23" s="370"/>
      <c r="FD23" s="370"/>
      <c r="FE23" s="370"/>
      <c r="FF23" s="370"/>
      <c r="FG23" s="370"/>
      <c r="FH23" s="370"/>
      <c r="FI23" s="370"/>
      <c r="FJ23" s="370"/>
      <c r="FK23" s="370"/>
      <c r="FL23" s="370"/>
      <c r="FM23" s="370"/>
      <c r="FN23" s="370"/>
      <c r="FO23" s="370"/>
      <c r="FP23" s="370"/>
      <c r="FQ23" s="370"/>
      <c r="FR23" s="370"/>
      <c r="FS23" s="370"/>
      <c r="FT23" s="370"/>
      <c r="FU23" s="370"/>
      <c r="FV23" s="370"/>
      <c r="FW23" s="370"/>
      <c r="FX23" s="370"/>
      <c r="FY23" s="370"/>
      <c r="FZ23" s="370"/>
      <c r="GA23" s="287"/>
      <c r="GB23" s="370"/>
      <c r="GC23" s="370"/>
      <c r="GD23" s="370"/>
      <c r="GE23" s="370"/>
      <c r="GF23" s="370"/>
      <c r="GG23" s="370"/>
      <c r="GH23" s="370"/>
      <c r="GI23" s="370"/>
      <c r="GJ23" s="370"/>
      <c r="GK23" s="370"/>
      <c r="GL23" s="370"/>
      <c r="GM23" s="370"/>
      <c r="GN23" s="370"/>
      <c r="GO23" s="370"/>
      <c r="GP23" s="370"/>
      <c r="GQ23" s="370"/>
      <c r="GR23" s="370"/>
      <c r="GS23" s="370"/>
      <c r="GT23" s="370"/>
    </row>
    <row r="24" spans="1:202" x14ac:dyDescent="0.2">
      <c r="A24" s="49">
        <v>21</v>
      </c>
      <c r="B24" s="352" t="s">
        <v>1875</v>
      </c>
      <c r="C24" s="526"/>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7"/>
      <c r="AK24" s="527"/>
      <c r="AL24" s="527"/>
      <c r="AM24" s="533"/>
      <c r="AN24" s="527"/>
      <c r="AO24" s="527"/>
      <c r="AP24" s="527"/>
      <c r="AQ24" s="527"/>
      <c r="AR24" s="527"/>
      <c r="AS24" s="527"/>
      <c r="AT24" s="527"/>
      <c r="AU24" s="527"/>
      <c r="AV24" s="527"/>
      <c r="AW24" s="527"/>
      <c r="AX24" s="527"/>
      <c r="AY24" s="527"/>
      <c r="AZ24" s="527"/>
      <c r="BA24" s="527"/>
      <c r="BB24" s="527"/>
      <c r="BC24" s="527"/>
      <c r="BD24" s="527"/>
      <c r="BE24" s="527"/>
      <c r="BF24" s="527"/>
      <c r="BG24" s="527"/>
      <c r="BH24" s="527"/>
      <c r="BI24" s="527"/>
      <c r="BJ24" s="527"/>
      <c r="BK24" s="527"/>
      <c r="BL24" s="527"/>
      <c r="BM24" s="527"/>
      <c r="BN24" s="527"/>
      <c r="BO24" s="527"/>
      <c r="BP24" s="527"/>
      <c r="BQ24" s="527"/>
      <c r="BR24" s="527"/>
      <c r="BS24" s="527"/>
      <c r="BT24" s="527"/>
      <c r="BU24" s="527"/>
      <c r="BV24" s="527"/>
      <c r="BW24" s="533"/>
      <c r="BX24" s="527"/>
      <c r="BY24" s="527"/>
      <c r="BZ24" s="527"/>
      <c r="CA24" s="527"/>
      <c r="CB24" s="527"/>
      <c r="CC24" s="527"/>
      <c r="CD24" s="527"/>
      <c r="CE24" s="527"/>
      <c r="CF24" s="527"/>
      <c r="CG24" s="527"/>
      <c r="CH24" s="527"/>
      <c r="CI24" s="527"/>
      <c r="CJ24" s="527"/>
      <c r="CK24" s="527"/>
      <c r="CL24" s="527"/>
      <c r="CM24" s="527"/>
      <c r="CN24" s="527"/>
      <c r="CO24" s="527"/>
      <c r="CP24" s="527"/>
      <c r="CQ24" s="527"/>
      <c r="CR24" s="527"/>
      <c r="CS24" s="527"/>
      <c r="CT24" s="527"/>
      <c r="CU24" s="527"/>
      <c r="CV24" s="527"/>
      <c r="CW24" s="527"/>
      <c r="CX24" s="527"/>
      <c r="CY24" s="527"/>
      <c r="CZ24" s="527"/>
      <c r="DA24" s="527"/>
      <c r="DB24" s="527"/>
      <c r="DC24" s="527"/>
      <c r="DD24" s="527"/>
      <c r="DE24" s="527"/>
      <c r="DF24" s="527"/>
      <c r="DG24" s="533"/>
      <c r="DH24" s="527"/>
      <c r="DI24" s="527"/>
      <c r="DJ24" s="527"/>
      <c r="DK24" s="527"/>
      <c r="DL24" s="527"/>
      <c r="DM24" s="527"/>
      <c r="DN24" s="527"/>
      <c r="DO24" s="527"/>
      <c r="DP24" s="527"/>
      <c r="DQ24" s="527"/>
      <c r="DR24" s="527"/>
      <c r="DS24" s="527"/>
      <c r="DT24" s="527"/>
      <c r="DU24" s="527"/>
      <c r="DV24" s="527"/>
      <c r="DW24" s="527"/>
      <c r="DX24" s="527"/>
      <c r="DY24" s="527"/>
      <c r="DZ24" s="527"/>
      <c r="EA24" s="527"/>
      <c r="EB24" s="527"/>
      <c r="EC24" s="527"/>
      <c r="ED24" s="527"/>
      <c r="EE24" s="527"/>
      <c r="EF24" s="527"/>
      <c r="EG24" s="527"/>
      <c r="EH24" s="527"/>
      <c r="EI24" s="527"/>
      <c r="EJ24" s="527"/>
      <c r="EK24" s="527"/>
      <c r="EL24" s="527"/>
      <c r="EM24" s="527"/>
      <c r="EN24" s="527"/>
      <c r="EO24" s="527"/>
      <c r="EP24" s="527"/>
      <c r="EQ24" s="533"/>
      <c r="ER24" s="527"/>
      <c r="ES24" s="527"/>
      <c r="ET24" s="527"/>
      <c r="EU24" s="527"/>
      <c r="EV24" s="527"/>
      <c r="EW24" s="527"/>
      <c r="EX24" s="527"/>
      <c r="EY24" s="527"/>
      <c r="EZ24" s="527"/>
      <c r="FA24" s="527"/>
      <c r="FB24" s="527"/>
      <c r="FC24" s="527"/>
      <c r="FD24" s="527"/>
      <c r="FE24" s="527"/>
      <c r="FF24" s="527"/>
      <c r="FG24" s="527"/>
      <c r="FH24" s="527"/>
      <c r="FI24" s="527"/>
      <c r="FJ24" s="527"/>
      <c r="FK24" s="527"/>
      <c r="FL24" s="527"/>
      <c r="FM24" s="527"/>
      <c r="FN24" s="527"/>
      <c r="FO24" s="527"/>
      <c r="FP24" s="527"/>
      <c r="FQ24" s="527"/>
      <c r="FR24" s="527"/>
      <c r="FS24" s="527"/>
      <c r="FT24" s="527"/>
      <c r="FU24" s="527"/>
      <c r="FV24" s="527"/>
      <c r="FW24" s="527"/>
      <c r="FX24" s="527"/>
      <c r="FY24" s="527"/>
      <c r="FZ24" s="527"/>
      <c r="GA24" s="533"/>
      <c r="GB24" s="527"/>
      <c r="GC24" s="527"/>
      <c r="GD24" s="527"/>
      <c r="GE24" s="527"/>
      <c r="GF24" s="527"/>
      <c r="GG24" s="527"/>
      <c r="GH24" s="527"/>
      <c r="GI24" s="527"/>
      <c r="GJ24" s="527"/>
      <c r="GK24" s="527"/>
      <c r="GL24" s="527"/>
      <c r="GM24" s="527"/>
      <c r="GN24" s="527"/>
      <c r="GO24" s="527"/>
      <c r="GP24" s="527"/>
      <c r="GQ24" s="527"/>
      <c r="GR24" s="527"/>
      <c r="GS24" s="527"/>
      <c r="GT24" s="527"/>
    </row>
    <row r="25" spans="1:202" x14ac:dyDescent="0.2">
      <c r="A25" s="49">
        <v>22</v>
      </c>
      <c r="B25" s="525" t="s">
        <v>1873</v>
      </c>
      <c r="C25" s="393"/>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287"/>
      <c r="AN25" s="370"/>
      <c r="AO25" s="370"/>
      <c r="AP25" s="370"/>
      <c r="AQ25" s="370"/>
      <c r="AR25" s="370"/>
      <c r="AS25" s="370"/>
      <c r="AT25" s="370"/>
      <c r="AU25" s="370"/>
      <c r="AV25" s="370"/>
      <c r="AW25" s="370"/>
      <c r="AX25" s="370"/>
      <c r="AY25" s="370"/>
      <c r="AZ25" s="370"/>
      <c r="BA25" s="370"/>
      <c r="BB25" s="370"/>
      <c r="BC25" s="370"/>
      <c r="BD25" s="370"/>
      <c r="BE25" s="370"/>
      <c r="BF25" s="370"/>
      <c r="BG25" s="370"/>
      <c r="BH25" s="370"/>
      <c r="BI25" s="370"/>
      <c r="BJ25" s="370"/>
      <c r="BK25" s="370"/>
      <c r="BL25" s="370"/>
      <c r="BM25" s="370"/>
      <c r="BN25" s="370"/>
      <c r="BO25" s="370"/>
      <c r="BP25" s="370"/>
      <c r="BQ25" s="370"/>
      <c r="BR25" s="370"/>
      <c r="BS25" s="370"/>
      <c r="BT25" s="370"/>
      <c r="BU25" s="370"/>
      <c r="BV25" s="370"/>
      <c r="BW25" s="287"/>
      <c r="BX25" s="370"/>
      <c r="BY25" s="370"/>
      <c r="BZ25" s="370"/>
      <c r="CA25" s="370"/>
      <c r="CB25" s="370"/>
      <c r="CC25" s="370"/>
      <c r="CD25" s="370"/>
      <c r="CE25" s="370"/>
      <c r="CF25" s="370"/>
      <c r="CG25" s="370"/>
      <c r="CH25" s="370"/>
      <c r="CI25" s="370"/>
      <c r="CJ25" s="370"/>
      <c r="CK25" s="370"/>
      <c r="CL25" s="370"/>
      <c r="CM25" s="370"/>
      <c r="CN25" s="370"/>
      <c r="CO25" s="370"/>
      <c r="CP25" s="370"/>
      <c r="CQ25" s="370"/>
      <c r="CR25" s="370"/>
      <c r="CS25" s="370"/>
      <c r="CT25" s="370"/>
      <c r="CU25" s="370"/>
      <c r="CV25" s="370"/>
      <c r="CW25" s="370"/>
      <c r="CX25" s="370"/>
      <c r="CY25" s="370"/>
      <c r="CZ25" s="370"/>
      <c r="DA25" s="370"/>
      <c r="DB25" s="370"/>
      <c r="DC25" s="370"/>
      <c r="DD25" s="370"/>
      <c r="DE25" s="370"/>
      <c r="DF25" s="370"/>
      <c r="DG25" s="287"/>
      <c r="DH25" s="370"/>
      <c r="DI25" s="370"/>
      <c r="DJ25" s="370"/>
      <c r="DK25" s="370"/>
      <c r="DL25" s="370"/>
      <c r="DM25" s="370"/>
      <c r="DN25" s="370"/>
      <c r="DO25" s="370"/>
      <c r="DP25" s="370"/>
      <c r="DQ25" s="370"/>
      <c r="DR25" s="370"/>
      <c r="DS25" s="370"/>
      <c r="DT25" s="370"/>
      <c r="DU25" s="370"/>
      <c r="DV25" s="370"/>
      <c r="DW25" s="370"/>
      <c r="DX25" s="370"/>
      <c r="DY25" s="370"/>
      <c r="DZ25" s="370"/>
      <c r="EA25" s="370"/>
      <c r="EB25" s="370"/>
      <c r="EC25" s="370"/>
      <c r="ED25" s="370"/>
      <c r="EE25" s="370"/>
      <c r="EF25" s="370"/>
      <c r="EG25" s="370"/>
      <c r="EH25" s="370"/>
      <c r="EI25" s="370"/>
      <c r="EJ25" s="370"/>
      <c r="EK25" s="370"/>
      <c r="EL25" s="370"/>
      <c r="EM25" s="370"/>
      <c r="EN25" s="370"/>
      <c r="EO25" s="370"/>
      <c r="EP25" s="370"/>
      <c r="EQ25" s="287"/>
      <c r="ER25" s="370"/>
      <c r="ES25" s="370"/>
      <c r="ET25" s="370"/>
      <c r="EU25" s="370"/>
      <c r="EV25" s="370"/>
      <c r="EW25" s="370"/>
      <c r="EX25" s="370"/>
      <c r="EY25" s="370"/>
      <c r="EZ25" s="370"/>
      <c r="FA25" s="370"/>
      <c r="FB25" s="370"/>
      <c r="FC25" s="370"/>
      <c r="FD25" s="370"/>
      <c r="FE25" s="370"/>
      <c r="FF25" s="370"/>
      <c r="FG25" s="370"/>
      <c r="FH25" s="370"/>
      <c r="FI25" s="370"/>
      <c r="FJ25" s="370"/>
      <c r="FK25" s="370"/>
      <c r="FL25" s="370"/>
      <c r="FM25" s="370"/>
      <c r="FN25" s="370"/>
      <c r="FO25" s="370"/>
      <c r="FP25" s="370"/>
      <c r="FQ25" s="370"/>
      <c r="FR25" s="370"/>
      <c r="FS25" s="370"/>
      <c r="FT25" s="370"/>
      <c r="FU25" s="370"/>
      <c r="FV25" s="370"/>
      <c r="FW25" s="370"/>
      <c r="FX25" s="370"/>
      <c r="FY25" s="370"/>
      <c r="FZ25" s="370"/>
      <c r="GA25" s="287"/>
      <c r="GB25" s="370"/>
      <c r="GC25" s="370"/>
      <c r="GD25" s="370"/>
      <c r="GE25" s="370"/>
      <c r="GF25" s="370"/>
      <c r="GG25" s="370"/>
      <c r="GH25" s="370"/>
      <c r="GI25" s="370"/>
      <c r="GJ25" s="370"/>
      <c r="GK25" s="370"/>
      <c r="GL25" s="370"/>
      <c r="GM25" s="370"/>
      <c r="GN25" s="370"/>
      <c r="GO25" s="370"/>
      <c r="GP25" s="370"/>
      <c r="GQ25" s="370"/>
      <c r="GR25" s="370"/>
      <c r="GS25" s="370"/>
      <c r="GT25" s="370"/>
    </row>
    <row r="26" spans="1:202" x14ac:dyDescent="0.2">
      <c r="A26" s="49">
        <v>23</v>
      </c>
      <c r="B26" s="525" t="s">
        <v>1874</v>
      </c>
      <c r="C26" s="393"/>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287"/>
      <c r="AN26" s="370"/>
      <c r="AO26" s="370"/>
      <c r="AP26" s="370"/>
      <c r="AQ26" s="370"/>
      <c r="AR26" s="370"/>
      <c r="AS26" s="370"/>
      <c r="AT26" s="370"/>
      <c r="AU26" s="370"/>
      <c r="AV26" s="370"/>
      <c r="AW26" s="370"/>
      <c r="AX26" s="370"/>
      <c r="AY26" s="370"/>
      <c r="AZ26" s="370"/>
      <c r="BA26" s="370"/>
      <c r="BB26" s="370"/>
      <c r="BC26" s="370"/>
      <c r="BD26" s="370"/>
      <c r="BE26" s="370"/>
      <c r="BF26" s="370"/>
      <c r="BG26" s="370"/>
      <c r="BH26" s="370"/>
      <c r="BI26" s="370"/>
      <c r="BJ26" s="370"/>
      <c r="BK26" s="370"/>
      <c r="BL26" s="370"/>
      <c r="BM26" s="370"/>
      <c r="BN26" s="370"/>
      <c r="BO26" s="370"/>
      <c r="BP26" s="370"/>
      <c r="BQ26" s="370"/>
      <c r="BR26" s="370"/>
      <c r="BS26" s="370"/>
      <c r="BT26" s="370"/>
      <c r="BU26" s="370"/>
      <c r="BV26" s="370"/>
      <c r="BW26" s="287"/>
      <c r="BX26" s="370"/>
      <c r="BY26" s="370"/>
      <c r="BZ26" s="370"/>
      <c r="CA26" s="370"/>
      <c r="CB26" s="370"/>
      <c r="CC26" s="370"/>
      <c r="CD26" s="370"/>
      <c r="CE26" s="370"/>
      <c r="CF26" s="370"/>
      <c r="CG26" s="370"/>
      <c r="CH26" s="370"/>
      <c r="CI26" s="370"/>
      <c r="CJ26" s="370"/>
      <c r="CK26" s="370"/>
      <c r="CL26" s="370"/>
      <c r="CM26" s="370"/>
      <c r="CN26" s="370"/>
      <c r="CO26" s="370"/>
      <c r="CP26" s="370"/>
      <c r="CQ26" s="370"/>
      <c r="CR26" s="370"/>
      <c r="CS26" s="370"/>
      <c r="CT26" s="370"/>
      <c r="CU26" s="370"/>
      <c r="CV26" s="370"/>
      <c r="CW26" s="370"/>
      <c r="CX26" s="370"/>
      <c r="CY26" s="370"/>
      <c r="CZ26" s="370"/>
      <c r="DA26" s="370"/>
      <c r="DB26" s="370"/>
      <c r="DC26" s="370"/>
      <c r="DD26" s="370"/>
      <c r="DE26" s="370"/>
      <c r="DF26" s="370"/>
      <c r="DG26" s="287"/>
      <c r="DH26" s="370"/>
      <c r="DI26" s="370"/>
      <c r="DJ26" s="370"/>
      <c r="DK26" s="370"/>
      <c r="DL26" s="370"/>
      <c r="DM26" s="370"/>
      <c r="DN26" s="370"/>
      <c r="DO26" s="370"/>
      <c r="DP26" s="370"/>
      <c r="DQ26" s="370"/>
      <c r="DR26" s="370"/>
      <c r="DS26" s="370"/>
      <c r="DT26" s="370"/>
      <c r="DU26" s="370"/>
      <c r="DV26" s="370"/>
      <c r="DW26" s="370"/>
      <c r="DX26" s="370"/>
      <c r="DY26" s="370"/>
      <c r="DZ26" s="370"/>
      <c r="EA26" s="370"/>
      <c r="EB26" s="370"/>
      <c r="EC26" s="370"/>
      <c r="ED26" s="370"/>
      <c r="EE26" s="370"/>
      <c r="EF26" s="370"/>
      <c r="EG26" s="370"/>
      <c r="EH26" s="370"/>
      <c r="EI26" s="370"/>
      <c r="EJ26" s="370"/>
      <c r="EK26" s="370"/>
      <c r="EL26" s="370"/>
      <c r="EM26" s="370"/>
      <c r="EN26" s="370"/>
      <c r="EO26" s="370"/>
      <c r="EP26" s="370"/>
      <c r="EQ26" s="287"/>
      <c r="ER26" s="370"/>
      <c r="ES26" s="370"/>
      <c r="ET26" s="370"/>
      <c r="EU26" s="370"/>
      <c r="EV26" s="370"/>
      <c r="EW26" s="370"/>
      <c r="EX26" s="370"/>
      <c r="EY26" s="370"/>
      <c r="EZ26" s="370"/>
      <c r="FA26" s="370"/>
      <c r="FB26" s="370"/>
      <c r="FC26" s="370"/>
      <c r="FD26" s="370"/>
      <c r="FE26" s="370"/>
      <c r="FF26" s="370"/>
      <c r="FG26" s="370"/>
      <c r="FH26" s="370"/>
      <c r="FI26" s="370"/>
      <c r="FJ26" s="370"/>
      <c r="FK26" s="370"/>
      <c r="FL26" s="370"/>
      <c r="FM26" s="370"/>
      <c r="FN26" s="370"/>
      <c r="FO26" s="370"/>
      <c r="FP26" s="370"/>
      <c r="FQ26" s="370"/>
      <c r="FR26" s="370"/>
      <c r="FS26" s="370"/>
      <c r="FT26" s="370"/>
      <c r="FU26" s="370"/>
      <c r="FV26" s="370"/>
      <c r="FW26" s="370"/>
      <c r="FX26" s="370"/>
      <c r="FY26" s="370"/>
      <c r="FZ26" s="370"/>
      <c r="GA26" s="287"/>
      <c r="GB26" s="370"/>
      <c r="GC26" s="370"/>
      <c r="GD26" s="370"/>
      <c r="GE26" s="370"/>
      <c r="GF26" s="370"/>
      <c r="GG26" s="370"/>
      <c r="GH26" s="370"/>
      <c r="GI26" s="370"/>
      <c r="GJ26" s="370"/>
      <c r="GK26" s="370"/>
      <c r="GL26" s="370"/>
      <c r="GM26" s="370"/>
      <c r="GN26" s="370"/>
      <c r="GO26" s="370"/>
      <c r="GP26" s="370"/>
      <c r="GQ26" s="370"/>
      <c r="GR26" s="370"/>
      <c r="GS26" s="370"/>
      <c r="GT26" s="370"/>
    </row>
    <row r="27" spans="1:202" x14ac:dyDescent="0.2">
      <c r="A27" s="49">
        <v>24</v>
      </c>
      <c r="B27" s="352" t="s">
        <v>1876</v>
      </c>
      <c r="C27" s="526"/>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527"/>
      <c r="AM27" s="533"/>
      <c r="AN27" s="527"/>
      <c r="AO27" s="527"/>
      <c r="AP27" s="527"/>
      <c r="AQ27" s="527"/>
      <c r="AR27" s="527"/>
      <c r="AS27" s="527"/>
      <c r="AT27" s="527"/>
      <c r="AU27" s="527"/>
      <c r="AV27" s="527"/>
      <c r="AW27" s="527"/>
      <c r="AX27" s="527"/>
      <c r="AY27" s="527"/>
      <c r="AZ27" s="527"/>
      <c r="BA27" s="527"/>
      <c r="BB27" s="527"/>
      <c r="BC27" s="527"/>
      <c r="BD27" s="527"/>
      <c r="BE27" s="527"/>
      <c r="BF27" s="527"/>
      <c r="BG27" s="527"/>
      <c r="BH27" s="527"/>
      <c r="BI27" s="527"/>
      <c r="BJ27" s="527"/>
      <c r="BK27" s="527"/>
      <c r="BL27" s="527"/>
      <c r="BM27" s="527"/>
      <c r="BN27" s="527"/>
      <c r="BO27" s="527"/>
      <c r="BP27" s="527"/>
      <c r="BQ27" s="527"/>
      <c r="BR27" s="527"/>
      <c r="BS27" s="527"/>
      <c r="BT27" s="527"/>
      <c r="BU27" s="527"/>
      <c r="BV27" s="527"/>
      <c r="BW27" s="533"/>
      <c r="BX27" s="527"/>
      <c r="BY27" s="527"/>
      <c r="BZ27" s="527"/>
      <c r="CA27" s="527"/>
      <c r="CB27" s="527"/>
      <c r="CC27" s="527"/>
      <c r="CD27" s="527"/>
      <c r="CE27" s="527"/>
      <c r="CF27" s="527"/>
      <c r="CG27" s="527"/>
      <c r="CH27" s="527"/>
      <c r="CI27" s="527"/>
      <c r="CJ27" s="527"/>
      <c r="CK27" s="527"/>
      <c r="CL27" s="527"/>
      <c r="CM27" s="527"/>
      <c r="CN27" s="527"/>
      <c r="CO27" s="527"/>
      <c r="CP27" s="527"/>
      <c r="CQ27" s="527"/>
      <c r="CR27" s="527"/>
      <c r="CS27" s="527"/>
      <c r="CT27" s="527"/>
      <c r="CU27" s="527"/>
      <c r="CV27" s="527"/>
      <c r="CW27" s="527"/>
      <c r="CX27" s="527"/>
      <c r="CY27" s="527"/>
      <c r="CZ27" s="527"/>
      <c r="DA27" s="527"/>
      <c r="DB27" s="527"/>
      <c r="DC27" s="527"/>
      <c r="DD27" s="527"/>
      <c r="DE27" s="527"/>
      <c r="DF27" s="527"/>
      <c r="DG27" s="533"/>
      <c r="DH27" s="527"/>
      <c r="DI27" s="527"/>
      <c r="DJ27" s="527"/>
      <c r="DK27" s="527"/>
      <c r="DL27" s="527"/>
      <c r="DM27" s="527"/>
      <c r="DN27" s="527"/>
      <c r="DO27" s="527"/>
      <c r="DP27" s="527"/>
      <c r="DQ27" s="527"/>
      <c r="DR27" s="527"/>
      <c r="DS27" s="527"/>
      <c r="DT27" s="527"/>
      <c r="DU27" s="527"/>
      <c r="DV27" s="527"/>
      <c r="DW27" s="527"/>
      <c r="DX27" s="527"/>
      <c r="DY27" s="527"/>
      <c r="DZ27" s="527"/>
      <c r="EA27" s="527"/>
      <c r="EB27" s="527"/>
      <c r="EC27" s="527"/>
      <c r="ED27" s="527"/>
      <c r="EE27" s="527"/>
      <c r="EF27" s="527"/>
      <c r="EG27" s="527"/>
      <c r="EH27" s="527"/>
      <c r="EI27" s="527"/>
      <c r="EJ27" s="527"/>
      <c r="EK27" s="527"/>
      <c r="EL27" s="527"/>
      <c r="EM27" s="527"/>
      <c r="EN27" s="527"/>
      <c r="EO27" s="527"/>
      <c r="EP27" s="527"/>
      <c r="EQ27" s="533"/>
      <c r="ER27" s="527"/>
      <c r="ES27" s="527"/>
      <c r="ET27" s="527"/>
      <c r="EU27" s="527"/>
      <c r="EV27" s="527"/>
      <c r="EW27" s="527"/>
      <c r="EX27" s="527"/>
      <c r="EY27" s="527"/>
      <c r="EZ27" s="527"/>
      <c r="FA27" s="527"/>
      <c r="FB27" s="527"/>
      <c r="FC27" s="527"/>
      <c r="FD27" s="527"/>
      <c r="FE27" s="527"/>
      <c r="FF27" s="527"/>
      <c r="FG27" s="527"/>
      <c r="FH27" s="527"/>
      <c r="FI27" s="527"/>
      <c r="FJ27" s="527"/>
      <c r="FK27" s="527"/>
      <c r="FL27" s="527"/>
      <c r="FM27" s="527"/>
      <c r="FN27" s="527"/>
      <c r="FO27" s="527"/>
      <c r="FP27" s="527"/>
      <c r="FQ27" s="527"/>
      <c r="FR27" s="527"/>
      <c r="FS27" s="527"/>
      <c r="FT27" s="527"/>
      <c r="FU27" s="527"/>
      <c r="FV27" s="527"/>
      <c r="FW27" s="527"/>
      <c r="FX27" s="527"/>
      <c r="FY27" s="527"/>
      <c r="FZ27" s="527"/>
      <c r="GA27" s="533"/>
      <c r="GB27" s="527"/>
      <c r="GC27" s="527"/>
      <c r="GD27" s="527"/>
      <c r="GE27" s="527"/>
      <c r="GF27" s="527"/>
      <c r="GG27" s="527"/>
      <c r="GH27" s="527"/>
      <c r="GI27" s="527"/>
      <c r="GJ27" s="527"/>
      <c r="GK27" s="527"/>
      <c r="GL27" s="527"/>
      <c r="GM27" s="527"/>
      <c r="GN27" s="527"/>
      <c r="GO27" s="527"/>
      <c r="GP27" s="527"/>
      <c r="GQ27" s="527"/>
      <c r="GR27" s="527"/>
      <c r="GS27" s="527"/>
      <c r="GT27" s="527"/>
    </row>
    <row r="28" spans="1:202" x14ac:dyDescent="0.2">
      <c r="A28" s="49">
        <v>25</v>
      </c>
      <c r="B28" s="525" t="s">
        <v>1877</v>
      </c>
      <c r="C28" s="393"/>
      <c r="D28" s="370"/>
      <c r="E28" s="370"/>
      <c r="F28" s="370"/>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287"/>
      <c r="AN28" s="370"/>
      <c r="AO28" s="370"/>
      <c r="AP28" s="370"/>
      <c r="AQ28" s="370"/>
      <c r="AR28" s="370"/>
      <c r="AS28" s="370"/>
      <c r="AT28" s="370"/>
      <c r="AU28" s="370"/>
      <c r="AV28" s="370"/>
      <c r="AW28" s="370"/>
      <c r="AX28" s="370"/>
      <c r="AY28" s="370"/>
      <c r="AZ28" s="370"/>
      <c r="BA28" s="370"/>
      <c r="BB28" s="370"/>
      <c r="BC28" s="370"/>
      <c r="BD28" s="370"/>
      <c r="BE28" s="370"/>
      <c r="BF28" s="370"/>
      <c r="BG28" s="370"/>
      <c r="BH28" s="370"/>
      <c r="BI28" s="370"/>
      <c r="BJ28" s="370"/>
      <c r="BK28" s="370"/>
      <c r="BL28" s="370"/>
      <c r="BM28" s="370"/>
      <c r="BN28" s="370"/>
      <c r="BO28" s="370"/>
      <c r="BP28" s="370"/>
      <c r="BQ28" s="370"/>
      <c r="BR28" s="370"/>
      <c r="BS28" s="370"/>
      <c r="BT28" s="370"/>
      <c r="BU28" s="370"/>
      <c r="BV28" s="370"/>
      <c r="BW28" s="287"/>
      <c r="BX28" s="370"/>
      <c r="BY28" s="370"/>
      <c r="BZ28" s="370"/>
      <c r="CA28" s="370"/>
      <c r="CB28" s="370"/>
      <c r="CC28" s="370"/>
      <c r="CD28" s="370"/>
      <c r="CE28" s="370"/>
      <c r="CF28" s="370"/>
      <c r="CG28" s="370"/>
      <c r="CH28" s="370"/>
      <c r="CI28" s="370"/>
      <c r="CJ28" s="370"/>
      <c r="CK28" s="370"/>
      <c r="CL28" s="370"/>
      <c r="CM28" s="370"/>
      <c r="CN28" s="370"/>
      <c r="CO28" s="370"/>
      <c r="CP28" s="370"/>
      <c r="CQ28" s="370"/>
      <c r="CR28" s="370"/>
      <c r="CS28" s="370"/>
      <c r="CT28" s="370"/>
      <c r="CU28" s="370"/>
      <c r="CV28" s="370"/>
      <c r="CW28" s="370"/>
      <c r="CX28" s="370"/>
      <c r="CY28" s="370"/>
      <c r="CZ28" s="370"/>
      <c r="DA28" s="370"/>
      <c r="DB28" s="370"/>
      <c r="DC28" s="370"/>
      <c r="DD28" s="370"/>
      <c r="DE28" s="370"/>
      <c r="DF28" s="370"/>
      <c r="DG28" s="287"/>
      <c r="DH28" s="370"/>
      <c r="DI28" s="370"/>
      <c r="DJ28" s="370"/>
      <c r="DK28" s="370"/>
      <c r="DL28" s="370"/>
      <c r="DM28" s="370"/>
      <c r="DN28" s="370"/>
      <c r="DO28" s="370"/>
      <c r="DP28" s="370"/>
      <c r="DQ28" s="370"/>
      <c r="DR28" s="370"/>
      <c r="DS28" s="370"/>
      <c r="DT28" s="370"/>
      <c r="DU28" s="370"/>
      <c r="DV28" s="370"/>
      <c r="DW28" s="370"/>
      <c r="DX28" s="370"/>
      <c r="DY28" s="370"/>
      <c r="DZ28" s="370"/>
      <c r="EA28" s="370"/>
      <c r="EB28" s="370"/>
      <c r="EC28" s="370"/>
      <c r="ED28" s="370"/>
      <c r="EE28" s="370"/>
      <c r="EF28" s="370"/>
      <c r="EG28" s="370"/>
      <c r="EH28" s="370"/>
      <c r="EI28" s="370"/>
      <c r="EJ28" s="370"/>
      <c r="EK28" s="370"/>
      <c r="EL28" s="370"/>
      <c r="EM28" s="370"/>
      <c r="EN28" s="370"/>
      <c r="EO28" s="370"/>
      <c r="EP28" s="370"/>
      <c r="EQ28" s="287"/>
      <c r="ER28" s="370"/>
      <c r="ES28" s="370"/>
      <c r="ET28" s="370"/>
      <c r="EU28" s="370"/>
      <c r="EV28" s="370"/>
      <c r="EW28" s="370"/>
      <c r="EX28" s="370"/>
      <c r="EY28" s="370"/>
      <c r="EZ28" s="370"/>
      <c r="FA28" s="370"/>
      <c r="FB28" s="370"/>
      <c r="FC28" s="370"/>
      <c r="FD28" s="370"/>
      <c r="FE28" s="370"/>
      <c r="FF28" s="370"/>
      <c r="FG28" s="370"/>
      <c r="FH28" s="370"/>
      <c r="FI28" s="370"/>
      <c r="FJ28" s="370"/>
      <c r="FK28" s="370"/>
      <c r="FL28" s="370"/>
      <c r="FM28" s="370"/>
      <c r="FN28" s="370"/>
      <c r="FO28" s="370"/>
      <c r="FP28" s="370"/>
      <c r="FQ28" s="370"/>
      <c r="FR28" s="370"/>
      <c r="FS28" s="370"/>
      <c r="FT28" s="370"/>
      <c r="FU28" s="370"/>
      <c r="FV28" s="370"/>
      <c r="FW28" s="370"/>
      <c r="FX28" s="370"/>
      <c r="FY28" s="370"/>
      <c r="FZ28" s="370"/>
      <c r="GA28" s="287"/>
      <c r="GB28" s="370"/>
      <c r="GC28" s="370"/>
      <c r="GD28" s="370"/>
      <c r="GE28" s="370"/>
      <c r="GF28" s="370"/>
      <c r="GG28" s="370"/>
      <c r="GH28" s="370"/>
      <c r="GI28" s="370"/>
      <c r="GJ28" s="370"/>
      <c r="GK28" s="370"/>
      <c r="GL28" s="370"/>
      <c r="GM28" s="370"/>
      <c r="GN28" s="370"/>
      <c r="GO28" s="370"/>
      <c r="GP28" s="370"/>
      <c r="GQ28" s="370"/>
      <c r="GR28" s="370"/>
      <c r="GS28" s="370"/>
      <c r="GT28" s="370"/>
    </row>
    <row r="29" spans="1:202" x14ac:dyDescent="0.2">
      <c r="A29" s="49">
        <v>26</v>
      </c>
      <c r="B29" s="525" t="s">
        <v>1878</v>
      </c>
      <c r="C29" s="393"/>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287"/>
      <c r="AN29" s="370"/>
      <c r="AO29" s="370"/>
      <c r="AP29" s="370"/>
      <c r="AQ29" s="370"/>
      <c r="AR29" s="370"/>
      <c r="AS29" s="370"/>
      <c r="AT29" s="370"/>
      <c r="AU29" s="370"/>
      <c r="AV29" s="370"/>
      <c r="AW29" s="370"/>
      <c r="AX29" s="370"/>
      <c r="AY29" s="370"/>
      <c r="AZ29" s="370"/>
      <c r="BA29" s="370"/>
      <c r="BB29" s="370"/>
      <c r="BC29" s="370"/>
      <c r="BD29" s="370"/>
      <c r="BE29" s="370"/>
      <c r="BF29" s="370"/>
      <c r="BG29" s="370"/>
      <c r="BH29" s="370"/>
      <c r="BI29" s="370"/>
      <c r="BJ29" s="370"/>
      <c r="BK29" s="370"/>
      <c r="BL29" s="370"/>
      <c r="BM29" s="370"/>
      <c r="BN29" s="370"/>
      <c r="BO29" s="370"/>
      <c r="BP29" s="370"/>
      <c r="BQ29" s="370"/>
      <c r="BR29" s="370"/>
      <c r="BS29" s="370"/>
      <c r="BT29" s="370"/>
      <c r="BU29" s="370"/>
      <c r="BV29" s="370"/>
      <c r="BW29" s="287"/>
      <c r="BX29" s="370"/>
      <c r="BY29" s="370"/>
      <c r="BZ29" s="370"/>
      <c r="CA29" s="370"/>
      <c r="CB29" s="370"/>
      <c r="CC29" s="370"/>
      <c r="CD29" s="370"/>
      <c r="CE29" s="370"/>
      <c r="CF29" s="370"/>
      <c r="CG29" s="370"/>
      <c r="CH29" s="370"/>
      <c r="CI29" s="370"/>
      <c r="CJ29" s="370"/>
      <c r="CK29" s="370"/>
      <c r="CL29" s="370"/>
      <c r="CM29" s="370"/>
      <c r="CN29" s="370"/>
      <c r="CO29" s="370"/>
      <c r="CP29" s="370"/>
      <c r="CQ29" s="370"/>
      <c r="CR29" s="370"/>
      <c r="CS29" s="370"/>
      <c r="CT29" s="370"/>
      <c r="CU29" s="370"/>
      <c r="CV29" s="370"/>
      <c r="CW29" s="370"/>
      <c r="CX29" s="370"/>
      <c r="CY29" s="370"/>
      <c r="CZ29" s="370"/>
      <c r="DA29" s="370"/>
      <c r="DB29" s="370"/>
      <c r="DC29" s="370"/>
      <c r="DD29" s="370"/>
      <c r="DE29" s="370"/>
      <c r="DF29" s="370"/>
      <c r="DG29" s="287"/>
      <c r="DH29" s="370"/>
      <c r="DI29" s="370"/>
      <c r="DJ29" s="370"/>
      <c r="DK29" s="370"/>
      <c r="DL29" s="370"/>
      <c r="DM29" s="370"/>
      <c r="DN29" s="370"/>
      <c r="DO29" s="370"/>
      <c r="DP29" s="370"/>
      <c r="DQ29" s="370"/>
      <c r="DR29" s="370"/>
      <c r="DS29" s="370"/>
      <c r="DT29" s="370"/>
      <c r="DU29" s="370"/>
      <c r="DV29" s="370"/>
      <c r="DW29" s="370"/>
      <c r="DX29" s="370"/>
      <c r="DY29" s="370"/>
      <c r="DZ29" s="370"/>
      <c r="EA29" s="370"/>
      <c r="EB29" s="370"/>
      <c r="EC29" s="370"/>
      <c r="ED29" s="370"/>
      <c r="EE29" s="370"/>
      <c r="EF29" s="370"/>
      <c r="EG29" s="370"/>
      <c r="EH29" s="370"/>
      <c r="EI29" s="370"/>
      <c r="EJ29" s="370"/>
      <c r="EK29" s="370"/>
      <c r="EL29" s="370"/>
      <c r="EM29" s="370"/>
      <c r="EN29" s="370"/>
      <c r="EO29" s="370"/>
      <c r="EP29" s="370"/>
      <c r="EQ29" s="287"/>
      <c r="ER29" s="370"/>
      <c r="ES29" s="370"/>
      <c r="ET29" s="370"/>
      <c r="EU29" s="370"/>
      <c r="EV29" s="370"/>
      <c r="EW29" s="370"/>
      <c r="EX29" s="370"/>
      <c r="EY29" s="370"/>
      <c r="EZ29" s="370"/>
      <c r="FA29" s="370"/>
      <c r="FB29" s="370"/>
      <c r="FC29" s="370"/>
      <c r="FD29" s="370"/>
      <c r="FE29" s="370"/>
      <c r="FF29" s="370"/>
      <c r="FG29" s="370"/>
      <c r="FH29" s="370"/>
      <c r="FI29" s="370"/>
      <c r="FJ29" s="370"/>
      <c r="FK29" s="370"/>
      <c r="FL29" s="370"/>
      <c r="FM29" s="370"/>
      <c r="FN29" s="370"/>
      <c r="FO29" s="370"/>
      <c r="FP29" s="370"/>
      <c r="FQ29" s="370"/>
      <c r="FR29" s="370"/>
      <c r="FS29" s="370"/>
      <c r="FT29" s="370"/>
      <c r="FU29" s="370"/>
      <c r="FV29" s="370"/>
      <c r="FW29" s="370"/>
      <c r="FX29" s="370"/>
      <c r="FY29" s="370"/>
      <c r="FZ29" s="370"/>
      <c r="GA29" s="287"/>
      <c r="GB29" s="370"/>
      <c r="GC29" s="370"/>
      <c r="GD29" s="370"/>
      <c r="GE29" s="370"/>
      <c r="GF29" s="370"/>
      <c r="GG29" s="370"/>
      <c r="GH29" s="370"/>
      <c r="GI29" s="370"/>
      <c r="GJ29" s="370"/>
      <c r="GK29" s="370"/>
      <c r="GL29" s="370"/>
      <c r="GM29" s="370"/>
      <c r="GN29" s="370"/>
      <c r="GO29" s="370"/>
      <c r="GP29" s="370"/>
      <c r="GQ29" s="370"/>
      <c r="GR29" s="370"/>
      <c r="GS29" s="370"/>
      <c r="GT29" s="370"/>
    </row>
    <row r="30" spans="1:202" x14ac:dyDescent="0.2">
      <c r="A30" s="49">
        <v>27</v>
      </c>
      <c r="B30" s="352" t="s">
        <v>1879</v>
      </c>
      <c r="C30" s="526"/>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33"/>
      <c r="AN30" s="527"/>
      <c r="AO30" s="527"/>
      <c r="AP30" s="527"/>
      <c r="AQ30" s="527"/>
      <c r="AR30" s="527"/>
      <c r="AS30" s="527"/>
      <c r="AT30" s="527"/>
      <c r="AU30" s="527"/>
      <c r="AV30" s="527"/>
      <c r="AW30" s="527"/>
      <c r="AX30" s="527"/>
      <c r="AY30" s="527"/>
      <c r="AZ30" s="527"/>
      <c r="BA30" s="527"/>
      <c r="BB30" s="527"/>
      <c r="BC30" s="527"/>
      <c r="BD30" s="527"/>
      <c r="BE30" s="527"/>
      <c r="BF30" s="527"/>
      <c r="BG30" s="527"/>
      <c r="BH30" s="527"/>
      <c r="BI30" s="527"/>
      <c r="BJ30" s="527"/>
      <c r="BK30" s="527"/>
      <c r="BL30" s="527"/>
      <c r="BM30" s="527"/>
      <c r="BN30" s="527"/>
      <c r="BO30" s="527"/>
      <c r="BP30" s="527"/>
      <c r="BQ30" s="527"/>
      <c r="BR30" s="527"/>
      <c r="BS30" s="527"/>
      <c r="BT30" s="527"/>
      <c r="BU30" s="527"/>
      <c r="BV30" s="527"/>
      <c r="BW30" s="533"/>
      <c r="BX30" s="527"/>
      <c r="BY30" s="527"/>
      <c r="BZ30" s="527"/>
      <c r="CA30" s="527"/>
      <c r="CB30" s="527"/>
      <c r="CC30" s="527"/>
      <c r="CD30" s="527"/>
      <c r="CE30" s="527"/>
      <c r="CF30" s="527"/>
      <c r="CG30" s="527"/>
      <c r="CH30" s="527"/>
      <c r="CI30" s="527"/>
      <c r="CJ30" s="527"/>
      <c r="CK30" s="527"/>
      <c r="CL30" s="527"/>
      <c r="CM30" s="527"/>
      <c r="CN30" s="527"/>
      <c r="CO30" s="527"/>
      <c r="CP30" s="527"/>
      <c r="CQ30" s="527"/>
      <c r="CR30" s="527"/>
      <c r="CS30" s="527"/>
      <c r="CT30" s="527"/>
      <c r="CU30" s="527"/>
      <c r="CV30" s="527"/>
      <c r="CW30" s="527"/>
      <c r="CX30" s="527"/>
      <c r="CY30" s="527"/>
      <c r="CZ30" s="527"/>
      <c r="DA30" s="527"/>
      <c r="DB30" s="527"/>
      <c r="DC30" s="527"/>
      <c r="DD30" s="527"/>
      <c r="DE30" s="527"/>
      <c r="DF30" s="527"/>
      <c r="DG30" s="533"/>
      <c r="DH30" s="527"/>
      <c r="DI30" s="527"/>
      <c r="DJ30" s="527"/>
      <c r="DK30" s="527"/>
      <c r="DL30" s="527"/>
      <c r="DM30" s="527"/>
      <c r="DN30" s="527"/>
      <c r="DO30" s="527"/>
      <c r="DP30" s="527"/>
      <c r="DQ30" s="527"/>
      <c r="DR30" s="527"/>
      <c r="DS30" s="527"/>
      <c r="DT30" s="527"/>
      <c r="DU30" s="527"/>
      <c r="DV30" s="527"/>
      <c r="DW30" s="527"/>
      <c r="DX30" s="527"/>
      <c r="DY30" s="527"/>
      <c r="DZ30" s="527"/>
      <c r="EA30" s="527"/>
      <c r="EB30" s="527"/>
      <c r="EC30" s="527"/>
      <c r="ED30" s="527"/>
      <c r="EE30" s="527"/>
      <c r="EF30" s="527"/>
      <c r="EG30" s="527"/>
      <c r="EH30" s="527"/>
      <c r="EI30" s="527"/>
      <c r="EJ30" s="527"/>
      <c r="EK30" s="527"/>
      <c r="EL30" s="527"/>
      <c r="EM30" s="527"/>
      <c r="EN30" s="527"/>
      <c r="EO30" s="527"/>
      <c r="EP30" s="527"/>
      <c r="EQ30" s="533"/>
      <c r="ER30" s="527"/>
      <c r="ES30" s="527"/>
      <c r="ET30" s="527"/>
      <c r="EU30" s="527"/>
      <c r="EV30" s="527"/>
      <c r="EW30" s="527"/>
      <c r="EX30" s="527"/>
      <c r="EY30" s="527"/>
      <c r="EZ30" s="527"/>
      <c r="FA30" s="527"/>
      <c r="FB30" s="527"/>
      <c r="FC30" s="527"/>
      <c r="FD30" s="527"/>
      <c r="FE30" s="527"/>
      <c r="FF30" s="527"/>
      <c r="FG30" s="527"/>
      <c r="FH30" s="527"/>
      <c r="FI30" s="527"/>
      <c r="FJ30" s="527"/>
      <c r="FK30" s="527"/>
      <c r="FL30" s="527"/>
      <c r="FM30" s="527"/>
      <c r="FN30" s="527"/>
      <c r="FO30" s="527"/>
      <c r="FP30" s="527"/>
      <c r="FQ30" s="527"/>
      <c r="FR30" s="527"/>
      <c r="FS30" s="527"/>
      <c r="FT30" s="527"/>
      <c r="FU30" s="527"/>
      <c r="FV30" s="527"/>
      <c r="FW30" s="527"/>
      <c r="FX30" s="527"/>
      <c r="FY30" s="527"/>
      <c r="FZ30" s="527"/>
      <c r="GA30" s="533"/>
      <c r="GB30" s="527"/>
      <c r="GC30" s="527"/>
      <c r="GD30" s="527"/>
      <c r="GE30" s="527"/>
      <c r="GF30" s="527"/>
      <c r="GG30" s="527"/>
      <c r="GH30" s="527"/>
      <c r="GI30" s="527"/>
      <c r="GJ30" s="527"/>
      <c r="GK30" s="527"/>
      <c r="GL30" s="527"/>
      <c r="GM30" s="527"/>
      <c r="GN30" s="527"/>
      <c r="GO30" s="527"/>
      <c r="GP30" s="527"/>
      <c r="GQ30" s="527"/>
      <c r="GR30" s="527"/>
      <c r="GS30" s="527"/>
      <c r="GT30" s="527"/>
    </row>
    <row r="31" spans="1:202" x14ac:dyDescent="0.2">
      <c r="A31" s="49">
        <v>28</v>
      </c>
      <c r="B31" s="525" t="s">
        <v>1877</v>
      </c>
      <c r="C31" s="393"/>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287"/>
      <c r="AN31" s="370"/>
      <c r="AO31" s="370"/>
      <c r="AP31" s="370"/>
      <c r="AQ31" s="370"/>
      <c r="AR31" s="370"/>
      <c r="AS31" s="370"/>
      <c r="AT31" s="370"/>
      <c r="AU31" s="370"/>
      <c r="AV31" s="370"/>
      <c r="AW31" s="370"/>
      <c r="AX31" s="370"/>
      <c r="AY31" s="370"/>
      <c r="AZ31" s="370"/>
      <c r="BA31" s="370"/>
      <c r="BB31" s="370"/>
      <c r="BC31" s="370"/>
      <c r="BD31" s="370"/>
      <c r="BE31" s="370"/>
      <c r="BF31" s="370"/>
      <c r="BG31" s="370"/>
      <c r="BH31" s="370"/>
      <c r="BI31" s="370"/>
      <c r="BJ31" s="370"/>
      <c r="BK31" s="370"/>
      <c r="BL31" s="370"/>
      <c r="BM31" s="370"/>
      <c r="BN31" s="370"/>
      <c r="BO31" s="370"/>
      <c r="BP31" s="370"/>
      <c r="BQ31" s="370"/>
      <c r="BR31" s="370"/>
      <c r="BS31" s="370"/>
      <c r="BT31" s="370"/>
      <c r="BU31" s="370"/>
      <c r="BV31" s="370"/>
      <c r="BW31" s="287"/>
      <c r="BX31" s="370"/>
      <c r="BY31" s="370"/>
      <c r="BZ31" s="370"/>
      <c r="CA31" s="370"/>
      <c r="CB31" s="370"/>
      <c r="CC31" s="370"/>
      <c r="CD31" s="370"/>
      <c r="CE31" s="370"/>
      <c r="CF31" s="370"/>
      <c r="CG31" s="370"/>
      <c r="CH31" s="370"/>
      <c r="CI31" s="370"/>
      <c r="CJ31" s="370"/>
      <c r="CK31" s="370"/>
      <c r="CL31" s="370"/>
      <c r="CM31" s="370"/>
      <c r="CN31" s="370"/>
      <c r="CO31" s="370"/>
      <c r="CP31" s="370"/>
      <c r="CQ31" s="370"/>
      <c r="CR31" s="370"/>
      <c r="CS31" s="370"/>
      <c r="CT31" s="370"/>
      <c r="CU31" s="370"/>
      <c r="CV31" s="370"/>
      <c r="CW31" s="370"/>
      <c r="CX31" s="370"/>
      <c r="CY31" s="370"/>
      <c r="CZ31" s="370"/>
      <c r="DA31" s="370"/>
      <c r="DB31" s="370"/>
      <c r="DC31" s="370"/>
      <c r="DD31" s="370"/>
      <c r="DE31" s="370"/>
      <c r="DF31" s="370"/>
      <c r="DG31" s="287"/>
      <c r="DH31" s="370"/>
      <c r="DI31" s="370"/>
      <c r="DJ31" s="370"/>
      <c r="DK31" s="370"/>
      <c r="DL31" s="370"/>
      <c r="DM31" s="370"/>
      <c r="DN31" s="370"/>
      <c r="DO31" s="370"/>
      <c r="DP31" s="370"/>
      <c r="DQ31" s="370"/>
      <c r="DR31" s="370"/>
      <c r="DS31" s="370"/>
      <c r="DT31" s="370"/>
      <c r="DU31" s="370"/>
      <c r="DV31" s="370"/>
      <c r="DW31" s="370"/>
      <c r="DX31" s="370"/>
      <c r="DY31" s="370"/>
      <c r="DZ31" s="370"/>
      <c r="EA31" s="370"/>
      <c r="EB31" s="370"/>
      <c r="EC31" s="370"/>
      <c r="ED31" s="370"/>
      <c r="EE31" s="370"/>
      <c r="EF31" s="370"/>
      <c r="EG31" s="370"/>
      <c r="EH31" s="370"/>
      <c r="EI31" s="370"/>
      <c r="EJ31" s="370"/>
      <c r="EK31" s="370"/>
      <c r="EL31" s="370"/>
      <c r="EM31" s="370"/>
      <c r="EN31" s="370"/>
      <c r="EO31" s="370"/>
      <c r="EP31" s="370"/>
      <c r="EQ31" s="287"/>
      <c r="ER31" s="370"/>
      <c r="ES31" s="370"/>
      <c r="ET31" s="370"/>
      <c r="EU31" s="370"/>
      <c r="EV31" s="370"/>
      <c r="EW31" s="370"/>
      <c r="EX31" s="370"/>
      <c r="EY31" s="370"/>
      <c r="EZ31" s="370"/>
      <c r="FA31" s="370"/>
      <c r="FB31" s="370"/>
      <c r="FC31" s="370"/>
      <c r="FD31" s="370"/>
      <c r="FE31" s="370"/>
      <c r="FF31" s="370"/>
      <c r="FG31" s="370"/>
      <c r="FH31" s="370"/>
      <c r="FI31" s="370"/>
      <c r="FJ31" s="370"/>
      <c r="FK31" s="370"/>
      <c r="FL31" s="370"/>
      <c r="FM31" s="370"/>
      <c r="FN31" s="370"/>
      <c r="FO31" s="370"/>
      <c r="FP31" s="370"/>
      <c r="FQ31" s="370"/>
      <c r="FR31" s="370"/>
      <c r="FS31" s="370"/>
      <c r="FT31" s="370"/>
      <c r="FU31" s="370"/>
      <c r="FV31" s="370"/>
      <c r="FW31" s="370"/>
      <c r="FX31" s="370"/>
      <c r="FY31" s="370"/>
      <c r="FZ31" s="370"/>
      <c r="GA31" s="287"/>
      <c r="GB31" s="370"/>
      <c r="GC31" s="370"/>
      <c r="GD31" s="370"/>
      <c r="GE31" s="370"/>
      <c r="GF31" s="370"/>
      <c r="GG31" s="370"/>
      <c r="GH31" s="370"/>
      <c r="GI31" s="370"/>
      <c r="GJ31" s="370"/>
      <c r="GK31" s="370"/>
      <c r="GL31" s="370"/>
      <c r="GM31" s="370"/>
      <c r="GN31" s="370"/>
      <c r="GO31" s="370"/>
      <c r="GP31" s="370"/>
      <c r="GQ31" s="370"/>
      <c r="GR31" s="370"/>
      <c r="GS31" s="370"/>
      <c r="GT31" s="370"/>
    </row>
    <row r="32" spans="1:202" x14ac:dyDescent="0.2">
      <c r="A32" s="49">
        <v>29</v>
      </c>
      <c r="B32" s="525" t="s">
        <v>1878</v>
      </c>
      <c r="C32" s="393"/>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287"/>
      <c r="AN32" s="370"/>
      <c r="AO32" s="370"/>
      <c r="AP32" s="370"/>
      <c r="AQ32" s="370"/>
      <c r="AR32" s="370"/>
      <c r="AS32" s="370"/>
      <c r="AT32" s="370"/>
      <c r="AU32" s="370"/>
      <c r="AV32" s="370"/>
      <c r="AW32" s="370"/>
      <c r="AX32" s="370"/>
      <c r="AY32" s="370"/>
      <c r="AZ32" s="370"/>
      <c r="BA32" s="370"/>
      <c r="BB32" s="370"/>
      <c r="BC32" s="370"/>
      <c r="BD32" s="370"/>
      <c r="BE32" s="370"/>
      <c r="BF32" s="370"/>
      <c r="BG32" s="370"/>
      <c r="BH32" s="370"/>
      <c r="BI32" s="370"/>
      <c r="BJ32" s="370"/>
      <c r="BK32" s="370"/>
      <c r="BL32" s="370"/>
      <c r="BM32" s="370"/>
      <c r="BN32" s="370"/>
      <c r="BO32" s="370"/>
      <c r="BP32" s="370"/>
      <c r="BQ32" s="370"/>
      <c r="BR32" s="370"/>
      <c r="BS32" s="370"/>
      <c r="BT32" s="370"/>
      <c r="BU32" s="370"/>
      <c r="BV32" s="370"/>
      <c r="BW32" s="287"/>
      <c r="BX32" s="370"/>
      <c r="BY32" s="370"/>
      <c r="BZ32" s="370"/>
      <c r="CA32" s="370"/>
      <c r="CB32" s="370"/>
      <c r="CC32" s="370"/>
      <c r="CD32" s="370"/>
      <c r="CE32" s="370"/>
      <c r="CF32" s="370"/>
      <c r="CG32" s="370"/>
      <c r="CH32" s="370"/>
      <c r="CI32" s="370"/>
      <c r="CJ32" s="370"/>
      <c r="CK32" s="370"/>
      <c r="CL32" s="370"/>
      <c r="CM32" s="370"/>
      <c r="CN32" s="370"/>
      <c r="CO32" s="370"/>
      <c r="CP32" s="370"/>
      <c r="CQ32" s="370"/>
      <c r="CR32" s="370"/>
      <c r="CS32" s="370"/>
      <c r="CT32" s="370"/>
      <c r="CU32" s="370"/>
      <c r="CV32" s="370"/>
      <c r="CW32" s="370"/>
      <c r="CX32" s="370"/>
      <c r="CY32" s="370"/>
      <c r="CZ32" s="370"/>
      <c r="DA32" s="370"/>
      <c r="DB32" s="370"/>
      <c r="DC32" s="370"/>
      <c r="DD32" s="370"/>
      <c r="DE32" s="370"/>
      <c r="DF32" s="370"/>
      <c r="DG32" s="287"/>
      <c r="DH32" s="370"/>
      <c r="DI32" s="370"/>
      <c r="DJ32" s="370"/>
      <c r="DK32" s="370"/>
      <c r="DL32" s="370"/>
      <c r="DM32" s="370"/>
      <c r="DN32" s="370"/>
      <c r="DO32" s="370"/>
      <c r="DP32" s="370"/>
      <c r="DQ32" s="370"/>
      <c r="DR32" s="370"/>
      <c r="DS32" s="370"/>
      <c r="DT32" s="370"/>
      <c r="DU32" s="370"/>
      <c r="DV32" s="370"/>
      <c r="DW32" s="370"/>
      <c r="DX32" s="370"/>
      <c r="DY32" s="370"/>
      <c r="DZ32" s="370"/>
      <c r="EA32" s="370"/>
      <c r="EB32" s="370"/>
      <c r="EC32" s="370"/>
      <c r="ED32" s="370"/>
      <c r="EE32" s="370"/>
      <c r="EF32" s="370"/>
      <c r="EG32" s="370"/>
      <c r="EH32" s="370"/>
      <c r="EI32" s="370"/>
      <c r="EJ32" s="370"/>
      <c r="EK32" s="370"/>
      <c r="EL32" s="370"/>
      <c r="EM32" s="370"/>
      <c r="EN32" s="370"/>
      <c r="EO32" s="370"/>
      <c r="EP32" s="370"/>
      <c r="EQ32" s="287"/>
      <c r="ER32" s="370"/>
      <c r="ES32" s="370"/>
      <c r="ET32" s="370"/>
      <c r="EU32" s="370"/>
      <c r="EV32" s="370"/>
      <c r="EW32" s="370"/>
      <c r="EX32" s="370"/>
      <c r="EY32" s="370"/>
      <c r="EZ32" s="370"/>
      <c r="FA32" s="370"/>
      <c r="FB32" s="370"/>
      <c r="FC32" s="370"/>
      <c r="FD32" s="370"/>
      <c r="FE32" s="370"/>
      <c r="FF32" s="370"/>
      <c r="FG32" s="370"/>
      <c r="FH32" s="370"/>
      <c r="FI32" s="370"/>
      <c r="FJ32" s="370"/>
      <c r="FK32" s="370"/>
      <c r="FL32" s="370"/>
      <c r="FM32" s="370"/>
      <c r="FN32" s="370"/>
      <c r="FO32" s="370"/>
      <c r="FP32" s="370"/>
      <c r="FQ32" s="370"/>
      <c r="FR32" s="370"/>
      <c r="FS32" s="370"/>
      <c r="FT32" s="370"/>
      <c r="FU32" s="370"/>
      <c r="FV32" s="370"/>
      <c r="FW32" s="370"/>
      <c r="FX32" s="370"/>
      <c r="FY32" s="370"/>
      <c r="FZ32" s="370"/>
      <c r="GA32" s="287"/>
      <c r="GB32" s="370"/>
      <c r="GC32" s="370"/>
      <c r="GD32" s="370"/>
      <c r="GE32" s="370"/>
      <c r="GF32" s="370"/>
      <c r="GG32" s="370"/>
      <c r="GH32" s="370"/>
      <c r="GI32" s="370"/>
      <c r="GJ32" s="370"/>
      <c r="GK32" s="370"/>
      <c r="GL32" s="370"/>
      <c r="GM32" s="370"/>
      <c r="GN32" s="370"/>
      <c r="GO32" s="370"/>
      <c r="GP32" s="370"/>
      <c r="GQ32" s="370"/>
      <c r="GR32" s="370"/>
      <c r="GS32" s="370"/>
      <c r="GT32" s="370"/>
    </row>
    <row r="33" spans="1:202" x14ac:dyDescent="0.2">
      <c r="A33" s="49">
        <v>30</v>
      </c>
      <c r="B33" s="352" t="s">
        <v>1880</v>
      </c>
      <c r="C33" s="393"/>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287"/>
      <c r="AN33" s="370"/>
      <c r="AO33" s="370"/>
      <c r="AP33" s="370"/>
      <c r="AQ33" s="370"/>
      <c r="AR33" s="370"/>
      <c r="AS33" s="370"/>
      <c r="AT33" s="370"/>
      <c r="AU33" s="370"/>
      <c r="AV33" s="370"/>
      <c r="AW33" s="370"/>
      <c r="AX33" s="370"/>
      <c r="AY33" s="370"/>
      <c r="AZ33" s="370"/>
      <c r="BA33" s="370"/>
      <c r="BB33" s="370"/>
      <c r="BC33" s="370"/>
      <c r="BD33" s="370"/>
      <c r="BE33" s="370"/>
      <c r="BF33" s="370"/>
      <c r="BG33" s="370"/>
      <c r="BH33" s="370"/>
      <c r="BI33" s="370"/>
      <c r="BJ33" s="370"/>
      <c r="BK33" s="370"/>
      <c r="BL33" s="370"/>
      <c r="BM33" s="370"/>
      <c r="BN33" s="370"/>
      <c r="BO33" s="370"/>
      <c r="BP33" s="370"/>
      <c r="BQ33" s="370"/>
      <c r="BR33" s="370"/>
      <c r="BS33" s="370"/>
      <c r="BT33" s="370"/>
      <c r="BU33" s="370"/>
      <c r="BV33" s="370"/>
      <c r="BW33" s="287"/>
      <c r="BX33" s="370"/>
      <c r="BY33" s="370"/>
      <c r="BZ33" s="370"/>
      <c r="CA33" s="370"/>
      <c r="CB33" s="370"/>
      <c r="CC33" s="370"/>
      <c r="CD33" s="370"/>
      <c r="CE33" s="370"/>
      <c r="CF33" s="370"/>
      <c r="CG33" s="370"/>
      <c r="CH33" s="370"/>
      <c r="CI33" s="370"/>
      <c r="CJ33" s="370"/>
      <c r="CK33" s="370"/>
      <c r="CL33" s="370"/>
      <c r="CM33" s="370"/>
      <c r="CN33" s="370"/>
      <c r="CO33" s="370"/>
      <c r="CP33" s="370"/>
      <c r="CQ33" s="370"/>
      <c r="CR33" s="370"/>
      <c r="CS33" s="370"/>
      <c r="CT33" s="370"/>
      <c r="CU33" s="370"/>
      <c r="CV33" s="370"/>
      <c r="CW33" s="370"/>
      <c r="CX33" s="370"/>
      <c r="CY33" s="370"/>
      <c r="CZ33" s="370"/>
      <c r="DA33" s="370"/>
      <c r="DB33" s="370"/>
      <c r="DC33" s="370"/>
      <c r="DD33" s="370"/>
      <c r="DE33" s="370"/>
      <c r="DF33" s="370"/>
      <c r="DG33" s="287"/>
      <c r="DH33" s="370"/>
      <c r="DI33" s="370"/>
      <c r="DJ33" s="370"/>
      <c r="DK33" s="370"/>
      <c r="DL33" s="370"/>
      <c r="DM33" s="370"/>
      <c r="DN33" s="370"/>
      <c r="DO33" s="370"/>
      <c r="DP33" s="370"/>
      <c r="DQ33" s="370"/>
      <c r="DR33" s="370"/>
      <c r="DS33" s="370"/>
      <c r="DT33" s="370"/>
      <c r="DU33" s="370"/>
      <c r="DV33" s="370"/>
      <c r="DW33" s="370"/>
      <c r="DX33" s="370"/>
      <c r="DY33" s="370"/>
      <c r="DZ33" s="370"/>
      <c r="EA33" s="370"/>
      <c r="EB33" s="370"/>
      <c r="EC33" s="370"/>
      <c r="ED33" s="370"/>
      <c r="EE33" s="370"/>
      <c r="EF33" s="370"/>
      <c r="EG33" s="370"/>
      <c r="EH33" s="370"/>
      <c r="EI33" s="370"/>
      <c r="EJ33" s="370"/>
      <c r="EK33" s="370"/>
      <c r="EL33" s="370"/>
      <c r="EM33" s="370"/>
      <c r="EN33" s="370"/>
      <c r="EO33" s="370"/>
      <c r="EP33" s="370"/>
      <c r="EQ33" s="287"/>
      <c r="ER33" s="370"/>
      <c r="ES33" s="370"/>
      <c r="ET33" s="370"/>
      <c r="EU33" s="370"/>
      <c r="EV33" s="370"/>
      <c r="EW33" s="370"/>
      <c r="EX33" s="370"/>
      <c r="EY33" s="370"/>
      <c r="EZ33" s="370"/>
      <c r="FA33" s="370"/>
      <c r="FB33" s="370"/>
      <c r="FC33" s="370"/>
      <c r="FD33" s="370"/>
      <c r="FE33" s="370"/>
      <c r="FF33" s="370"/>
      <c r="FG33" s="370"/>
      <c r="FH33" s="370"/>
      <c r="FI33" s="370"/>
      <c r="FJ33" s="370"/>
      <c r="FK33" s="370"/>
      <c r="FL33" s="370"/>
      <c r="FM33" s="370"/>
      <c r="FN33" s="370"/>
      <c r="FO33" s="370"/>
      <c r="FP33" s="370"/>
      <c r="FQ33" s="370"/>
      <c r="FR33" s="370"/>
      <c r="FS33" s="370"/>
      <c r="FT33" s="370"/>
      <c r="FU33" s="370"/>
      <c r="FV33" s="370"/>
      <c r="FW33" s="370"/>
      <c r="FX33" s="370"/>
      <c r="FY33" s="370"/>
      <c r="FZ33" s="370"/>
      <c r="GA33" s="287"/>
      <c r="GB33" s="370"/>
      <c r="GC33" s="370"/>
      <c r="GD33" s="370"/>
      <c r="GE33" s="370"/>
      <c r="GF33" s="370"/>
      <c r="GG33" s="370"/>
      <c r="GH33" s="370"/>
      <c r="GI33" s="370"/>
      <c r="GJ33" s="370"/>
      <c r="GK33" s="370"/>
      <c r="GL33" s="370"/>
      <c r="GM33" s="370"/>
      <c r="GN33" s="370"/>
      <c r="GO33" s="370"/>
      <c r="GP33" s="370"/>
      <c r="GQ33" s="370"/>
      <c r="GR33" s="370"/>
      <c r="GS33" s="370"/>
      <c r="GT33" s="370"/>
    </row>
    <row r="34" spans="1:202" x14ac:dyDescent="0.2">
      <c r="A34" s="49">
        <v>31</v>
      </c>
      <c r="B34" s="352" t="s">
        <v>1881</v>
      </c>
      <c r="C34" s="393"/>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287"/>
      <c r="AN34" s="370"/>
      <c r="AO34" s="370"/>
      <c r="AP34" s="370"/>
      <c r="AQ34" s="370"/>
      <c r="AR34" s="370"/>
      <c r="AS34" s="370"/>
      <c r="AT34" s="370"/>
      <c r="AU34" s="370"/>
      <c r="AV34" s="370"/>
      <c r="AW34" s="370"/>
      <c r="AX34" s="370"/>
      <c r="AY34" s="370"/>
      <c r="AZ34" s="370"/>
      <c r="BA34" s="370"/>
      <c r="BB34" s="370"/>
      <c r="BC34" s="370"/>
      <c r="BD34" s="370"/>
      <c r="BE34" s="370"/>
      <c r="BF34" s="370"/>
      <c r="BG34" s="370"/>
      <c r="BH34" s="370"/>
      <c r="BI34" s="370"/>
      <c r="BJ34" s="370"/>
      <c r="BK34" s="370"/>
      <c r="BL34" s="370"/>
      <c r="BM34" s="370"/>
      <c r="BN34" s="370"/>
      <c r="BO34" s="370"/>
      <c r="BP34" s="370"/>
      <c r="BQ34" s="370"/>
      <c r="BR34" s="370"/>
      <c r="BS34" s="370"/>
      <c r="BT34" s="370"/>
      <c r="BU34" s="370"/>
      <c r="BV34" s="370"/>
      <c r="BW34" s="287"/>
      <c r="BX34" s="370"/>
      <c r="BY34" s="370"/>
      <c r="BZ34" s="370"/>
      <c r="CA34" s="370"/>
      <c r="CB34" s="370"/>
      <c r="CC34" s="370"/>
      <c r="CD34" s="370"/>
      <c r="CE34" s="370"/>
      <c r="CF34" s="370"/>
      <c r="CG34" s="370"/>
      <c r="CH34" s="370"/>
      <c r="CI34" s="370"/>
      <c r="CJ34" s="370"/>
      <c r="CK34" s="370"/>
      <c r="CL34" s="370"/>
      <c r="CM34" s="370"/>
      <c r="CN34" s="370"/>
      <c r="CO34" s="370"/>
      <c r="CP34" s="370"/>
      <c r="CQ34" s="370"/>
      <c r="CR34" s="370"/>
      <c r="CS34" s="370"/>
      <c r="CT34" s="370"/>
      <c r="CU34" s="370"/>
      <c r="CV34" s="370"/>
      <c r="CW34" s="370"/>
      <c r="CX34" s="370"/>
      <c r="CY34" s="370"/>
      <c r="CZ34" s="370"/>
      <c r="DA34" s="370"/>
      <c r="DB34" s="370"/>
      <c r="DC34" s="370"/>
      <c r="DD34" s="370"/>
      <c r="DE34" s="370"/>
      <c r="DF34" s="370"/>
      <c r="DG34" s="287"/>
      <c r="DH34" s="370"/>
      <c r="DI34" s="370"/>
      <c r="DJ34" s="370"/>
      <c r="DK34" s="370"/>
      <c r="DL34" s="370"/>
      <c r="DM34" s="370"/>
      <c r="DN34" s="370"/>
      <c r="DO34" s="370"/>
      <c r="DP34" s="370"/>
      <c r="DQ34" s="370"/>
      <c r="DR34" s="370"/>
      <c r="DS34" s="370"/>
      <c r="DT34" s="370"/>
      <c r="DU34" s="370"/>
      <c r="DV34" s="370"/>
      <c r="DW34" s="370"/>
      <c r="DX34" s="370"/>
      <c r="DY34" s="370"/>
      <c r="DZ34" s="370"/>
      <c r="EA34" s="370"/>
      <c r="EB34" s="370"/>
      <c r="EC34" s="370"/>
      <c r="ED34" s="370"/>
      <c r="EE34" s="370"/>
      <c r="EF34" s="370"/>
      <c r="EG34" s="370"/>
      <c r="EH34" s="370"/>
      <c r="EI34" s="370"/>
      <c r="EJ34" s="370"/>
      <c r="EK34" s="370"/>
      <c r="EL34" s="370"/>
      <c r="EM34" s="370"/>
      <c r="EN34" s="370"/>
      <c r="EO34" s="370"/>
      <c r="EP34" s="370"/>
      <c r="EQ34" s="287"/>
      <c r="ER34" s="370"/>
      <c r="ES34" s="370"/>
      <c r="ET34" s="370"/>
      <c r="EU34" s="370"/>
      <c r="EV34" s="370"/>
      <c r="EW34" s="370"/>
      <c r="EX34" s="370"/>
      <c r="EY34" s="370"/>
      <c r="EZ34" s="370"/>
      <c r="FA34" s="370"/>
      <c r="FB34" s="370"/>
      <c r="FC34" s="370"/>
      <c r="FD34" s="370"/>
      <c r="FE34" s="370"/>
      <c r="FF34" s="370"/>
      <c r="FG34" s="370"/>
      <c r="FH34" s="370"/>
      <c r="FI34" s="370"/>
      <c r="FJ34" s="370"/>
      <c r="FK34" s="370"/>
      <c r="FL34" s="370"/>
      <c r="FM34" s="370"/>
      <c r="FN34" s="370"/>
      <c r="FO34" s="370"/>
      <c r="FP34" s="370"/>
      <c r="FQ34" s="370"/>
      <c r="FR34" s="370"/>
      <c r="FS34" s="370"/>
      <c r="FT34" s="370"/>
      <c r="FU34" s="370"/>
      <c r="FV34" s="370"/>
      <c r="FW34" s="370"/>
      <c r="FX34" s="370"/>
      <c r="FY34" s="370"/>
      <c r="FZ34" s="370"/>
      <c r="GA34" s="287"/>
      <c r="GB34" s="370"/>
      <c r="GC34" s="370"/>
      <c r="GD34" s="370"/>
      <c r="GE34" s="370"/>
      <c r="GF34" s="370"/>
      <c r="GG34" s="370"/>
      <c r="GH34" s="370"/>
      <c r="GI34" s="370"/>
      <c r="GJ34" s="370"/>
      <c r="GK34" s="370"/>
      <c r="GL34" s="370"/>
      <c r="GM34" s="370"/>
      <c r="GN34" s="370"/>
      <c r="GO34" s="370"/>
      <c r="GP34" s="370"/>
      <c r="GQ34" s="370"/>
      <c r="GR34" s="370"/>
      <c r="GS34" s="370"/>
      <c r="GT34" s="370"/>
    </row>
    <row r="35" spans="1:202" x14ac:dyDescent="0.2">
      <c r="A35" s="49">
        <v>32</v>
      </c>
      <c r="B35" s="352" t="s">
        <v>1882</v>
      </c>
      <c r="C35" s="393"/>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287"/>
      <c r="AN35" s="370"/>
      <c r="AO35" s="370"/>
      <c r="AP35" s="370"/>
      <c r="AQ35" s="370"/>
      <c r="AR35" s="370"/>
      <c r="AS35" s="370"/>
      <c r="AT35" s="370"/>
      <c r="AU35" s="370"/>
      <c r="AV35" s="370"/>
      <c r="AW35" s="370"/>
      <c r="AX35" s="370"/>
      <c r="AY35" s="370"/>
      <c r="AZ35" s="370"/>
      <c r="BA35" s="370"/>
      <c r="BB35" s="370"/>
      <c r="BC35" s="370"/>
      <c r="BD35" s="370"/>
      <c r="BE35" s="370"/>
      <c r="BF35" s="370"/>
      <c r="BG35" s="370"/>
      <c r="BH35" s="370"/>
      <c r="BI35" s="370"/>
      <c r="BJ35" s="370"/>
      <c r="BK35" s="370"/>
      <c r="BL35" s="370"/>
      <c r="BM35" s="370"/>
      <c r="BN35" s="370"/>
      <c r="BO35" s="370"/>
      <c r="BP35" s="370"/>
      <c r="BQ35" s="370"/>
      <c r="BR35" s="370"/>
      <c r="BS35" s="370"/>
      <c r="BT35" s="370"/>
      <c r="BU35" s="370"/>
      <c r="BV35" s="370"/>
      <c r="BW35" s="287"/>
      <c r="BX35" s="370"/>
      <c r="BY35" s="370"/>
      <c r="BZ35" s="370"/>
      <c r="CA35" s="370"/>
      <c r="CB35" s="370"/>
      <c r="CC35" s="370"/>
      <c r="CD35" s="370"/>
      <c r="CE35" s="370"/>
      <c r="CF35" s="370"/>
      <c r="CG35" s="370"/>
      <c r="CH35" s="370"/>
      <c r="CI35" s="370"/>
      <c r="CJ35" s="370"/>
      <c r="CK35" s="370"/>
      <c r="CL35" s="370"/>
      <c r="CM35" s="370"/>
      <c r="CN35" s="370"/>
      <c r="CO35" s="370"/>
      <c r="CP35" s="370"/>
      <c r="CQ35" s="370"/>
      <c r="CR35" s="370"/>
      <c r="CS35" s="370"/>
      <c r="CT35" s="370"/>
      <c r="CU35" s="370"/>
      <c r="CV35" s="370"/>
      <c r="CW35" s="370"/>
      <c r="CX35" s="370"/>
      <c r="CY35" s="370"/>
      <c r="CZ35" s="370"/>
      <c r="DA35" s="370"/>
      <c r="DB35" s="370"/>
      <c r="DC35" s="370"/>
      <c r="DD35" s="370"/>
      <c r="DE35" s="370"/>
      <c r="DF35" s="370"/>
      <c r="DG35" s="287"/>
      <c r="DH35" s="370"/>
      <c r="DI35" s="370"/>
      <c r="DJ35" s="370"/>
      <c r="DK35" s="370"/>
      <c r="DL35" s="370"/>
      <c r="DM35" s="370"/>
      <c r="DN35" s="370"/>
      <c r="DO35" s="370"/>
      <c r="DP35" s="370"/>
      <c r="DQ35" s="370"/>
      <c r="DR35" s="370"/>
      <c r="DS35" s="370"/>
      <c r="DT35" s="370"/>
      <c r="DU35" s="370"/>
      <c r="DV35" s="370"/>
      <c r="DW35" s="370"/>
      <c r="DX35" s="370"/>
      <c r="DY35" s="370"/>
      <c r="DZ35" s="370"/>
      <c r="EA35" s="370"/>
      <c r="EB35" s="370"/>
      <c r="EC35" s="370"/>
      <c r="ED35" s="370"/>
      <c r="EE35" s="370"/>
      <c r="EF35" s="370"/>
      <c r="EG35" s="370"/>
      <c r="EH35" s="370"/>
      <c r="EI35" s="370"/>
      <c r="EJ35" s="370"/>
      <c r="EK35" s="370"/>
      <c r="EL35" s="370"/>
      <c r="EM35" s="370"/>
      <c r="EN35" s="370"/>
      <c r="EO35" s="370"/>
      <c r="EP35" s="370"/>
      <c r="EQ35" s="287"/>
      <c r="ER35" s="370"/>
      <c r="ES35" s="370"/>
      <c r="ET35" s="370"/>
      <c r="EU35" s="370"/>
      <c r="EV35" s="370"/>
      <c r="EW35" s="370"/>
      <c r="EX35" s="370"/>
      <c r="EY35" s="370"/>
      <c r="EZ35" s="370"/>
      <c r="FA35" s="370"/>
      <c r="FB35" s="370"/>
      <c r="FC35" s="370"/>
      <c r="FD35" s="370"/>
      <c r="FE35" s="370"/>
      <c r="FF35" s="370"/>
      <c r="FG35" s="370"/>
      <c r="FH35" s="370"/>
      <c r="FI35" s="370"/>
      <c r="FJ35" s="370"/>
      <c r="FK35" s="370"/>
      <c r="FL35" s="370"/>
      <c r="FM35" s="370"/>
      <c r="FN35" s="370"/>
      <c r="FO35" s="370"/>
      <c r="FP35" s="370"/>
      <c r="FQ35" s="370"/>
      <c r="FR35" s="370"/>
      <c r="FS35" s="370"/>
      <c r="FT35" s="370"/>
      <c r="FU35" s="370"/>
      <c r="FV35" s="370"/>
      <c r="FW35" s="370"/>
      <c r="FX35" s="370"/>
      <c r="FY35" s="370"/>
      <c r="FZ35" s="370"/>
      <c r="GA35" s="287"/>
      <c r="GB35" s="370"/>
      <c r="GC35" s="370"/>
      <c r="GD35" s="370"/>
      <c r="GE35" s="370"/>
      <c r="GF35" s="370"/>
      <c r="GG35" s="370"/>
      <c r="GH35" s="370"/>
      <c r="GI35" s="370"/>
      <c r="GJ35" s="370"/>
      <c r="GK35" s="370"/>
      <c r="GL35" s="370"/>
      <c r="GM35" s="370"/>
      <c r="GN35" s="370"/>
      <c r="GO35" s="370"/>
      <c r="GP35" s="370"/>
      <c r="GQ35" s="370"/>
      <c r="GR35" s="370"/>
      <c r="GS35" s="370"/>
      <c r="GT35" s="370"/>
    </row>
    <row r="36" spans="1:202" x14ac:dyDescent="0.2">
      <c r="A36" s="49">
        <v>33</v>
      </c>
      <c r="B36" s="352" t="s">
        <v>1883</v>
      </c>
      <c r="C36" s="393"/>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287"/>
      <c r="AN36" s="370"/>
      <c r="AO36" s="370"/>
      <c r="AP36" s="370"/>
      <c r="AQ36" s="370"/>
      <c r="AR36" s="370"/>
      <c r="AS36" s="370"/>
      <c r="AT36" s="370"/>
      <c r="AU36" s="370"/>
      <c r="AV36" s="370"/>
      <c r="AW36" s="370"/>
      <c r="AX36" s="370"/>
      <c r="AY36" s="370"/>
      <c r="AZ36" s="370"/>
      <c r="BA36" s="370"/>
      <c r="BB36" s="370"/>
      <c r="BC36" s="370"/>
      <c r="BD36" s="370"/>
      <c r="BE36" s="370"/>
      <c r="BF36" s="370"/>
      <c r="BG36" s="370"/>
      <c r="BH36" s="370"/>
      <c r="BI36" s="370"/>
      <c r="BJ36" s="370"/>
      <c r="BK36" s="370"/>
      <c r="BL36" s="370"/>
      <c r="BM36" s="370"/>
      <c r="BN36" s="370"/>
      <c r="BO36" s="370"/>
      <c r="BP36" s="370"/>
      <c r="BQ36" s="370"/>
      <c r="BR36" s="370"/>
      <c r="BS36" s="370"/>
      <c r="BT36" s="370"/>
      <c r="BU36" s="370"/>
      <c r="BV36" s="370"/>
      <c r="BW36" s="287"/>
      <c r="BX36" s="370"/>
      <c r="BY36" s="370"/>
      <c r="BZ36" s="370"/>
      <c r="CA36" s="370"/>
      <c r="CB36" s="370"/>
      <c r="CC36" s="370"/>
      <c r="CD36" s="370"/>
      <c r="CE36" s="370"/>
      <c r="CF36" s="370"/>
      <c r="CG36" s="370"/>
      <c r="CH36" s="370"/>
      <c r="CI36" s="370"/>
      <c r="CJ36" s="370"/>
      <c r="CK36" s="370"/>
      <c r="CL36" s="370"/>
      <c r="CM36" s="370"/>
      <c r="CN36" s="370"/>
      <c r="CO36" s="370"/>
      <c r="CP36" s="370"/>
      <c r="CQ36" s="370"/>
      <c r="CR36" s="370"/>
      <c r="CS36" s="370"/>
      <c r="CT36" s="370"/>
      <c r="CU36" s="370"/>
      <c r="CV36" s="370"/>
      <c r="CW36" s="370"/>
      <c r="CX36" s="370"/>
      <c r="CY36" s="370"/>
      <c r="CZ36" s="370"/>
      <c r="DA36" s="370"/>
      <c r="DB36" s="370"/>
      <c r="DC36" s="370"/>
      <c r="DD36" s="370"/>
      <c r="DE36" s="370"/>
      <c r="DF36" s="370"/>
      <c r="DG36" s="287"/>
      <c r="DH36" s="370"/>
      <c r="DI36" s="370"/>
      <c r="DJ36" s="370"/>
      <c r="DK36" s="370"/>
      <c r="DL36" s="370"/>
      <c r="DM36" s="370"/>
      <c r="DN36" s="370"/>
      <c r="DO36" s="370"/>
      <c r="DP36" s="370"/>
      <c r="DQ36" s="370"/>
      <c r="DR36" s="370"/>
      <c r="DS36" s="370"/>
      <c r="DT36" s="370"/>
      <c r="DU36" s="370"/>
      <c r="DV36" s="370"/>
      <c r="DW36" s="370"/>
      <c r="DX36" s="370"/>
      <c r="DY36" s="370"/>
      <c r="DZ36" s="370"/>
      <c r="EA36" s="370"/>
      <c r="EB36" s="370"/>
      <c r="EC36" s="370"/>
      <c r="ED36" s="370"/>
      <c r="EE36" s="370"/>
      <c r="EF36" s="370"/>
      <c r="EG36" s="370"/>
      <c r="EH36" s="370"/>
      <c r="EI36" s="370"/>
      <c r="EJ36" s="370"/>
      <c r="EK36" s="370"/>
      <c r="EL36" s="370"/>
      <c r="EM36" s="370"/>
      <c r="EN36" s="370"/>
      <c r="EO36" s="370"/>
      <c r="EP36" s="370"/>
      <c r="EQ36" s="287"/>
      <c r="ER36" s="370"/>
      <c r="ES36" s="370"/>
      <c r="ET36" s="370"/>
      <c r="EU36" s="370"/>
      <c r="EV36" s="370"/>
      <c r="EW36" s="370"/>
      <c r="EX36" s="370"/>
      <c r="EY36" s="370"/>
      <c r="EZ36" s="370"/>
      <c r="FA36" s="370"/>
      <c r="FB36" s="370"/>
      <c r="FC36" s="370"/>
      <c r="FD36" s="370"/>
      <c r="FE36" s="370"/>
      <c r="FF36" s="370"/>
      <c r="FG36" s="370"/>
      <c r="FH36" s="370"/>
      <c r="FI36" s="370"/>
      <c r="FJ36" s="370"/>
      <c r="FK36" s="370"/>
      <c r="FL36" s="370"/>
      <c r="FM36" s="370"/>
      <c r="FN36" s="370"/>
      <c r="FO36" s="370"/>
      <c r="FP36" s="370"/>
      <c r="FQ36" s="370"/>
      <c r="FR36" s="370"/>
      <c r="FS36" s="370"/>
      <c r="FT36" s="370"/>
      <c r="FU36" s="370"/>
      <c r="FV36" s="370"/>
      <c r="FW36" s="370"/>
      <c r="FX36" s="370"/>
      <c r="FY36" s="370"/>
      <c r="FZ36" s="370"/>
      <c r="GA36" s="287"/>
      <c r="GB36" s="370"/>
      <c r="GC36" s="370"/>
      <c r="GD36" s="370"/>
      <c r="GE36" s="370"/>
      <c r="GF36" s="370"/>
      <c r="GG36" s="370"/>
      <c r="GH36" s="370"/>
      <c r="GI36" s="370"/>
      <c r="GJ36" s="370"/>
      <c r="GK36" s="370"/>
      <c r="GL36" s="370"/>
      <c r="GM36" s="370"/>
      <c r="GN36" s="370"/>
      <c r="GO36" s="370"/>
      <c r="GP36" s="370"/>
      <c r="GQ36" s="370"/>
      <c r="GR36" s="370"/>
      <c r="GS36" s="370"/>
      <c r="GT36" s="370"/>
    </row>
    <row r="37" spans="1:202" x14ac:dyDescent="0.2">
      <c r="A37" s="49">
        <v>34</v>
      </c>
      <c r="B37" s="352" t="s">
        <v>1884</v>
      </c>
      <c r="C37" s="393"/>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0"/>
      <c r="AM37" s="287"/>
      <c r="AN37" s="370"/>
      <c r="AO37" s="370"/>
      <c r="AP37" s="370"/>
      <c r="AQ37" s="370"/>
      <c r="AR37" s="370"/>
      <c r="AS37" s="370"/>
      <c r="AT37" s="370"/>
      <c r="AU37" s="370"/>
      <c r="AV37" s="370"/>
      <c r="AW37" s="370"/>
      <c r="AX37" s="370"/>
      <c r="AY37" s="370"/>
      <c r="AZ37" s="370"/>
      <c r="BA37" s="370"/>
      <c r="BB37" s="370"/>
      <c r="BC37" s="370"/>
      <c r="BD37" s="370"/>
      <c r="BE37" s="370"/>
      <c r="BF37" s="370"/>
      <c r="BG37" s="370"/>
      <c r="BH37" s="370"/>
      <c r="BI37" s="370"/>
      <c r="BJ37" s="370"/>
      <c r="BK37" s="370"/>
      <c r="BL37" s="370"/>
      <c r="BM37" s="370"/>
      <c r="BN37" s="370"/>
      <c r="BO37" s="370"/>
      <c r="BP37" s="370"/>
      <c r="BQ37" s="370"/>
      <c r="BR37" s="370"/>
      <c r="BS37" s="370"/>
      <c r="BT37" s="370"/>
      <c r="BU37" s="370"/>
      <c r="BV37" s="370"/>
      <c r="BW37" s="287"/>
      <c r="BX37" s="370"/>
      <c r="BY37" s="370"/>
      <c r="BZ37" s="370"/>
      <c r="CA37" s="370"/>
      <c r="CB37" s="370"/>
      <c r="CC37" s="370"/>
      <c r="CD37" s="370"/>
      <c r="CE37" s="370"/>
      <c r="CF37" s="370"/>
      <c r="CG37" s="370"/>
      <c r="CH37" s="370"/>
      <c r="CI37" s="370"/>
      <c r="CJ37" s="370"/>
      <c r="CK37" s="370"/>
      <c r="CL37" s="370"/>
      <c r="CM37" s="370"/>
      <c r="CN37" s="370"/>
      <c r="CO37" s="370"/>
      <c r="CP37" s="370"/>
      <c r="CQ37" s="370"/>
      <c r="CR37" s="370"/>
      <c r="CS37" s="370"/>
      <c r="CT37" s="370"/>
      <c r="CU37" s="370"/>
      <c r="CV37" s="370"/>
      <c r="CW37" s="370"/>
      <c r="CX37" s="370"/>
      <c r="CY37" s="370"/>
      <c r="CZ37" s="370"/>
      <c r="DA37" s="370"/>
      <c r="DB37" s="370"/>
      <c r="DC37" s="370"/>
      <c r="DD37" s="370"/>
      <c r="DE37" s="370"/>
      <c r="DF37" s="370"/>
      <c r="DG37" s="287"/>
      <c r="DH37" s="370"/>
      <c r="DI37" s="370"/>
      <c r="DJ37" s="370"/>
      <c r="DK37" s="370"/>
      <c r="DL37" s="370"/>
      <c r="DM37" s="370"/>
      <c r="DN37" s="370"/>
      <c r="DO37" s="370"/>
      <c r="DP37" s="370"/>
      <c r="DQ37" s="370"/>
      <c r="DR37" s="370"/>
      <c r="DS37" s="370"/>
      <c r="DT37" s="370"/>
      <c r="DU37" s="370"/>
      <c r="DV37" s="370"/>
      <c r="DW37" s="370"/>
      <c r="DX37" s="370"/>
      <c r="DY37" s="370"/>
      <c r="DZ37" s="370"/>
      <c r="EA37" s="370"/>
      <c r="EB37" s="370"/>
      <c r="EC37" s="370"/>
      <c r="ED37" s="370"/>
      <c r="EE37" s="370"/>
      <c r="EF37" s="370"/>
      <c r="EG37" s="370"/>
      <c r="EH37" s="370"/>
      <c r="EI37" s="370"/>
      <c r="EJ37" s="370"/>
      <c r="EK37" s="370"/>
      <c r="EL37" s="370"/>
      <c r="EM37" s="370"/>
      <c r="EN37" s="370"/>
      <c r="EO37" s="370"/>
      <c r="EP37" s="370"/>
      <c r="EQ37" s="287"/>
      <c r="ER37" s="370"/>
      <c r="ES37" s="370"/>
      <c r="ET37" s="370"/>
      <c r="EU37" s="370"/>
      <c r="EV37" s="370"/>
      <c r="EW37" s="370"/>
      <c r="EX37" s="370"/>
      <c r="EY37" s="370"/>
      <c r="EZ37" s="370"/>
      <c r="FA37" s="370"/>
      <c r="FB37" s="370"/>
      <c r="FC37" s="370"/>
      <c r="FD37" s="370"/>
      <c r="FE37" s="370"/>
      <c r="FF37" s="370"/>
      <c r="FG37" s="370"/>
      <c r="FH37" s="370"/>
      <c r="FI37" s="370"/>
      <c r="FJ37" s="370"/>
      <c r="FK37" s="370"/>
      <c r="FL37" s="370"/>
      <c r="FM37" s="370"/>
      <c r="FN37" s="370"/>
      <c r="FO37" s="370"/>
      <c r="FP37" s="370"/>
      <c r="FQ37" s="370"/>
      <c r="FR37" s="370"/>
      <c r="FS37" s="370"/>
      <c r="FT37" s="370"/>
      <c r="FU37" s="370"/>
      <c r="FV37" s="370"/>
      <c r="FW37" s="370"/>
      <c r="FX37" s="370"/>
      <c r="FY37" s="370"/>
      <c r="FZ37" s="370"/>
      <c r="GA37" s="287"/>
      <c r="GB37" s="370"/>
      <c r="GC37" s="370"/>
      <c r="GD37" s="370"/>
      <c r="GE37" s="370"/>
      <c r="GF37" s="370"/>
      <c r="GG37" s="370"/>
      <c r="GH37" s="370"/>
      <c r="GI37" s="370"/>
      <c r="GJ37" s="370"/>
      <c r="GK37" s="370"/>
      <c r="GL37" s="370"/>
      <c r="GM37" s="370"/>
      <c r="GN37" s="370"/>
      <c r="GO37" s="370"/>
      <c r="GP37" s="370"/>
      <c r="GQ37" s="370"/>
      <c r="GR37" s="370"/>
      <c r="GS37" s="370"/>
      <c r="GT37" s="370"/>
    </row>
    <row r="38" spans="1:202" ht="15" thickBot="1" x14ac:dyDescent="0.25">
      <c r="A38" s="49">
        <v>35</v>
      </c>
      <c r="B38" s="528" t="s">
        <v>1885</v>
      </c>
      <c r="C38" s="400"/>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374"/>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374"/>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374"/>
      <c r="DH38" s="292"/>
      <c r="DI38" s="292"/>
      <c r="DJ38" s="292"/>
      <c r="DK38" s="292"/>
      <c r="DL38" s="292"/>
      <c r="DM38" s="292"/>
      <c r="DN38" s="292"/>
      <c r="DO38" s="292"/>
      <c r="DP38" s="292"/>
      <c r="DQ38" s="292"/>
      <c r="DR38" s="292"/>
      <c r="DS38" s="292"/>
      <c r="DT38" s="292"/>
      <c r="DU38" s="292"/>
      <c r="DV38" s="292"/>
      <c r="DW38" s="292"/>
      <c r="DX38" s="292"/>
      <c r="DY38" s="292"/>
      <c r="DZ38" s="292"/>
      <c r="EA38" s="292"/>
      <c r="EB38" s="292"/>
      <c r="EC38" s="292"/>
      <c r="ED38" s="292"/>
      <c r="EE38" s="292"/>
      <c r="EF38" s="292"/>
      <c r="EG38" s="292"/>
      <c r="EH38" s="292"/>
      <c r="EI38" s="292"/>
      <c r="EJ38" s="292"/>
      <c r="EK38" s="292"/>
      <c r="EL38" s="292"/>
      <c r="EM38" s="292"/>
      <c r="EN38" s="292"/>
      <c r="EO38" s="292"/>
      <c r="EP38" s="292"/>
      <c r="EQ38" s="374"/>
      <c r="ER38" s="292"/>
      <c r="ES38" s="292"/>
      <c r="ET38" s="292"/>
      <c r="EU38" s="292"/>
      <c r="EV38" s="292"/>
      <c r="EW38" s="292"/>
      <c r="EX38" s="292"/>
      <c r="EY38" s="292"/>
      <c r="EZ38" s="292"/>
      <c r="FA38" s="292"/>
      <c r="FB38" s="292"/>
      <c r="FC38" s="292"/>
      <c r="FD38" s="292"/>
      <c r="FE38" s="292"/>
      <c r="FF38" s="292"/>
      <c r="FG38" s="292"/>
      <c r="FH38" s="292"/>
      <c r="FI38" s="292"/>
      <c r="FJ38" s="292"/>
      <c r="FK38" s="292"/>
      <c r="FL38" s="292"/>
      <c r="FM38" s="292"/>
      <c r="FN38" s="292"/>
      <c r="FO38" s="292"/>
      <c r="FP38" s="292"/>
      <c r="FQ38" s="292"/>
      <c r="FR38" s="292"/>
      <c r="FS38" s="292"/>
      <c r="FT38" s="292"/>
      <c r="FU38" s="292"/>
      <c r="FV38" s="292"/>
      <c r="FW38" s="292"/>
      <c r="FX38" s="292"/>
      <c r="FY38" s="292"/>
      <c r="FZ38" s="292"/>
      <c r="GA38" s="374"/>
      <c r="GB38" s="292"/>
      <c r="GC38" s="292"/>
      <c r="GD38" s="292"/>
      <c r="GE38" s="292"/>
      <c r="GF38" s="292"/>
      <c r="GG38" s="292"/>
      <c r="GH38" s="292"/>
      <c r="GI38" s="292"/>
      <c r="GJ38" s="292"/>
      <c r="GK38" s="292"/>
      <c r="GL38" s="292"/>
      <c r="GM38" s="292"/>
      <c r="GN38" s="292"/>
      <c r="GO38" s="292"/>
      <c r="GP38" s="292"/>
      <c r="GQ38" s="292"/>
      <c r="GR38" s="292"/>
      <c r="GS38" s="292"/>
      <c r="GT38" s="292"/>
    </row>
    <row r="39" spans="1:202" ht="15.75" thickTop="1" thickBot="1" x14ac:dyDescent="0.25">
      <c r="A39" s="49">
        <v>36</v>
      </c>
      <c r="B39" s="529" t="s">
        <v>1841</v>
      </c>
      <c r="C39" s="613">
        <f t="shared" ref="C39:AL39" si="0">SUM(C16:C38)</f>
        <v>0</v>
      </c>
      <c r="D39" s="614">
        <f t="shared" si="0"/>
        <v>0</v>
      </c>
      <c r="E39" s="614">
        <f t="shared" si="0"/>
        <v>0</v>
      </c>
      <c r="F39" s="614">
        <f t="shared" si="0"/>
        <v>0</v>
      </c>
      <c r="G39" s="614">
        <f t="shared" si="0"/>
        <v>0</v>
      </c>
      <c r="H39" s="614">
        <f t="shared" si="0"/>
        <v>0</v>
      </c>
      <c r="I39" s="614">
        <f t="shared" si="0"/>
        <v>0</v>
      </c>
      <c r="J39" s="614">
        <f t="shared" si="0"/>
        <v>0</v>
      </c>
      <c r="K39" s="614">
        <f t="shared" si="0"/>
        <v>0</v>
      </c>
      <c r="L39" s="614">
        <f t="shared" si="0"/>
        <v>0</v>
      </c>
      <c r="M39" s="614">
        <f t="shared" si="0"/>
        <v>0</v>
      </c>
      <c r="N39" s="614">
        <f t="shared" si="0"/>
        <v>0</v>
      </c>
      <c r="O39" s="614">
        <f t="shared" si="0"/>
        <v>0</v>
      </c>
      <c r="P39" s="614">
        <f t="shared" si="0"/>
        <v>0</v>
      </c>
      <c r="Q39" s="614">
        <f t="shared" si="0"/>
        <v>0</v>
      </c>
      <c r="R39" s="614">
        <f t="shared" si="0"/>
        <v>0</v>
      </c>
      <c r="S39" s="614">
        <f t="shared" si="0"/>
        <v>0</v>
      </c>
      <c r="T39" s="614">
        <f t="shared" si="0"/>
        <v>0</v>
      </c>
      <c r="U39" s="614">
        <f t="shared" si="0"/>
        <v>0</v>
      </c>
      <c r="V39" s="614">
        <f t="shared" si="0"/>
        <v>0</v>
      </c>
      <c r="W39" s="614">
        <f t="shared" si="0"/>
        <v>0</v>
      </c>
      <c r="X39" s="614">
        <f t="shared" si="0"/>
        <v>0</v>
      </c>
      <c r="Y39" s="614">
        <f t="shared" si="0"/>
        <v>0</v>
      </c>
      <c r="Z39" s="614">
        <f t="shared" si="0"/>
        <v>0</v>
      </c>
      <c r="AA39" s="614">
        <f t="shared" si="0"/>
        <v>0</v>
      </c>
      <c r="AB39" s="614">
        <f t="shared" si="0"/>
        <v>0</v>
      </c>
      <c r="AC39" s="614">
        <f t="shared" si="0"/>
        <v>0</v>
      </c>
      <c r="AD39" s="614">
        <f t="shared" si="0"/>
        <v>0</v>
      </c>
      <c r="AE39" s="614">
        <f t="shared" si="0"/>
        <v>0</v>
      </c>
      <c r="AF39" s="614">
        <f t="shared" si="0"/>
        <v>0</v>
      </c>
      <c r="AG39" s="614">
        <f t="shared" si="0"/>
        <v>0</v>
      </c>
      <c r="AH39" s="614">
        <f t="shared" si="0"/>
        <v>0</v>
      </c>
      <c r="AI39" s="614">
        <f t="shared" si="0"/>
        <v>0</v>
      </c>
      <c r="AJ39" s="614">
        <f t="shared" si="0"/>
        <v>0</v>
      </c>
      <c r="AK39" s="614">
        <f t="shared" si="0"/>
        <v>0</v>
      </c>
      <c r="AL39" s="614">
        <f t="shared" si="0"/>
        <v>0</v>
      </c>
      <c r="AM39" s="613">
        <f t="shared" ref="AM39:CX39" si="1">SUM(AM16:AM38)</f>
        <v>0</v>
      </c>
      <c r="AN39" s="614">
        <f t="shared" si="1"/>
        <v>0</v>
      </c>
      <c r="AO39" s="614">
        <f t="shared" si="1"/>
        <v>0</v>
      </c>
      <c r="AP39" s="614">
        <f t="shared" si="1"/>
        <v>0</v>
      </c>
      <c r="AQ39" s="614">
        <f t="shared" si="1"/>
        <v>0</v>
      </c>
      <c r="AR39" s="614">
        <f t="shared" si="1"/>
        <v>0</v>
      </c>
      <c r="AS39" s="614">
        <f t="shared" si="1"/>
        <v>0</v>
      </c>
      <c r="AT39" s="614">
        <f t="shared" si="1"/>
        <v>0</v>
      </c>
      <c r="AU39" s="614">
        <f t="shared" si="1"/>
        <v>0</v>
      </c>
      <c r="AV39" s="614">
        <f t="shared" si="1"/>
        <v>0</v>
      </c>
      <c r="AW39" s="614">
        <f t="shared" si="1"/>
        <v>0</v>
      </c>
      <c r="AX39" s="614">
        <f t="shared" si="1"/>
        <v>0</v>
      </c>
      <c r="AY39" s="614">
        <f t="shared" si="1"/>
        <v>0</v>
      </c>
      <c r="AZ39" s="614">
        <f t="shared" si="1"/>
        <v>0</v>
      </c>
      <c r="BA39" s="614">
        <f t="shared" si="1"/>
        <v>0</v>
      </c>
      <c r="BB39" s="614">
        <f t="shared" si="1"/>
        <v>0</v>
      </c>
      <c r="BC39" s="614">
        <f t="shared" si="1"/>
        <v>0</v>
      </c>
      <c r="BD39" s="614">
        <f t="shared" si="1"/>
        <v>0</v>
      </c>
      <c r="BE39" s="614">
        <f t="shared" si="1"/>
        <v>0</v>
      </c>
      <c r="BF39" s="614">
        <f t="shared" si="1"/>
        <v>0</v>
      </c>
      <c r="BG39" s="614">
        <f t="shared" si="1"/>
        <v>0</v>
      </c>
      <c r="BH39" s="614">
        <f t="shared" si="1"/>
        <v>0</v>
      </c>
      <c r="BI39" s="614">
        <f t="shared" si="1"/>
        <v>0</v>
      </c>
      <c r="BJ39" s="614">
        <f t="shared" si="1"/>
        <v>0</v>
      </c>
      <c r="BK39" s="614">
        <f t="shared" si="1"/>
        <v>0</v>
      </c>
      <c r="BL39" s="614">
        <f t="shared" si="1"/>
        <v>0</v>
      </c>
      <c r="BM39" s="614">
        <f t="shared" si="1"/>
        <v>0</v>
      </c>
      <c r="BN39" s="614">
        <f t="shared" si="1"/>
        <v>0</v>
      </c>
      <c r="BO39" s="614">
        <f t="shared" si="1"/>
        <v>0</v>
      </c>
      <c r="BP39" s="614">
        <f t="shared" si="1"/>
        <v>0</v>
      </c>
      <c r="BQ39" s="614">
        <f t="shared" si="1"/>
        <v>0</v>
      </c>
      <c r="BR39" s="614">
        <f t="shared" si="1"/>
        <v>0</v>
      </c>
      <c r="BS39" s="614">
        <f t="shared" si="1"/>
        <v>0</v>
      </c>
      <c r="BT39" s="614">
        <f t="shared" si="1"/>
        <v>0</v>
      </c>
      <c r="BU39" s="614">
        <f t="shared" si="1"/>
        <v>0</v>
      </c>
      <c r="BV39" s="614">
        <f t="shared" si="1"/>
        <v>0</v>
      </c>
      <c r="BW39" s="613">
        <f t="shared" si="1"/>
        <v>0</v>
      </c>
      <c r="BX39" s="614">
        <f t="shared" si="1"/>
        <v>0</v>
      </c>
      <c r="BY39" s="614">
        <f t="shared" si="1"/>
        <v>0</v>
      </c>
      <c r="BZ39" s="614">
        <f t="shared" si="1"/>
        <v>0</v>
      </c>
      <c r="CA39" s="614">
        <f t="shared" si="1"/>
        <v>0</v>
      </c>
      <c r="CB39" s="614">
        <f t="shared" si="1"/>
        <v>0</v>
      </c>
      <c r="CC39" s="614">
        <f t="shared" si="1"/>
        <v>0</v>
      </c>
      <c r="CD39" s="614">
        <f t="shared" si="1"/>
        <v>0</v>
      </c>
      <c r="CE39" s="614">
        <f t="shared" si="1"/>
        <v>0</v>
      </c>
      <c r="CF39" s="614">
        <f t="shared" si="1"/>
        <v>0</v>
      </c>
      <c r="CG39" s="614">
        <f t="shared" si="1"/>
        <v>0</v>
      </c>
      <c r="CH39" s="614">
        <f t="shared" si="1"/>
        <v>0</v>
      </c>
      <c r="CI39" s="614">
        <f t="shared" si="1"/>
        <v>0</v>
      </c>
      <c r="CJ39" s="614">
        <f t="shared" si="1"/>
        <v>0</v>
      </c>
      <c r="CK39" s="614">
        <f t="shared" si="1"/>
        <v>0</v>
      </c>
      <c r="CL39" s="614">
        <f t="shared" si="1"/>
        <v>0</v>
      </c>
      <c r="CM39" s="614">
        <f t="shared" si="1"/>
        <v>0</v>
      </c>
      <c r="CN39" s="614">
        <f t="shared" si="1"/>
        <v>0</v>
      </c>
      <c r="CO39" s="614">
        <f t="shared" si="1"/>
        <v>0</v>
      </c>
      <c r="CP39" s="614">
        <f t="shared" si="1"/>
        <v>0</v>
      </c>
      <c r="CQ39" s="614">
        <f t="shared" si="1"/>
        <v>0</v>
      </c>
      <c r="CR39" s="614">
        <f t="shared" si="1"/>
        <v>0</v>
      </c>
      <c r="CS39" s="614">
        <f t="shared" si="1"/>
        <v>0</v>
      </c>
      <c r="CT39" s="614">
        <f t="shared" si="1"/>
        <v>0</v>
      </c>
      <c r="CU39" s="614">
        <f t="shared" si="1"/>
        <v>0</v>
      </c>
      <c r="CV39" s="614">
        <f t="shared" si="1"/>
        <v>0</v>
      </c>
      <c r="CW39" s="614">
        <f t="shared" si="1"/>
        <v>0</v>
      </c>
      <c r="CX39" s="614">
        <f t="shared" si="1"/>
        <v>0</v>
      </c>
      <c r="CY39" s="614">
        <f t="shared" ref="CY39:FJ39" si="2">SUM(CY16:CY38)</f>
        <v>0</v>
      </c>
      <c r="CZ39" s="614">
        <f t="shared" si="2"/>
        <v>0</v>
      </c>
      <c r="DA39" s="614">
        <f t="shared" si="2"/>
        <v>0</v>
      </c>
      <c r="DB39" s="614">
        <f t="shared" si="2"/>
        <v>0</v>
      </c>
      <c r="DC39" s="614">
        <f t="shared" si="2"/>
        <v>0</v>
      </c>
      <c r="DD39" s="614">
        <f t="shared" si="2"/>
        <v>0</v>
      </c>
      <c r="DE39" s="614">
        <f t="shared" si="2"/>
        <v>0</v>
      </c>
      <c r="DF39" s="614">
        <f t="shared" si="2"/>
        <v>0</v>
      </c>
      <c r="DG39" s="613">
        <f t="shared" si="2"/>
        <v>0</v>
      </c>
      <c r="DH39" s="614">
        <f t="shared" si="2"/>
        <v>0</v>
      </c>
      <c r="DI39" s="614">
        <f t="shared" si="2"/>
        <v>0</v>
      </c>
      <c r="DJ39" s="614">
        <f t="shared" si="2"/>
        <v>0</v>
      </c>
      <c r="DK39" s="614">
        <f t="shared" si="2"/>
        <v>0</v>
      </c>
      <c r="DL39" s="614">
        <f t="shared" si="2"/>
        <v>0</v>
      </c>
      <c r="DM39" s="614">
        <f t="shared" si="2"/>
        <v>0</v>
      </c>
      <c r="DN39" s="614">
        <f t="shared" si="2"/>
        <v>0</v>
      </c>
      <c r="DO39" s="614">
        <f t="shared" si="2"/>
        <v>0</v>
      </c>
      <c r="DP39" s="614">
        <f t="shared" si="2"/>
        <v>0</v>
      </c>
      <c r="DQ39" s="614">
        <f t="shared" si="2"/>
        <v>0</v>
      </c>
      <c r="DR39" s="614">
        <f t="shared" si="2"/>
        <v>0</v>
      </c>
      <c r="DS39" s="614">
        <f t="shared" si="2"/>
        <v>0</v>
      </c>
      <c r="DT39" s="614">
        <f t="shared" si="2"/>
        <v>0</v>
      </c>
      <c r="DU39" s="614">
        <f t="shared" si="2"/>
        <v>0</v>
      </c>
      <c r="DV39" s="614">
        <f t="shared" si="2"/>
        <v>0</v>
      </c>
      <c r="DW39" s="614">
        <f t="shared" si="2"/>
        <v>0</v>
      </c>
      <c r="DX39" s="614">
        <f t="shared" si="2"/>
        <v>0</v>
      </c>
      <c r="DY39" s="614">
        <f t="shared" si="2"/>
        <v>0</v>
      </c>
      <c r="DZ39" s="614">
        <f t="shared" si="2"/>
        <v>0</v>
      </c>
      <c r="EA39" s="614">
        <f t="shared" si="2"/>
        <v>0</v>
      </c>
      <c r="EB39" s="614">
        <f t="shared" si="2"/>
        <v>0</v>
      </c>
      <c r="EC39" s="614">
        <f t="shared" si="2"/>
        <v>0</v>
      </c>
      <c r="ED39" s="614">
        <f t="shared" si="2"/>
        <v>0</v>
      </c>
      <c r="EE39" s="614">
        <f t="shared" si="2"/>
        <v>0</v>
      </c>
      <c r="EF39" s="614">
        <f t="shared" si="2"/>
        <v>0</v>
      </c>
      <c r="EG39" s="614">
        <f t="shared" si="2"/>
        <v>0</v>
      </c>
      <c r="EH39" s="614">
        <f t="shared" si="2"/>
        <v>0</v>
      </c>
      <c r="EI39" s="614">
        <f t="shared" si="2"/>
        <v>0</v>
      </c>
      <c r="EJ39" s="614">
        <f t="shared" si="2"/>
        <v>0</v>
      </c>
      <c r="EK39" s="614">
        <f t="shared" si="2"/>
        <v>0</v>
      </c>
      <c r="EL39" s="614">
        <f t="shared" si="2"/>
        <v>0</v>
      </c>
      <c r="EM39" s="614">
        <f t="shared" si="2"/>
        <v>0</v>
      </c>
      <c r="EN39" s="614">
        <f t="shared" si="2"/>
        <v>0</v>
      </c>
      <c r="EO39" s="614">
        <f t="shared" si="2"/>
        <v>0</v>
      </c>
      <c r="EP39" s="614">
        <f t="shared" si="2"/>
        <v>0</v>
      </c>
      <c r="EQ39" s="613">
        <f t="shared" si="2"/>
        <v>0</v>
      </c>
      <c r="ER39" s="614">
        <f t="shared" si="2"/>
        <v>0</v>
      </c>
      <c r="ES39" s="614">
        <f t="shared" si="2"/>
        <v>0</v>
      </c>
      <c r="ET39" s="614">
        <f t="shared" si="2"/>
        <v>0</v>
      </c>
      <c r="EU39" s="614">
        <f t="shared" si="2"/>
        <v>0</v>
      </c>
      <c r="EV39" s="614">
        <f t="shared" si="2"/>
        <v>0</v>
      </c>
      <c r="EW39" s="614">
        <f t="shared" si="2"/>
        <v>0</v>
      </c>
      <c r="EX39" s="614">
        <f t="shared" si="2"/>
        <v>0</v>
      </c>
      <c r="EY39" s="614">
        <f t="shared" si="2"/>
        <v>0</v>
      </c>
      <c r="EZ39" s="614">
        <f t="shared" si="2"/>
        <v>0</v>
      </c>
      <c r="FA39" s="614">
        <f t="shared" si="2"/>
        <v>0</v>
      </c>
      <c r="FB39" s="614">
        <f t="shared" si="2"/>
        <v>0</v>
      </c>
      <c r="FC39" s="614">
        <f t="shared" si="2"/>
        <v>0</v>
      </c>
      <c r="FD39" s="614">
        <f t="shared" si="2"/>
        <v>0</v>
      </c>
      <c r="FE39" s="614">
        <f t="shared" si="2"/>
        <v>0</v>
      </c>
      <c r="FF39" s="614">
        <f t="shared" si="2"/>
        <v>0</v>
      </c>
      <c r="FG39" s="614">
        <f t="shared" si="2"/>
        <v>0</v>
      </c>
      <c r="FH39" s="614">
        <f t="shared" si="2"/>
        <v>0</v>
      </c>
      <c r="FI39" s="614">
        <f t="shared" si="2"/>
        <v>0</v>
      </c>
      <c r="FJ39" s="614">
        <f t="shared" si="2"/>
        <v>0</v>
      </c>
      <c r="FK39" s="614">
        <f t="shared" ref="FK39:GT39" si="3">SUM(FK16:FK38)</f>
        <v>0</v>
      </c>
      <c r="FL39" s="614">
        <f t="shared" si="3"/>
        <v>0</v>
      </c>
      <c r="FM39" s="614">
        <f t="shared" si="3"/>
        <v>0</v>
      </c>
      <c r="FN39" s="614">
        <f t="shared" si="3"/>
        <v>0</v>
      </c>
      <c r="FO39" s="614">
        <f t="shared" si="3"/>
        <v>0</v>
      </c>
      <c r="FP39" s="614">
        <f t="shared" si="3"/>
        <v>0</v>
      </c>
      <c r="FQ39" s="614">
        <f t="shared" si="3"/>
        <v>0</v>
      </c>
      <c r="FR39" s="614">
        <f t="shared" si="3"/>
        <v>0</v>
      </c>
      <c r="FS39" s="614">
        <f t="shared" si="3"/>
        <v>0</v>
      </c>
      <c r="FT39" s="614">
        <f t="shared" si="3"/>
        <v>0</v>
      </c>
      <c r="FU39" s="614">
        <f t="shared" si="3"/>
        <v>0</v>
      </c>
      <c r="FV39" s="614">
        <f t="shared" si="3"/>
        <v>0</v>
      </c>
      <c r="FW39" s="614">
        <f t="shared" si="3"/>
        <v>0</v>
      </c>
      <c r="FX39" s="614">
        <f t="shared" si="3"/>
        <v>0</v>
      </c>
      <c r="FY39" s="614">
        <f t="shared" si="3"/>
        <v>0</v>
      </c>
      <c r="FZ39" s="614">
        <f t="shared" si="3"/>
        <v>0</v>
      </c>
      <c r="GA39" s="613">
        <f t="shared" si="3"/>
        <v>0</v>
      </c>
      <c r="GB39" s="614">
        <f t="shared" si="3"/>
        <v>0</v>
      </c>
      <c r="GC39" s="614">
        <f t="shared" si="3"/>
        <v>0</v>
      </c>
      <c r="GD39" s="614">
        <f t="shared" si="3"/>
        <v>0</v>
      </c>
      <c r="GE39" s="614">
        <f t="shared" si="3"/>
        <v>0</v>
      </c>
      <c r="GF39" s="614">
        <f t="shared" si="3"/>
        <v>0</v>
      </c>
      <c r="GG39" s="614">
        <f t="shared" si="3"/>
        <v>0</v>
      </c>
      <c r="GH39" s="614">
        <f t="shared" si="3"/>
        <v>0</v>
      </c>
      <c r="GI39" s="614">
        <f t="shared" si="3"/>
        <v>0</v>
      </c>
      <c r="GJ39" s="614">
        <f t="shared" si="3"/>
        <v>0</v>
      </c>
      <c r="GK39" s="614">
        <f t="shared" si="3"/>
        <v>0</v>
      </c>
      <c r="GL39" s="614">
        <f t="shared" si="3"/>
        <v>0</v>
      </c>
      <c r="GM39" s="614">
        <f t="shared" si="3"/>
        <v>0</v>
      </c>
      <c r="GN39" s="614">
        <f t="shared" si="3"/>
        <v>0</v>
      </c>
      <c r="GO39" s="614">
        <f t="shared" si="3"/>
        <v>0</v>
      </c>
      <c r="GP39" s="614">
        <f t="shared" si="3"/>
        <v>0</v>
      </c>
      <c r="GQ39" s="614">
        <f t="shared" si="3"/>
        <v>0</v>
      </c>
      <c r="GR39" s="614">
        <f t="shared" si="3"/>
        <v>0</v>
      </c>
      <c r="GS39" s="614">
        <f t="shared" si="3"/>
        <v>0</v>
      </c>
      <c r="GT39" s="614">
        <f t="shared" si="3"/>
        <v>0</v>
      </c>
    </row>
    <row r="40" spans="1:202" ht="15" thickTop="1" x14ac:dyDescent="0.2">
      <c r="A40" s="49"/>
      <c r="B40" s="530"/>
      <c r="C40" s="531"/>
      <c r="D40" s="531"/>
      <c r="E40" s="531"/>
      <c r="F40" s="531"/>
      <c r="G40" s="531"/>
      <c r="H40" s="531"/>
      <c r="I40" s="531"/>
      <c r="J40" s="531"/>
      <c r="K40" s="531"/>
      <c r="L40" s="531"/>
      <c r="M40" s="531"/>
      <c r="N40" s="531"/>
    </row>
    <row r="41" spans="1:202" x14ac:dyDescent="0.2">
      <c r="A41" s="49"/>
    </row>
    <row r="46" spans="1:202" ht="15.75" thickBot="1" x14ac:dyDescent="0.25">
      <c r="A46" s="189" t="s">
        <v>1687</v>
      </c>
      <c r="B46" s="189"/>
      <c r="C46" s="189"/>
      <c r="D46" s="189"/>
      <c r="E46" s="189"/>
      <c r="F46" s="189"/>
      <c r="G46" s="189"/>
      <c r="H46" s="189"/>
      <c r="I46" s="189"/>
      <c r="J46" s="189"/>
      <c r="K46" s="189"/>
      <c r="L46" s="189"/>
      <c r="M46" s="189"/>
    </row>
    <row r="47" spans="1:202" x14ac:dyDescent="0.2">
      <c r="A47" s="875"/>
      <c r="B47" s="876"/>
      <c r="C47" s="876"/>
      <c r="D47" s="876"/>
      <c r="E47" s="876"/>
      <c r="F47" s="876"/>
      <c r="G47" s="876"/>
      <c r="H47" s="876"/>
      <c r="I47" s="876"/>
      <c r="J47" s="876"/>
      <c r="K47" s="876"/>
      <c r="L47" s="876"/>
      <c r="M47" s="877"/>
    </row>
    <row r="48" spans="1:202" x14ac:dyDescent="0.2">
      <c r="A48" s="878"/>
      <c r="B48" s="879"/>
      <c r="C48" s="879"/>
      <c r="D48" s="879"/>
      <c r="E48" s="879"/>
      <c r="F48" s="879"/>
      <c r="G48" s="879"/>
      <c r="H48" s="879"/>
      <c r="I48" s="879"/>
      <c r="J48" s="879"/>
      <c r="K48" s="879"/>
      <c r="L48" s="879"/>
      <c r="M48" s="880"/>
    </row>
    <row r="49" spans="1:13" x14ac:dyDescent="0.2">
      <c r="A49" s="878"/>
      <c r="B49" s="879"/>
      <c r="C49" s="879"/>
      <c r="D49" s="879"/>
      <c r="E49" s="879"/>
      <c r="F49" s="879"/>
      <c r="G49" s="879"/>
      <c r="H49" s="879"/>
      <c r="I49" s="879"/>
      <c r="J49" s="879"/>
      <c r="K49" s="879"/>
      <c r="L49" s="879"/>
      <c r="M49" s="880"/>
    </row>
    <row r="50" spans="1:13" x14ac:dyDescent="0.2">
      <c r="A50" s="878"/>
      <c r="B50" s="879"/>
      <c r="C50" s="879"/>
      <c r="D50" s="879"/>
      <c r="E50" s="879"/>
      <c r="F50" s="879"/>
      <c r="G50" s="879"/>
      <c r="H50" s="879"/>
      <c r="I50" s="879"/>
      <c r="J50" s="879"/>
      <c r="K50" s="879"/>
      <c r="L50" s="879"/>
      <c r="M50" s="880"/>
    </row>
    <row r="51" spans="1:13" x14ac:dyDescent="0.2">
      <c r="A51" s="878"/>
      <c r="B51" s="879"/>
      <c r="C51" s="879"/>
      <c r="D51" s="879"/>
      <c r="E51" s="879"/>
      <c r="F51" s="879"/>
      <c r="G51" s="879"/>
      <c r="H51" s="879"/>
      <c r="I51" s="879"/>
      <c r="J51" s="879"/>
      <c r="K51" s="879"/>
      <c r="L51" s="879"/>
      <c r="M51" s="880"/>
    </row>
    <row r="52" spans="1:13" x14ac:dyDescent="0.2">
      <c r="A52" s="878"/>
      <c r="B52" s="879"/>
      <c r="C52" s="879"/>
      <c r="D52" s="879"/>
      <c r="E52" s="879"/>
      <c r="F52" s="879"/>
      <c r="G52" s="879"/>
      <c r="H52" s="879"/>
      <c r="I52" s="879"/>
      <c r="J52" s="879"/>
      <c r="K52" s="879"/>
      <c r="L52" s="879"/>
      <c r="M52" s="880"/>
    </row>
    <row r="53" spans="1:13" x14ac:dyDescent="0.2">
      <c r="A53" s="878"/>
      <c r="B53" s="879"/>
      <c r="C53" s="879"/>
      <c r="D53" s="879"/>
      <c r="E53" s="879"/>
      <c r="F53" s="879"/>
      <c r="G53" s="879"/>
      <c r="H53" s="879"/>
      <c r="I53" s="879"/>
      <c r="J53" s="879"/>
      <c r="K53" s="879"/>
      <c r="L53" s="879"/>
      <c r="M53" s="880"/>
    </row>
    <row r="54" spans="1:13" x14ac:dyDescent="0.2">
      <c r="A54" s="878"/>
      <c r="B54" s="879"/>
      <c r="C54" s="879"/>
      <c r="D54" s="879"/>
      <c r="E54" s="879"/>
      <c r="F54" s="879"/>
      <c r="G54" s="879"/>
      <c r="H54" s="879"/>
      <c r="I54" s="879"/>
      <c r="J54" s="879"/>
      <c r="K54" s="879"/>
      <c r="L54" s="879"/>
      <c r="M54" s="880"/>
    </row>
    <row r="55" spans="1:13" x14ac:dyDescent="0.2">
      <c r="A55" s="878"/>
      <c r="B55" s="879"/>
      <c r="C55" s="879"/>
      <c r="D55" s="879"/>
      <c r="E55" s="879"/>
      <c r="F55" s="879"/>
      <c r="G55" s="879"/>
      <c r="H55" s="879"/>
      <c r="I55" s="879"/>
      <c r="J55" s="879"/>
      <c r="K55" s="879"/>
      <c r="L55" s="879"/>
      <c r="M55" s="880"/>
    </row>
    <row r="56" spans="1:13" x14ac:dyDescent="0.2">
      <c r="A56" s="878"/>
      <c r="B56" s="879"/>
      <c r="C56" s="879"/>
      <c r="D56" s="879"/>
      <c r="E56" s="879"/>
      <c r="F56" s="879"/>
      <c r="G56" s="879"/>
      <c r="H56" s="879"/>
      <c r="I56" s="879"/>
      <c r="J56" s="879"/>
      <c r="K56" s="879"/>
      <c r="L56" s="879"/>
      <c r="M56" s="880"/>
    </row>
    <row r="57" spans="1:13" x14ac:dyDescent="0.2">
      <c r="A57" s="878"/>
      <c r="B57" s="879"/>
      <c r="C57" s="879"/>
      <c r="D57" s="879"/>
      <c r="E57" s="879"/>
      <c r="F57" s="879"/>
      <c r="G57" s="879"/>
      <c r="H57" s="879"/>
      <c r="I57" s="879"/>
      <c r="J57" s="879"/>
      <c r="K57" s="879"/>
      <c r="L57" s="879"/>
      <c r="M57" s="880"/>
    </row>
    <row r="58" spans="1:13" x14ac:dyDescent="0.2">
      <c r="A58" s="878"/>
      <c r="B58" s="879"/>
      <c r="C58" s="879"/>
      <c r="D58" s="879"/>
      <c r="E58" s="879"/>
      <c r="F58" s="879"/>
      <c r="G58" s="879"/>
      <c r="H58" s="879"/>
      <c r="I58" s="879"/>
      <c r="J58" s="879"/>
      <c r="K58" s="879"/>
      <c r="L58" s="879"/>
      <c r="M58" s="880"/>
    </row>
    <row r="59" spans="1:13" x14ac:dyDescent="0.2">
      <c r="A59" s="878"/>
      <c r="B59" s="879"/>
      <c r="C59" s="879"/>
      <c r="D59" s="879"/>
      <c r="E59" s="879"/>
      <c r="F59" s="879"/>
      <c r="G59" s="879"/>
      <c r="H59" s="879"/>
      <c r="I59" s="879"/>
      <c r="J59" s="879"/>
      <c r="K59" s="879"/>
      <c r="L59" s="879"/>
      <c r="M59" s="880"/>
    </row>
    <row r="60" spans="1:13" x14ac:dyDescent="0.2">
      <c r="A60" s="878"/>
      <c r="B60" s="879"/>
      <c r="C60" s="879"/>
      <c r="D60" s="879"/>
      <c r="E60" s="879"/>
      <c r="F60" s="879"/>
      <c r="G60" s="879"/>
      <c r="H60" s="879"/>
      <c r="I60" s="879"/>
      <c r="J60" s="879"/>
      <c r="K60" s="879"/>
      <c r="L60" s="879"/>
      <c r="M60" s="880"/>
    </row>
    <row r="61" spans="1:13" x14ac:dyDescent="0.2">
      <c r="A61" s="878"/>
      <c r="B61" s="879"/>
      <c r="C61" s="879"/>
      <c r="D61" s="879"/>
      <c r="E61" s="879"/>
      <c r="F61" s="879"/>
      <c r="G61" s="879"/>
      <c r="H61" s="879"/>
      <c r="I61" s="879"/>
      <c r="J61" s="879"/>
      <c r="K61" s="879"/>
      <c r="L61" s="879"/>
      <c r="M61" s="880"/>
    </row>
    <row r="62" spans="1:13" x14ac:dyDescent="0.2">
      <c r="A62" s="878"/>
      <c r="B62" s="879"/>
      <c r="C62" s="879"/>
      <c r="D62" s="879"/>
      <c r="E62" s="879"/>
      <c r="F62" s="879"/>
      <c r="G62" s="879"/>
      <c r="H62" s="879"/>
      <c r="I62" s="879"/>
      <c r="J62" s="879"/>
      <c r="K62" s="879"/>
      <c r="L62" s="879"/>
      <c r="M62" s="880"/>
    </row>
    <row r="63" spans="1:13" x14ac:dyDescent="0.2">
      <c r="A63" s="878"/>
      <c r="B63" s="879"/>
      <c r="C63" s="879"/>
      <c r="D63" s="879"/>
      <c r="E63" s="879"/>
      <c r="F63" s="879"/>
      <c r="G63" s="879"/>
      <c r="H63" s="879"/>
      <c r="I63" s="879"/>
      <c r="J63" s="879"/>
      <c r="K63" s="879"/>
      <c r="L63" s="879"/>
      <c r="M63" s="880"/>
    </row>
    <row r="64" spans="1:13" x14ac:dyDescent="0.2">
      <c r="A64" s="878"/>
      <c r="B64" s="879"/>
      <c r="C64" s="879"/>
      <c r="D64" s="879"/>
      <c r="E64" s="879"/>
      <c r="F64" s="879"/>
      <c r="G64" s="879"/>
      <c r="H64" s="879"/>
      <c r="I64" s="879"/>
      <c r="J64" s="879"/>
      <c r="K64" s="879"/>
      <c r="L64" s="879"/>
      <c r="M64" s="880"/>
    </row>
    <row r="65" spans="1:13" x14ac:dyDescent="0.2">
      <c r="A65" s="878"/>
      <c r="B65" s="879"/>
      <c r="C65" s="879"/>
      <c r="D65" s="879"/>
      <c r="E65" s="879"/>
      <c r="F65" s="879"/>
      <c r="G65" s="879"/>
      <c r="H65" s="879"/>
      <c r="I65" s="879"/>
      <c r="J65" s="879"/>
      <c r="K65" s="879"/>
      <c r="L65" s="879"/>
      <c r="M65" s="880"/>
    </row>
    <row r="66" spans="1:13" x14ac:dyDescent="0.2">
      <c r="A66" s="878"/>
      <c r="B66" s="879"/>
      <c r="C66" s="879"/>
      <c r="D66" s="879"/>
      <c r="E66" s="879"/>
      <c r="F66" s="879"/>
      <c r="G66" s="879"/>
      <c r="H66" s="879"/>
      <c r="I66" s="879"/>
      <c r="J66" s="879"/>
      <c r="K66" s="879"/>
      <c r="L66" s="879"/>
      <c r="M66" s="880"/>
    </row>
    <row r="67" spans="1:13" x14ac:dyDescent="0.2">
      <c r="A67" s="878"/>
      <c r="B67" s="879"/>
      <c r="C67" s="879"/>
      <c r="D67" s="879"/>
      <c r="E67" s="879"/>
      <c r="F67" s="879"/>
      <c r="G67" s="879"/>
      <c r="H67" s="879"/>
      <c r="I67" s="879"/>
      <c r="J67" s="879"/>
      <c r="K67" s="879"/>
      <c r="L67" s="879"/>
      <c r="M67" s="880"/>
    </row>
    <row r="68" spans="1:13" x14ac:dyDescent="0.2">
      <c r="A68" s="878"/>
      <c r="B68" s="879"/>
      <c r="C68" s="879"/>
      <c r="D68" s="879"/>
      <c r="E68" s="879"/>
      <c r="F68" s="879"/>
      <c r="G68" s="879"/>
      <c r="H68" s="879"/>
      <c r="I68" s="879"/>
      <c r="J68" s="879"/>
      <c r="K68" s="879"/>
      <c r="L68" s="879"/>
      <c r="M68" s="880"/>
    </row>
    <row r="69" spans="1:13" x14ac:dyDescent="0.2">
      <c r="A69" s="878"/>
      <c r="B69" s="879"/>
      <c r="C69" s="879"/>
      <c r="D69" s="879"/>
      <c r="E69" s="879"/>
      <c r="F69" s="879"/>
      <c r="G69" s="879"/>
      <c r="H69" s="879"/>
      <c r="I69" s="879"/>
      <c r="J69" s="879"/>
      <c r="K69" s="879"/>
      <c r="L69" s="879"/>
      <c r="M69" s="880"/>
    </row>
    <row r="70" spans="1:13" ht="15" thickBot="1" x14ac:dyDescent="0.25">
      <c r="A70" s="881"/>
      <c r="B70" s="882"/>
      <c r="C70" s="882"/>
      <c r="D70" s="882"/>
      <c r="E70" s="882"/>
      <c r="F70" s="882"/>
      <c r="G70" s="882"/>
      <c r="H70" s="882"/>
      <c r="I70" s="882"/>
      <c r="J70" s="882"/>
      <c r="K70" s="882"/>
      <c r="L70" s="882"/>
      <c r="M70" s="883"/>
    </row>
  </sheetData>
  <sheetProtection algorithmName="SHA-512" hashValue="kEKFDHcGMAP0AfAFNxOKXeag6PFw6hgb5NQhCOBG0ZbRitn4WMcpTVIB+JLJLrhwZIBEdybOQMAokuKhfYHXhw==" saltValue="elesHYTblS8DWn/BTtYLrA==" spinCount="100000" sheet="1" formatColumns="0" formatRows="0"/>
  <mergeCells count="3">
    <mergeCell ref="C15:GT15"/>
    <mergeCell ref="A47:M70"/>
    <mergeCell ref="A1:AL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2200-000000000000}">
          <x14:formula1>
            <xm:f>'Tableaux de référence'!$AN$5:$AN$7</xm:f>
          </x14:formula1>
          <xm:sqref>C7:GT7</xm:sqref>
        </x14:dataValidation>
        <x14:dataValidation type="list" allowBlank="1" showInputMessage="1" showErrorMessage="1" xr:uid="{00000000-0002-0000-2200-000001000000}">
          <x14:formula1>
            <xm:f>'Tableaux de référence'!$AN$5:$AN$204</xm:f>
          </x14:formula1>
          <xm:sqref>C6:GT6</xm:sqref>
        </x14:dataValidation>
        <x14:dataValidation type="list" allowBlank="1" showInputMessage="1" showErrorMessage="1" errorTitle="Currency" error="pick one from the list" promptTitle="Currency" xr:uid="{00000000-0002-0000-2200-000003000000}">
          <x14:formula1>
            <xm:f>'Tableaux de référence'!$U$5:$U$169</xm:f>
          </x14:formula1>
          <xm:sqref>C5:GT5</xm:sqref>
        </x14:dataValidation>
        <x14:dataValidation type="list" allowBlank="1" showInputMessage="1" showErrorMessage="1" xr:uid="{00000000-0002-0000-2200-000004000000}">
          <x14:formula1>
            <xm:f>'Tableaux de référence'!$AN$5:$AN$6</xm:f>
          </x14:formula1>
          <xm:sqref>C9:GT11</xm:sqref>
        </x14:dataValidation>
        <x14:dataValidation type="list" allowBlank="1" showInputMessage="1" showErrorMessage="1" errorTitle="Country" error="pick one from the list" promptTitle="Country" xr:uid="{00000000-0002-0000-2200-000002000000}">
          <x14:formula1>
            <xm:f>'Tableaux de référence'!$S$5:$S$200</xm:f>
          </x14:formula1>
          <xm:sqref>C4:GT4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dimension ref="A1:AM556"/>
  <sheetViews>
    <sheetView zoomScale="85" zoomScaleNormal="85" workbookViewId="0"/>
  </sheetViews>
  <sheetFormatPr defaultColWidth="9.140625" defaultRowHeight="14.25" x14ac:dyDescent="0.2"/>
  <cols>
    <col min="1" max="1" width="9.140625" style="71"/>
    <col min="2" max="2" width="55.140625" style="71" customWidth="1"/>
    <col min="3" max="16" width="20.140625" style="71" customWidth="1"/>
    <col min="17" max="39" width="9.140625" style="71"/>
    <col min="40" max="16384" width="9.140625" style="47"/>
  </cols>
  <sheetData>
    <row r="1" spans="1:39" s="537" customFormat="1" ht="19.5" customHeight="1" x14ac:dyDescent="0.2">
      <c r="A1" s="535" t="s">
        <v>1886</v>
      </c>
      <c r="B1" s="536"/>
      <c r="C1" s="71"/>
      <c r="D1" s="71"/>
      <c r="E1" s="259"/>
      <c r="F1" s="259"/>
      <c r="G1" s="259"/>
      <c r="H1" s="259"/>
      <c r="I1" s="259"/>
      <c r="J1" s="259"/>
      <c r="K1" s="259"/>
      <c r="L1" s="259"/>
      <c r="M1" s="71"/>
      <c r="N1" s="71"/>
      <c r="O1" s="71"/>
      <c r="P1" s="71"/>
      <c r="Q1" s="536"/>
      <c r="R1" s="536"/>
      <c r="S1" s="536"/>
      <c r="T1" s="536"/>
      <c r="U1" s="536"/>
      <c r="V1" s="536"/>
      <c r="W1" s="536"/>
      <c r="X1" s="536"/>
      <c r="Y1" s="536"/>
      <c r="Z1" s="536"/>
      <c r="AA1" s="536"/>
      <c r="AB1" s="536"/>
      <c r="AC1" s="536"/>
      <c r="AD1" s="536"/>
      <c r="AE1" s="536"/>
      <c r="AF1" s="536"/>
      <c r="AG1" s="536"/>
      <c r="AH1" s="536"/>
      <c r="AI1" s="536"/>
      <c r="AJ1" s="536"/>
      <c r="AK1" s="536"/>
      <c r="AL1" s="536"/>
      <c r="AM1" s="536"/>
    </row>
    <row r="2" spans="1:39" s="537" customFormat="1" ht="19.5" customHeight="1" x14ac:dyDescent="0.2">
      <c r="A2" s="295" t="s">
        <v>1887</v>
      </c>
      <c r="B2" s="511"/>
      <c r="C2" s="71"/>
      <c r="D2" s="71"/>
      <c r="E2" s="71"/>
      <c r="F2" s="71"/>
      <c r="G2" s="71"/>
      <c r="H2" s="71"/>
      <c r="I2" s="71"/>
      <c r="J2" s="71"/>
      <c r="K2" s="71"/>
      <c r="L2" s="71"/>
      <c r="M2" s="71"/>
      <c r="N2" s="71"/>
      <c r="O2" s="71"/>
      <c r="P2" s="71"/>
      <c r="Q2" s="536"/>
      <c r="R2" s="536"/>
      <c r="S2" s="536"/>
      <c r="T2" s="536"/>
      <c r="U2" s="536"/>
      <c r="V2" s="536"/>
      <c r="W2" s="536"/>
      <c r="X2" s="536"/>
      <c r="Y2" s="536"/>
      <c r="Z2" s="536"/>
      <c r="AA2" s="536"/>
      <c r="AB2" s="536"/>
      <c r="AC2" s="536"/>
      <c r="AD2" s="536"/>
      <c r="AE2" s="536"/>
      <c r="AF2" s="536"/>
      <c r="AG2" s="536"/>
      <c r="AH2" s="536"/>
      <c r="AI2" s="536"/>
      <c r="AJ2" s="536"/>
      <c r="AK2" s="536"/>
      <c r="AL2" s="536"/>
      <c r="AM2" s="536"/>
    </row>
    <row r="3" spans="1:39" s="537" customFormat="1" ht="14.45" customHeight="1" thickBot="1" x14ac:dyDescent="0.25">
      <c r="A3" s="536"/>
      <c r="B3" s="511"/>
      <c r="C3" s="71"/>
      <c r="D3" s="71"/>
      <c r="E3" s="71"/>
      <c r="F3" s="71"/>
      <c r="G3" s="71"/>
      <c r="H3" s="71"/>
      <c r="I3" s="71"/>
      <c r="J3" s="71"/>
      <c r="K3" s="71"/>
      <c r="L3" s="71"/>
      <c r="M3" s="71"/>
      <c r="N3" s="71"/>
      <c r="O3" s="71"/>
      <c r="P3" s="71"/>
      <c r="Q3" s="536"/>
      <c r="R3" s="536"/>
      <c r="S3" s="536"/>
      <c r="T3" s="536"/>
      <c r="U3" s="536"/>
      <c r="V3" s="536"/>
      <c r="W3" s="536"/>
      <c r="X3" s="536"/>
      <c r="Y3" s="536"/>
      <c r="Z3" s="536"/>
      <c r="AA3" s="536"/>
      <c r="AB3" s="536"/>
      <c r="AC3" s="536"/>
      <c r="AD3" s="536"/>
      <c r="AE3" s="536"/>
      <c r="AF3" s="536"/>
      <c r="AG3" s="536"/>
      <c r="AH3" s="536"/>
      <c r="AI3" s="536"/>
      <c r="AJ3" s="536"/>
      <c r="AK3" s="536"/>
      <c r="AL3" s="536"/>
      <c r="AM3" s="536"/>
    </row>
    <row r="4" spans="1:39" ht="15" thickTop="1" x14ac:dyDescent="0.2">
      <c r="A4" s="49">
        <v>1</v>
      </c>
      <c r="B4" s="512" t="s">
        <v>1717</v>
      </c>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row>
    <row r="5" spans="1:39" ht="15.95" customHeight="1" x14ac:dyDescent="0.2">
      <c r="A5" s="49">
        <v>2</v>
      </c>
      <c r="B5" s="515" t="s">
        <v>1775</v>
      </c>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c r="AL5" s="516"/>
    </row>
    <row r="6" spans="1:39" ht="17.25" customHeight="1" thickBot="1" x14ac:dyDescent="0.25">
      <c r="A6" s="49">
        <v>3</v>
      </c>
      <c r="B6" s="515" t="s">
        <v>1859</v>
      </c>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row>
    <row r="7" spans="1:39" ht="14.45" customHeight="1" thickTop="1" thickBot="1" x14ac:dyDescent="0.25">
      <c r="A7" s="49">
        <v>4</v>
      </c>
      <c r="B7" s="538"/>
      <c r="C7" s="193">
        <v>1</v>
      </c>
      <c r="D7" s="116">
        <v>2</v>
      </c>
      <c r="E7" s="116">
        <v>3</v>
      </c>
      <c r="F7" s="116">
        <v>4</v>
      </c>
      <c r="G7" s="116">
        <v>5</v>
      </c>
      <c r="H7" s="116">
        <v>6</v>
      </c>
      <c r="I7" s="116">
        <v>7</v>
      </c>
      <c r="J7" s="116">
        <v>8</v>
      </c>
      <c r="K7" s="116">
        <v>9</v>
      </c>
      <c r="L7" s="116">
        <v>10</v>
      </c>
      <c r="M7" s="116">
        <v>11</v>
      </c>
      <c r="N7" s="116">
        <v>12</v>
      </c>
      <c r="O7" s="116">
        <v>13</v>
      </c>
      <c r="P7" s="116">
        <v>14</v>
      </c>
      <c r="Q7" s="116">
        <v>15</v>
      </c>
      <c r="R7" s="116">
        <v>16</v>
      </c>
      <c r="S7" s="116">
        <v>17</v>
      </c>
      <c r="T7" s="116">
        <v>18</v>
      </c>
      <c r="U7" s="116">
        <v>19</v>
      </c>
      <c r="V7" s="116">
        <v>20</v>
      </c>
      <c r="W7" s="116">
        <v>21</v>
      </c>
      <c r="X7" s="116">
        <v>22</v>
      </c>
      <c r="Y7" s="116">
        <v>23</v>
      </c>
      <c r="Z7" s="116">
        <v>24</v>
      </c>
      <c r="AA7" s="116">
        <v>25</v>
      </c>
      <c r="AB7" s="116">
        <v>26</v>
      </c>
      <c r="AC7" s="116">
        <v>27</v>
      </c>
      <c r="AD7" s="116">
        <v>28</v>
      </c>
      <c r="AE7" s="116">
        <v>29</v>
      </c>
      <c r="AF7" s="116">
        <v>30</v>
      </c>
      <c r="AG7" s="116">
        <v>31</v>
      </c>
      <c r="AH7" s="116">
        <v>32</v>
      </c>
      <c r="AI7" s="116">
        <v>33</v>
      </c>
      <c r="AJ7" s="116">
        <v>34</v>
      </c>
      <c r="AK7" s="116">
        <v>35</v>
      </c>
      <c r="AL7" s="118">
        <v>36</v>
      </c>
    </row>
    <row r="8" spans="1:39" ht="14.45" customHeight="1" thickTop="1" thickBot="1" x14ac:dyDescent="0.25">
      <c r="A8" s="49">
        <v>5</v>
      </c>
      <c r="B8" s="539"/>
      <c r="C8" s="899" t="s">
        <v>1888</v>
      </c>
      <c r="D8" s="900"/>
      <c r="E8" s="900"/>
      <c r="F8" s="900"/>
      <c r="G8" s="900"/>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1"/>
    </row>
    <row r="9" spans="1:39" ht="15.6" customHeight="1" thickTop="1" thickBot="1" x14ac:dyDescent="0.25">
      <c r="A9" s="49">
        <v>6</v>
      </c>
      <c r="B9" s="529" t="s">
        <v>1867</v>
      </c>
      <c r="C9" s="540"/>
      <c r="D9" s="541"/>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2"/>
    </row>
    <row r="10" spans="1:39" ht="15.75" thickTop="1" thickBot="1" x14ac:dyDescent="0.25">
      <c r="A10" s="49">
        <v>7</v>
      </c>
      <c r="B10" s="529" t="s">
        <v>1889</v>
      </c>
      <c r="C10" s="543"/>
      <c r="D10" s="544"/>
      <c r="E10" s="544"/>
      <c r="F10" s="544"/>
      <c r="G10" s="544"/>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5"/>
    </row>
    <row r="11" spans="1:39" ht="15.75" thickTop="1" thickBot="1" x14ac:dyDescent="0.25">
      <c r="A11" s="49">
        <v>8</v>
      </c>
      <c r="B11" s="529" t="s">
        <v>1890</v>
      </c>
      <c r="C11" s="546"/>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8"/>
    </row>
    <row r="12" spans="1:39" ht="15" thickTop="1" x14ac:dyDescent="0.2">
      <c r="A12" s="49">
        <v>9</v>
      </c>
      <c r="B12" s="368" t="s">
        <v>1891</v>
      </c>
      <c r="C12" s="549"/>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1"/>
    </row>
    <row r="13" spans="1:39" x14ac:dyDescent="0.2">
      <c r="A13" s="49">
        <v>10</v>
      </c>
      <c r="B13" s="550" t="s">
        <v>1892</v>
      </c>
      <c r="C13" s="551"/>
      <c r="D13" s="552"/>
      <c r="E13" s="552"/>
      <c r="F13" s="552"/>
      <c r="G13" s="552"/>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553"/>
    </row>
    <row r="14" spans="1:39" x14ac:dyDescent="0.2">
      <c r="A14" s="49">
        <v>11</v>
      </c>
      <c r="B14" s="392" t="s">
        <v>1893</v>
      </c>
      <c r="C14" s="551"/>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3"/>
    </row>
    <row r="15" spans="1:39" ht="15" thickBot="1" x14ac:dyDescent="0.25">
      <c r="A15" s="49">
        <v>12</v>
      </c>
      <c r="B15" s="554" t="s">
        <v>1894</v>
      </c>
      <c r="C15" s="555"/>
      <c r="D15" s="556"/>
      <c r="E15" s="556"/>
      <c r="F15" s="556"/>
      <c r="G15" s="556"/>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7"/>
    </row>
    <row r="16" spans="1:39" ht="15" thickTop="1" x14ac:dyDescent="0.2">
      <c r="A16" s="49">
        <v>13</v>
      </c>
      <c r="B16" s="558" t="s">
        <v>1895</v>
      </c>
      <c r="C16" s="559"/>
      <c r="D16" s="560"/>
      <c r="E16" s="560"/>
      <c r="F16" s="560"/>
      <c r="G16" s="560"/>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1"/>
    </row>
    <row r="17" spans="1:38" x14ac:dyDescent="0.2">
      <c r="A17" s="49">
        <v>14</v>
      </c>
      <c r="B17" s="550" t="s">
        <v>1892</v>
      </c>
      <c r="C17" s="551"/>
      <c r="D17" s="552"/>
      <c r="E17" s="552"/>
      <c r="F17" s="552"/>
      <c r="G17" s="552"/>
      <c r="H17" s="552"/>
      <c r="I17" s="552"/>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2"/>
      <c r="AK17" s="552"/>
      <c r="AL17" s="553"/>
    </row>
    <row r="18" spans="1:38" x14ac:dyDescent="0.2">
      <c r="A18" s="49">
        <v>15</v>
      </c>
      <c r="B18" s="392" t="s">
        <v>1893</v>
      </c>
      <c r="C18" s="551"/>
      <c r="D18" s="552"/>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552"/>
      <c r="AL18" s="553"/>
    </row>
    <row r="19" spans="1:38" ht="15" thickBot="1" x14ac:dyDescent="0.25">
      <c r="A19" s="49">
        <v>16</v>
      </c>
      <c r="B19" s="554" t="s">
        <v>1894</v>
      </c>
      <c r="C19" s="562"/>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564"/>
    </row>
    <row r="20" spans="1:38" ht="15" thickTop="1" x14ac:dyDescent="0.2">
      <c r="A20" s="49">
        <v>17</v>
      </c>
      <c r="B20" s="368" t="s">
        <v>1896</v>
      </c>
      <c r="C20" s="549"/>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1"/>
    </row>
    <row r="21" spans="1:38" ht="15.6" customHeight="1" x14ac:dyDescent="0.2">
      <c r="A21" s="49">
        <v>18</v>
      </c>
      <c r="B21" s="550" t="s">
        <v>1897</v>
      </c>
      <c r="C21" s="551"/>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3"/>
    </row>
    <row r="22" spans="1:38" x14ac:dyDescent="0.2">
      <c r="A22" s="49">
        <v>19</v>
      </c>
      <c r="B22" s="392" t="s">
        <v>1898</v>
      </c>
      <c r="C22" s="551"/>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3"/>
    </row>
    <row r="23" spans="1:38" ht="15" thickBot="1" x14ac:dyDescent="0.25">
      <c r="A23" s="49">
        <v>20</v>
      </c>
      <c r="B23" s="554" t="s">
        <v>1894</v>
      </c>
      <c r="C23" s="555"/>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7"/>
    </row>
    <row r="24" spans="1:38" ht="15.75" thickTop="1" thickBot="1" x14ac:dyDescent="0.25">
      <c r="A24" s="49">
        <v>21</v>
      </c>
      <c r="B24" s="529" t="s">
        <v>1880</v>
      </c>
      <c r="C24" s="546"/>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8"/>
    </row>
    <row r="25" spans="1:38" ht="15.75" thickTop="1" thickBot="1" x14ac:dyDescent="0.25">
      <c r="A25" s="49">
        <v>22</v>
      </c>
      <c r="B25" s="529" t="s">
        <v>1881</v>
      </c>
      <c r="C25" s="546"/>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8"/>
    </row>
    <row r="26" spans="1:38" ht="15.75" thickTop="1" thickBot="1" x14ac:dyDescent="0.25">
      <c r="A26" s="49">
        <v>23</v>
      </c>
      <c r="B26" s="529" t="s">
        <v>1899</v>
      </c>
      <c r="C26" s="546"/>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8"/>
    </row>
    <row r="27" spans="1:38" ht="15.75" thickTop="1" thickBot="1" x14ac:dyDescent="0.25">
      <c r="A27" s="49">
        <v>24</v>
      </c>
      <c r="B27" s="529" t="s">
        <v>1883</v>
      </c>
      <c r="C27" s="565"/>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7"/>
    </row>
    <row r="28" spans="1:38" ht="15" thickTop="1" x14ac:dyDescent="0.2">
      <c r="A28" s="49">
        <v>25</v>
      </c>
      <c r="B28" s="368" t="s">
        <v>1900</v>
      </c>
      <c r="C28" s="549"/>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1"/>
    </row>
    <row r="29" spans="1:38" ht="17.100000000000001" customHeight="1" x14ac:dyDescent="0.2">
      <c r="A29" s="49">
        <v>26</v>
      </c>
      <c r="B29" s="550" t="s">
        <v>1901</v>
      </c>
      <c r="C29" s="551"/>
      <c r="D29" s="552"/>
      <c r="E29" s="552"/>
      <c r="F29" s="552"/>
      <c r="G29" s="552"/>
      <c r="H29" s="552"/>
      <c r="I29" s="552"/>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c r="AL29" s="553"/>
    </row>
    <row r="30" spans="1:38" ht="28.5" x14ac:dyDescent="0.2">
      <c r="A30" s="49">
        <v>27</v>
      </c>
      <c r="B30" s="392" t="s">
        <v>1902</v>
      </c>
      <c r="C30" s="551"/>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3"/>
    </row>
    <row r="31" spans="1:38" ht="15" thickBot="1" x14ac:dyDescent="0.25">
      <c r="A31" s="49">
        <v>28</v>
      </c>
      <c r="B31" s="554" t="s">
        <v>1894</v>
      </c>
      <c r="C31" s="555"/>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6"/>
      <c r="AI31" s="556"/>
      <c r="AJ31" s="556"/>
      <c r="AK31" s="556"/>
      <c r="AL31" s="557"/>
    </row>
    <row r="32" spans="1:38" ht="15.75" thickTop="1" thickBot="1" x14ac:dyDescent="0.25">
      <c r="A32" s="49">
        <v>29</v>
      </c>
      <c r="B32" s="529" t="s">
        <v>1885</v>
      </c>
      <c r="C32" s="546"/>
      <c r="D32" s="547"/>
      <c r="E32" s="547"/>
      <c r="F32" s="547"/>
      <c r="G32" s="547"/>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8"/>
    </row>
    <row r="33" spans="1:15" ht="15" thickTop="1" x14ac:dyDescent="0.2">
      <c r="A33" s="49"/>
    </row>
    <row r="34" spans="1:15" x14ac:dyDescent="0.2">
      <c r="A34" s="49"/>
    </row>
    <row r="35" spans="1:15" x14ac:dyDescent="0.2">
      <c r="A35" s="49"/>
    </row>
    <row r="36" spans="1:15" ht="15.75" thickBot="1" x14ac:dyDescent="0.25">
      <c r="A36" s="38" t="s">
        <v>1687</v>
      </c>
      <c r="B36" s="189"/>
      <c r="C36" s="189"/>
      <c r="D36" s="189"/>
      <c r="E36" s="189"/>
      <c r="F36" s="189"/>
      <c r="G36" s="189"/>
      <c r="H36" s="189"/>
      <c r="I36" s="189"/>
      <c r="J36" s="189"/>
      <c r="K36" s="189"/>
      <c r="L36" s="189"/>
      <c r="M36" s="189"/>
      <c r="N36" s="189"/>
      <c r="O36" s="189"/>
    </row>
    <row r="37" spans="1:15" x14ac:dyDescent="0.2">
      <c r="A37" s="664"/>
      <c r="B37" s="665"/>
      <c r="C37" s="665"/>
      <c r="D37" s="665"/>
      <c r="E37" s="665"/>
      <c r="F37" s="665"/>
      <c r="G37" s="665"/>
      <c r="H37" s="665"/>
      <c r="I37" s="665"/>
      <c r="J37" s="665"/>
      <c r="K37" s="665"/>
      <c r="L37" s="665"/>
      <c r="M37" s="665"/>
      <c r="N37" s="665"/>
      <c r="O37" s="666"/>
    </row>
    <row r="38" spans="1:15" x14ac:dyDescent="0.2">
      <c r="A38" s="667"/>
      <c r="B38" s="668"/>
      <c r="C38" s="668"/>
      <c r="D38" s="668"/>
      <c r="E38" s="668"/>
      <c r="F38" s="668"/>
      <c r="G38" s="668"/>
      <c r="H38" s="668"/>
      <c r="I38" s="668"/>
      <c r="J38" s="668"/>
      <c r="K38" s="668"/>
      <c r="L38" s="668"/>
      <c r="M38" s="668"/>
      <c r="N38" s="668"/>
      <c r="O38" s="669"/>
    </row>
    <row r="39" spans="1:15" x14ac:dyDescent="0.2">
      <c r="A39" s="667"/>
      <c r="B39" s="668"/>
      <c r="C39" s="668"/>
      <c r="D39" s="668"/>
      <c r="E39" s="668"/>
      <c r="F39" s="668"/>
      <c r="G39" s="668"/>
      <c r="H39" s="668"/>
      <c r="I39" s="668"/>
      <c r="J39" s="668"/>
      <c r="K39" s="668"/>
      <c r="L39" s="668"/>
      <c r="M39" s="668"/>
      <c r="N39" s="668"/>
      <c r="O39" s="669"/>
    </row>
    <row r="40" spans="1:15" x14ac:dyDescent="0.2">
      <c r="A40" s="667"/>
      <c r="B40" s="668"/>
      <c r="C40" s="668"/>
      <c r="D40" s="668"/>
      <c r="E40" s="668"/>
      <c r="F40" s="668"/>
      <c r="G40" s="668"/>
      <c r="H40" s="668"/>
      <c r="I40" s="668"/>
      <c r="J40" s="668"/>
      <c r="K40" s="668"/>
      <c r="L40" s="668"/>
      <c r="M40" s="668"/>
      <c r="N40" s="668"/>
      <c r="O40" s="669"/>
    </row>
    <row r="41" spans="1:15" x14ac:dyDescent="0.2">
      <c r="A41" s="667"/>
      <c r="B41" s="668"/>
      <c r="C41" s="668"/>
      <c r="D41" s="668"/>
      <c r="E41" s="668"/>
      <c r="F41" s="668"/>
      <c r="G41" s="668"/>
      <c r="H41" s="668"/>
      <c r="I41" s="668"/>
      <c r="J41" s="668"/>
      <c r="K41" s="668"/>
      <c r="L41" s="668"/>
      <c r="M41" s="668"/>
      <c r="N41" s="668"/>
      <c r="O41" s="669"/>
    </row>
    <row r="42" spans="1:15" x14ac:dyDescent="0.2">
      <c r="A42" s="667"/>
      <c r="B42" s="668"/>
      <c r="C42" s="668"/>
      <c r="D42" s="668"/>
      <c r="E42" s="668"/>
      <c r="F42" s="668"/>
      <c r="G42" s="668"/>
      <c r="H42" s="668"/>
      <c r="I42" s="668"/>
      <c r="J42" s="668"/>
      <c r="K42" s="668"/>
      <c r="L42" s="668"/>
      <c r="M42" s="668"/>
      <c r="N42" s="668"/>
      <c r="O42" s="669"/>
    </row>
    <row r="43" spans="1:15" x14ac:dyDescent="0.2">
      <c r="A43" s="667"/>
      <c r="B43" s="668"/>
      <c r="C43" s="668"/>
      <c r="D43" s="668"/>
      <c r="E43" s="668"/>
      <c r="F43" s="668"/>
      <c r="G43" s="668"/>
      <c r="H43" s="668"/>
      <c r="I43" s="668"/>
      <c r="J43" s="668"/>
      <c r="K43" s="668"/>
      <c r="L43" s="668"/>
      <c r="M43" s="668"/>
      <c r="N43" s="668"/>
      <c r="O43" s="669"/>
    </row>
    <row r="44" spans="1:15" x14ac:dyDescent="0.2">
      <c r="A44" s="667"/>
      <c r="B44" s="668"/>
      <c r="C44" s="668"/>
      <c r="D44" s="668"/>
      <c r="E44" s="668"/>
      <c r="F44" s="668"/>
      <c r="G44" s="668"/>
      <c r="H44" s="668"/>
      <c r="I44" s="668"/>
      <c r="J44" s="668"/>
      <c r="K44" s="668"/>
      <c r="L44" s="668"/>
      <c r="M44" s="668"/>
      <c r="N44" s="668"/>
      <c r="O44" s="669"/>
    </row>
    <row r="45" spans="1:15" x14ac:dyDescent="0.2">
      <c r="A45" s="667"/>
      <c r="B45" s="668"/>
      <c r="C45" s="668"/>
      <c r="D45" s="668"/>
      <c r="E45" s="668"/>
      <c r="F45" s="668"/>
      <c r="G45" s="668"/>
      <c r="H45" s="668"/>
      <c r="I45" s="668"/>
      <c r="J45" s="668"/>
      <c r="K45" s="668"/>
      <c r="L45" s="668"/>
      <c r="M45" s="668"/>
      <c r="N45" s="668"/>
      <c r="O45" s="669"/>
    </row>
    <row r="46" spans="1:15" x14ac:dyDescent="0.2">
      <c r="A46" s="667"/>
      <c r="B46" s="668"/>
      <c r="C46" s="668"/>
      <c r="D46" s="668"/>
      <c r="E46" s="668"/>
      <c r="F46" s="668"/>
      <c r="G46" s="668"/>
      <c r="H46" s="668"/>
      <c r="I46" s="668"/>
      <c r="J46" s="668"/>
      <c r="K46" s="668"/>
      <c r="L46" s="668"/>
      <c r="M46" s="668"/>
      <c r="N46" s="668"/>
      <c r="O46" s="669"/>
    </row>
    <row r="47" spans="1:15" x14ac:dyDescent="0.2">
      <c r="A47" s="667"/>
      <c r="B47" s="668"/>
      <c r="C47" s="668"/>
      <c r="D47" s="668"/>
      <c r="E47" s="668"/>
      <c r="F47" s="668"/>
      <c r="G47" s="668"/>
      <c r="H47" s="668"/>
      <c r="I47" s="668"/>
      <c r="J47" s="668"/>
      <c r="K47" s="668"/>
      <c r="L47" s="668"/>
      <c r="M47" s="668"/>
      <c r="N47" s="668"/>
      <c r="O47" s="669"/>
    </row>
    <row r="48" spans="1:15" x14ac:dyDescent="0.2">
      <c r="A48" s="667"/>
      <c r="B48" s="668"/>
      <c r="C48" s="668"/>
      <c r="D48" s="668"/>
      <c r="E48" s="668"/>
      <c r="F48" s="668"/>
      <c r="G48" s="668"/>
      <c r="H48" s="668"/>
      <c r="I48" s="668"/>
      <c r="J48" s="668"/>
      <c r="K48" s="668"/>
      <c r="L48" s="668"/>
      <c r="M48" s="668"/>
      <c r="N48" s="668"/>
      <c r="O48" s="669"/>
    </row>
    <row r="49" spans="1:15" x14ac:dyDescent="0.2">
      <c r="A49" s="667"/>
      <c r="B49" s="668"/>
      <c r="C49" s="668"/>
      <c r="D49" s="668"/>
      <c r="E49" s="668"/>
      <c r="F49" s="668"/>
      <c r="G49" s="668"/>
      <c r="H49" s="668"/>
      <c r="I49" s="668"/>
      <c r="J49" s="668"/>
      <c r="K49" s="668"/>
      <c r="L49" s="668"/>
      <c r="M49" s="668"/>
      <c r="N49" s="668"/>
      <c r="O49" s="669"/>
    </row>
    <row r="50" spans="1:15" x14ac:dyDescent="0.2">
      <c r="A50" s="667"/>
      <c r="B50" s="668"/>
      <c r="C50" s="668"/>
      <c r="D50" s="668"/>
      <c r="E50" s="668"/>
      <c r="F50" s="668"/>
      <c r="G50" s="668"/>
      <c r="H50" s="668"/>
      <c r="I50" s="668"/>
      <c r="J50" s="668"/>
      <c r="K50" s="668"/>
      <c r="L50" s="668"/>
      <c r="M50" s="668"/>
      <c r="N50" s="668"/>
      <c r="O50" s="669"/>
    </row>
    <row r="51" spans="1:15" x14ac:dyDescent="0.2">
      <c r="A51" s="667"/>
      <c r="B51" s="668"/>
      <c r="C51" s="668"/>
      <c r="D51" s="668"/>
      <c r="E51" s="668"/>
      <c r="F51" s="668"/>
      <c r="G51" s="668"/>
      <c r="H51" s="668"/>
      <c r="I51" s="668"/>
      <c r="J51" s="668"/>
      <c r="K51" s="668"/>
      <c r="L51" s="668"/>
      <c r="M51" s="668"/>
      <c r="N51" s="668"/>
      <c r="O51" s="669"/>
    </row>
    <row r="52" spans="1:15" x14ac:dyDescent="0.2">
      <c r="A52" s="667"/>
      <c r="B52" s="668"/>
      <c r="C52" s="668"/>
      <c r="D52" s="668"/>
      <c r="E52" s="668"/>
      <c r="F52" s="668"/>
      <c r="G52" s="668"/>
      <c r="H52" s="668"/>
      <c r="I52" s="668"/>
      <c r="J52" s="668"/>
      <c r="K52" s="668"/>
      <c r="L52" s="668"/>
      <c r="M52" s="668"/>
      <c r="N52" s="668"/>
      <c r="O52" s="669"/>
    </row>
    <row r="53" spans="1:15" x14ac:dyDescent="0.2">
      <c r="A53" s="667"/>
      <c r="B53" s="668"/>
      <c r="C53" s="668"/>
      <c r="D53" s="668"/>
      <c r="E53" s="668"/>
      <c r="F53" s="668"/>
      <c r="G53" s="668"/>
      <c r="H53" s="668"/>
      <c r="I53" s="668"/>
      <c r="J53" s="668"/>
      <c r="K53" s="668"/>
      <c r="L53" s="668"/>
      <c r="M53" s="668"/>
      <c r="N53" s="668"/>
      <c r="O53" s="669"/>
    </row>
    <row r="54" spans="1:15" x14ac:dyDescent="0.2">
      <c r="A54" s="667"/>
      <c r="B54" s="668"/>
      <c r="C54" s="668"/>
      <c r="D54" s="668"/>
      <c r="E54" s="668"/>
      <c r="F54" s="668"/>
      <c r="G54" s="668"/>
      <c r="H54" s="668"/>
      <c r="I54" s="668"/>
      <c r="J54" s="668"/>
      <c r="K54" s="668"/>
      <c r="L54" s="668"/>
      <c r="M54" s="668"/>
      <c r="N54" s="668"/>
      <c r="O54" s="669"/>
    </row>
    <row r="55" spans="1:15" x14ac:dyDescent="0.2">
      <c r="A55" s="667"/>
      <c r="B55" s="668"/>
      <c r="C55" s="668"/>
      <c r="D55" s="668"/>
      <c r="E55" s="668"/>
      <c r="F55" s="668"/>
      <c r="G55" s="668"/>
      <c r="H55" s="668"/>
      <c r="I55" s="668"/>
      <c r="J55" s="668"/>
      <c r="K55" s="668"/>
      <c r="L55" s="668"/>
      <c r="M55" s="668"/>
      <c r="N55" s="668"/>
      <c r="O55" s="669"/>
    </row>
    <row r="56" spans="1:15" x14ac:dyDescent="0.2">
      <c r="A56" s="667"/>
      <c r="B56" s="668"/>
      <c r="C56" s="668"/>
      <c r="D56" s="668"/>
      <c r="E56" s="668"/>
      <c r="F56" s="668"/>
      <c r="G56" s="668"/>
      <c r="H56" s="668"/>
      <c r="I56" s="668"/>
      <c r="J56" s="668"/>
      <c r="K56" s="668"/>
      <c r="L56" s="668"/>
      <c r="M56" s="668"/>
      <c r="N56" s="668"/>
      <c r="O56" s="669"/>
    </row>
    <row r="57" spans="1:15" x14ac:dyDescent="0.2">
      <c r="A57" s="667"/>
      <c r="B57" s="668"/>
      <c r="C57" s="668"/>
      <c r="D57" s="668"/>
      <c r="E57" s="668"/>
      <c r="F57" s="668"/>
      <c r="G57" s="668"/>
      <c r="H57" s="668"/>
      <c r="I57" s="668"/>
      <c r="J57" s="668"/>
      <c r="K57" s="668"/>
      <c r="L57" s="668"/>
      <c r="M57" s="668"/>
      <c r="N57" s="668"/>
      <c r="O57" s="669"/>
    </row>
    <row r="58" spans="1:15" x14ac:dyDescent="0.2">
      <c r="A58" s="667"/>
      <c r="B58" s="668"/>
      <c r="C58" s="668"/>
      <c r="D58" s="668"/>
      <c r="E58" s="668"/>
      <c r="F58" s="668"/>
      <c r="G58" s="668"/>
      <c r="H58" s="668"/>
      <c r="I58" s="668"/>
      <c r="J58" s="668"/>
      <c r="K58" s="668"/>
      <c r="L58" s="668"/>
      <c r="M58" s="668"/>
      <c r="N58" s="668"/>
      <c r="O58" s="669"/>
    </row>
    <row r="59" spans="1:15" x14ac:dyDescent="0.2">
      <c r="A59" s="667"/>
      <c r="B59" s="668"/>
      <c r="C59" s="668"/>
      <c r="D59" s="668"/>
      <c r="E59" s="668"/>
      <c r="F59" s="668"/>
      <c r="G59" s="668"/>
      <c r="H59" s="668"/>
      <c r="I59" s="668"/>
      <c r="J59" s="668"/>
      <c r="K59" s="668"/>
      <c r="L59" s="668"/>
      <c r="M59" s="668"/>
      <c r="N59" s="668"/>
      <c r="O59" s="669"/>
    </row>
    <row r="60" spans="1:15" ht="15" thickBot="1" x14ac:dyDescent="0.25">
      <c r="A60" s="670"/>
      <c r="B60" s="671"/>
      <c r="C60" s="671"/>
      <c r="D60" s="671"/>
      <c r="E60" s="671"/>
      <c r="F60" s="671"/>
      <c r="G60" s="671"/>
      <c r="H60" s="671"/>
      <c r="I60" s="671"/>
      <c r="J60" s="671"/>
      <c r="K60" s="671"/>
      <c r="L60" s="671"/>
      <c r="M60" s="671"/>
      <c r="N60" s="671"/>
      <c r="O60" s="672"/>
    </row>
    <row r="61" spans="1:15" x14ac:dyDescent="0.2">
      <c r="A61" s="49"/>
    </row>
    <row r="62" spans="1:15" x14ac:dyDescent="0.2">
      <c r="A62" s="49"/>
    </row>
    <row r="63" spans="1:15" x14ac:dyDescent="0.2">
      <c r="A63" s="49"/>
    </row>
    <row r="64" spans="1:15" x14ac:dyDescent="0.2">
      <c r="A64" s="49"/>
    </row>
    <row r="65" spans="1:1" x14ac:dyDescent="0.2">
      <c r="A65" s="49"/>
    </row>
    <row r="66" spans="1:1" x14ac:dyDescent="0.2">
      <c r="A66" s="49"/>
    </row>
    <row r="67" spans="1:1" x14ac:dyDescent="0.2">
      <c r="A67" s="49"/>
    </row>
    <row r="68" spans="1:1" x14ac:dyDescent="0.2">
      <c r="A68" s="49"/>
    </row>
    <row r="69" spans="1:1" x14ac:dyDescent="0.2">
      <c r="A69" s="49"/>
    </row>
    <row r="70" spans="1:1" x14ac:dyDescent="0.2">
      <c r="A70" s="49"/>
    </row>
    <row r="71" spans="1:1" x14ac:dyDescent="0.2">
      <c r="A71" s="49"/>
    </row>
    <row r="72" spans="1:1" x14ac:dyDescent="0.2">
      <c r="A72" s="49"/>
    </row>
    <row r="73" spans="1:1" x14ac:dyDescent="0.2">
      <c r="A73" s="49"/>
    </row>
    <row r="74" spans="1:1" x14ac:dyDescent="0.2">
      <c r="A74" s="49"/>
    </row>
    <row r="75" spans="1:1" x14ac:dyDescent="0.2">
      <c r="A75" s="49"/>
    </row>
    <row r="76" spans="1:1" x14ac:dyDescent="0.2">
      <c r="A76" s="49"/>
    </row>
    <row r="77" spans="1:1" x14ac:dyDescent="0.2">
      <c r="A77" s="49"/>
    </row>
    <row r="78" spans="1:1" x14ac:dyDescent="0.2">
      <c r="A78" s="49"/>
    </row>
    <row r="79" spans="1:1" x14ac:dyDescent="0.2">
      <c r="A79" s="49"/>
    </row>
    <row r="80" spans="1:1" x14ac:dyDescent="0.2">
      <c r="A80" s="49"/>
    </row>
    <row r="81" spans="1:1" x14ac:dyDescent="0.2">
      <c r="A81" s="49"/>
    </row>
    <row r="82" spans="1:1" x14ac:dyDescent="0.2">
      <c r="A82" s="49"/>
    </row>
    <row r="83" spans="1:1" x14ac:dyDescent="0.2">
      <c r="A83" s="49"/>
    </row>
    <row r="84" spans="1:1" x14ac:dyDescent="0.2">
      <c r="A84" s="49"/>
    </row>
    <row r="85" spans="1:1" x14ac:dyDescent="0.2">
      <c r="A85" s="49"/>
    </row>
    <row r="86" spans="1:1" x14ac:dyDescent="0.2">
      <c r="A86" s="49"/>
    </row>
    <row r="87" spans="1:1" x14ac:dyDescent="0.2">
      <c r="A87" s="49"/>
    </row>
    <row r="88" spans="1:1" x14ac:dyDescent="0.2">
      <c r="A88" s="49"/>
    </row>
    <row r="89" spans="1:1" x14ac:dyDescent="0.2">
      <c r="A89" s="49"/>
    </row>
    <row r="90" spans="1:1" x14ac:dyDescent="0.2">
      <c r="A90" s="49"/>
    </row>
    <row r="91" spans="1:1" x14ac:dyDescent="0.2">
      <c r="A91" s="49"/>
    </row>
    <row r="92" spans="1:1" x14ac:dyDescent="0.2">
      <c r="A92" s="49"/>
    </row>
    <row r="93" spans="1:1" x14ac:dyDescent="0.2">
      <c r="A93" s="49"/>
    </row>
    <row r="94" spans="1:1" x14ac:dyDescent="0.2">
      <c r="A94" s="49"/>
    </row>
    <row r="95" spans="1:1" x14ac:dyDescent="0.2">
      <c r="A95" s="49"/>
    </row>
    <row r="96" spans="1:1" x14ac:dyDescent="0.2">
      <c r="A96" s="49"/>
    </row>
    <row r="97" spans="1:1" x14ac:dyDescent="0.2">
      <c r="A97" s="49"/>
    </row>
    <row r="98" spans="1:1" x14ac:dyDescent="0.2">
      <c r="A98" s="49"/>
    </row>
    <row r="99" spans="1:1" x14ac:dyDescent="0.2">
      <c r="A99" s="49"/>
    </row>
    <row r="100" spans="1:1" x14ac:dyDescent="0.2">
      <c r="A100" s="49"/>
    </row>
    <row r="101" spans="1:1" x14ac:dyDescent="0.2">
      <c r="A101" s="49"/>
    </row>
    <row r="102" spans="1:1" x14ac:dyDescent="0.2">
      <c r="A102" s="49"/>
    </row>
    <row r="103" spans="1:1" x14ac:dyDescent="0.2">
      <c r="A103" s="49"/>
    </row>
    <row r="104" spans="1:1" x14ac:dyDescent="0.2">
      <c r="A104" s="49"/>
    </row>
    <row r="105" spans="1:1" x14ac:dyDescent="0.2">
      <c r="A105" s="49"/>
    </row>
    <row r="106" spans="1:1" x14ac:dyDescent="0.2">
      <c r="A106" s="49"/>
    </row>
    <row r="107" spans="1:1" x14ac:dyDescent="0.2">
      <c r="A107" s="49"/>
    </row>
    <row r="108" spans="1:1" x14ac:dyDescent="0.2">
      <c r="A108" s="49"/>
    </row>
    <row r="109" spans="1:1" x14ac:dyDescent="0.2">
      <c r="A109" s="49"/>
    </row>
    <row r="110" spans="1:1" x14ac:dyDescent="0.2">
      <c r="A110" s="49"/>
    </row>
    <row r="111" spans="1:1" x14ac:dyDescent="0.2">
      <c r="A111" s="49"/>
    </row>
    <row r="112" spans="1:1" x14ac:dyDescent="0.2">
      <c r="A112" s="49"/>
    </row>
    <row r="113" spans="1:1" x14ac:dyDescent="0.2">
      <c r="A113" s="49"/>
    </row>
    <row r="114" spans="1:1" x14ac:dyDescent="0.2">
      <c r="A114" s="49"/>
    </row>
    <row r="115" spans="1:1" x14ac:dyDescent="0.2">
      <c r="A115" s="49"/>
    </row>
    <row r="116" spans="1:1" x14ac:dyDescent="0.2">
      <c r="A116" s="49"/>
    </row>
    <row r="117" spans="1:1" x14ac:dyDescent="0.2">
      <c r="A117" s="49"/>
    </row>
    <row r="118" spans="1:1" x14ac:dyDescent="0.2">
      <c r="A118" s="49"/>
    </row>
    <row r="119" spans="1:1" x14ac:dyDescent="0.2">
      <c r="A119" s="49"/>
    </row>
    <row r="120" spans="1:1" x14ac:dyDescent="0.2">
      <c r="A120" s="49"/>
    </row>
    <row r="121" spans="1:1" x14ac:dyDescent="0.2">
      <c r="A121" s="49"/>
    </row>
    <row r="122" spans="1:1" x14ac:dyDescent="0.2">
      <c r="A122" s="49"/>
    </row>
    <row r="123" spans="1:1" x14ac:dyDescent="0.2">
      <c r="A123" s="49"/>
    </row>
    <row r="124" spans="1:1" x14ac:dyDescent="0.2">
      <c r="A124" s="49"/>
    </row>
    <row r="125" spans="1:1" x14ac:dyDescent="0.2">
      <c r="A125" s="49"/>
    </row>
    <row r="126" spans="1:1" x14ac:dyDescent="0.2">
      <c r="A126" s="49"/>
    </row>
    <row r="127" spans="1:1" x14ac:dyDescent="0.2">
      <c r="A127" s="49"/>
    </row>
    <row r="128" spans="1:1" x14ac:dyDescent="0.2">
      <c r="A128" s="49"/>
    </row>
    <row r="129" spans="1:1" x14ac:dyDescent="0.2">
      <c r="A129" s="49"/>
    </row>
    <row r="130" spans="1:1" x14ac:dyDescent="0.2">
      <c r="A130" s="49"/>
    </row>
    <row r="131" spans="1:1" x14ac:dyDescent="0.2">
      <c r="A131" s="49"/>
    </row>
    <row r="132" spans="1:1" x14ac:dyDescent="0.2">
      <c r="A132" s="49"/>
    </row>
    <row r="133" spans="1:1" x14ac:dyDescent="0.2">
      <c r="A133" s="49"/>
    </row>
    <row r="134" spans="1:1" x14ac:dyDescent="0.2">
      <c r="A134" s="49"/>
    </row>
    <row r="135" spans="1:1" x14ac:dyDescent="0.2">
      <c r="A135" s="49"/>
    </row>
    <row r="136" spans="1:1" x14ac:dyDescent="0.2">
      <c r="A136" s="49"/>
    </row>
    <row r="137" spans="1:1" x14ac:dyDescent="0.2">
      <c r="A137" s="49"/>
    </row>
    <row r="138" spans="1:1" x14ac:dyDescent="0.2">
      <c r="A138" s="49"/>
    </row>
    <row r="139" spans="1:1" x14ac:dyDescent="0.2">
      <c r="A139" s="49"/>
    </row>
    <row r="140" spans="1:1" x14ac:dyDescent="0.2">
      <c r="A140" s="49"/>
    </row>
    <row r="141" spans="1:1" x14ac:dyDescent="0.2">
      <c r="A141" s="49"/>
    </row>
    <row r="142" spans="1:1" x14ac:dyDescent="0.2">
      <c r="A142" s="49"/>
    </row>
    <row r="143" spans="1:1" x14ac:dyDescent="0.2">
      <c r="A143" s="49"/>
    </row>
    <row r="144" spans="1:1" x14ac:dyDescent="0.2">
      <c r="A144" s="49"/>
    </row>
    <row r="145" spans="1:1" x14ac:dyDescent="0.2">
      <c r="A145" s="49"/>
    </row>
    <row r="146" spans="1:1" x14ac:dyDescent="0.2">
      <c r="A146" s="49"/>
    </row>
    <row r="147" spans="1:1" x14ac:dyDescent="0.2">
      <c r="A147" s="49"/>
    </row>
    <row r="148" spans="1:1" x14ac:dyDescent="0.2">
      <c r="A148" s="49"/>
    </row>
    <row r="149" spans="1:1" x14ac:dyDescent="0.2">
      <c r="A149" s="49"/>
    </row>
    <row r="150" spans="1:1" x14ac:dyDescent="0.2">
      <c r="A150" s="49"/>
    </row>
    <row r="151" spans="1:1" x14ac:dyDescent="0.2">
      <c r="A151" s="49"/>
    </row>
    <row r="152" spans="1:1" x14ac:dyDescent="0.2">
      <c r="A152" s="49"/>
    </row>
    <row r="153" spans="1:1" x14ac:dyDescent="0.2">
      <c r="A153" s="49"/>
    </row>
    <row r="154" spans="1:1" x14ac:dyDescent="0.2">
      <c r="A154" s="49"/>
    </row>
    <row r="155" spans="1:1" x14ac:dyDescent="0.2">
      <c r="A155" s="49"/>
    </row>
    <row r="156" spans="1:1" x14ac:dyDescent="0.2">
      <c r="A156" s="49"/>
    </row>
    <row r="157" spans="1:1" x14ac:dyDescent="0.2">
      <c r="A157" s="49"/>
    </row>
    <row r="158" spans="1:1" x14ac:dyDescent="0.2">
      <c r="A158" s="49"/>
    </row>
    <row r="159" spans="1:1" x14ac:dyDescent="0.2">
      <c r="A159" s="49"/>
    </row>
    <row r="160" spans="1:1" x14ac:dyDescent="0.2">
      <c r="A160" s="49"/>
    </row>
    <row r="161" spans="1:1" x14ac:dyDescent="0.2">
      <c r="A161" s="49"/>
    </row>
    <row r="162" spans="1:1" x14ac:dyDescent="0.2">
      <c r="A162" s="49"/>
    </row>
    <row r="163" spans="1:1" x14ac:dyDescent="0.2">
      <c r="A163" s="49"/>
    </row>
    <row r="164" spans="1:1" x14ac:dyDescent="0.2">
      <c r="A164" s="49"/>
    </row>
    <row r="165" spans="1:1" x14ac:dyDescent="0.2">
      <c r="A165" s="49"/>
    </row>
    <row r="166" spans="1:1" x14ac:dyDescent="0.2">
      <c r="A166" s="49"/>
    </row>
    <row r="167" spans="1:1" x14ac:dyDescent="0.2">
      <c r="A167" s="49"/>
    </row>
    <row r="168" spans="1:1" x14ac:dyDescent="0.2">
      <c r="A168" s="49"/>
    </row>
    <row r="169" spans="1:1" x14ac:dyDescent="0.2">
      <c r="A169" s="49"/>
    </row>
    <row r="170" spans="1:1" x14ac:dyDescent="0.2">
      <c r="A170" s="49"/>
    </row>
    <row r="171" spans="1:1" x14ac:dyDescent="0.2">
      <c r="A171" s="49"/>
    </row>
    <row r="172" spans="1:1" x14ac:dyDescent="0.2">
      <c r="A172" s="49"/>
    </row>
    <row r="173" spans="1:1" x14ac:dyDescent="0.2">
      <c r="A173" s="49"/>
    </row>
    <row r="174" spans="1:1" x14ac:dyDescent="0.2">
      <c r="A174" s="49"/>
    </row>
    <row r="175" spans="1:1" x14ac:dyDescent="0.2">
      <c r="A175" s="49"/>
    </row>
    <row r="176" spans="1:1" x14ac:dyDescent="0.2">
      <c r="A176" s="49"/>
    </row>
    <row r="177" spans="1:1" x14ac:dyDescent="0.2">
      <c r="A177" s="49"/>
    </row>
    <row r="178" spans="1:1" x14ac:dyDescent="0.2">
      <c r="A178" s="49"/>
    </row>
    <row r="179" spans="1:1" x14ac:dyDescent="0.2">
      <c r="A179" s="49"/>
    </row>
    <row r="180" spans="1:1" x14ac:dyDescent="0.2">
      <c r="A180" s="49"/>
    </row>
    <row r="181" spans="1:1" x14ac:dyDescent="0.2">
      <c r="A181" s="49"/>
    </row>
    <row r="182" spans="1:1" x14ac:dyDescent="0.2">
      <c r="A182" s="49"/>
    </row>
    <row r="183" spans="1:1" x14ac:dyDescent="0.2">
      <c r="A183" s="49"/>
    </row>
    <row r="184" spans="1:1" x14ac:dyDescent="0.2">
      <c r="A184" s="49"/>
    </row>
    <row r="185" spans="1:1" x14ac:dyDescent="0.2">
      <c r="A185" s="49"/>
    </row>
    <row r="186" spans="1:1" x14ac:dyDescent="0.2">
      <c r="A186" s="49"/>
    </row>
    <row r="187" spans="1:1" x14ac:dyDescent="0.2">
      <c r="A187" s="49"/>
    </row>
    <row r="188" spans="1:1" x14ac:dyDescent="0.2">
      <c r="A188" s="49"/>
    </row>
    <row r="189" spans="1:1" x14ac:dyDescent="0.2">
      <c r="A189" s="49"/>
    </row>
    <row r="190" spans="1:1" x14ac:dyDescent="0.2">
      <c r="A190" s="49"/>
    </row>
    <row r="191" spans="1:1" x14ac:dyDescent="0.2">
      <c r="A191" s="49"/>
    </row>
    <row r="192" spans="1:1" x14ac:dyDescent="0.2">
      <c r="A192" s="49"/>
    </row>
    <row r="193" spans="1:1" x14ac:dyDescent="0.2">
      <c r="A193" s="49"/>
    </row>
    <row r="194" spans="1:1" x14ac:dyDescent="0.2">
      <c r="A194" s="49"/>
    </row>
    <row r="195" spans="1:1" x14ac:dyDescent="0.2">
      <c r="A195" s="49"/>
    </row>
    <row r="196" spans="1:1" x14ac:dyDescent="0.2">
      <c r="A196" s="49"/>
    </row>
    <row r="197" spans="1:1" x14ac:dyDescent="0.2">
      <c r="A197" s="49"/>
    </row>
    <row r="198" spans="1:1" x14ac:dyDescent="0.2">
      <c r="A198" s="49"/>
    </row>
    <row r="199" spans="1:1" x14ac:dyDescent="0.2">
      <c r="A199" s="49"/>
    </row>
    <row r="200" spans="1:1" x14ac:dyDescent="0.2">
      <c r="A200" s="49"/>
    </row>
    <row r="201" spans="1:1" x14ac:dyDescent="0.2">
      <c r="A201" s="49"/>
    </row>
    <row r="202" spans="1:1" x14ac:dyDescent="0.2">
      <c r="A202" s="49"/>
    </row>
    <row r="203" spans="1:1" x14ac:dyDescent="0.2">
      <c r="A203" s="49"/>
    </row>
    <row r="204" spans="1:1" x14ac:dyDescent="0.2">
      <c r="A204" s="49"/>
    </row>
    <row r="205" spans="1:1" x14ac:dyDescent="0.2">
      <c r="A205" s="49"/>
    </row>
    <row r="206" spans="1:1" x14ac:dyDescent="0.2">
      <c r="A206" s="49"/>
    </row>
    <row r="207" spans="1:1" x14ac:dyDescent="0.2">
      <c r="A207" s="49"/>
    </row>
    <row r="208" spans="1:1" x14ac:dyDescent="0.2">
      <c r="A208" s="49"/>
    </row>
    <row r="209" spans="1:1" x14ac:dyDescent="0.2">
      <c r="A209" s="49"/>
    </row>
    <row r="210" spans="1:1" x14ac:dyDescent="0.2">
      <c r="A210" s="49"/>
    </row>
    <row r="211" spans="1:1" x14ac:dyDescent="0.2">
      <c r="A211" s="49"/>
    </row>
    <row r="212" spans="1:1" x14ac:dyDescent="0.2">
      <c r="A212" s="49"/>
    </row>
    <row r="213" spans="1:1" x14ac:dyDescent="0.2">
      <c r="A213" s="49"/>
    </row>
    <row r="214" spans="1:1" x14ac:dyDescent="0.2">
      <c r="A214" s="49"/>
    </row>
    <row r="215" spans="1:1" x14ac:dyDescent="0.2">
      <c r="A215" s="49"/>
    </row>
    <row r="216" spans="1:1" x14ac:dyDescent="0.2">
      <c r="A216" s="49"/>
    </row>
    <row r="217" spans="1:1" x14ac:dyDescent="0.2">
      <c r="A217" s="49"/>
    </row>
    <row r="218" spans="1:1" x14ac:dyDescent="0.2">
      <c r="A218" s="49"/>
    </row>
    <row r="219" spans="1:1" x14ac:dyDescent="0.2">
      <c r="A219" s="49"/>
    </row>
    <row r="220" spans="1:1" x14ac:dyDescent="0.2">
      <c r="A220" s="49"/>
    </row>
    <row r="221" spans="1:1" x14ac:dyDescent="0.2">
      <c r="A221" s="49"/>
    </row>
    <row r="222" spans="1:1" x14ac:dyDescent="0.2">
      <c r="A222" s="49"/>
    </row>
    <row r="223" spans="1:1" x14ac:dyDescent="0.2">
      <c r="A223" s="49"/>
    </row>
    <row r="224" spans="1:1" x14ac:dyDescent="0.2">
      <c r="A224" s="49"/>
    </row>
    <row r="225" spans="1:1" x14ac:dyDescent="0.2">
      <c r="A225" s="49"/>
    </row>
    <row r="226" spans="1:1" x14ac:dyDescent="0.2">
      <c r="A226" s="49"/>
    </row>
    <row r="227" spans="1:1" x14ac:dyDescent="0.2">
      <c r="A227" s="49"/>
    </row>
    <row r="228" spans="1:1" x14ac:dyDescent="0.2">
      <c r="A228" s="49"/>
    </row>
    <row r="229" spans="1:1" x14ac:dyDescent="0.2">
      <c r="A229" s="49"/>
    </row>
    <row r="230" spans="1:1" x14ac:dyDescent="0.2">
      <c r="A230" s="49"/>
    </row>
    <row r="231" spans="1:1" x14ac:dyDescent="0.2">
      <c r="A231" s="49"/>
    </row>
    <row r="232" spans="1:1" x14ac:dyDescent="0.2">
      <c r="A232" s="49"/>
    </row>
    <row r="233" spans="1:1" x14ac:dyDescent="0.2">
      <c r="A233" s="49"/>
    </row>
    <row r="234" spans="1:1" x14ac:dyDescent="0.2">
      <c r="A234" s="49"/>
    </row>
    <row r="235" spans="1:1" x14ac:dyDescent="0.2">
      <c r="A235" s="49"/>
    </row>
    <row r="236" spans="1:1" x14ac:dyDescent="0.2">
      <c r="A236" s="49"/>
    </row>
    <row r="237" spans="1:1" x14ac:dyDescent="0.2">
      <c r="A237" s="49"/>
    </row>
    <row r="238" spans="1:1" x14ac:dyDescent="0.2">
      <c r="A238" s="49"/>
    </row>
    <row r="239" spans="1:1" x14ac:dyDescent="0.2">
      <c r="A239" s="49"/>
    </row>
    <row r="240" spans="1:1" x14ac:dyDescent="0.2">
      <c r="A240" s="49"/>
    </row>
    <row r="241" spans="1:1" x14ac:dyDescent="0.2">
      <c r="A241" s="49"/>
    </row>
    <row r="242" spans="1:1" x14ac:dyDescent="0.2">
      <c r="A242" s="49"/>
    </row>
    <row r="243" spans="1:1" x14ac:dyDescent="0.2">
      <c r="A243" s="49"/>
    </row>
    <row r="244" spans="1:1" x14ac:dyDescent="0.2">
      <c r="A244" s="49"/>
    </row>
    <row r="245" spans="1:1" x14ac:dyDescent="0.2">
      <c r="A245" s="49"/>
    </row>
    <row r="246" spans="1:1" x14ac:dyDescent="0.2">
      <c r="A246" s="49"/>
    </row>
    <row r="247" spans="1:1" x14ac:dyDescent="0.2">
      <c r="A247" s="49"/>
    </row>
    <row r="248" spans="1:1" x14ac:dyDescent="0.2">
      <c r="A248" s="49"/>
    </row>
    <row r="249" spans="1:1" x14ac:dyDescent="0.2">
      <c r="A249" s="49"/>
    </row>
    <row r="250" spans="1:1" x14ac:dyDescent="0.2">
      <c r="A250" s="49"/>
    </row>
    <row r="251" spans="1:1" x14ac:dyDescent="0.2">
      <c r="A251" s="49"/>
    </row>
    <row r="252" spans="1:1" x14ac:dyDescent="0.2">
      <c r="A252" s="49"/>
    </row>
    <row r="253" spans="1:1" x14ac:dyDescent="0.2">
      <c r="A253" s="49"/>
    </row>
    <row r="254" spans="1:1" x14ac:dyDescent="0.2">
      <c r="A254" s="49"/>
    </row>
    <row r="255" spans="1:1" x14ac:dyDescent="0.2">
      <c r="A255" s="49"/>
    </row>
    <row r="256" spans="1:1" x14ac:dyDescent="0.2">
      <c r="A256" s="49"/>
    </row>
    <row r="257" spans="1:1" x14ac:dyDescent="0.2">
      <c r="A257" s="49"/>
    </row>
    <row r="258" spans="1:1" x14ac:dyDescent="0.2">
      <c r="A258" s="49"/>
    </row>
    <row r="259" spans="1:1" x14ac:dyDescent="0.2">
      <c r="A259" s="49"/>
    </row>
    <row r="260" spans="1:1" x14ac:dyDescent="0.2">
      <c r="A260" s="49"/>
    </row>
    <row r="261" spans="1:1" x14ac:dyDescent="0.2">
      <c r="A261" s="49"/>
    </row>
    <row r="262" spans="1:1" x14ac:dyDescent="0.2">
      <c r="A262" s="49"/>
    </row>
    <row r="263" spans="1:1" x14ac:dyDescent="0.2">
      <c r="A263" s="49"/>
    </row>
    <row r="264" spans="1:1" x14ac:dyDescent="0.2">
      <c r="A264" s="49"/>
    </row>
    <row r="265" spans="1:1" x14ac:dyDescent="0.2">
      <c r="A265" s="49"/>
    </row>
    <row r="266" spans="1:1" x14ac:dyDescent="0.2">
      <c r="A266" s="49"/>
    </row>
    <row r="267" spans="1:1" x14ac:dyDescent="0.2">
      <c r="A267" s="49"/>
    </row>
    <row r="268" spans="1:1" x14ac:dyDescent="0.2">
      <c r="A268" s="49"/>
    </row>
    <row r="269" spans="1:1" x14ac:dyDescent="0.2">
      <c r="A269" s="49"/>
    </row>
    <row r="270" spans="1:1" x14ac:dyDescent="0.2">
      <c r="A270" s="49"/>
    </row>
    <row r="271" spans="1:1" x14ac:dyDescent="0.2">
      <c r="A271" s="49"/>
    </row>
    <row r="272" spans="1:1" x14ac:dyDescent="0.2">
      <c r="A272" s="49"/>
    </row>
    <row r="273" spans="1:1" x14ac:dyDescent="0.2">
      <c r="A273" s="49"/>
    </row>
    <row r="274" spans="1:1" x14ac:dyDescent="0.2">
      <c r="A274" s="49"/>
    </row>
    <row r="275" spans="1:1" x14ac:dyDescent="0.2">
      <c r="A275" s="49"/>
    </row>
    <row r="276" spans="1:1" x14ac:dyDescent="0.2">
      <c r="A276" s="49"/>
    </row>
    <row r="277" spans="1:1" x14ac:dyDescent="0.2">
      <c r="A277" s="49"/>
    </row>
    <row r="278" spans="1:1" x14ac:dyDescent="0.2">
      <c r="A278" s="49"/>
    </row>
    <row r="279" spans="1:1" x14ac:dyDescent="0.2">
      <c r="A279" s="49"/>
    </row>
    <row r="280" spans="1:1" x14ac:dyDescent="0.2">
      <c r="A280" s="49"/>
    </row>
    <row r="281" spans="1:1" x14ac:dyDescent="0.2">
      <c r="A281" s="49"/>
    </row>
    <row r="282" spans="1:1" x14ac:dyDescent="0.2">
      <c r="A282" s="49"/>
    </row>
    <row r="283" spans="1:1" x14ac:dyDescent="0.2">
      <c r="A283" s="49"/>
    </row>
    <row r="284" spans="1:1" x14ac:dyDescent="0.2">
      <c r="A284" s="49"/>
    </row>
    <row r="285" spans="1:1" x14ac:dyDescent="0.2">
      <c r="A285" s="49"/>
    </row>
    <row r="286" spans="1:1" x14ac:dyDescent="0.2">
      <c r="A286" s="49"/>
    </row>
    <row r="287" spans="1:1" x14ac:dyDescent="0.2">
      <c r="A287" s="49"/>
    </row>
    <row r="288" spans="1:1" x14ac:dyDescent="0.2">
      <c r="A288" s="49"/>
    </row>
    <row r="289" spans="1:1" x14ac:dyDescent="0.2">
      <c r="A289" s="49"/>
    </row>
    <row r="290" spans="1:1" x14ac:dyDescent="0.2">
      <c r="A290" s="49"/>
    </row>
    <row r="291" spans="1:1" x14ac:dyDescent="0.2">
      <c r="A291" s="49"/>
    </row>
    <row r="292" spans="1:1" x14ac:dyDescent="0.2">
      <c r="A292" s="49"/>
    </row>
    <row r="293" spans="1:1" x14ac:dyDescent="0.2">
      <c r="A293" s="49"/>
    </row>
    <row r="294" spans="1:1" x14ac:dyDescent="0.2">
      <c r="A294" s="49"/>
    </row>
    <row r="295" spans="1:1" x14ac:dyDescent="0.2">
      <c r="A295" s="49"/>
    </row>
    <row r="296" spans="1:1" x14ac:dyDescent="0.2">
      <c r="A296" s="49"/>
    </row>
    <row r="297" spans="1:1" x14ac:dyDescent="0.2">
      <c r="A297" s="49"/>
    </row>
    <row r="298" spans="1:1" x14ac:dyDescent="0.2">
      <c r="A298" s="49"/>
    </row>
    <row r="299" spans="1:1" x14ac:dyDescent="0.2">
      <c r="A299" s="49"/>
    </row>
    <row r="300" spans="1:1" x14ac:dyDescent="0.2">
      <c r="A300" s="49"/>
    </row>
    <row r="301" spans="1:1" x14ac:dyDescent="0.2">
      <c r="A301" s="49"/>
    </row>
    <row r="302" spans="1:1" x14ac:dyDescent="0.2">
      <c r="A302" s="49"/>
    </row>
    <row r="303" spans="1:1" x14ac:dyDescent="0.2">
      <c r="A303" s="49"/>
    </row>
    <row r="304" spans="1:1" x14ac:dyDescent="0.2">
      <c r="A304" s="49"/>
    </row>
    <row r="305" spans="1:1" x14ac:dyDescent="0.2">
      <c r="A305" s="49"/>
    </row>
    <row r="306" spans="1:1" x14ac:dyDescent="0.2">
      <c r="A306" s="49"/>
    </row>
    <row r="307" spans="1:1" x14ac:dyDescent="0.2">
      <c r="A307" s="49"/>
    </row>
    <row r="308" spans="1:1" x14ac:dyDescent="0.2">
      <c r="A308" s="49"/>
    </row>
    <row r="309" spans="1:1" x14ac:dyDescent="0.2">
      <c r="A309" s="49"/>
    </row>
    <row r="310" spans="1:1" x14ac:dyDescent="0.2">
      <c r="A310" s="49"/>
    </row>
    <row r="311" spans="1:1" x14ac:dyDescent="0.2">
      <c r="A311" s="49"/>
    </row>
    <row r="312" spans="1:1" x14ac:dyDescent="0.2">
      <c r="A312" s="49"/>
    </row>
    <row r="313" spans="1:1" x14ac:dyDescent="0.2">
      <c r="A313" s="49"/>
    </row>
    <row r="314" spans="1:1" x14ac:dyDescent="0.2">
      <c r="A314" s="49"/>
    </row>
    <row r="315" spans="1:1" x14ac:dyDescent="0.2">
      <c r="A315" s="49"/>
    </row>
    <row r="316" spans="1:1" x14ac:dyDescent="0.2">
      <c r="A316" s="49"/>
    </row>
    <row r="317" spans="1:1" x14ac:dyDescent="0.2">
      <c r="A317" s="49"/>
    </row>
    <row r="318" spans="1:1" x14ac:dyDescent="0.2">
      <c r="A318" s="49"/>
    </row>
    <row r="319" spans="1:1" x14ac:dyDescent="0.2">
      <c r="A319" s="49"/>
    </row>
    <row r="320" spans="1:1" x14ac:dyDescent="0.2">
      <c r="A320" s="49"/>
    </row>
    <row r="321" spans="1:1" x14ac:dyDescent="0.2">
      <c r="A321" s="49"/>
    </row>
    <row r="322" spans="1:1" x14ac:dyDescent="0.2">
      <c r="A322" s="49"/>
    </row>
    <row r="323" spans="1:1" x14ac:dyDescent="0.2">
      <c r="A323" s="49"/>
    </row>
    <row r="324" spans="1:1" x14ac:dyDescent="0.2">
      <c r="A324" s="49"/>
    </row>
    <row r="325" spans="1:1" x14ac:dyDescent="0.2">
      <c r="A325" s="49"/>
    </row>
    <row r="326" spans="1:1" x14ac:dyDescent="0.2">
      <c r="A326" s="49"/>
    </row>
    <row r="327" spans="1:1" x14ac:dyDescent="0.2">
      <c r="A327" s="49"/>
    </row>
    <row r="328" spans="1:1" x14ac:dyDescent="0.2">
      <c r="A328" s="49"/>
    </row>
    <row r="329" spans="1:1" x14ac:dyDescent="0.2">
      <c r="A329" s="49"/>
    </row>
    <row r="330" spans="1:1" x14ac:dyDescent="0.2">
      <c r="A330" s="49"/>
    </row>
    <row r="331" spans="1:1" x14ac:dyDescent="0.2">
      <c r="A331" s="49"/>
    </row>
    <row r="332" spans="1:1" x14ac:dyDescent="0.2">
      <c r="A332" s="49"/>
    </row>
    <row r="333" spans="1:1" x14ac:dyDescent="0.2">
      <c r="A333" s="49"/>
    </row>
    <row r="334" spans="1:1" x14ac:dyDescent="0.2">
      <c r="A334" s="49"/>
    </row>
    <row r="335" spans="1:1" x14ac:dyDescent="0.2">
      <c r="A335" s="49"/>
    </row>
    <row r="336" spans="1:1" x14ac:dyDescent="0.2">
      <c r="A336" s="49"/>
    </row>
    <row r="337" spans="1:1" x14ac:dyDescent="0.2">
      <c r="A337" s="49"/>
    </row>
    <row r="338" spans="1:1" x14ac:dyDescent="0.2">
      <c r="A338" s="49"/>
    </row>
    <row r="339" spans="1:1" x14ac:dyDescent="0.2">
      <c r="A339" s="49"/>
    </row>
    <row r="340" spans="1:1" x14ac:dyDescent="0.2">
      <c r="A340" s="49"/>
    </row>
    <row r="341" spans="1:1" x14ac:dyDescent="0.2">
      <c r="A341" s="49"/>
    </row>
    <row r="342" spans="1:1" x14ac:dyDescent="0.2">
      <c r="A342" s="49"/>
    </row>
    <row r="343" spans="1:1" x14ac:dyDescent="0.2">
      <c r="A343" s="49"/>
    </row>
    <row r="344" spans="1:1" x14ac:dyDescent="0.2">
      <c r="A344" s="49"/>
    </row>
    <row r="345" spans="1:1" x14ac:dyDescent="0.2">
      <c r="A345" s="49"/>
    </row>
    <row r="346" spans="1:1" x14ac:dyDescent="0.2">
      <c r="A346" s="49"/>
    </row>
    <row r="347" spans="1:1" x14ac:dyDescent="0.2">
      <c r="A347" s="49"/>
    </row>
    <row r="348" spans="1:1" x14ac:dyDescent="0.2">
      <c r="A348" s="49"/>
    </row>
    <row r="349" spans="1:1" x14ac:dyDescent="0.2">
      <c r="A349" s="49"/>
    </row>
    <row r="350" spans="1:1" x14ac:dyDescent="0.2">
      <c r="A350" s="49"/>
    </row>
    <row r="351" spans="1:1" x14ac:dyDescent="0.2">
      <c r="A351" s="49"/>
    </row>
    <row r="352" spans="1:1" x14ac:dyDescent="0.2">
      <c r="A352" s="49"/>
    </row>
    <row r="353" spans="1:1" x14ac:dyDescent="0.2">
      <c r="A353" s="49"/>
    </row>
    <row r="354" spans="1:1" x14ac:dyDescent="0.2">
      <c r="A354" s="49"/>
    </row>
    <row r="355" spans="1:1" x14ac:dyDescent="0.2">
      <c r="A355" s="49"/>
    </row>
    <row r="356" spans="1:1" x14ac:dyDescent="0.2">
      <c r="A356" s="49"/>
    </row>
    <row r="357" spans="1:1" x14ac:dyDescent="0.2">
      <c r="A357" s="49"/>
    </row>
    <row r="358" spans="1:1" x14ac:dyDescent="0.2">
      <c r="A358" s="49"/>
    </row>
    <row r="359" spans="1:1" x14ac:dyDescent="0.2">
      <c r="A359" s="49"/>
    </row>
    <row r="360" spans="1:1" x14ac:dyDescent="0.2">
      <c r="A360" s="49"/>
    </row>
    <row r="361" spans="1:1" x14ac:dyDescent="0.2">
      <c r="A361" s="49"/>
    </row>
    <row r="362" spans="1:1" x14ac:dyDescent="0.2">
      <c r="A362" s="49"/>
    </row>
    <row r="363" spans="1:1" x14ac:dyDescent="0.2">
      <c r="A363" s="49"/>
    </row>
    <row r="364" spans="1:1" x14ac:dyDescent="0.2">
      <c r="A364" s="49"/>
    </row>
    <row r="365" spans="1:1" x14ac:dyDescent="0.2">
      <c r="A365" s="49"/>
    </row>
    <row r="366" spans="1:1" x14ac:dyDescent="0.2">
      <c r="A366" s="49"/>
    </row>
    <row r="367" spans="1:1" x14ac:dyDescent="0.2">
      <c r="A367" s="49"/>
    </row>
    <row r="368" spans="1:1" x14ac:dyDescent="0.2">
      <c r="A368" s="49"/>
    </row>
    <row r="369" spans="1:1" x14ac:dyDescent="0.2">
      <c r="A369" s="49"/>
    </row>
    <row r="370" spans="1:1" x14ac:dyDescent="0.2">
      <c r="A370" s="49"/>
    </row>
    <row r="371" spans="1:1" x14ac:dyDescent="0.2">
      <c r="A371" s="49"/>
    </row>
    <row r="372" spans="1:1" x14ac:dyDescent="0.2">
      <c r="A372" s="49"/>
    </row>
    <row r="373" spans="1:1" x14ac:dyDescent="0.2">
      <c r="A373" s="49"/>
    </row>
    <row r="374" spans="1:1" x14ac:dyDescent="0.2">
      <c r="A374" s="49"/>
    </row>
    <row r="375" spans="1:1" x14ac:dyDescent="0.2">
      <c r="A375" s="49"/>
    </row>
    <row r="376" spans="1:1" x14ac:dyDescent="0.2">
      <c r="A376" s="49"/>
    </row>
    <row r="377" spans="1:1" x14ac:dyDescent="0.2">
      <c r="A377" s="49"/>
    </row>
    <row r="378" spans="1:1" x14ac:dyDescent="0.2">
      <c r="A378" s="49"/>
    </row>
    <row r="379" spans="1:1" x14ac:dyDescent="0.2">
      <c r="A379" s="49"/>
    </row>
    <row r="380" spans="1:1" x14ac:dyDescent="0.2">
      <c r="A380" s="49"/>
    </row>
    <row r="381" spans="1:1" x14ac:dyDescent="0.2">
      <c r="A381" s="49"/>
    </row>
    <row r="382" spans="1:1" x14ac:dyDescent="0.2">
      <c r="A382" s="49"/>
    </row>
    <row r="383" spans="1:1" x14ac:dyDescent="0.2">
      <c r="A383" s="49"/>
    </row>
    <row r="384" spans="1:1" x14ac:dyDescent="0.2">
      <c r="A384" s="49"/>
    </row>
    <row r="385" spans="1:1" x14ac:dyDescent="0.2">
      <c r="A385" s="49"/>
    </row>
    <row r="386" spans="1:1" x14ac:dyDescent="0.2">
      <c r="A386" s="49"/>
    </row>
    <row r="387" spans="1:1" x14ac:dyDescent="0.2">
      <c r="A387" s="49"/>
    </row>
    <row r="388" spans="1:1" x14ac:dyDescent="0.2">
      <c r="A388" s="49"/>
    </row>
    <row r="389" spans="1:1" x14ac:dyDescent="0.2">
      <c r="A389" s="49"/>
    </row>
    <row r="390" spans="1:1" x14ac:dyDescent="0.2">
      <c r="A390" s="49"/>
    </row>
    <row r="391" spans="1:1" x14ac:dyDescent="0.2">
      <c r="A391" s="49"/>
    </row>
    <row r="392" spans="1:1" x14ac:dyDescent="0.2">
      <c r="A392" s="49"/>
    </row>
    <row r="393" spans="1:1" x14ac:dyDescent="0.2">
      <c r="A393" s="49"/>
    </row>
    <row r="394" spans="1:1" x14ac:dyDescent="0.2">
      <c r="A394" s="49"/>
    </row>
    <row r="395" spans="1:1" x14ac:dyDescent="0.2">
      <c r="A395" s="49"/>
    </row>
    <row r="396" spans="1:1" x14ac:dyDescent="0.2">
      <c r="A396" s="49"/>
    </row>
    <row r="397" spans="1:1" x14ac:dyDescent="0.2">
      <c r="A397" s="49"/>
    </row>
    <row r="398" spans="1:1" x14ac:dyDescent="0.2">
      <c r="A398" s="49"/>
    </row>
    <row r="399" spans="1:1" x14ac:dyDescent="0.2">
      <c r="A399" s="49"/>
    </row>
    <row r="400" spans="1:1" x14ac:dyDescent="0.2">
      <c r="A400" s="49"/>
    </row>
    <row r="401" spans="1:1" x14ac:dyDescent="0.2">
      <c r="A401" s="49"/>
    </row>
    <row r="402" spans="1:1" x14ac:dyDescent="0.2">
      <c r="A402" s="49"/>
    </row>
    <row r="403" spans="1:1" x14ac:dyDescent="0.2">
      <c r="A403" s="49"/>
    </row>
    <row r="404" spans="1:1" x14ac:dyDescent="0.2">
      <c r="A404" s="49"/>
    </row>
    <row r="405" spans="1:1" x14ac:dyDescent="0.2">
      <c r="A405" s="49"/>
    </row>
    <row r="406" spans="1:1" x14ac:dyDescent="0.2">
      <c r="A406" s="49"/>
    </row>
    <row r="407" spans="1:1" x14ac:dyDescent="0.2">
      <c r="A407" s="49"/>
    </row>
    <row r="408" spans="1:1" x14ac:dyDescent="0.2">
      <c r="A408" s="49"/>
    </row>
    <row r="409" spans="1:1" x14ac:dyDescent="0.2">
      <c r="A409" s="49"/>
    </row>
    <row r="410" spans="1:1" x14ac:dyDescent="0.2">
      <c r="A410" s="49"/>
    </row>
    <row r="411" spans="1:1" x14ac:dyDescent="0.2">
      <c r="A411" s="49"/>
    </row>
    <row r="412" spans="1:1" x14ac:dyDescent="0.2">
      <c r="A412" s="49"/>
    </row>
    <row r="413" spans="1:1" x14ac:dyDescent="0.2">
      <c r="A413" s="49"/>
    </row>
    <row r="414" spans="1:1" x14ac:dyDescent="0.2">
      <c r="A414" s="49"/>
    </row>
    <row r="415" spans="1:1" x14ac:dyDescent="0.2">
      <c r="A415" s="49"/>
    </row>
    <row r="416" spans="1:1" x14ac:dyDescent="0.2">
      <c r="A416" s="49"/>
    </row>
    <row r="417" spans="1:1" x14ac:dyDescent="0.2">
      <c r="A417" s="49"/>
    </row>
    <row r="418" spans="1:1" x14ac:dyDescent="0.2">
      <c r="A418" s="49"/>
    </row>
    <row r="419" spans="1:1" x14ac:dyDescent="0.2">
      <c r="A419" s="49"/>
    </row>
    <row r="420" spans="1:1" x14ac:dyDescent="0.2">
      <c r="A420" s="49"/>
    </row>
    <row r="421" spans="1:1" x14ac:dyDescent="0.2">
      <c r="A421" s="49"/>
    </row>
    <row r="422" spans="1:1" x14ac:dyDescent="0.2">
      <c r="A422" s="49"/>
    </row>
    <row r="423" spans="1:1" x14ac:dyDescent="0.2">
      <c r="A423" s="49"/>
    </row>
    <row r="424" spans="1:1" x14ac:dyDescent="0.2">
      <c r="A424" s="49"/>
    </row>
    <row r="425" spans="1:1" x14ac:dyDescent="0.2">
      <c r="A425" s="49"/>
    </row>
    <row r="426" spans="1:1" x14ac:dyDescent="0.2">
      <c r="A426" s="49"/>
    </row>
    <row r="427" spans="1:1" x14ac:dyDescent="0.2">
      <c r="A427" s="49"/>
    </row>
    <row r="428" spans="1:1" x14ac:dyDescent="0.2">
      <c r="A428" s="49"/>
    </row>
    <row r="429" spans="1:1" x14ac:dyDescent="0.2">
      <c r="A429" s="49"/>
    </row>
    <row r="430" spans="1:1" x14ac:dyDescent="0.2">
      <c r="A430" s="49"/>
    </row>
    <row r="431" spans="1:1" x14ac:dyDescent="0.2">
      <c r="A431" s="49"/>
    </row>
    <row r="432" spans="1:1" x14ac:dyDescent="0.2">
      <c r="A432" s="49"/>
    </row>
    <row r="433" spans="1:1" x14ac:dyDescent="0.2">
      <c r="A433" s="49"/>
    </row>
    <row r="434" spans="1:1" x14ac:dyDescent="0.2">
      <c r="A434" s="49"/>
    </row>
    <row r="435" spans="1:1" x14ac:dyDescent="0.2">
      <c r="A435" s="49"/>
    </row>
    <row r="436" spans="1:1" x14ac:dyDescent="0.2">
      <c r="A436" s="49"/>
    </row>
    <row r="437" spans="1:1" x14ac:dyDescent="0.2">
      <c r="A437" s="49"/>
    </row>
    <row r="438" spans="1:1" x14ac:dyDescent="0.2">
      <c r="A438" s="49"/>
    </row>
    <row r="439" spans="1:1" x14ac:dyDescent="0.2">
      <c r="A439" s="49"/>
    </row>
    <row r="440" spans="1:1" x14ac:dyDescent="0.2">
      <c r="A440" s="49"/>
    </row>
    <row r="441" spans="1:1" x14ac:dyDescent="0.2">
      <c r="A441" s="49"/>
    </row>
    <row r="442" spans="1:1" x14ac:dyDescent="0.2">
      <c r="A442" s="49"/>
    </row>
    <row r="443" spans="1:1" x14ac:dyDescent="0.2">
      <c r="A443" s="49"/>
    </row>
    <row r="444" spans="1:1" x14ac:dyDescent="0.2">
      <c r="A444" s="49"/>
    </row>
    <row r="445" spans="1:1" x14ac:dyDescent="0.2">
      <c r="A445" s="49"/>
    </row>
    <row r="446" spans="1:1" x14ac:dyDescent="0.2">
      <c r="A446" s="49"/>
    </row>
    <row r="447" spans="1:1" x14ac:dyDescent="0.2">
      <c r="A447" s="49"/>
    </row>
    <row r="448" spans="1:1" x14ac:dyDescent="0.2">
      <c r="A448" s="49"/>
    </row>
    <row r="449" spans="1:1" x14ac:dyDescent="0.2">
      <c r="A449" s="49"/>
    </row>
    <row r="450" spans="1:1" x14ac:dyDescent="0.2">
      <c r="A450" s="49"/>
    </row>
    <row r="451" spans="1:1" x14ac:dyDescent="0.2">
      <c r="A451" s="49"/>
    </row>
    <row r="452" spans="1:1" x14ac:dyDescent="0.2">
      <c r="A452" s="49"/>
    </row>
    <row r="453" spans="1:1" x14ac:dyDescent="0.2">
      <c r="A453" s="49"/>
    </row>
    <row r="454" spans="1:1" x14ac:dyDescent="0.2">
      <c r="A454" s="49"/>
    </row>
    <row r="455" spans="1:1" x14ac:dyDescent="0.2">
      <c r="A455" s="49"/>
    </row>
    <row r="456" spans="1:1" x14ac:dyDescent="0.2">
      <c r="A456" s="49"/>
    </row>
    <row r="457" spans="1:1" x14ac:dyDescent="0.2">
      <c r="A457" s="49"/>
    </row>
    <row r="458" spans="1:1" x14ac:dyDescent="0.2">
      <c r="A458" s="49"/>
    </row>
    <row r="459" spans="1:1" x14ac:dyDescent="0.2">
      <c r="A459" s="49"/>
    </row>
    <row r="460" spans="1:1" x14ac:dyDescent="0.2">
      <c r="A460" s="49"/>
    </row>
    <row r="461" spans="1:1" x14ac:dyDescent="0.2">
      <c r="A461" s="49"/>
    </row>
    <row r="462" spans="1:1" x14ac:dyDescent="0.2">
      <c r="A462" s="49"/>
    </row>
    <row r="463" spans="1:1" x14ac:dyDescent="0.2">
      <c r="A463" s="49"/>
    </row>
    <row r="464" spans="1:1" x14ac:dyDescent="0.2">
      <c r="A464" s="49"/>
    </row>
    <row r="465" spans="1:1" x14ac:dyDescent="0.2">
      <c r="A465" s="49"/>
    </row>
    <row r="466" spans="1:1" x14ac:dyDescent="0.2">
      <c r="A466" s="49"/>
    </row>
    <row r="467" spans="1:1" x14ac:dyDescent="0.2">
      <c r="A467" s="49"/>
    </row>
    <row r="468" spans="1:1" x14ac:dyDescent="0.2">
      <c r="A468" s="49"/>
    </row>
    <row r="469" spans="1:1" x14ac:dyDescent="0.2">
      <c r="A469" s="49"/>
    </row>
    <row r="470" spans="1:1" x14ac:dyDescent="0.2">
      <c r="A470" s="49"/>
    </row>
    <row r="471" spans="1:1" x14ac:dyDescent="0.2">
      <c r="A471" s="49"/>
    </row>
    <row r="472" spans="1:1" x14ac:dyDescent="0.2">
      <c r="A472" s="49"/>
    </row>
    <row r="473" spans="1:1" x14ac:dyDescent="0.2">
      <c r="A473" s="49"/>
    </row>
    <row r="474" spans="1:1" x14ac:dyDescent="0.2">
      <c r="A474" s="49"/>
    </row>
    <row r="475" spans="1:1" x14ac:dyDescent="0.2">
      <c r="A475" s="49"/>
    </row>
    <row r="476" spans="1:1" x14ac:dyDescent="0.2">
      <c r="A476" s="49"/>
    </row>
    <row r="477" spans="1:1" x14ac:dyDescent="0.2">
      <c r="A477" s="49"/>
    </row>
    <row r="478" spans="1:1" x14ac:dyDescent="0.2">
      <c r="A478" s="49"/>
    </row>
    <row r="479" spans="1:1" x14ac:dyDescent="0.2">
      <c r="A479" s="49"/>
    </row>
    <row r="480" spans="1:1" x14ac:dyDescent="0.2">
      <c r="A480" s="49"/>
    </row>
    <row r="481" spans="1:1" x14ac:dyDescent="0.2">
      <c r="A481" s="49"/>
    </row>
    <row r="482" spans="1:1" x14ac:dyDescent="0.2">
      <c r="A482" s="49"/>
    </row>
    <row r="483" spans="1:1" x14ac:dyDescent="0.2">
      <c r="A483" s="49"/>
    </row>
    <row r="484" spans="1:1" x14ac:dyDescent="0.2">
      <c r="A484" s="49"/>
    </row>
    <row r="485" spans="1:1" x14ac:dyDescent="0.2">
      <c r="A485" s="49"/>
    </row>
    <row r="486" spans="1:1" x14ac:dyDescent="0.2">
      <c r="A486" s="49"/>
    </row>
    <row r="487" spans="1:1" x14ac:dyDescent="0.2">
      <c r="A487" s="49"/>
    </row>
    <row r="488" spans="1:1" x14ac:dyDescent="0.2">
      <c r="A488" s="49"/>
    </row>
    <row r="489" spans="1:1" x14ac:dyDescent="0.2">
      <c r="A489" s="49"/>
    </row>
    <row r="490" spans="1:1" x14ac:dyDescent="0.2">
      <c r="A490" s="49"/>
    </row>
    <row r="491" spans="1:1" x14ac:dyDescent="0.2">
      <c r="A491" s="49"/>
    </row>
    <row r="492" spans="1:1" x14ac:dyDescent="0.2">
      <c r="A492" s="49"/>
    </row>
    <row r="493" spans="1:1" x14ac:dyDescent="0.2">
      <c r="A493" s="49"/>
    </row>
    <row r="494" spans="1:1" x14ac:dyDescent="0.2">
      <c r="A494" s="49"/>
    </row>
    <row r="495" spans="1:1" x14ac:dyDescent="0.2">
      <c r="A495" s="49"/>
    </row>
    <row r="496" spans="1:1" x14ac:dyDescent="0.2">
      <c r="A496" s="49"/>
    </row>
    <row r="497" spans="1:1" x14ac:dyDescent="0.2">
      <c r="A497" s="49"/>
    </row>
    <row r="498" spans="1:1" x14ac:dyDescent="0.2">
      <c r="A498" s="49"/>
    </row>
    <row r="499" spans="1:1" x14ac:dyDescent="0.2">
      <c r="A499" s="49"/>
    </row>
    <row r="500" spans="1:1" x14ac:dyDescent="0.2">
      <c r="A500" s="49"/>
    </row>
    <row r="501" spans="1:1" x14ac:dyDescent="0.2">
      <c r="A501" s="49"/>
    </row>
    <row r="502" spans="1:1" x14ac:dyDescent="0.2">
      <c r="A502" s="49"/>
    </row>
    <row r="503" spans="1:1" x14ac:dyDescent="0.2">
      <c r="A503" s="49"/>
    </row>
    <row r="504" spans="1:1" x14ac:dyDescent="0.2">
      <c r="A504" s="49"/>
    </row>
    <row r="505" spans="1:1" x14ac:dyDescent="0.2">
      <c r="A505" s="49"/>
    </row>
    <row r="506" spans="1:1" x14ac:dyDescent="0.2">
      <c r="A506" s="49"/>
    </row>
    <row r="507" spans="1:1" x14ac:dyDescent="0.2">
      <c r="A507" s="49"/>
    </row>
    <row r="508" spans="1:1" x14ac:dyDescent="0.2">
      <c r="A508" s="49"/>
    </row>
    <row r="509" spans="1:1" x14ac:dyDescent="0.2">
      <c r="A509" s="49"/>
    </row>
    <row r="510" spans="1:1" x14ac:dyDescent="0.2">
      <c r="A510" s="49"/>
    </row>
    <row r="511" spans="1:1" x14ac:dyDescent="0.2">
      <c r="A511" s="49"/>
    </row>
    <row r="512" spans="1:1" x14ac:dyDescent="0.2">
      <c r="A512" s="49"/>
    </row>
    <row r="513" spans="1:1" x14ac:dyDescent="0.2">
      <c r="A513" s="49"/>
    </row>
    <row r="514" spans="1:1" x14ac:dyDescent="0.2">
      <c r="A514" s="49"/>
    </row>
    <row r="515" spans="1:1" x14ac:dyDescent="0.2">
      <c r="A515" s="49"/>
    </row>
    <row r="516" spans="1:1" x14ac:dyDescent="0.2">
      <c r="A516" s="49"/>
    </row>
    <row r="517" spans="1:1" x14ac:dyDescent="0.2">
      <c r="A517" s="49"/>
    </row>
    <row r="518" spans="1:1" x14ac:dyDescent="0.2">
      <c r="A518" s="49"/>
    </row>
    <row r="519" spans="1:1" x14ac:dyDescent="0.2">
      <c r="A519" s="49"/>
    </row>
    <row r="520" spans="1:1" x14ac:dyDescent="0.2">
      <c r="A520" s="49"/>
    </row>
    <row r="521" spans="1:1" x14ac:dyDescent="0.2">
      <c r="A521" s="49"/>
    </row>
    <row r="522" spans="1:1" x14ac:dyDescent="0.2">
      <c r="A522" s="49"/>
    </row>
    <row r="523" spans="1:1" x14ac:dyDescent="0.2">
      <c r="A523" s="49"/>
    </row>
    <row r="524" spans="1:1" x14ac:dyDescent="0.2">
      <c r="A524" s="49"/>
    </row>
    <row r="525" spans="1:1" x14ac:dyDescent="0.2">
      <c r="A525" s="49"/>
    </row>
    <row r="526" spans="1:1" x14ac:dyDescent="0.2">
      <c r="A526" s="49"/>
    </row>
    <row r="527" spans="1:1" x14ac:dyDescent="0.2">
      <c r="A527" s="49"/>
    </row>
    <row r="528" spans="1:1" x14ac:dyDescent="0.2">
      <c r="A528" s="49"/>
    </row>
    <row r="529" spans="1:1" x14ac:dyDescent="0.2">
      <c r="A529" s="49"/>
    </row>
    <row r="530" spans="1:1" x14ac:dyDescent="0.2">
      <c r="A530" s="49"/>
    </row>
    <row r="531" spans="1:1" x14ac:dyDescent="0.2">
      <c r="A531" s="49"/>
    </row>
    <row r="532" spans="1:1" x14ac:dyDescent="0.2">
      <c r="A532" s="49"/>
    </row>
    <row r="533" spans="1:1" x14ac:dyDescent="0.2">
      <c r="A533" s="49"/>
    </row>
    <row r="534" spans="1:1" x14ac:dyDescent="0.2">
      <c r="A534" s="49"/>
    </row>
    <row r="535" spans="1:1" x14ac:dyDescent="0.2">
      <c r="A535" s="49"/>
    </row>
    <row r="536" spans="1:1" x14ac:dyDescent="0.2">
      <c r="A536" s="49"/>
    </row>
    <row r="537" spans="1:1" x14ac:dyDescent="0.2">
      <c r="A537" s="49"/>
    </row>
    <row r="538" spans="1:1" x14ac:dyDescent="0.2">
      <c r="A538" s="49"/>
    </row>
    <row r="539" spans="1:1" x14ac:dyDescent="0.2">
      <c r="A539" s="49"/>
    </row>
    <row r="540" spans="1:1" x14ac:dyDescent="0.2">
      <c r="A540" s="49"/>
    </row>
    <row r="541" spans="1:1" x14ac:dyDescent="0.2">
      <c r="A541" s="49"/>
    </row>
    <row r="542" spans="1:1" x14ac:dyDescent="0.2">
      <c r="A542" s="49"/>
    </row>
    <row r="543" spans="1:1" x14ac:dyDescent="0.2">
      <c r="A543" s="49"/>
    </row>
    <row r="544" spans="1:1" x14ac:dyDescent="0.2">
      <c r="A544" s="49"/>
    </row>
    <row r="545" spans="1:1" x14ac:dyDescent="0.2">
      <c r="A545" s="49"/>
    </row>
    <row r="546" spans="1:1" x14ac:dyDescent="0.2">
      <c r="A546" s="49"/>
    </row>
    <row r="547" spans="1:1" x14ac:dyDescent="0.2">
      <c r="A547" s="49"/>
    </row>
    <row r="548" spans="1:1" x14ac:dyDescent="0.2">
      <c r="A548" s="49"/>
    </row>
    <row r="549" spans="1:1" x14ac:dyDescent="0.2">
      <c r="A549" s="49"/>
    </row>
    <row r="550" spans="1:1" x14ac:dyDescent="0.2">
      <c r="A550" s="49"/>
    </row>
    <row r="551" spans="1:1" x14ac:dyDescent="0.2">
      <c r="A551" s="49"/>
    </row>
    <row r="552" spans="1:1" x14ac:dyDescent="0.2">
      <c r="A552" s="49"/>
    </row>
    <row r="553" spans="1:1" x14ac:dyDescent="0.2">
      <c r="A553" s="49"/>
    </row>
    <row r="554" spans="1:1" x14ac:dyDescent="0.2">
      <c r="A554" s="49"/>
    </row>
    <row r="555" spans="1:1" x14ac:dyDescent="0.2">
      <c r="A555" s="49"/>
    </row>
    <row r="556" spans="1:1" x14ac:dyDescent="0.2">
      <c r="A556" s="49"/>
    </row>
  </sheetData>
  <sheetProtection algorithmName="SHA-512" hashValue="2gzu3+HpqVvV8E6r4cVNEKnjYeIZ/svxQjOpvPgEnDpS7Hr/9HOWz6WHk5W0bK3/XQIbRJQ3B66dW1xbVRJGzA==" saltValue="GqxZwt5Tb0nYONDdP8SJaw==" spinCount="100000" sheet="1" formatColumns="0" formatRows="0"/>
  <mergeCells count="2">
    <mergeCell ref="C8:AL8"/>
    <mergeCell ref="A37:O6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Country" error="pick one from the list" promptTitle="Country" xr:uid="{F3E1C7AF-9B89-4219-A637-98445A12E873}">
          <x14:formula1>
            <xm:f>'Tableaux de référence'!$S$5:$S$200</xm:f>
          </x14:formula1>
          <xm:sqref>C4:AL4</xm:sqref>
        </x14:dataValidation>
        <x14:dataValidation type="list" allowBlank="1" showInputMessage="1" showErrorMessage="1" errorTitle="Currency" error="pick one from the list" promptTitle="Currency" xr:uid="{32E2435E-4D41-4033-8579-9D039E57CC67}">
          <x14:formula1>
            <xm:f>'Tableaux de référence'!$U$5:$U$169</xm:f>
          </x14:formula1>
          <xm:sqref>C5:AL5</xm:sqref>
        </x14:dataValidation>
        <x14:dataValidation type="list" allowBlank="1" showInputMessage="1" showErrorMessage="1" xr:uid="{591D2DE3-8C0E-44FA-88C3-D3C312226677}">
          <x14:formula1>
            <xm:f>'Tableaux de référence'!$AN$5:$AN$204</xm:f>
          </x14:formula1>
          <xm:sqref>C6:AL6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dimension ref="A1:BA556"/>
  <sheetViews>
    <sheetView zoomScale="85" zoomScaleNormal="85" workbookViewId="0">
      <selection activeCell="C7" sqref="C7:G7"/>
    </sheetView>
  </sheetViews>
  <sheetFormatPr defaultColWidth="8.85546875" defaultRowHeight="14.25" outlineLevelCol="1" x14ac:dyDescent="0.2"/>
  <cols>
    <col min="1" max="1" width="8.85546875" style="71"/>
    <col min="2" max="2" width="8.85546875" style="71" customWidth="1"/>
    <col min="3" max="3" width="87.42578125" style="71" customWidth="1"/>
    <col min="4" max="9" width="14.85546875" style="71" customWidth="1"/>
    <col min="10" max="51" width="14.85546875" style="71" customWidth="1" outlineLevel="1"/>
    <col min="52" max="53" width="8.85546875" style="71"/>
    <col min="54" max="16384" width="8.85546875" style="47"/>
  </cols>
  <sheetData>
    <row r="1" spans="1:52" x14ac:dyDescent="0.2">
      <c r="A1" s="897" t="s">
        <v>1903</v>
      </c>
      <c r="B1" s="898"/>
      <c r="C1" s="898"/>
      <c r="D1" s="898"/>
      <c r="E1" s="898"/>
      <c r="F1" s="898"/>
      <c r="G1" s="898"/>
      <c r="H1" s="898"/>
      <c r="I1" s="898"/>
      <c r="J1" s="898"/>
      <c r="K1" s="898"/>
      <c r="L1" s="898"/>
      <c r="M1" s="898"/>
      <c r="N1" s="898"/>
      <c r="O1" s="898"/>
      <c r="P1" s="898"/>
    </row>
    <row r="2" spans="1:52" ht="18" x14ac:dyDescent="0.2">
      <c r="A2" s="535" t="s">
        <v>1709</v>
      </c>
      <c r="C2" s="511"/>
      <c r="D2" s="259"/>
    </row>
    <row r="3" spans="1:52" ht="15" thickBot="1" x14ac:dyDescent="0.25">
      <c r="B3" s="259"/>
      <c r="C3" s="259"/>
      <c r="D3" s="259"/>
    </row>
    <row r="4" spans="1:52" ht="17.25" thickTop="1" thickBot="1" x14ac:dyDescent="0.25">
      <c r="A4" s="49">
        <v>1</v>
      </c>
      <c r="B4" s="568"/>
      <c r="C4" s="529" t="s">
        <v>1904</v>
      </c>
      <c r="D4" s="569"/>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c r="AW4" s="570"/>
      <c r="AX4" s="570"/>
      <c r="AY4" s="571"/>
      <c r="AZ4" s="419"/>
    </row>
    <row r="5" spans="1:52" ht="15.75" thickTop="1" thickBot="1" x14ac:dyDescent="0.25">
      <c r="A5" s="49">
        <v>2</v>
      </c>
      <c r="B5" s="572"/>
      <c r="C5" s="530"/>
      <c r="D5" s="573">
        <v>1</v>
      </c>
      <c r="E5" s="574">
        <v>2</v>
      </c>
      <c r="F5" s="574">
        <v>3</v>
      </c>
      <c r="G5" s="574">
        <v>4</v>
      </c>
      <c r="H5" s="574">
        <v>5</v>
      </c>
      <c r="I5" s="574">
        <v>6</v>
      </c>
      <c r="J5" s="574">
        <v>7</v>
      </c>
      <c r="K5" s="574">
        <v>8</v>
      </c>
      <c r="L5" s="574">
        <v>9</v>
      </c>
      <c r="M5" s="574">
        <v>10</v>
      </c>
      <c r="N5" s="574">
        <v>11</v>
      </c>
      <c r="O5" s="574">
        <v>12</v>
      </c>
      <c r="P5" s="574">
        <v>13</v>
      </c>
      <c r="Q5" s="574">
        <v>14</v>
      </c>
      <c r="R5" s="574">
        <v>15</v>
      </c>
      <c r="S5" s="574">
        <v>16</v>
      </c>
      <c r="T5" s="574">
        <v>17</v>
      </c>
      <c r="U5" s="574">
        <v>18</v>
      </c>
      <c r="V5" s="574">
        <v>19</v>
      </c>
      <c r="W5" s="574">
        <v>20</v>
      </c>
      <c r="X5" s="574">
        <v>21</v>
      </c>
      <c r="Y5" s="574">
        <v>22</v>
      </c>
      <c r="Z5" s="574">
        <v>23</v>
      </c>
      <c r="AA5" s="574">
        <v>24</v>
      </c>
      <c r="AB5" s="574">
        <v>25</v>
      </c>
      <c r="AC5" s="574">
        <v>26</v>
      </c>
      <c r="AD5" s="574">
        <v>27</v>
      </c>
      <c r="AE5" s="574">
        <v>28</v>
      </c>
      <c r="AF5" s="574">
        <v>29</v>
      </c>
      <c r="AG5" s="574">
        <v>30</v>
      </c>
      <c r="AH5" s="574">
        <v>31</v>
      </c>
      <c r="AI5" s="574">
        <v>32</v>
      </c>
      <c r="AJ5" s="574">
        <v>33</v>
      </c>
      <c r="AK5" s="574">
        <v>34</v>
      </c>
      <c r="AL5" s="574">
        <v>35</v>
      </c>
      <c r="AM5" s="574">
        <v>36</v>
      </c>
      <c r="AN5" s="574">
        <v>37</v>
      </c>
      <c r="AO5" s="574">
        <v>38</v>
      </c>
      <c r="AP5" s="574">
        <v>39</v>
      </c>
      <c r="AQ5" s="574">
        <v>40</v>
      </c>
      <c r="AR5" s="574">
        <v>41</v>
      </c>
      <c r="AS5" s="574">
        <v>42</v>
      </c>
      <c r="AT5" s="574">
        <v>43</v>
      </c>
      <c r="AU5" s="574">
        <v>44</v>
      </c>
      <c r="AV5" s="574">
        <v>45</v>
      </c>
      <c r="AW5" s="574">
        <v>46</v>
      </c>
      <c r="AX5" s="574">
        <v>47</v>
      </c>
      <c r="AY5" s="575">
        <v>48</v>
      </c>
      <c r="AZ5" s="576"/>
    </row>
    <row r="6" spans="1:52" ht="29.25" thickTop="1" x14ac:dyDescent="0.2">
      <c r="A6" s="49">
        <v>3</v>
      </c>
      <c r="B6" s="577">
        <v>1</v>
      </c>
      <c r="C6" s="578" t="s">
        <v>1905</v>
      </c>
      <c r="D6" s="293"/>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9"/>
    </row>
    <row r="7" spans="1:52" x14ac:dyDescent="0.2">
      <c r="A7" s="49">
        <v>4</v>
      </c>
      <c r="B7" s="579">
        <v>2</v>
      </c>
      <c r="C7" s="580" t="s">
        <v>1906</v>
      </c>
      <c r="D7" s="287"/>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1"/>
    </row>
    <row r="8" spans="1:52" x14ac:dyDescent="0.2">
      <c r="A8" s="49">
        <v>5</v>
      </c>
      <c r="B8" s="579">
        <v>3</v>
      </c>
      <c r="C8" s="580" t="s">
        <v>1907</v>
      </c>
      <c r="D8" s="287"/>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1"/>
    </row>
    <row r="9" spans="1:52" x14ac:dyDescent="0.2">
      <c r="A9" s="49">
        <v>6</v>
      </c>
      <c r="B9" s="579">
        <v>4</v>
      </c>
      <c r="C9" s="580" t="s">
        <v>1908</v>
      </c>
      <c r="D9" s="287"/>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1"/>
    </row>
    <row r="10" spans="1:52" x14ac:dyDescent="0.2">
      <c r="A10" s="49">
        <v>7</v>
      </c>
      <c r="B10" s="579">
        <v>5</v>
      </c>
      <c r="C10" s="580" t="s">
        <v>1909</v>
      </c>
      <c r="D10" s="287"/>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1"/>
    </row>
    <row r="11" spans="1:52" ht="28.5" x14ac:dyDescent="0.2">
      <c r="A11" s="49">
        <v>8</v>
      </c>
      <c r="B11" s="579">
        <v>6</v>
      </c>
      <c r="C11" s="580" t="s">
        <v>1910</v>
      </c>
      <c r="D11" s="287"/>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1"/>
    </row>
    <row r="12" spans="1:52" x14ac:dyDescent="0.2">
      <c r="A12" s="49">
        <v>9</v>
      </c>
      <c r="B12" s="579">
        <v>7</v>
      </c>
      <c r="C12" s="580" t="s">
        <v>1911</v>
      </c>
      <c r="D12" s="287"/>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1"/>
    </row>
    <row r="13" spans="1:52" x14ac:dyDescent="0.2">
      <c r="A13" s="49">
        <v>10</v>
      </c>
      <c r="B13" s="579">
        <v>8</v>
      </c>
      <c r="C13" s="580" t="s">
        <v>1912</v>
      </c>
      <c r="D13" s="287"/>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1"/>
    </row>
    <row r="14" spans="1:52" x14ac:dyDescent="0.2">
      <c r="A14" s="49">
        <v>11</v>
      </c>
      <c r="B14" s="579">
        <v>9</v>
      </c>
      <c r="C14" s="580" t="s">
        <v>1913</v>
      </c>
      <c r="D14" s="287"/>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1"/>
    </row>
    <row r="15" spans="1:52" ht="14.25" customHeight="1" x14ac:dyDescent="0.2">
      <c r="A15" s="49">
        <v>12</v>
      </c>
      <c r="B15" s="579">
        <v>10</v>
      </c>
      <c r="C15" s="580" t="s">
        <v>1914</v>
      </c>
      <c r="D15" s="287"/>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1"/>
    </row>
    <row r="16" spans="1:52" x14ac:dyDescent="0.2">
      <c r="A16" s="49">
        <v>13</v>
      </c>
      <c r="B16" s="579">
        <v>11</v>
      </c>
      <c r="C16" s="580" t="s">
        <v>1915</v>
      </c>
      <c r="D16" s="287"/>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1"/>
    </row>
    <row r="17" spans="1:51" ht="15" thickBot="1" x14ac:dyDescent="0.25">
      <c r="A17" s="49">
        <v>14</v>
      </c>
      <c r="B17" s="581">
        <v>12</v>
      </c>
      <c r="C17" s="582" t="s">
        <v>1916</v>
      </c>
      <c r="D17" s="583"/>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6"/>
    </row>
    <row r="18" spans="1:51" ht="29.25" thickTop="1" x14ac:dyDescent="0.2">
      <c r="A18" s="49">
        <v>15</v>
      </c>
      <c r="B18" s="902">
        <v>13</v>
      </c>
      <c r="C18" s="578" t="s">
        <v>1917</v>
      </c>
      <c r="D18" s="584"/>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5"/>
      <c r="AN18" s="585"/>
      <c r="AO18" s="585"/>
      <c r="AP18" s="585"/>
      <c r="AQ18" s="585"/>
      <c r="AR18" s="585"/>
      <c r="AS18" s="585"/>
      <c r="AT18" s="585"/>
      <c r="AU18" s="585"/>
      <c r="AV18" s="585"/>
      <c r="AW18" s="585"/>
      <c r="AX18" s="585"/>
      <c r="AY18" s="586"/>
    </row>
    <row r="19" spans="1:51" x14ac:dyDescent="0.2">
      <c r="A19" s="49">
        <v>16</v>
      </c>
      <c r="B19" s="903"/>
      <c r="C19" s="587" t="s">
        <v>1918</v>
      </c>
      <c r="D19" s="287"/>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1"/>
    </row>
    <row r="20" spans="1:51" x14ac:dyDescent="0.2">
      <c r="A20" s="49">
        <v>17</v>
      </c>
      <c r="B20" s="903"/>
      <c r="C20" s="587" t="s">
        <v>1919</v>
      </c>
      <c r="D20" s="287"/>
      <c r="E20" s="370"/>
      <c r="F20" s="370"/>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1"/>
    </row>
    <row r="21" spans="1:51" x14ac:dyDescent="0.2">
      <c r="A21" s="49">
        <v>18</v>
      </c>
      <c r="B21" s="903"/>
      <c r="C21" s="587" t="s">
        <v>1920</v>
      </c>
      <c r="D21" s="287"/>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1"/>
    </row>
    <row r="22" spans="1:51" ht="15" thickBot="1" x14ac:dyDescent="0.25">
      <c r="A22" s="49">
        <v>19</v>
      </c>
      <c r="B22" s="904"/>
      <c r="C22" s="588" t="s">
        <v>1921</v>
      </c>
      <c r="D22" s="374"/>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375"/>
    </row>
    <row r="23" spans="1:51" ht="50.25" customHeight="1" thickTop="1" x14ac:dyDescent="0.2">
      <c r="A23" s="49">
        <v>20</v>
      </c>
      <c r="B23" s="589">
        <v>14</v>
      </c>
      <c r="C23" s="590" t="s">
        <v>1922</v>
      </c>
      <c r="D23" s="293"/>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c r="AS23" s="398"/>
      <c r="AT23" s="398"/>
      <c r="AU23" s="398"/>
      <c r="AV23" s="398"/>
      <c r="AW23" s="398"/>
      <c r="AX23" s="398"/>
      <c r="AY23" s="399"/>
    </row>
    <row r="24" spans="1:51" ht="29.25" thickBot="1" x14ac:dyDescent="0.25">
      <c r="A24" s="49">
        <v>21</v>
      </c>
      <c r="B24" s="591">
        <v>15</v>
      </c>
      <c r="C24" s="592" t="s">
        <v>1923</v>
      </c>
      <c r="D24" s="374"/>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375"/>
    </row>
    <row r="25" spans="1:51" ht="15" thickTop="1" x14ac:dyDescent="0.2">
      <c r="A25" s="49"/>
      <c r="B25" s="576" t="s">
        <v>1924</v>
      </c>
      <c r="C25" s="536" t="s">
        <v>1925</v>
      </c>
    </row>
    <row r="26" spans="1:51" x14ac:dyDescent="0.2">
      <c r="A26" s="49"/>
      <c r="B26" s="576" t="s">
        <v>1926</v>
      </c>
      <c r="C26" s="536" t="s">
        <v>1927</v>
      </c>
    </row>
    <row r="27" spans="1:51" x14ac:dyDescent="0.2">
      <c r="A27" s="49"/>
      <c r="B27" s="576" t="s">
        <v>1928</v>
      </c>
      <c r="C27" s="536" t="s">
        <v>1929</v>
      </c>
    </row>
    <row r="28" spans="1:51" x14ac:dyDescent="0.2">
      <c r="A28" s="49"/>
      <c r="B28" s="576" t="s">
        <v>1930</v>
      </c>
      <c r="C28" s="536" t="s">
        <v>1931</v>
      </c>
    </row>
    <row r="29" spans="1:51" x14ac:dyDescent="0.2">
      <c r="A29" s="49"/>
    </row>
    <row r="30" spans="1:51" x14ac:dyDescent="0.2">
      <c r="A30" s="49"/>
    </row>
    <row r="31" spans="1:51" ht="15.75" thickBot="1" x14ac:dyDescent="0.25">
      <c r="A31" s="38" t="s">
        <v>1687</v>
      </c>
      <c r="B31" s="189"/>
      <c r="C31" s="189"/>
      <c r="D31" s="189"/>
      <c r="E31" s="189"/>
      <c r="F31" s="189"/>
      <c r="G31" s="189"/>
      <c r="H31" s="189"/>
      <c r="I31" s="189"/>
      <c r="J31" s="189"/>
      <c r="K31" s="189"/>
      <c r="L31" s="189"/>
      <c r="M31" s="189"/>
      <c r="N31" s="189"/>
    </row>
    <row r="32" spans="1:51" x14ac:dyDescent="0.2">
      <c r="A32" s="664"/>
      <c r="B32" s="665"/>
      <c r="C32" s="665"/>
      <c r="D32" s="665"/>
      <c r="E32" s="665"/>
      <c r="F32" s="665"/>
      <c r="G32" s="665"/>
      <c r="H32" s="665"/>
      <c r="I32" s="665"/>
      <c r="J32" s="665"/>
      <c r="K32" s="665"/>
      <c r="L32" s="665"/>
      <c r="M32" s="665"/>
      <c r="N32" s="666"/>
    </row>
    <row r="33" spans="1:14" x14ac:dyDescent="0.2">
      <c r="A33" s="667"/>
      <c r="B33" s="668"/>
      <c r="C33" s="668"/>
      <c r="D33" s="668"/>
      <c r="E33" s="668"/>
      <c r="F33" s="668"/>
      <c r="G33" s="668"/>
      <c r="H33" s="668"/>
      <c r="I33" s="668"/>
      <c r="J33" s="668"/>
      <c r="K33" s="668"/>
      <c r="L33" s="668"/>
      <c r="M33" s="668"/>
      <c r="N33" s="669"/>
    </row>
    <row r="34" spans="1:14" x14ac:dyDescent="0.2">
      <c r="A34" s="667"/>
      <c r="B34" s="668"/>
      <c r="C34" s="668"/>
      <c r="D34" s="668"/>
      <c r="E34" s="668"/>
      <c r="F34" s="668"/>
      <c r="G34" s="668"/>
      <c r="H34" s="668"/>
      <c r="I34" s="668"/>
      <c r="J34" s="668"/>
      <c r="K34" s="668"/>
      <c r="L34" s="668"/>
      <c r="M34" s="668"/>
      <c r="N34" s="669"/>
    </row>
    <row r="35" spans="1:14" x14ac:dyDescent="0.2">
      <c r="A35" s="667"/>
      <c r="B35" s="668"/>
      <c r="C35" s="668"/>
      <c r="D35" s="668"/>
      <c r="E35" s="668"/>
      <c r="F35" s="668"/>
      <c r="G35" s="668"/>
      <c r="H35" s="668"/>
      <c r="I35" s="668"/>
      <c r="J35" s="668"/>
      <c r="K35" s="668"/>
      <c r="L35" s="668"/>
      <c r="M35" s="668"/>
      <c r="N35" s="669"/>
    </row>
    <row r="36" spans="1:14" x14ac:dyDescent="0.2">
      <c r="A36" s="667"/>
      <c r="B36" s="668"/>
      <c r="C36" s="668"/>
      <c r="D36" s="668"/>
      <c r="E36" s="668"/>
      <c r="F36" s="668"/>
      <c r="G36" s="668"/>
      <c r="H36" s="668"/>
      <c r="I36" s="668"/>
      <c r="J36" s="668"/>
      <c r="K36" s="668"/>
      <c r="L36" s="668"/>
      <c r="M36" s="668"/>
      <c r="N36" s="669"/>
    </row>
    <row r="37" spans="1:14" x14ac:dyDescent="0.2">
      <c r="A37" s="667"/>
      <c r="B37" s="668"/>
      <c r="C37" s="668"/>
      <c r="D37" s="668"/>
      <c r="E37" s="668"/>
      <c r="F37" s="668"/>
      <c r="G37" s="668"/>
      <c r="H37" s="668"/>
      <c r="I37" s="668"/>
      <c r="J37" s="668"/>
      <c r="K37" s="668"/>
      <c r="L37" s="668"/>
      <c r="M37" s="668"/>
      <c r="N37" s="669"/>
    </row>
    <row r="38" spans="1:14" x14ac:dyDescent="0.2">
      <c r="A38" s="667"/>
      <c r="B38" s="668"/>
      <c r="C38" s="668"/>
      <c r="D38" s="668"/>
      <c r="E38" s="668"/>
      <c r="F38" s="668"/>
      <c r="G38" s="668"/>
      <c r="H38" s="668"/>
      <c r="I38" s="668"/>
      <c r="J38" s="668"/>
      <c r="K38" s="668"/>
      <c r="L38" s="668"/>
      <c r="M38" s="668"/>
      <c r="N38" s="669"/>
    </row>
    <row r="39" spans="1:14" x14ac:dyDescent="0.2">
      <c r="A39" s="667"/>
      <c r="B39" s="668"/>
      <c r="C39" s="668"/>
      <c r="D39" s="668"/>
      <c r="E39" s="668"/>
      <c r="F39" s="668"/>
      <c r="G39" s="668"/>
      <c r="H39" s="668"/>
      <c r="I39" s="668"/>
      <c r="J39" s="668"/>
      <c r="K39" s="668"/>
      <c r="L39" s="668"/>
      <c r="M39" s="668"/>
      <c r="N39" s="669"/>
    </row>
    <row r="40" spans="1:14" x14ac:dyDescent="0.2">
      <c r="A40" s="667"/>
      <c r="B40" s="668"/>
      <c r="C40" s="668"/>
      <c r="D40" s="668"/>
      <c r="E40" s="668"/>
      <c r="F40" s="668"/>
      <c r="G40" s="668"/>
      <c r="H40" s="668"/>
      <c r="I40" s="668"/>
      <c r="J40" s="668"/>
      <c r="K40" s="668"/>
      <c r="L40" s="668"/>
      <c r="M40" s="668"/>
      <c r="N40" s="669"/>
    </row>
    <row r="41" spans="1:14" x14ac:dyDescent="0.2">
      <c r="A41" s="667"/>
      <c r="B41" s="668"/>
      <c r="C41" s="668"/>
      <c r="D41" s="668"/>
      <c r="E41" s="668"/>
      <c r="F41" s="668"/>
      <c r="G41" s="668"/>
      <c r="H41" s="668"/>
      <c r="I41" s="668"/>
      <c r="J41" s="668"/>
      <c r="K41" s="668"/>
      <c r="L41" s="668"/>
      <c r="M41" s="668"/>
      <c r="N41" s="669"/>
    </row>
    <row r="42" spans="1:14" x14ac:dyDescent="0.2">
      <c r="A42" s="667"/>
      <c r="B42" s="668"/>
      <c r="C42" s="668"/>
      <c r="D42" s="668"/>
      <c r="E42" s="668"/>
      <c r="F42" s="668"/>
      <c r="G42" s="668"/>
      <c r="H42" s="668"/>
      <c r="I42" s="668"/>
      <c r="J42" s="668"/>
      <c r="K42" s="668"/>
      <c r="L42" s="668"/>
      <c r="M42" s="668"/>
      <c r="N42" s="669"/>
    </row>
    <row r="43" spans="1:14" x14ac:dyDescent="0.2">
      <c r="A43" s="667"/>
      <c r="B43" s="668"/>
      <c r="C43" s="668"/>
      <c r="D43" s="668"/>
      <c r="E43" s="668"/>
      <c r="F43" s="668"/>
      <c r="G43" s="668"/>
      <c r="H43" s="668"/>
      <c r="I43" s="668"/>
      <c r="J43" s="668"/>
      <c r="K43" s="668"/>
      <c r="L43" s="668"/>
      <c r="M43" s="668"/>
      <c r="N43" s="669"/>
    </row>
    <row r="44" spans="1:14" x14ac:dyDescent="0.2">
      <c r="A44" s="667"/>
      <c r="B44" s="668"/>
      <c r="C44" s="668"/>
      <c r="D44" s="668"/>
      <c r="E44" s="668"/>
      <c r="F44" s="668"/>
      <c r="G44" s="668"/>
      <c r="H44" s="668"/>
      <c r="I44" s="668"/>
      <c r="J44" s="668"/>
      <c r="K44" s="668"/>
      <c r="L44" s="668"/>
      <c r="M44" s="668"/>
      <c r="N44" s="669"/>
    </row>
    <row r="45" spans="1:14" x14ac:dyDescent="0.2">
      <c r="A45" s="667"/>
      <c r="B45" s="668"/>
      <c r="C45" s="668"/>
      <c r="D45" s="668"/>
      <c r="E45" s="668"/>
      <c r="F45" s="668"/>
      <c r="G45" s="668"/>
      <c r="H45" s="668"/>
      <c r="I45" s="668"/>
      <c r="J45" s="668"/>
      <c r="K45" s="668"/>
      <c r="L45" s="668"/>
      <c r="M45" s="668"/>
      <c r="N45" s="669"/>
    </row>
    <row r="46" spans="1:14" x14ac:dyDescent="0.2">
      <c r="A46" s="667"/>
      <c r="B46" s="668"/>
      <c r="C46" s="668"/>
      <c r="D46" s="668"/>
      <c r="E46" s="668"/>
      <c r="F46" s="668"/>
      <c r="G46" s="668"/>
      <c r="H46" s="668"/>
      <c r="I46" s="668"/>
      <c r="J46" s="668"/>
      <c r="K46" s="668"/>
      <c r="L46" s="668"/>
      <c r="M46" s="668"/>
      <c r="N46" s="669"/>
    </row>
    <row r="47" spans="1:14" x14ac:dyDescent="0.2">
      <c r="A47" s="667"/>
      <c r="B47" s="668"/>
      <c r="C47" s="668"/>
      <c r="D47" s="668"/>
      <c r="E47" s="668"/>
      <c r="F47" s="668"/>
      <c r="G47" s="668"/>
      <c r="H47" s="668"/>
      <c r="I47" s="668"/>
      <c r="J47" s="668"/>
      <c r="K47" s="668"/>
      <c r="L47" s="668"/>
      <c r="M47" s="668"/>
      <c r="N47" s="669"/>
    </row>
    <row r="48" spans="1:14" x14ac:dyDescent="0.2">
      <c r="A48" s="667"/>
      <c r="B48" s="668"/>
      <c r="C48" s="668"/>
      <c r="D48" s="668"/>
      <c r="E48" s="668"/>
      <c r="F48" s="668"/>
      <c r="G48" s="668"/>
      <c r="H48" s="668"/>
      <c r="I48" s="668"/>
      <c r="J48" s="668"/>
      <c r="K48" s="668"/>
      <c r="L48" s="668"/>
      <c r="M48" s="668"/>
      <c r="N48" s="669"/>
    </row>
    <row r="49" spans="1:14" x14ac:dyDescent="0.2">
      <c r="A49" s="667"/>
      <c r="B49" s="668"/>
      <c r="C49" s="668"/>
      <c r="D49" s="668"/>
      <c r="E49" s="668"/>
      <c r="F49" s="668"/>
      <c r="G49" s="668"/>
      <c r="H49" s="668"/>
      <c r="I49" s="668"/>
      <c r="J49" s="668"/>
      <c r="K49" s="668"/>
      <c r="L49" s="668"/>
      <c r="M49" s="668"/>
      <c r="N49" s="669"/>
    </row>
    <row r="50" spans="1:14" x14ac:dyDescent="0.2">
      <c r="A50" s="667"/>
      <c r="B50" s="668"/>
      <c r="C50" s="668"/>
      <c r="D50" s="668"/>
      <c r="E50" s="668"/>
      <c r="F50" s="668"/>
      <c r="G50" s="668"/>
      <c r="H50" s="668"/>
      <c r="I50" s="668"/>
      <c r="J50" s="668"/>
      <c r="K50" s="668"/>
      <c r="L50" s="668"/>
      <c r="M50" s="668"/>
      <c r="N50" s="669"/>
    </row>
    <row r="51" spans="1:14" x14ac:dyDescent="0.2">
      <c r="A51" s="667"/>
      <c r="B51" s="668"/>
      <c r="C51" s="668"/>
      <c r="D51" s="668"/>
      <c r="E51" s="668"/>
      <c r="F51" s="668"/>
      <c r="G51" s="668"/>
      <c r="H51" s="668"/>
      <c r="I51" s="668"/>
      <c r="J51" s="668"/>
      <c r="K51" s="668"/>
      <c r="L51" s="668"/>
      <c r="M51" s="668"/>
      <c r="N51" s="669"/>
    </row>
    <row r="52" spans="1:14" x14ac:dyDescent="0.2">
      <c r="A52" s="667"/>
      <c r="B52" s="668"/>
      <c r="C52" s="668"/>
      <c r="D52" s="668"/>
      <c r="E52" s="668"/>
      <c r="F52" s="668"/>
      <c r="G52" s="668"/>
      <c r="H52" s="668"/>
      <c r="I52" s="668"/>
      <c r="J52" s="668"/>
      <c r="K52" s="668"/>
      <c r="L52" s="668"/>
      <c r="M52" s="668"/>
      <c r="N52" s="669"/>
    </row>
    <row r="53" spans="1:14" x14ac:dyDescent="0.2">
      <c r="A53" s="667"/>
      <c r="B53" s="668"/>
      <c r="C53" s="668"/>
      <c r="D53" s="668"/>
      <c r="E53" s="668"/>
      <c r="F53" s="668"/>
      <c r="G53" s="668"/>
      <c r="H53" s="668"/>
      <c r="I53" s="668"/>
      <c r="J53" s="668"/>
      <c r="K53" s="668"/>
      <c r="L53" s="668"/>
      <c r="M53" s="668"/>
      <c r="N53" s="669"/>
    </row>
    <row r="54" spans="1:14" x14ac:dyDescent="0.2">
      <c r="A54" s="667"/>
      <c r="B54" s="668"/>
      <c r="C54" s="668"/>
      <c r="D54" s="668"/>
      <c r="E54" s="668"/>
      <c r="F54" s="668"/>
      <c r="G54" s="668"/>
      <c r="H54" s="668"/>
      <c r="I54" s="668"/>
      <c r="J54" s="668"/>
      <c r="K54" s="668"/>
      <c r="L54" s="668"/>
      <c r="M54" s="668"/>
      <c r="N54" s="669"/>
    </row>
    <row r="55" spans="1:14" x14ac:dyDescent="0.2">
      <c r="A55" s="667"/>
      <c r="B55" s="668"/>
      <c r="C55" s="668"/>
      <c r="D55" s="668"/>
      <c r="E55" s="668"/>
      <c r="F55" s="668"/>
      <c r="G55" s="668"/>
      <c r="H55" s="668"/>
      <c r="I55" s="668"/>
      <c r="J55" s="668"/>
      <c r="K55" s="668"/>
      <c r="L55" s="668"/>
      <c r="M55" s="668"/>
      <c r="N55" s="669"/>
    </row>
    <row r="56" spans="1:14" ht="15" thickBot="1" x14ac:dyDescent="0.25">
      <c r="A56" s="670"/>
      <c r="B56" s="671"/>
      <c r="C56" s="671"/>
      <c r="D56" s="671"/>
      <c r="E56" s="671"/>
      <c r="F56" s="671"/>
      <c r="G56" s="671"/>
      <c r="H56" s="671"/>
      <c r="I56" s="671"/>
      <c r="J56" s="671"/>
      <c r="K56" s="671"/>
      <c r="L56" s="671"/>
      <c r="M56" s="671"/>
      <c r="N56" s="672"/>
    </row>
    <row r="57" spans="1:14" x14ac:dyDescent="0.2">
      <c r="A57" s="49"/>
    </row>
    <row r="58" spans="1:14" x14ac:dyDescent="0.2">
      <c r="A58" s="49"/>
    </row>
    <row r="59" spans="1:14" x14ac:dyDescent="0.2">
      <c r="A59" s="49"/>
    </row>
    <row r="60" spans="1:14" x14ac:dyDescent="0.2">
      <c r="A60" s="49"/>
    </row>
    <row r="61" spans="1:14" x14ac:dyDescent="0.2">
      <c r="A61" s="49"/>
    </row>
    <row r="62" spans="1:14" x14ac:dyDescent="0.2">
      <c r="A62" s="49"/>
    </row>
    <row r="63" spans="1:14" x14ac:dyDescent="0.2">
      <c r="A63" s="49"/>
    </row>
    <row r="64" spans="1:14" x14ac:dyDescent="0.2">
      <c r="A64" s="49"/>
    </row>
    <row r="65" spans="1:1" x14ac:dyDescent="0.2">
      <c r="A65" s="49"/>
    </row>
    <row r="66" spans="1:1" x14ac:dyDescent="0.2">
      <c r="A66" s="49"/>
    </row>
    <row r="67" spans="1:1" x14ac:dyDescent="0.2">
      <c r="A67" s="49"/>
    </row>
    <row r="68" spans="1:1" x14ac:dyDescent="0.2">
      <c r="A68" s="49"/>
    </row>
    <row r="69" spans="1:1" x14ac:dyDescent="0.2">
      <c r="A69" s="49"/>
    </row>
    <row r="70" spans="1:1" x14ac:dyDescent="0.2">
      <c r="A70" s="49"/>
    </row>
    <row r="71" spans="1:1" x14ac:dyDescent="0.2">
      <c r="A71" s="49"/>
    </row>
    <row r="72" spans="1:1" x14ac:dyDescent="0.2">
      <c r="A72" s="49"/>
    </row>
    <row r="73" spans="1:1" x14ac:dyDescent="0.2">
      <c r="A73" s="49"/>
    </row>
    <row r="74" spans="1:1" x14ac:dyDescent="0.2">
      <c r="A74" s="49"/>
    </row>
    <row r="75" spans="1:1" x14ac:dyDescent="0.2">
      <c r="A75" s="49"/>
    </row>
    <row r="76" spans="1:1" x14ac:dyDescent="0.2">
      <c r="A76" s="49"/>
    </row>
    <row r="77" spans="1:1" x14ac:dyDescent="0.2">
      <c r="A77" s="49"/>
    </row>
    <row r="78" spans="1:1" x14ac:dyDescent="0.2">
      <c r="A78" s="49"/>
    </row>
    <row r="79" spans="1:1" x14ac:dyDescent="0.2">
      <c r="A79" s="49"/>
    </row>
    <row r="80" spans="1:1" x14ac:dyDescent="0.2">
      <c r="A80" s="49"/>
    </row>
    <row r="81" spans="1:1" x14ac:dyDescent="0.2">
      <c r="A81" s="49"/>
    </row>
    <row r="82" spans="1:1" x14ac:dyDescent="0.2">
      <c r="A82" s="49"/>
    </row>
    <row r="83" spans="1:1" x14ac:dyDescent="0.2">
      <c r="A83" s="49"/>
    </row>
    <row r="84" spans="1:1" x14ac:dyDescent="0.2">
      <c r="A84" s="49"/>
    </row>
    <row r="85" spans="1:1" x14ac:dyDescent="0.2">
      <c r="A85" s="49"/>
    </row>
    <row r="86" spans="1:1" x14ac:dyDescent="0.2">
      <c r="A86" s="49"/>
    </row>
    <row r="87" spans="1:1" x14ac:dyDescent="0.2">
      <c r="A87" s="49"/>
    </row>
    <row r="88" spans="1:1" x14ac:dyDescent="0.2">
      <c r="A88" s="49"/>
    </row>
    <row r="89" spans="1:1" x14ac:dyDescent="0.2">
      <c r="A89" s="49"/>
    </row>
    <row r="90" spans="1:1" x14ac:dyDescent="0.2">
      <c r="A90" s="49"/>
    </row>
    <row r="91" spans="1:1" x14ac:dyDescent="0.2">
      <c r="A91" s="49"/>
    </row>
    <row r="92" spans="1:1" x14ac:dyDescent="0.2">
      <c r="A92" s="49"/>
    </row>
    <row r="93" spans="1:1" x14ac:dyDescent="0.2">
      <c r="A93" s="49"/>
    </row>
    <row r="94" spans="1:1" x14ac:dyDescent="0.2">
      <c r="A94" s="49"/>
    </row>
    <row r="95" spans="1:1" x14ac:dyDescent="0.2">
      <c r="A95" s="49"/>
    </row>
    <row r="96" spans="1:1" x14ac:dyDescent="0.2">
      <c r="A96" s="49"/>
    </row>
    <row r="97" spans="1:1" x14ac:dyDescent="0.2">
      <c r="A97" s="49"/>
    </row>
    <row r="98" spans="1:1" x14ac:dyDescent="0.2">
      <c r="A98" s="49"/>
    </row>
    <row r="99" spans="1:1" x14ac:dyDescent="0.2">
      <c r="A99" s="49"/>
    </row>
    <row r="100" spans="1:1" x14ac:dyDescent="0.2">
      <c r="A100" s="49"/>
    </row>
    <row r="101" spans="1:1" x14ac:dyDescent="0.2">
      <c r="A101" s="49"/>
    </row>
    <row r="102" spans="1:1" x14ac:dyDescent="0.2">
      <c r="A102" s="49"/>
    </row>
    <row r="103" spans="1:1" x14ac:dyDescent="0.2">
      <c r="A103" s="49"/>
    </row>
    <row r="104" spans="1:1" x14ac:dyDescent="0.2">
      <c r="A104" s="49"/>
    </row>
    <row r="105" spans="1:1" x14ac:dyDescent="0.2">
      <c r="A105" s="49"/>
    </row>
    <row r="106" spans="1:1" x14ac:dyDescent="0.2">
      <c r="A106" s="49"/>
    </row>
    <row r="107" spans="1:1" x14ac:dyDescent="0.2">
      <c r="A107" s="49"/>
    </row>
    <row r="108" spans="1:1" x14ac:dyDescent="0.2">
      <c r="A108" s="49"/>
    </row>
    <row r="109" spans="1:1" x14ac:dyDescent="0.2">
      <c r="A109" s="49"/>
    </row>
    <row r="110" spans="1:1" x14ac:dyDescent="0.2">
      <c r="A110" s="49"/>
    </row>
    <row r="111" spans="1:1" x14ac:dyDescent="0.2">
      <c r="A111" s="49"/>
    </row>
    <row r="112" spans="1:1" x14ac:dyDescent="0.2">
      <c r="A112" s="49"/>
    </row>
    <row r="113" spans="1:1" x14ac:dyDescent="0.2">
      <c r="A113" s="49"/>
    </row>
    <row r="114" spans="1:1" x14ac:dyDescent="0.2">
      <c r="A114" s="49"/>
    </row>
    <row r="115" spans="1:1" x14ac:dyDescent="0.2">
      <c r="A115" s="49"/>
    </row>
    <row r="116" spans="1:1" x14ac:dyDescent="0.2">
      <c r="A116" s="49"/>
    </row>
    <row r="117" spans="1:1" x14ac:dyDescent="0.2">
      <c r="A117" s="49"/>
    </row>
    <row r="118" spans="1:1" x14ac:dyDescent="0.2">
      <c r="A118" s="49"/>
    </row>
    <row r="119" spans="1:1" x14ac:dyDescent="0.2">
      <c r="A119" s="49"/>
    </row>
    <row r="120" spans="1:1" x14ac:dyDescent="0.2">
      <c r="A120" s="49"/>
    </row>
    <row r="121" spans="1:1" x14ac:dyDescent="0.2">
      <c r="A121" s="49"/>
    </row>
    <row r="122" spans="1:1" x14ac:dyDescent="0.2">
      <c r="A122" s="49"/>
    </row>
    <row r="123" spans="1:1" x14ac:dyDescent="0.2">
      <c r="A123" s="49"/>
    </row>
    <row r="124" spans="1:1" x14ac:dyDescent="0.2">
      <c r="A124" s="49"/>
    </row>
    <row r="125" spans="1:1" x14ac:dyDescent="0.2">
      <c r="A125" s="49"/>
    </row>
    <row r="126" spans="1:1" x14ac:dyDescent="0.2">
      <c r="A126" s="49"/>
    </row>
    <row r="127" spans="1:1" x14ac:dyDescent="0.2">
      <c r="A127" s="49"/>
    </row>
    <row r="128" spans="1:1" x14ac:dyDescent="0.2">
      <c r="A128" s="49"/>
    </row>
    <row r="129" spans="1:1" x14ac:dyDescent="0.2">
      <c r="A129" s="49"/>
    </row>
    <row r="130" spans="1:1" x14ac:dyDescent="0.2">
      <c r="A130" s="49"/>
    </row>
    <row r="131" spans="1:1" x14ac:dyDescent="0.2">
      <c r="A131" s="49"/>
    </row>
    <row r="132" spans="1:1" x14ac:dyDescent="0.2">
      <c r="A132" s="49"/>
    </row>
    <row r="133" spans="1:1" x14ac:dyDescent="0.2">
      <c r="A133" s="49"/>
    </row>
    <row r="134" spans="1:1" x14ac:dyDescent="0.2">
      <c r="A134" s="49"/>
    </row>
    <row r="135" spans="1:1" x14ac:dyDescent="0.2">
      <c r="A135" s="49"/>
    </row>
    <row r="136" spans="1:1" x14ac:dyDescent="0.2">
      <c r="A136" s="49"/>
    </row>
    <row r="137" spans="1:1" x14ac:dyDescent="0.2">
      <c r="A137" s="49"/>
    </row>
    <row r="138" spans="1:1" x14ac:dyDescent="0.2">
      <c r="A138" s="49"/>
    </row>
    <row r="139" spans="1:1" x14ac:dyDescent="0.2">
      <c r="A139" s="49"/>
    </row>
    <row r="140" spans="1:1" x14ac:dyDescent="0.2">
      <c r="A140" s="49"/>
    </row>
    <row r="141" spans="1:1" x14ac:dyDescent="0.2">
      <c r="A141" s="49"/>
    </row>
    <row r="142" spans="1:1" x14ac:dyDescent="0.2">
      <c r="A142" s="49"/>
    </row>
    <row r="143" spans="1:1" x14ac:dyDescent="0.2">
      <c r="A143" s="49"/>
    </row>
    <row r="144" spans="1:1" x14ac:dyDescent="0.2">
      <c r="A144" s="49"/>
    </row>
    <row r="145" spans="1:1" x14ac:dyDescent="0.2">
      <c r="A145" s="49"/>
    </row>
    <row r="146" spans="1:1" x14ac:dyDescent="0.2">
      <c r="A146" s="49"/>
    </row>
    <row r="147" spans="1:1" x14ac:dyDescent="0.2">
      <c r="A147" s="49"/>
    </row>
    <row r="148" spans="1:1" x14ac:dyDescent="0.2">
      <c r="A148" s="49"/>
    </row>
    <row r="149" spans="1:1" x14ac:dyDescent="0.2">
      <c r="A149" s="49"/>
    </row>
    <row r="150" spans="1:1" x14ac:dyDescent="0.2">
      <c r="A150" s="49"/>
    </row>
    <row r="151" spans="1:1" x14ac:dyDescent="0.2">
      <c r="A151" s="49"/>
    </row>
    <row r="152" spans="1:1" x14ac:dyDescent="0.2">
      <c r="A152" s="49"/>
    </row>
    <row r="153" spans="1:1" x14ac:dyDescent="0.2">
      <c r="A153" s="49"/>
    </row>
    <row r="154" spans="1:1" x14ac:dyDescent="0.2">
      <c r="A154" s="49"/>
    </row>
    <row r="155" spans="1:1" x14ac:dyDescent="0.2">
      <c r="A155" s="49"/>
    </row>
    <row r="156" spans="1:1" x14ac:dyDescent="0.2">
      <c r="A156" s="49"/>
    </row>
    <row r="157" spans="1:1" x14ac:dyDescent="0.2">
      <c r="A157" s="49"/>
    </row>
    <row r="158" spans="1:1" x14ac:dyDescent="0.2">
      <c r="A158" s="49"/>
    </row>
    <row r="159" spans="1:1" x14ac:dyDescent="0.2">
      <c r="A159" s="49"/>
    </row>
    <row r="160" spans="1:1" x14ac:dyDescent="0.2">
      <c r="A160" s="49"/>
    </row>
    <row r="161" spans="1:1" x14ac:dyDescent="0.2">
      <c r="A161" s="49"/>
    </row>
    <row r="162" spans="1:1" x14ac:dyDescent="0.2">
      <c r="A162" s="49"/>
    </row>
    <row r="163" spans="1:1" x14ac:dyDescent="0.2">
      <c r="A163" s="49"/>
    </row>
    <row r="164" spans="1:1" x14ac:dyDescent="0.2">
      <c r="A164" s="49"/>
    </row>
    <row r="165" spans="1:1" x14ac:dyDescent="0.2">
      <c r="A165" s="49"/>
    </row>
    <row r="166" spans="1:1" x14ac:dyDescent="0.2">
      <c r="A166" s="49"/>
    </row>
    <row r="167" spans="1:1" x14ac:dyDescent="0.2">
      <c r="A167" s="49"/>
    </row>
    <row r="168" spans="1:1" x14ac:dyDescent="0.2">
      <c r="A168" s="49"/>
    </row>
    <row r="169" spans="1:1" x14ac:dyDescent="0.2">
      <c r="A169" s="49"/>
    </row>
    <row r="170" spans="1:1" x14ac:dyDescent="0.2">
      <c r="A170" s="49"/>
    </row>
    <row r="171" spans="1:1" x14ac:dyDescent="0.2">
      <c r="A171" s="49"/>
    </row>
    <row r="172" spans="1:1" x14ac:dyDescent="0.2">
      <c r="A172" s="49"/>
    </row>
    <row r="173" spans="1:1" x14ac:dyDescent="0.2">
      <c r="A173" s="49"/>
    </row>
    <row r="174" spans="1:1" x14ac:dyDescent="0.2">
      <c r="A174" s="49"/>
    </row>
    <row r="175" spans="1:1" x14ac:dyDescent="0.2">
      <c r="A175" s="49"/>
    </row>
    <row r="176" spans="1:1" x14ac:dyDescent="0.2">
      <c r="A176" s="49"/>
    </row>
    <row r="177" spans="1:1" x14ac:dyDescent="0.2">
      <c r="A177" s="49"/>
    </row>
    <row r="178" spans="1:1" x14ac:dyDescent="0.2">
      <c r="A178" s="49"/>
    </row>
    <row r="179" spans="1:1" x14ac:dyDescent="0.2">
      <c r="A179" s="49"/>
    </row>
    <row r="180" spans="1:1" x14ac:dyDescent="0.2">
      <c r="A180" s="49"/>
    </row>
    <row r="181" spans="1:1" x14ac:dyDescent="0.2">
      <c r="A181" s="49"/>
    </row>
    <row r="182" spans="1:1" x14ac:dyDescent="0.2">
      <c r="A182" s="49"/>
    </row>
    <row r="183" spans="1:1" x14ac:dyDescent="0.2">
      <c r="A183" s="49"/>
    </row>
    <row r="184" spans="1:1" x14ac:dyDescent="0.2">
      <c r="A184" s="49"/>
    </row>
    <row r="185" spans="1:1" x14ac:dyDescent="0.2">
      <c r="A185" s="49"/>
    </row>
    <row r="186" spans="1:1" x14ac:dyDescent="0.2">
      <c r="A186" s="49"/>
    </row>
    <row r="187" spans="1:1" x14ac:dyDescent="0.2">
      <c r="A187" s="49"/>
    </row>
    <row r="188" spans="1:1" x14ac:dyDescent="0.2">
      <c r="A188" s="49"/>
    </row>
    <row r="189" spans="1:1" x14ac:dyDescent="0.2">
      <c r="A189" s="49"/>
    </row>
    <row r="190" spans="1:1" x14ac:dyDescent="0.2">
      <c r="A190" s="49"/>
    </row>
    <row r="191" spans="1:1" x14ac:dyDescent="0.2">
      <c r="A191" s="49"/>
    </row>
    <row r="192" spans="1:1" x14ac:dyDescent="0.2">
      <c r="A192" s="49"/>
    </row>
    <row r="193" spans="1:1" x14ac:dyDescent="0.2">
      <c r="A193" s="49"/>
    </row>
    <row r="194" spans="1:1" x14ac:dyDescent="0.2">
      <c r="A194" s="49"/>
    </row>
    <row r="195" spans="1:1" x14ac:dyDescent="0.2">
      <c r="A195" s="49"/>
    </row>
    <row r="196" spans="1:1" x14ac:dyDescent="0.2">
      <c r="A196" s="49"/>
    </row>
    <row r="197" spans="1:1" x14ac:dyDescent="0.2">
      <c r="A197" s="49"/>
    </row>
    <row r="198" spans="1:1" x14ac:dyDescent="0.2">
      <c r="A198" s="49"/>
    </row>
    <row r="199" spans="1:1" x14ac:dyDescent="0.2">
      <c r="A199" s="49"/>
    </row>
    <row r="200" spans="1:1" x14ac:dyDescent="0.2">
      <c r="A200" s="49"/>
    </row>
    <row r="201" spans="1:1" x14ac:dyDescent="0.2">
      <c r="A201" s="49"/>
    </row>
    <row r="202" spans="1:1" x14ac:dyDescent="0.2">
      <c r="A202" s="49"/>
    </row>
    <row r="203" spans="1:1" x14ac:dyDescent="0.2">
      <c r="A203" s="49"/>
    </row>
    <row r="204" spans="1:1" x14ac:dyDescent="0.2">
      <c r="A204" s="49"/>
    </row>
    <row r="205" spans="1:1" x14ac:dyDescent="0.2">
      <c r="A205" s="49"/>
    </row>
    <row r="206" spans="1:1" x14ac:dyDescent="0.2">
      <c r="A206" s="49"/>
    </row>
    <row r="207" spans="1:1" x14ac:dyDescent="0.2">
      <c r="A207" s="49"/>
    </row>
    <row r="208" spans="1:1" x14ac:dyDescent="0.2">
      <c r="A208" s="49"/>
    </row>
    <row r="209" spans="1:1" x14ac:dyDescent="0.2">
      <c r="A209" s="49"/>
    </row>
    <row r="210" spans="1:1" x14ac:dyDescent="0.2">
      <c r="A210" s="49"/>
    </row>
    <row r="211" spans="1:1" x14ac:dyDescent="0.2">
      <c r="A211" s="49"/>
    </row>
    <row r="212" spans="1:1" x14ac:dyDescent="0.2">
      <c r="A212" s="49"/>
    </row>
    <row r="213" spans="1:1" x14ac:dyDescent="0.2">
      <c r="A213" s="49"/>
    </row>
    <row r="214" spans="1:1" x14ac:dyDescent="0.2">
      <c r="A214" s="49"/>
    </row>
    <row r="215" spans="1:1" x14ac:dyDescent="0.2">
      <c r="A215" s="49"/>
    </row>
    <row r="216" spans="1:1" x14ac:dyDescent="0.2">
      <c r="A216" s="49"/>
    </row>
    <row r="217" spans="1:1" x14ac:dyDescent="0.2">
      <c r="A217" s="49"/>
    </row>
    <row r="218" spans="1:1" x14ac:dyDescent="0.2">
      <c r="A218" s="49"/>
    </row>
    <row r="219" spans="1:1" x14ac:dyDescent="0.2">
      <c r="A219" s="49"/>
    </row>
    <row r="220" spans="1:1" x14ac:dyDescent="0.2">
      <c r="A220" s="49"/>
    </row>
    <row r="221" spans="1:1" x14ac:dyDescent="0.2">
      <c r="A221" s="49"/>
    </row>
    <row r="222" spans="1:1" x14ac:dyDescent="0.2">
      <c r="A222" s="49"/>
    </row>
    <row r="223" spans="1:1" x14ac:dyDescent="0.2">
      <c r="A223" s="49"/>
    </row>
    <row r="224" spans="1:1" x14ac:dyDescent="0.2">
      <c r="A224" s="49"/>
    </row>
    <row r="225" spans="1:1" x14ac:dyDescent="0.2">
      <c r="A225" s="49"/>
    </row>
    <row r="226" spans="1:1" x14ac:dyDescent="0.2">
      <c r="A226" s="49"/>
    </row>
    <row r="227" spans="1:1" x14ac:dyDescent="0.2">
      <c r="A227" s="49"/>
    </row>
    <row r="228" spans="1:1" x14ac:dyDescent="0.2">
      <c r="A228" s="49"/>
    </row>
    <row r="229" spans="1:1" x14ac:dyDescent="0.2">
      <c r="A229" s="49"/>
    </row>
    <row r="230" spans="1:1" x14ac:dyDescent="0.2">
      <c r="A230" s="49"/>
    </row>
    <row r="231" spans="1:1" x14ac:dyDescent="0.2">
      <c r="A231" s="49"/>
    </row>
    <row r="232" spans="1:1" x14ac:dyDescent="0.2">
      <c r="A232" s="49"/>
    </row>
    <row r="233" spans="1:1" x14ac:dyDescent="0.2">
      <c r="A233" s="49"/>
    </row>
    <row r="234" spans="1:1" x14ac:dyDescent="0.2">
      <c r="A234" s="49"/>
    </row>
    <row r="235" spans="1:1" x14ac:dyDescent="0.2">
      <c r="A235" s="49"/>
    </row>
    <row r="236" spans="1:1" x14ac:dyDescent="0.2">
      <c r="A236" s="49"/>
    </row>
    <row r="237" spans="1:1" x14ac:dyDescent="0.2">
      <c r="A237" s="49"/>
    </row>
    <row r="238" spans="1:1" x14ac:dyDescent="0.2">
      <c r="A238" s="49"/>
    </row>
    <row r="239" spans="1:1" x14ac:dyDescent="0.2">
      <c r="A239" s="49"/>
    </row>
    <row r="240" spans="1:1" x14ac:dyDescent="0.2">
      <c r="A240" s="49"/>
    </row>
    <row r="241" spans="1:1" x14ac:dyDescent="0.2">
      <c r="A241" s="49"/>
    </row>
    <row r="242" spans="1:1" x14ac:dyDescent="0.2">
      <c r="A242" s="49"/>
    </row>
    <row r="243" spans="1:1" x14ac:dyDescent="0.2">
      <c r="A243" s="49"/>
    </row>
    <row r="244" spans="1:1" x14ac:dyDescent="0.2">
      <c r="A244" s="49"/>
    </row>
    <row r="245" spans="1:1" x14ac:dyDescent="0.2">
      <c r="A245" s="49"/>
    </row>
    <row r="246" spans="1:1" x14ac:dyDescent="0.2">
      <c r="A246" s="49"/>
    </row>
    <row r="247" spans="1:1" x14ac:dyDescent="0.2">
      <c r="A247" s="49"/>
    </row>
    <row r="248" spans="1:1" x14ac:dyDescent="0.2">
      <c r="A248" s="49"/>
    </row>
    <row r="249" spans="1:1" x14ac:dyDescent="0.2">
      <c r="A249" s="49"/>
    </row>
    <row r="250" spans="1:1" x14ac:dyDescent="0.2">
      <c r="A250" s="49"/>
    </row>
    <row r="251" spans="1:1" x14ac:dyDescent="0.2">
      <c r="A251" s="49"/>
    </row>
    <row r="252" spans="1:1" x14ac:dyDescent="0.2">
      <c r="A252" s="49"/>
    </row>
    <row r="253" spans="1:1" x14ac:dyDescent="0.2">
      <c r="A253" s="49"/>
    </row>
    <row r="254" spans="1:1" x14ac:dyDescent="0.2">
      <c r="A254" s="49"/>
    </row>
    <row r="255" spans="1:1" x14ac:dyDescent="0.2">
      <c r="A255" s="49"/>
    </row>
    <row r="256" spans="1:1" x14ac:dyDescent="0.2">
      <c r="A256" s="49"/>
    </row>
    <row r="257" spans="1:1" x14ac:dyDescent="0.2">
      <c r="A257" s="49"/>
    </row>
    <row r="258" spans="1:1" x14ac:dyDescent="0.2">
      <c r="A258" s="49"/>
    </row>
    <row r="259" spans="1:1" x14ac:dyDescent="0.2">
      <c r="A259" s="49"/>
    </row>
    <row r="260" spans="1:1" x14ac:dyDescent="0.2">
      <c r="A260" s="49"/>
    </row>
    <row r="261" spans="1:1" x14ac:dyDescent="0.2">
      <c r="A261" s="49"/>
    </row>
    <row r="262" spans="1:1" x14ac:dyDescent="0.2">
      <c r="A262" s="49"/>
    </row>
    <row r="263" spans="1:1" x14ac:dyDescent="0.2">
      <c r="A263" s="49"/>
    </row>
    <row r="264" spans="1:1" x14ac:dyDescent="0.2">
      <c r="A264" s="49"/>
    </row>
    <row r="265" spans="1:1" x14ac:dyDescent="0.2">
      <c r="A265" s="49"/>
    </row>
    <row r="266" spans="1:1" x14ac:dyDescent="0.2">
      <c r="A266" s="49"/>
    </row>
    <row r="267" spans="1:1" x14ac:dyDescent="0.2">
      <c r="A267" s="49"/>
    </row>
    <row r="268" spans="1:1" x14ac:dyDescent="0.2">
      <c r="A268" s="49"/>
    </row>
    <row r="269" spans="1:1" x14ac:dyDescent="0.2">
      <c r="A269" s="49"/>
    </row>
    <row r="270" spans="1:1" x14ac:dyDescent="0.2">
      <c r="A270" s="49"/>
    </row>
    <row r="271" spans="1:1" x14ac:dyDescent="0.2">
      <c r="A271" s="49"/>
    </row>
    <row r="272" spans="1:1" x14ac:dyDescent="0.2">
      <c r="A272" s="49"/>
    </row>
    <row r="273" spans="1:1" x14ac:dyDescent="0.2">
      <c r="A273" s="49"/>
    </row>
    <row r="274" spans="1:1" x14ac:dyDescent="0.2">
      <c r="A274" s="49"/>
    </row>
    <row r="275" spans="1:1" x14ac:dyDescent="0.2">
      <c r="A275" s="49"/>
    </row>
    <row r="276" spans="1:1" x14ac:dyDescent="0.2">
      <c r="A276" s="49"/>
    </row>
    <row r="277" spans="1:1" x14ac:dyDescent="0.2">
      <c r="A277" s="49"/>
    </row>
    <row r="278" spans="1:1" x14ac:dyDescent="0.2">
      <c r="A278" s="49"/>
    </row>
    <row r="279" spans="1:1" x14ac:dyDescent="0.2">
      <c r="A279" s="49"/>
    </row>
    <row r="280" spans="1:1" x14ac:dyDescent="0.2">
      <c r="A280" s="49"/>
    </row>
    <row r="281" spans="1:1" x14ac:dyDescent="0.2">
      <c r="A281" s="49"/>
    </row>
    <row r="282" spans="1:1" x14ac:dyDescent="0.2">
      <c r="A282" s="49"/>
    </row>
    <row r="283" spans="1:1" x14ac:dyDescent="0.2">
      <c r="A283" s="49"/>
    </row>
    <row r="284" spans="1:1" x14ac:dyDescent="0.2">
      <c r="A284" s="49"/>
    </row>
    <row r="285" spans="1:1" x14ac:dyDescent="0.2">
      <c r="A285" s="49"/>
    </row>
    <row r="286" spans="1:1" x14ac:dyDescent="0.2">
      <c r="A286" s="49"/>
    </row>
    <row r="287" spans="1:1" x14ac:dyDescent="0.2">
      <c r="A287" s="49"/>
    </row>
    <row r="288" spans="1:1" x14ac:dyDescent="0.2">
      <c r="A288" s="49"/>
    </row>
    <row r="289" spans="1:1" x14ac:dyDescent="0.2">
      <c r="A289" s="49"/>
    </row>
    <row r="290" spans="1:1" x14ac:dyDescent="0.2">
      <c r="A290" s="49"/>
    </row>
    <row r="291" spans="1:1" x14ac:dyDescent="0.2">
      <c r="A291" s="49"/>
    </row>
    <row r="292" spans="1:1" x14ac:dyDescent="0.2">
      <c r="A292" s="49"/>
    </row>
    <row r="293" spans="1:1" x14ac:dyDescent="0.2">
      <c r="A293" s="49"/>
    </row>
    <row r="294" spans="1:1" x14ac:dyDescent="0.2">
      <c r="A294" s="49"/>
    </row>
    <row r="295" spans="1:1" x14ac:dyDescent="0.2">
      <c r="A295" s="49"/>
    </row>
    <row r="296" spans="1:1" x14ac:dyDescent="0.2">
      <c r="A296" s="49"/>
    </row>
    <row r="297" spans="1:1" x14ac:dyDescent="0.2">
      <c r="A297" s="49"/>
    </row>
    <row r="298" spans="1:1" x14ac:dyDescent="0.2">
      <c r="A298" s="49"/>
    </row>
    <row r="299" spans="1:1" x14ac:dyDescent="0.2">
      <c r="A299" s="49"/>
    </row>
    <row r="300" spans="1:1" x14ac:dyDescent="0.2">
      <c r="A300" s="49"/>
    </row>
    <row r="301" spans="1:1" x14ac:dyDescent="0.2">
      <c r="A301" s="49"/>
    </row>
    <row r="302" spans="1:1" x14ac:dyDescent="0.2">
      <c r="A302" s="49"/>
    </row>
    <row r="303" spans="1:1" x14ac:dyDescent="0.2">
      <c r="A303" s="49"/>
    </row>
    <row r="304" spans="1:1" x14ac:dyDescent="0.2">
      <c r="A304" s="49"/>
    </row>
    <row r="305" spans="1:1" x14ac:dyDescent="0.2">
      <c r="A305" s="49"/>
    </row>
    <row r="306" spans="1:1" x14ac:dyDescent="0.2">
      <c r="A306" s="49"/>
    </row>
    <row r="307" spans="1:1" x14ac:dyDescent="0.2">
      <c r="A307" s="49"/>
    </row>
    <row r="308" spans="1:1" x14ac:dyDescent="0.2">
      <c r="A308" s="49"/>
    </row>
    <row r="309" spans="1:1" x14ac:dyDescent="0.2">
      <c r="A309" s="49"/>
    </row>
    <row r="310" spans="1:1" x14ac:dyDescent="0.2">
      <c r="A310" s="49"/>
    </row>
    <row r="311" spans="1:1" x14ac:dyDescent="0.2">
      <c r="A311" s="49"/>
    </row>
    <row r="312" spans="1:1" x14ac:dyDescent="0.2">
      <c r="A312" s="49"/>
    </row>
    <row r="313" spans="1:1" x14ac:dyDescent="0.2">
      <c r="A313" s="49"/>
    </row>
    <row r="314" spans="1:1" x14ac:dyDescent="0.2">
      <c r="A314" s="49"/>
    </row>
    <row r="315" spans="1:1" x14ac:dyDescent="0.2">
      <c r="A315" s="49"/>
    </row>
    <row r="316" spans="1:1" x14ac:dyDescent="0.2">
      <c r="A316" s="49"/>
    </row>
    <row r="317" spans="1:1" x14ac:dyDescent="0.2">
      <c r="A317" s="49"/>
    </row>
    <row r="318" spans="1:1" x14ac:dyDescent="0.2">
      <c r="A318" s="49"/>
    </row>
    <row r="319" spans="1:1" x14ac:dyDescent="0.2">
      <c r="A319" s="49"/>
    </row>
    <row r="320" spans="1:1" x14ac:dyDescent="0.2">
      <c r="A320" s="49"/>
    </row>
    <row r="321" spans="1:1" x14ac:dyDescent="0.2">
      <c r="A321" s="49"/>
    </row>
    <row r="322" spans="1:1" x14ac:dyDescent="0.2">
      <c r="A322" s="49"/>
    </row>
    <row r="323" spans="1:1" x14ac:dyDescent="0.2">
      <c r="A323" s="49"/>
    </row>
    <row r="324" spans="1:1" x14ac:dyDescent="0.2">
      <c r="A324" s="49"/>
    </row>
    <row r="325" spans="1:1" x14ac:dyDescent="0.2">
      <c r="A325" s="49"/>
    </row>
    <row r="326" spans="1:1" x14ac:dyDescent="0.2">
      <c r="A326" s="49"/>
    </row>
    <row r="327" spans="1:1" x14ac:dyDescent="0.2">
      <c r="A327" s="49"/>
    </row>
    <row r="328" spans="1:1" x14ac:dyDescent="0.2">
      <c r="A328" s="49"/>
    </row>
    <row r="329" spans="1:1" x14ac:dyDescent="0.2">
      <c r="A329" s="49"/>
    </row>
    <row r="330" spans="1:1" x14ac:dyDescent="0.2">
      <c r="A330" s="49"/>
    </row>
    <row r="331" spans="1:1" x14ac:dyDescent="0.2">
      <c r="A331" s="49"/>
    </row>
    <row r="332" spans="1:1" x14ac:dyDescent="0.2">
      <c r="A332" s="49"/>
    </row>
    <row r="333" spans="1:1" x14ac:dyDescent="0.2">
      <c r="A333" s="49"/>
    </row>
    <row r="334" spans="1:1" x14ac:dyDescent="0.2">
      <c r="A334" s="49"/>
    </row>
    <row r="335" spans="1:1" x14ac:dyDescent="0.2">
      <c r="A335" s="49"/>
    </row>
    <row r="336" spans="1:1" x14ac:dyDescent="0.2">
      <c r="A336" s="49"/>
    </row>
    <row r="337" spans="1:1" x14ac:dyDescent="0.2">
      <c r="A337" s="49"/>
    </row>
    <row r="338" spans="1:1" x14ac:dyDescent="0.2">
      <c r="A338" s="49"/>
    </row>
    <row r="339" spans="1:1" x14ac:dyDescent="0.2">
      <c r="A339" s="49"/>
    </row>
    <row r="340" spans="1:1" x14ac:dyDescent="0.2">
      <c r="A340" s="49"/>
    </row>
    <row r="341" spans="1:1" x14ac:dyDescent="0.2">
      <c r="A341" s="49"/>
    </row>
    <row r="342" spans="1:1" x14ac:dyDescent="0.2">
      <c r="A342" s="49"/>
    </row>
    <row r="343" spans="1:1" x14ac:dyDescent="0.2">
      <c r="A343" s="49"/>
    </row>
    <row r="344" spans="1:1" x14ac:dyDescent="0.2">
      <c r="A344" s="49"/>
    </row>
    <row r="345" spans="1:1" x14ac:dyDescent="0.2">
      <c r="A345" s="49"/>
    </row>
    <row r="346" spans="1:1" x14ac:dyDescent="0.2">
      <c r="A346" s="49"/>
    </row>
    <row r="347" spans="1:1" x14ac:dyDescent="0.2">
      <c r="A347" s="49"/>
    </row>
    <row r="348" spans="1:1" x14ac:dyDescent="0.2">
      <c r="A348" s="49"/>
    </row>
    <row r="349" spans="1:1" x14ac:dyDescent="0.2">
      <c r="A349" s="49"/>
    </row>
    <row r="350" spans="1:1" x14ac:dyDescent="0.2">
      <c r="A350" s="49"/>
    </row>
    <row r="351" spans="1:1" x14ac:dyDescent="0.2">
      <c r="A351" s="49"/>
    </row>
    <row r="352" spans="1:1" x14ac:dyDescent="0.2">
      <c r="A352" s="49"/>
    </row>
    <row r="353" spans="1:1" x14ac:dyDescent="0.2">
      <c r="A353" s="49"/>
    </row>
    <row r="354" spans="1:1" x14ac:dyDescent="0.2">
      <c r="A354" s="49"/>
    </row>
    <row r="355" spans="1:1" x14ac:dyDescent="0.2">
      <c r="A355" s="49"/>
    </row>
    <row r="356" spans="1:1" x14ac:dyDescent="0.2">
      <c r="A356" s="49"/>
    </row>
    <row r="357" spans="1:1" x14ac:dyDescent="0.2">
      <c r="A357" s="49"/>
    </row>
    <row r="358" spans="1:1" x14ac:dyDescent="0.2">
      <c r="A358" s="49"/>
    </row>
    <row r="359" spans="1:1" x14ac:dyDescent="0.2">
      <c r="A359" s="49"/>
    </row>
    <row r="360" spans="1:1" x14ac:dyDescent="0.2">
      <c r="A360" s="49"/>
    </row>
    <row r="361" spans="1:1" x14ac:dyDescent="0.2">
      <c r="A361" s="49"/>
    </row>
    <row r="362" spans="1:1" x14ac:dyDescent="0.2">
      <c r="A362" s="49"/>
    </row>
    <row r="363" spans="1:1" x14ac:dyDescent="0.2">
      <c r="A363" s="49"/>
    </row>
    <row r="364" spans="1:1" x14ac:dyDescent="0.2">
      <c r="A364" s="49"/>
    </row>
    <row r="365" spans="1:1" x14ac:dyDescent="0.2">
      <c r="A365" s="49"/>
    </row>
    <row r="366" spans="1:1" x14ac:dyDescent="0.2">
      <c r="A366" s="49"/>
    </row>
    <row r="367" spans="1:1" x14ac:dyDescent="0.2">
      <c r="A367" s="49"/>
    </row>
    <row r="368" spans="1:1" x14ac:dyDescent="0.2">
      <c r="A368" s="49"/>
    </row>
    <row r="369" spans="1:1" x14ac:dyDescent="0.2">
      <c r="A369" s="49"/>
    </row>
    <row r="370" spans="1:1" x14ac:dyDescent="0.2">
      <c r="A370" s="49"/>
    </row>
    <row r="371" spans="1:1" x14ac:dyDescent="0.2">
      <c r="A371" s="49"/>
    </row>
    <row r="372" spans="1:1" x14ac:dyDescent="0.2">
      <c r="A372" s="49"/>
    </row>
    <row r="373" spans="1:1" x14ac:dyDescent="0.2">
      <c r="A373" s="49"/>
    </row>
    <row r="374" spans="1:1" x14ac:dyDescent="0.2">
      <c r="A374" s="49"/>
    </row>
    <row r="375" spans="1:1" x14ac:dyDescent="0.2">
      <c r="A375" s="49"/>
    </row>
    <row r="376" spans="1:1" x14ac:dyDescent="0.2">
      <c r="A376" s="49"/>
    </row>
    <row r="377" spans="1:1" x14ac:dyDescent="0.2">
      <c r="A377" s="49"/>
    </row>
    <row r="378" spans="1:1" x14ac:dyDescent="0.2">
      <c r="A378" s="49"/>
    </row>
    <row r="379" spans="1:1" x14ac:dyDescent="0.2">
      <c r="A379" s="49"/>
    </row>
    <row r="380" spans="1:1" x14ac:dyDescent="0.2">
      <c r="A380" s="49"/>
    </row>
    <row r="381" spans="1:1" x14ac:dyDescent="0.2">
      <c r="A381" s="49"/>
    </row>
    <row r="382" spans="1:1" x14ac:dyDescent="0.2">
      <c r="A382" s="49"/>
    </row>
    <row r="383" spans="1:1" x14ac:dyDescent="0.2">
      <c r="A383" s="49"/>
    </row>
    <row r="384" spans="1:1" x14ac:dyDescent="0.2">
      <c r="A384" s="49"/>
    </row>
    <row r="385" spans="1:1" x14ac:dyDescent="0.2">
      <c r="A385" s="49"/>
    </row>
    <row r="386" spans="1:1" x14ac:dyDescent="0.2">
      <c r="A386" s="49"/>
    </row>
    <row r="387" spans="1:1" x14ac:dyDescent="0.2">
      <c r="A387" s="49"/>
    </row>
    <row r="388" spans="1:1" x14ac:dyDescent="0.2">
      <c r="A388" s="49"/>
    </row>
    <row r="389" spans="1:1" x14ac:dyDescent="0.2">
      <c r="A389" s="49"/>
    </row>
    <row r="390" spans="1:1" x14ac:dyDescent="0.2">
      <c r="A390" s="49"/>
    </row>
    <row r="391" spans="1:1" x14ac:dyDescent="0.2">
      <c r="A391" s="49"/>
    </row>
    <row r="392" spans="1:1" x14ac:dyDescent="0.2">
      <c r="A392" s="49"/>
    </row>
    <row r="393" spans="1:1" x14ac:dyDescent="0.2">
      <c r="A393" s="49"/>
    </row>
    <row r="394" spans="1:1" x14ac:dyDescent="0.2">
      <c r="A394" s="49"/>
    </row>
    <row r="395" spans="1:1" x14ac:dyDescent="0.2">
      <c r="A395" s="49"/>
    </row>
    <row r="396" spans="1:1" x14ac:dyDescent="0.2">
      <c r="A396" s="49"/>
    </row>
    <row r="397" spans="1:1" x14ac:dyDescent="0.2">
      <c r="A397" s="49"/>
    </row>
    <row r="398" spans="1:1" x14ac:dyDescent="0.2">
      <c r="A398" s="49"/>
    </row>
    <row r="399" spans="1:1" x14ac:dyDescent="0.2">
      <c r="A399" s="49"/>
    </row>
    <row r="400" spans="1:1" x14ac:dyDescent="0.2">
      <c r="A400" s="49"/>
    </row>
    <row r="401" spans="1:1" x14ac:dyDescent="0.2">
      <c r="A401" s="49"/>
    </row>
    <row r="402" spans="1:1" x14ac:dyDescent="0.2">
      <c r="A402" s="49"/>
    </row>
    <row r="403" spans="1:1" x14ac:dyDescent="0.2">
      <c r="A403" s="49"/>
    </row>
    <row r="404" spans="1:1" x14ac:dyDescent="0.2">
      <c r="A404" s="49"/>
    </row>
    <row r="405" spans="1:1" x14ac:dyDescent="0.2">
      <c r="A405" s="49"/>
    </row>
    <row r="406" spans="1:1" x14ac:dyDescent="0.2">
      <c r="A406" s="49"/>
    </row>
    <row r="407" spans="1:1" x14ac:dyDescent="0.2">
      <c r="A407" s="49"/>
    </row>
    <row r="408" spans="1:1" x14ac:dyDescent="0.2">
      <c r="A408" s="49"/>
    </row>
    <row r="409" spans="1:1" x14ac:dyDescent="0.2">
      <c r="A409" s="49"/>
    </row>
    <row r="410" spans="1:1" x14ac:dyDescent="0.2">
      <c r="A410" s="49"/>
    </row>
    <row r="411" spans="1:1" x14ac:dyDescent="0.2">
      <c r="A411" s="49"/>
    </row>
    <row r="412" spans="1:1" x14ac:dyDescent="0.2">
      <c r="A412" s="49"/>
    </row>
    <row r="413" spans="1:1" x14ac:dyDescent="0.2">
      <c r="A413" s="49"/>
    </row>
    <row r="414" spans="1:1" x14ac:dyDescent="0.2">
      <c r="A414" s="49"/>
    </row>
    <row r="415" spans="1:1" x14ac:dyDescent="0.2">
      <c r="A415" s="49"/>
    </row>
    <row r="416" spans="1:1" x14ac:dyDescent="0.2">
      <c r="A416" s="49"/>
    </row>
    <row r="417" spans="1:1" x14ac:dyDescent="0.2">
      <c r="A417" s="49"/>
    </row>
    <row r="418" spans="1:1" x14ac:dyDescent="0.2">
      <c r="A418" s="49"/>
    </row>
    <row r="419" spans="1:1" x14ac:dyDescent="0.2">
      <c r="A419" s="49"/>
    </row>
    <row r="420" spans="1:1" x14ac:dyDescent="0.2">
      <c r="A420" s="49"/>
    </row>
    <row r="421" spans="1:1" x14ac:dyDescent="0.2">
      <c r="A421" s="49"/>
    </row>
    <row r="422" spans="1:1" x14ac:dyDescent="0.2">
      <c r="A422" s="49"/>
    </row>
    <row r="423" spans="1:1" x14ac:dyDescent="0.2">
      <c r="A423" s="49"/>
    </row>
    <row r="424" spans="1:1" x14ac:dyDescent="0.2">
      <c r="A424" s="49"/>
    </row>
    <row r="425" spans="1:1" x14ac:dyDescent="0.2">
      <c r="A425" s="49"/>
    </row>
    <row r="426" spans="1:1" x14ac:dyDescent="0.2">
      <c r="A426" s="49"/>
    </row>
    <row r="427" spans="1:1" x14ac:dyDescent="0.2">
      <c r="A427" s="49"/>
    </row>
    <row r="428" spans="1:1" x14ac:dyDescent="0.2">
      <c r="A428" s="49"/>
    </row>
    <row r="429" spans="1:1" x14ac:dyDescent="0.2">
      <c r="A429" s="49"/>
    </row>
    <row r="430" spans="1:1" x14ac:dyDescent="0.2">
      <c r="A430" s="49"/>
    </row>
    <row r="431" spans="1:1" x14ac:dyDescent="0.2">
      <c r="A431" s="49"/>
    </row>
    <row r="432" spans="1:1" x14ac:dyDescent="0.2">
      <c r="A432" s="49"/>
    </row>
    <row r="433" spans="1:1" x14ac:dyDescent="0.2">
      <c r="A433" s="49"/>
    </row>
    <row r="434" spans="1:1" x14ac:dyDescent="0.2">
      <c r="A434" s="49"/>
    </row>
    <row r="435" spans="1:1" x14ac:dyDescent="0.2">
      <c r="A435" s="49"/>
    </row>
    <row r="436" spans="1:1" x14ac:dyDescent="0.2">
      <c r="A436" s="49"/>
    </row>
    <row r="437" spans="1:1" x14ac:dyDescent="0.2">
      <c r="A437" s="49"/>
    </row>
    <row r="438" spans="1:1" x14ac:dyDescent="0.2">
      <c r="A438" s="49"/>
    </row>
    <row r="439" spans="1:1" x14ac:dyDescent="0.2">
      <c r="A439" s="49"/>
    </row>
    <row r="440" spans="1:1" x14ac:dyDescent="0.2">
      <c r="A440" s="49"/>
    </row>
    <row r="441" spans="1:1" x14ac:dyDescent="0.2">
      <c r="A441" s="49"/>
    </row>
    <row r="442" spans="1:1" x14ac:dyDescent="0.2">
      <c r="A442" s="49"/>
    </row>
    <row r="443" spans="1:1" x14ac:dyDescent="0.2">
      <c r="A443" s="49"/>
    </row>
    <row r="444" spans="1:1" x14ac:dyDescent="0.2">
      <c r="A444" s="49"/>
    </row>
    <row r="445" spans="1:1" x14ac:dyDescent="0.2">
      <c r="A445" s="49"/>
    </row>
    <row r="446" spans="1:1" x14ac:dyDescent="0.2">
      <c r="A446" s="49"/>
    </row>
    <row r="447" spans="1:1" x14ac:dyDescent="0.2">
      <c r="A447" s="49"/>
    </row>
    <row r="448" spans="1:1" x14ac:dyDescent="0.2">
      <c r="A448" s="49"/>
    </row>
    <row r="449" spans="1:1" x14ac:dyDescent="0.2">
      <c r="A449" s="49"/>
    </row>
    <row r="450" spans="1:1" x14ac:dyDescent="0.2">
      <c r="A450" s="49"/>
    </row>
    <row r="451" spans="1:1" x14ac:dyDescent="0.2">
      <c r="A451" s="49"/>
    </row>
    <row r="452" spans="1:1" x14ac:dyDescent="0.2">
      <c r="A452" s="49"/>
    </row>
    <row r="453" spans="1:1" x14ac:dyDescent="0.2">
      <c r="A453" s="49"/>
    </row>
    <row r="454" spans="1:1" x14ac:dyDescent="0.2">
      <c r="A454" s="49"/>
    </row>
    <row r="455" spans="1:1" x14ac:dyDescent="0.2">
      <c r="A455" s="49"/>
    </row>
    <row r="456" spans="1:1" x14ac:dyDescent="0.2">
      <c r="A456" s="49"/>
    </row>
    <row r="457" spans="1:1" x14ac:dyDescent="0.2">
      <c r="A457" s="49"/>
    </row>
    <row r="458" spans="1:1" x14ac:dyDescent="0.2">
      <c r="A458" s="49"/>
    </row>
    <row r="459" spans="1:1" x14ac:dyDescent="0.2">
      <c r="A459" s="49"/>
    </row>
    <row r="460" spans="1:1" x14ac:dyDescent="0.2">
      <c r="A460" s="49"/>
    </row>
    <row r="461" spans="1:1" x14ac:dyDescent="0.2">
      <c r="A461" s="49"/>
    </row>
    <row r="462" spans="1:1" x14ac:dyDescent="0.2">
      <c r="A462" s="49"/>
    </row>
    <row r="463" spans="1:1" x14ac:dyDescent="0.2">
      <c r="A463" s="49"/>
    </row>
    <row r="464" spans="1:1" x14ac:dyDescent="0.2">
      <c r="A464" s="49"/>
    </row>
    <row r="465" spans="1:1" x14ac:dyDescent="0.2">
      <c r="A465" s="49"/>
    </row>
    <row r="466" spans="1:1" x14ac:dyDescent="0.2">
      <c r="A466" s="49"/>
    </row>
    <row r="467" spans="1:1" x14ac:dyDescent="0.2">
      <c r="A467" s="49"/>
    </row>
    <row r="468" spans="1:1" x14ac:dyDescent="0.2">
      <c r="A468" s="49"/>
    </row>
    <row r="469" spans="1:1" x14ac:dyDescent="0.2">
      <c r="A469" s="49"/>
    </row>
    <row r="470" spans="1:1" x14ac:dyDescent="0.2">
      <c r="A470" s="49"/>
    </row>
    <row r="471" spans="1:1" x14ac:dyDescent="0.2">
      <c r="A471" s="49"/>
    </row>
    <row r="472" spans="1:1" x14ac:dyDescent="0.2">
      <c r="A472" s="49"/>
    </row>
    <row r="473" spans="1:1" x14ac:dyDescent="0.2">
      <c r="A473" s="49"/>
    </row>
    <row r="474" spans="1:1" x14ac:dyDescent="0.2">
      <c r="A474" s="49"/>
    </row>
    <row r="475" spans="1:1" x14ac:dyDescent="0.2">
      <c r="A475" s="49"/>
    </row>
    <row r="476" spans="1:1" x14ac:dyDescent="0.2">
      <c r="A476" s="49"/>
    </row>
    <row r="477" spans="1:1" x14ac:dyDescent="0.2">
      <c r="A477" s="49"/>
    </row>
    <row r="478" spans="1:1" x14ac:dyDescent="0.2">
      <c r="A478" s="49"/>
    </row>
    <row r="479" spans="1:1" x14ac:dyDescent="0.2">
      <c r="A479" s="49"/>
    </row>
    <row r="480" spans="1:1" x14ac:dyDescent="0.2">
      <c r="A480" s="49"/>
    </row>
    <row r="481" spans="1:1" x14ac:dyDescent="0.2">
      <c r="A481" s="49"/>
    </row>
    <row r="482" spans="1:1" x14ac:dyDescent="0.2">
      <c r="A482" s="49"/>
    </row>
    <row r="483" spans="1:1" x14ac:dyDescent="0.2">
      <c r="A483" s="49"/>
    </row>
    <row r="484" spans="1:1" x14ac:dyDescent="0.2">
      <c r="A484" s="49"/>
    </row>
    <row r="485" spans="1:1" x14ac:dyDescent="0.2">
      <c r="A485" s="49"/>
    </row>
    <row r="486" spans="1:1" x14ac:dyDescent="0.2">
      <c r="A486" s="49"/>
    </row>
    <row r="487" spans="1:1" x14ac:dyDescent="0.2">
      <c r="A487" s="49"/>
    </row>
    <row r="488" spans="1:1" x14ac:dyDescent="0.2">
      <c r="A488" s="49"/>
    </row>
    <row r="489" spans="1:1" x14ac:dyDescent="0.2">
      <c r="A489" s="49"/>
    </row>
    <row r="490" spans="1:1" x14ac:dyDescent="0.2">
      <c r="A490" s="49"/>
    </row>
    <row r="491" spans="1:1" x14ac:dyDescent="0.2">
      <c r="A491" s="49"/>
    </row>
    <row r="492" spans="1:1" x14ac:dyDescent="0.2">
      <c r="A492" s="49"/>
    </row>
    <row r="493" spans="1:1" x14ac:dyDescent="0.2">
      <c r="A493" s="49"/>
    </row>
    <row r="494" spans="1:1" x14ac:dyDescent="0.2">
      <c r="A494" s="49"/>
    </row>
    <row r="495" spans="1:1" x14ac:dyDescent="0.2">
      <c r="A495" s="49"/>
    </row>
    <row r="496" spans="1:1" x14ac:dyDescent="0.2">
      <c r="A496" s="49"/>
    </row>
    <row r="497" spans="1:1" x14ac:dyDescent="0.2">
      <c r="A497" s="49"/>
    </row>
    <row r="498" spans="1:1" x14ac:dyDescent="0.2">
      <c r="A498" s="49"/>
    </row>
    <row r="499" spans="1:1" x14ac:dyDescent="0.2">
      <c r="A499" s="49"/>
    </row>
    <row r="500" spans="1:1" x14ac:dyDescent="0.2">
      <c r="A500" s="49"/>
    </row>
    <row r="501" spans="1:1" x14ac:dyDescent="0.2">
      <c r="A501" s="49"/>
    </row>
    <row r="502" spans="1:1" x14ac:dyDescent="0.2">
      <c r="A502" s="49"/>
    </row>
    <row r="503" spans="1:1" x14ac:dyDescent="0.2">
      <c r="A503" s="49"/>
    </row>
    <row r="504" spans="1:1" x14ac:dyDescent="0.2">
      <c r="A504" s="49"/>
    </row>
    <row r="505" spans="1:1" x14ac:dyDescent="0.2">
      <c r="A505" s="49"/>
    </row>
    <row r="506" spans="1:1" x14ac:dyDescent="0.2">
      <c r="A506" s="49"/>
    </row>
    <row r="507" spans="1:1" x14ac:dyDescent="0.2">
      <c r="A507" s="49"/>
    </row>
    <row r="508" spans="1:1" x14ac:dyDescent="0.2">
      <c r="A508" s="49"/>
    </row>
    <row r="509" spans="1:1" x14ac:dyDescent="0.2">
      <c r="A509" s="49"/>
    </row>
    <row r="510" spans="1:1" x14ac:dyDescent="0.2">
      <c r="A510" s="49"/>
    </row>
    <row r="511" spans="1:1" x14ac:dyDescent="0.2">
      <c r="A511" s="49"/>
    </row>
    <row r="512" spans="1:1" x14ac:dyDescent="0.2">
      <c r="A512" s="49"/>
    </row>
    <row r="513" spans="1:1" x14ac:dyDescent="0.2">
      <c r="A513" s="49"/>
    </row>
    <row r="514" spans="1:1" x14ac:dyDescent="0.2">
      <c r="A514" s="49"/>
    </row>
    <row r="515" spans="1:1" x14ac:dyDescent="0.2">
      <c r="A515" s="49"/>
    </row>
    <row r="516" spans="1:1" x14ac:dyDescent="0.2">
      <c r="A516" s="49"/>
    </row>
    <row r="517" spans="1:1" x14ac:dyDescent="0.2">
      <c r="A517" s="49"/>
    </row>
    <row r="518" spans="1:1" x14ac:dyDescent="0.2">
      <c r="A518" s="49"/>
    </row>
    <row r="519" spans="1:1" x14ac:dyDescent="0.2">
      <c r="A519" s="49"/>
    </row>
    <row r="520" spans="1:1" x14ac:dyDescent="0.2">
      <c r="A520" s="49"/>
    </row>
    <row r="521" spans="1:1" x14ac:dyDescent="0.2">
      <c r="A521" s="49"/>
    </row>
    <row r="522" spans="1:1" x14ac:dyDescent="0.2">
      <c r="A522" s="49"/>
    </row>
    <row r="523" spans="1:1" x14ac:dyDescent="0.2">
      <c r="A523" s="49"/>
    </row>
    <row r="524" spans="1:1" x14ac:dyDescent="0.2">
      <c r="A524" s="49"/>
    </row>
    <row r="525" spans="1:1" x14ac:dyDescent="0.2">
      <c r="A525" s="49"/>
    </row>
    <row r="526" spans="1:1" x14ac:dyDescent="0.2">
      <c r="A526" s="49"/>
    </row>
    <row r="527" spans="1:1" x14ac:dyDescent="0.2">
      <c r="A527" s="49"/>
    </row>
    <row r="528" spans="1:1" x14ac:dyDescent="0.2">
      <c r="A528" s="49"/>
    </row>
    <row r="529" spans="1:1" x14ac:dyDescent="0.2">
      <c r="A529" s="49"/>
    </row>
    <row r="530" spans="1:1" x14ac:dyDescent="0.2">
      <c r="A530" s="49"/>
    </row>
    <row r="531" spans="1:1" x14ac:dyDescent="0.2">
      <c r="A531" s="49"/>
    </row>
    <row r="532" spans="1:1" x14ac:dyDescent="0.2">
      <c r="A532" s="49"/>
    </row>
    <row r="533" spans="1:1" x14ac:dyDescent="0.2">
      <c r="A533" s="49"/>
    </row>
    <row r="534" spans="1:1" x14ac:dyDescent="0.2">
      <c r="A534" s="49"/>
    </row>
    <row r="535" spans="1:1" x14ac:dyDescent="0.2">
      <c r="A535" s="49"/>
    </row>
    <row r="536" spans="1:1" x14ac:dyDescent="0.2">
      <c r="A536" s="49"/>
    </row>
    <row r="537" spans="1:1" x14ac:dyDescent="0.2">
      <c r="A537" s="49"/>
    </row>
    <row r="538" spans="1:1" x14ac:dyDescent="0.2">
      <c r="A538" s="49"/>
    </row>
    <row r="539" spans="1:1" x14ac:dyDescent="0.2">
      <c r="A539" s="49"/>
    </row>
    <row r="540" spans="1:1" x14ac:dyDescent="0.2">
      <c r="A540" s="49"/>
    </row>
    <row r="541" spans="1:1" x14ac:dyDescent="0.2">
      <c r="A541" s="49"/>
    </row>
    <row r="542" spans="1:1" x14ac:dyDescent="0.2">
      <c r="A542" s="49"/>
    </row>
    <row r="543" spans="1:1" x14ac:dyDescent="0.2">
      <c r="A543" s="49"/>
    </row>
    <row r="544" spans="1:1" x14ac:dyDescent="0.2">
      <c r="A544" s="49"/>
    </row>
    <row r="545" spans="1:1" x14ac:dyDescent="0.2">
      <c r="A545" s="49"/>
    </row>
    <row r="546" spans="1:1" x14ac:dyDescent="0.2">
      <c r="A546" s="49"/>
    </row>
    <row r="547" spans="1:1" x14ac:dyDescent="0.2">
      <c r="A547" s="49"/>
    </row>
    <row r="548" spans="1:1" x14ac:dyDescent="0.2">
      <c r="A548" s="49"/>
    </row>
    <row r="549" spans="1:1" x14ac:dyDescent="0.2">
      <c r="A549" s="49"/>
    </row>
    <row r="550" spans="1:1" x14ac:dyDescent="0.2">
      <c r="A550" s="49"/>
    </row>
    <row r="551" spans="1:1" x14ac:dyDescent="0.2">
      <c r="A551" s="49"/>
    </row>
    <row r="552" spans="1:1" x14ac:dyDescent="0.2">
      <c r="A552" s="49"/>
    </row>
    <row r="553" spans="1:1" x14ac:dyDescent="0.2">
      <c r="A553" s="49"/>
    </row>
    <row r="554" spans="1:1" x14ac:dyDescent="0.2">
      <c r="A554" s="49"/>
    </row>
    <row r="555" spans="1:1" x14ac:dyDescent="0.2">
      <c r="A555" s="49"/>
    </row>
    <row r="556" spans="1:1" x14ac:dyDescent="0.2">
      <c r="A556" s="49"/>
    </row>
  </sheetData>
  <sheetProtection algorithmName="SHA-512" hashValue="/QNbibWVjlXSmjYZ1J37se6vq+wTFsuHy9gYW4Nip3w+Z6iluV5Po1xloPYmdlvsfP5RhcmMX3nH0J8350TqZg==" saltValue="vNmwbt+9xqOMGly5ZL1X5w==" spinCount="100000" sheet="1" formatColumns="0" formatRows="0"/>
  <mergeCells count="3">
    <mergeCell ref="B18:B22"/>
    <mergeCell ref="A1:P1"/>
    <mergeCell ref="A32:N5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400-000000000000}">
          <x14:formula1>
            <xm:f>'Tableaux de référence'!$AN$5:$AN$54</xm:f>
          </x14:formula1>
          <xm:sqref>D4:AY4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0E83-70E2-46A5-9D14-970DD1BD8706}">
  <sheetPr codeName="Sheet48"/>
  <dimension ref="A1:N40"/>
  <sheetViews>
    <sheetView zoomScale="90" zoomScaleNormal="90" workbookViewId="0"/>
  </sheetViews>
  <sheetFormatPr defaultColWidth="9.140625" defaultRowHeight="10.5" x14ac:dyDescent="0.15"/>
  <cols>
    <col min="1" max="1" width="9.140625" style="596"/>
    <col min="2" max="2" width="74.5703125" style="596" customWidth="1"/>
    <col min="3" max="3" width="16.7109375" style="596" customWidth="1"/>
    <col min="4" max="4" width="50.85546875" style="596" customWidth="1"/>
    <col min="5" max="16384" width="9.140625" style="596"/>
  </cols>
  <sheetData>
    <row r="1" spans="1:14" ht="15" x14ac:dyDescent="0.2">
      <c r="A1" s="595" t="s">
        <v>1932</v>
      </c>
      <c r="B1" s="595"/>
      <c r="C1" s="595"/>
      <c r="D1" s="595"/>
    </row>
    <row r="2" spans="1:14" ht="15.75" thickBot="1" x14ac:dyDescent="0.25">
      <c r="A2" s="189"/>
      <c r="B2" s="595"/>
      <c r="C2" s="595"/>
      <c r="D2" s="595"/>
    </row>
    <row r="3" spans="1:14" ht="16.5" thickTop="1" thickBot="1" x14ac:dyDescent="0.25">
      <c r="A3" s="189"/>
      <c r="B3" s="595"/>
      <c r="C3" s="597">
        <v>1</v>
      </c>
      <c r="D3" s="598">
        <v>7</v>
      </c>
    </row>
    <row r="4" spans="1:14" ht="58.5" customHeight="1" thickTop="1" thickBot="1" x14ac:dyDescent="0.25">
      <c r="A4" s="189"/>
      <c r="B4" s="599"/>
      <c r="C4" s="600" t="s">
        <v>1933</v>
      </c>
      <c r="D4" s="601" t="s">
        <v>1934</v>
      </c>
    </row>
    <row r="5" spans="1:14" ht="15.75" thickBot="1" x14ac:dyDescent="0.2">
      <c r="A5" s="602">
        <v>1</v>
      </c>
      <c r="B5" s="603" t="s">
        <v>1935</v>
      </c>
      <c r="C5" s="604"/>
      <c r="D5" s="604"/>
    </row>
    <row r="6" spans="1:14" ht="15.75" thickBot="1" x14ac:dyDescent="0.2">
      <c r="A6" s="602">
        <v>2</v>
      </c>
      <c r="B6" s="605" t="s">
        <v>1936</v>
      </c>
      <c r="C6" s="606"/>
      <c r="D6" s="606"/>
    </row>
    <row r="7" spans="1:14" ht="15.75" thickBot="1" x14ac:dyDescent="0.2">
      <c r="A7" s="602">
        <v>3</v>
      </c>
      <c r="B7" s="603" t="s">
        <v>1937</v>
      </c>
      <c r="C7" s="607"/>
      <c r="D7" s="607"/>
    </row>
    <row r="8" spans="1:14" ht="15.75" thickBot="1" x14ac:dyDescent="0.2">
      <c r="A8" s="602">
        <v>4</v>
      </c>
      <c r="B8" s="603" t="s">
        <v>1938</v>
      </c>
      <c r="C8" s="604"/>
      <c r="D8" s="604"/>
    </row>
    <row r="9" spans="1:14" ht="30.75" thickBot="1" x14ac:dyDescent="0.2">
      <c r="A9" s="602">
        <v>5</v>
      </c>
      <c r="B9" s="603" t="s">
        <v>1939</v>
      </c>
      <c r="C9" s="604"/>
      <c r="D9" s="604"/>
    </row>
    <row r="10" spans="1:14" ht="60.75" thickBot="1" x14ac:dyDescent="0.2">
      <c r="A10" s="602">
        <v>6</v>
      </c>
      <c r="B10" s="603" t="s">
        <v>1940</v>
      </c>
      <c r="C10" s="604"/>
      <c r="D10" s="604"/>
    </row>
    <row r="11" spans="1:14" ht="15.75" thickBot="1" x14ac:dyDescent="0.2">
      <c r="A11" s="602">
        <v>7</v>
      </c>
      <c r="B11" s="603" t="s">
        <v>1941</v>
      </c>
      <c r="C11" s="608"/>
      <c r="D11" s="609"/>
    </row>
    <row r="12" spans="1:14" ht="11.25" customHeight="1" x14ac:dyDescent="0.15"/>
    <row r="13" spans="1:14" ht="11.25" customHeight="1" x14ac:dyDescent="0.15"/>
    <row r="14" spans="1:14" ht="11.25" customHeight="1" x14ac:dyDescent="0.15"/>
    <row r="15" spans="1:14" ht="18.75" customHeight="1" thickBot="1" x14ac:dyDescent="0.25">
      <c r="A15" s="189" t="s">
        <v>1687</v>
      </c>
    </row>
    <row r="16" spans="1:14" ht="11.25" customHeight="1" x14ac:dyDescent="0.15">
      <c r="A16" s="664"/>
      <c r="B16" s="665"/>
      <c r="C16" s="665"/>
      <c r="D16" s="665"/>
      <c r="E16" s="665"/>
      <c r="F16" s="665"/>
      <c r="G16" s="665"/>
      <c r="H16" s="665"/>
      <c r="I16" s="665"/>
      <c r="J16" s="665"/>
      <c r="K16" s="665"/>
      <c r="L16" s="665"/>
      <c r="M16" s="665"/>
      <c r="N16" s="666"/>
    </row>
    <row r="17" spans="1:14" ht="11.25" customHeight="1" x14ac:dyDescent="0.15">
      <c r="A17" s="667"/>
      <c r="B17" s="668"/>
      <c r="C17" s="668"/>
      <c r="D17" s="668"/>
      <c r="E17" s="668"/>
      <c r="F17" s="668"/>
      <c r="G17" s="668"/>
      <c r="H17" s="668"/>
      <c r="I17" s="668"/>
      <c r="J17" s="668"/>
      <c r="K17" s="668"/>
      <c r="L17" s="668"/>
      <c r="M17" s="668"/>
      <c r="N17" s="669"/>
    </row>
    <row r="18" spans="1:14" ht="11.25" customHeight="1" x14ac:dyDescent="0.15">
      <c r="A18" s="667"/>
      <c r="B18" s="668"/>
      <c r="C18" s="668"/>
      <c r="D18" s="668"/>
      <c r="E18" s="668"/>
      <c r="F18" s="668"/>
      <c r="G18" s="668"/>
      <c r="H18" s="668"/>
      <c r="I18" s="668"/>
      <c r="J18" s="668"/>
      <c r="K18" s="668"/>
      <c r="L18" s="668"/>
      <c r="M18" s="668"/>
      <c r="N18" s="669"/>
    </row>
    <row r="19" spans="1:14" x14ac:dyDescent="0.15">
      <c r="A19" s="667"/>
      <c r="B19" s="668"/>
      <c r="C19" s="668"/>
      <c r="D19" s="668"/>
      <c r="E19" s="668"/>
      <c r="F19" s="668"/>
      <c r="G19" s="668"/>
      <c r="H19" s="668"/>
      <c r="I19" s="668"/>
      <c r="J19" s="668"/>
      <c r="K19" s="668"/>
      <c r="L19" s="668"/>
      <c r="M19" s="668"/>
      <c r="N19" s="669"/>
    </row>
    <row r="20" spans="1:14" x14ac:dyDescent="0.15">
      <c r="A20" s="667"/>
      <c r="B20" s="668"/>
      <c r="C20" s="668"/>
      <c r="D20" s="668"/>
      <c r="E20" s="668"/>
      <c r="F20" s="668"/>
      <c r="G20" s="668"/>
      <c r="H20" s="668"/>
      <c r="I20" s="668"/>
      <c r="J20" s="668"/>
      <c r="K20" s="668"/>
      <c r="L20" s="668"/>
      <c r="M20" s="668"/>
      <c r="N20" s="669"/>
    </row>
    <row r="21" spans="1:14" x14ac:dyDescent="0.15">
      <c r="A21" s="667"/>
      <c r="B21" s="668"/>
      <c r="C21" s="668"/>
      <c r="D21" s="668"/>
      <c r="E21" s="668"/>
      <c r="F21" s="668"/>
      <c r="G21" s="668"/>
      <c r="H21" s="668"/>
      <c r="I21" s="668"/>
      <c r="J21" s="668"/>
      <c r="K21" s="668"/>
      <c r="L21" s="668"/>
      <c r="M21" s="668"/>
      <c r="N21" s="669"/>
    </row>
    <row r="22" spans="1:14" x14ac:dyDescent="0.15">
      <c r="A22" s="667"/>
      <c r="B22" s="668"/>
      <c r="C22" s="668"/>
      <c r="D22" s="668"/>
      <c r="E22" s="668"/>
      <c r="F22" s="668"/>
      <c r="G22" s="668"/>
      <c r="H22" s="668"/>
      <c r="I22" s="668"/>
      <c r="J22" s="668"/>
      <c r="K22" s="668"/>
      <c r="L22" s="668"/>
      <c r="M22" s="668"/>
      <c r="N22" s="669"/>
    </row>
    <row r="23" spans="1:14" x14ac:dyDescent="0.15">
      <c r="A23" s="667"/>
      <c r="B23" s="668"/>
      <c r="C23" s="668"/>
      <c r="D23" s="668"/>
      <c r="E23" s="668"/>
      <c r="F23" s="668"/>
      <c r="G23" s="668"/>
      <c r="H23" s="668"/>
      <c r="I23" s="668"/>
      <c r="J23" s="668"/>
      <c r="K23" s="668"/>
      <c r="L23" s="668"/>
      <c r="M23" s="668"/>
      <c r="N23" s="669"/>
    </row>
    <row r="24" spans="1:14" x14ac:dyDescent="0.15">
      <c r="A24" s="667"/>
      <c r="B24" s="668"/>
      <c r="C24" s="668"/>
      <c r="D24" s="668"/>
      <c r="E24" s="668"/>
      <c r="F24" s="668"/>
      <c r="G24" s="668"/>
      <c r="H24" s="668"/>
      <c r="I24" s="668"/>
      <c r="J24" s="668"/>
      <c r="K24" s="668"/>
      <c r="L24" s="668"/>
      <c r="M24" s="668"/>
      <c r="N24" s="669"/>
    </row>
    <row r="25" spans="1:14" x14ac:dyDescent="0.15">
      <c r="A25" s="667"/>
      <c r="B25" s="668"/>
      <c r="C25" s="668"/>
      <c r="D25" s="668"/>
      <c r="E25" s="668"/>
      <c r="F25" s="668"/>
      <c r="G25" s="668"/>
      <c r="H25" s="668"/>
      <c r="I25" s="668"/>
      <c r="J25" s="668"/>
      <c r="K25" s="668"/>
      <c r="L25" s="668"/>
      <c r="M25" s="668"/>
      <c r="N25" s="669"/>
    </row>
    <row r="26" spans="1:14" x14ac:dyDescent="0.15">
      <c r="A26" s="667"/>
      <c r="B26" s="668"/>
      <c r="C26" s="668"/>
      <c r="D26" s="668"/>
      <c r="E26" s="668"/>
      <c r="F26" s="668"/>
      <c r="G26" s="668"/>
      <c r="H26" s="668"/>
      <c r="I26" s="668"/>
      <c r="J26" s="668"/>
      <c r="K26" s="668"/>
      <c r="L26" s="668"/>
      <c r="M26" s="668"/>
      <c r="N26" s="669"/>
    </row>
    <row r="27" spans="1:14" x14ac:dyDescent="0.15">
      <c r="A27" s="667"/>
      <c r="B27" s="668"/>
      <c r="C27" s="668"/>
      <c r="D27" s="668"/>
      <c r="E27" s="668"/>
      <c r="F27" s="668"/>
      <c r="G27" s="668"/>
      <c r="H27" s="668"/>
      <c r="I27" s="668"/>
      <c r="J27" s="668"/>
      <c r="K27" s="668"/>
      <c r="L27" s="668"/>
      <c r="M27" s="668"/>
      <c r="N27" s="669"/>
    </row>
    <row r="28" spans="1:14" x14ac:dyDescent="0.15">
      <c r="A28" s="667"/>
      <c r="B28" s="668"/>
      <c r="C28" s="668"/>
      <c r="D28" s="668"/>
      <c r="E28" s="668"/>
      <c r="F28" s="668"/>
      <c r="G28" s="668"/>
      <c r="H28" s="668"/>
      <c r="I28" s="668"/>
      <c r="J28" s="668"/>
      <c r="K28" s="668"/>
      <c r="L28" s="668"/>
      <c r="M28" s="668"/>
      <c r="N28" s="669"/>
    </row>
    <row r="29" spans="1:14" x14ac:dyDescent="0.15">
      <c r="A29" s="667"/>
      <c r="B29" s="668"/>
      <c r="C29" s="668"/>
      <c r="D29" s="668"/>
      <c r="E29" s="668"/>
      <c r="F29" s="668"/>
      <c r="G29" s="668"/>
      <c r="H29" s="668"/>
      <c r="I29" s="668"/>
      <c r="J29" s="668"/>
      <c r="K29" s="668"/>
      <c r="L29" s="668"/>
      <c r="M29" s="668"/>
      <c r="N29" s="669"/>
    </row>
    <row r="30" spans="1:14" x14ac:dyDescent="0.15">
      <c r="A30" s="667"/>
      <c r="B30" s="668"/>
      <c r="C30" s="668"/>
      <c r="D30" s="668"/>
      <c r="E30" s="668"/>
      <c r="F30" s="668"/>
      <c r="G30" s="668"/>
      <c r="H30" s="668"/>
      <c r="I30" s="668"/>
      <c r="J30" s="668"/>
      <c r="K30" s="668"/>
      <c r="L30" s="668"/>
      <c r="M30" s="668"/>
      <c r="N30" s="669"/>
    </row>
    <row r="31" spans="1:14" x14ac:dyDescent="0.15">
      <c r="A31" s="667"/>
      <c r="B31" s="668"/>
      <c r="C31" s="668"/>
      <c r="D31" s="668"/>
      <c r="E31" s="668"/>
      <c r="F31" s="668"/>
      <c r="G31" s="668"/>
      <c r="H31" s="668"/>
      <c r="I31" s="668"/>
      <c r="J31" s="668"/>
      <c r="K31" s="668"/>
      <c r="L31" s="668"/>
      <c r="M31" s="668"/>
      <c r="N31" s="669"/>
    </row>
    <row r="32" spans="1:14" x14ac:dyDescent="0.15">
      <c r="A32" s="667"/>
      <c r="B32" s="668"/>
      <c r="C32" s="668"/>
      <c r="D32" s="668"/>
      <c r="E32" s="668"/>
      <c r="F32" s="668"/>
      <c r="G32" s="668"/>
      <c r="H32" s="668"/>
      <c r="I32" s="668"/>
      <c r="J32" s="668"/>
      <c r="K32" s="668"/>
      <c r="L32" s="668"/>
      <c r="M32" s="668"/>
      <c r="N32" s="669"/>
    </row>
    <row r="33" spans="1:14" x14ac:dyDescent="0.15">
      <c r="A33" s="667"/>
      <c r="B33" s="668"/>
      <c r="C33" s="668"/>
      <c r="D33" s="668"/>
      <c r="E33" s="668"/>
      <c r="F33" s="668"/>
      <c r="G33" s="668"/>
      <c r="H33" s="668"/>
      <c r="I33" s="668"/>
      <c r="J33" s="668"/>
      <c r="K33" s="668"/>
      <c r="L33" s="668"/>
      <c r="M33" s="668"/>
      <c r="N33" s="669"/>
    </row>
    <row r="34" spans="1:14" x14ac:dyDescent="0.15">
      <c r="A34" s="667"/>
      <c r="B34" s="668"/>
      <c r="C34" s="668"/>
      <c r="D34" s="668"/>
      <c r="E34" s="668"/>
      <c r="F34" s="668"/>
      <c r="G34" s="668"/>
      <c r="H34" s="668"/>
      <c r="I34" s="668"/>
      <c r="J34" s="668"/>
      <c r="K34" s="668"/>
      <c r="L34" s="668"/>
      <c r="M34" s="668"/>
      <c r="N34" s="669"/>
    </row>
    <row r="35" spans="1:14" x14ac:dyDescent="0.15">
      <c r="A35" s="667"/>
      <c r="B35" s="668"/>
      <c r="C35" s="668"/>
      <c r="D35" s="668"/>
      <c r="E35" s="668"/>
      <c r="F35" s="668"/>
      <c r="G35" s="668"/>
      <c r="H35" s="668"/>
      <c r="I35" s="668"/>
      <c r="J35" s="668"/>
      <c r="K35" s="668"/>
      <c r="L35" s="668"/>
      <c r="M35" s="668"/>
      <c r="N35" s="669"/>
    </row>
    <row r="36" spans="1:14" x14ac:dyDescent="0.15">
      <c r="A36" s="667"/>
      <c r="B36" s="668"/>
      <c r="C36" s="668"/>
      <c r="D36" s="668"/>
      <c r="E36" s="668"/>
      <c r="F36" s="668"/>
      <c r="G36" s="668"/>
      <c r="H36" s="668"/>
      <c r="I36" s="668"/>
      <c r="J36" s="668"/>
      <c r="K36" s="668"/>
      <c r="L36" s="668"/>
      <c r="M36" s="668"/>
      <c r="N36" s="669"/>
    </row>
    <row r="37" spans="1:14" x14ac:dyDescent="0.15">
      <c r="A37" s="667"/>
      <c r="B37" s="668"/>
      <c r="C37" s="668"/>
      <c r="D37" s="668"/>
      <c r="E37" s="668"/>
      <c r="F37" s="668"/>
      <c r="G37" s="668"/>
      <c r="H37" s="668"/>
      <c r="I37" s="668"/>
      <c r="J37" s="668"/>
      <c r="K37" s="668"/>
      <c r="L37" s="668"/>
      <c r="M37" s="668"/>
      <c r="N37" s="669"/>
    </row>
    <row r="38" spans="1:14" x14ac:dyDescent="0.15">
      <c r="A38" s="667"/>
      <c r="B38" s="668"/>
      <c r="C38" s="668"/>
      <c r="D38" s="668"/>
      <c r="E38" s="668"/>
      <c r="F38" s="668"/>
      <c r="G38" s="668"/>
      <c r="H38" s="668"/>
      <c r="I38" s="668"/>
      <c r="J38" s="668"/>
      <c r="K38" s="668"/>
      <c r="L38" s="668"/>
      <c r="M38" s="668"/>
      <c r="N38" s="669"/>
    </row>
    <row r="39" spans="1:14" x14ac:dyDescent="0.15">
      <c r="A39" s="667"/>
      <c r="B39" s="668"/>
      <c r="C39" s="668"/>
      <c r="D39" s="668"/>
      <c r="E39" s="668"/>
      <c r="F39" s="668"/>
      <c r="G39" s="668"/>
      <c r="H39" s="668"/>
      <c r="I39" s="668"/>
      <c r="J39" s="668"/>
      <c r="K39" s="668"/>
      <c r="L39" s="668"/>
      <c r="M39" s="668"/>
      <c r="N39" s="669"/>
    </row>
    <row r="40" spans="1:14" ht="11.25" thickBot="1" x14ac:dyDescent="0.2">
      <c r="A40" s="670"/>
      <c r="B40" s="671"/>
      <c r="C40" s="671"/>
      <c r="D40" s="671"/>
      <c r="E40" s="671"/>
      <c r="F40" s="671"/>
      <c r="G40" s="671"/>
      <c r="H40" s="671"/>
      <c r="I40" s="671"/>
      <c r="J40" s="671"/>
      <c r="K40" s="671"/>
      <c r="L40" s="671"/>
      <c r="M40" s="671"/>
      <c r="N40" s="672"/>
    </row>
  </sheetData>
  <sheetProtection algorithmName="SHA-512" hashValue="21tI12YGen/mpOoyCAPWqEcWwtgiIC7trnlrx4/wmzkLDE2eu67aVUESI7XBWN0FjXXNOiCkgvoFxt8ElflrXg==" saltValue="rDP5TmfmCqXNYngHynFCFQ==" spinCount="100000" sheet="1" formatColumns="0" formatRows="0"/>
  <mergeCells count="1">
    <mergeCell ref="A16:N40"/>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tabColor theme="1"/>
  </sheetPr>
  <dimension ref="A1:AQ304"/>
  <sheetViews>
    <sheetView topLeftCell="D1" zoomScaleNormal="100" workbookViewId="0">
      <selection activeCell="L7" sqref="L7"/>
    </sheetView>
  </sheetViews>
  <sheetFormatPr defaultColWidth="28.85546875" defaultRowHeight="15" customHeight="1" x14ac:dyDescent="0.25"/>
  <cols>
    <col min="1" max="1" width="29.5703125" style="1" customWidth="1"/>
    <col min="2" max="12" width="28.85546875" style="1"/>
    <col min="13" max="13" width="33.28515625" style="1" customWidth="1"/>
    <col min="14" max="14" width="28.85546875" style="1"/>
    <col min="15" max="15" width="42.28515625" style="1" bestFit="1" customWidth="1"/>
    <col min="16" max="18" width="28.85546875" style="1"/>
    <col min="19" max="19" width="28.85546875" style="3"/>
    <col min="20" max="20" width="33.28515625" style="1" customWidth="1"/>
    <col min="21" max="21" width="28.85546875" style="3"/>
    <col min="22" max="22" width="32" style="3" customWidth="1"/>
    <col min="23" max="23" width="28.85546875" style="3"/>
    <col min="24" max="24" width="28.85546875" style="1"/>
    <col min="25" max="25" width="43" style="1" customWidth="1"/>
    <col min="26" max="26" width="28.85546875" style="1"/>
    <col min="27" max="27" width="30.85546875" style="1" customWidth="1"/>
    <col min="28" max="28" width="28.85546875" style="1"/>
    <col min="29" max="29" width="36.85546875" style="1" bestFit="1" customWidth="1"/>
    <col min="30" max="30" width="28.85546875" style="1"/>
    <col min="31" max="31" width="31.85546875" style="1" customWidth="1"/>
    <col min="32" max="35" width="28.85546875" style="1"/>
    <col min="36" max="36" width="28.85546875" style="4"/>
    <col min="37" max="37" width="57.5703125" style="1" customWidth="1"/>
    <col min="38" max="38" width="10.85546875" style="4" customWidth="1"/>
    <col min="39" max="39" width="13.5703125" style="4" customWidth="1"/>
    <col min="40" max="40" width="12.42578125" style="4" customWidth="1"/>
    <col min="41" max="41" width="29.28515625" style="4" customWidth="1"/>
    <col min="42" max="16384" width="28.85546875" style="4"/>
  </cols>
  <sheetData>
    <row r="1" spans="1:43" ht="15" customHeight="1" x14ac:dyDescent="0.25">
      <c r="A1" s="2"/>
    </row>
    <row r="2" spans="1:43" ht="15" customHeight="1" x14ac:dyDescent="0.25">
      <c r="A2" s="2"/>
    </row>
    <row r="3" spans="1:43" ht="15" customHeight="1" thickBot="1" x14ac:dyDescent="0.3">
      <c r="Q3" s="5"/>
    </row>
    <row r="4" spans="1:43" ht="36.75" thickBot="1" x14ac:dyDescent="0.3">
      <c r="A4" s="6" t="s">
        <v>1942</v>
      </c>
      <c r="C4" s="6" t="s">
        <v>185</v>
      </c>
      <c r="E4" s="6" t="s">
        <v>1943</v>
      </c>
      <c r="G4" s="6" t="s">
        <v>186</v>
      </c>
      <c r="H4" s="7"/>
      <c r="I4" s="6" t="s">
        <v>1721</v>
      </c>
      <c r="K4" s="6" t="s">
        <v>187</v>
      </c>
      <c r="L4" s="610" t="s">
        <v>1944</v>
      </c>
      <c r="M4" s="6" t="s">
        <v>1945</v>
      </c>
      <c r="O4" s="6" t="s">
        <v>1946</v>
      </c>
      <c r="Q4" s="6" t="s">
        <v>1721</v>
      </c>
      <c r="R4" s="6" t="s">
        <v>1947</v>
      </c>
      <c r="S4" s="3" t="s">
        <v>1717</v>
      </c>
      <c r="T4" s="6" t="s">
        <v>1948</v>
      </c>
      <c r="U4" s="3" t="s">
        <v>1775</v>
      </c>
      <c r="V4" s="3" t="s">
        <v>1949</v>
      </c>
      <c r="W4" s="3" t="s">
        <v>1950</v>
      </c>
      <c r="X4" s="15" t="s">
        <v>1951</v>
      </c>
      <c r="Y4" s="24" t="s">
        <v>1952</v>
      </c>
      <c r="Z4" s="17" t="s">
        <v>1953</v>
      </c>
      <c r="AA4" s="17" t="s">
        <v>1954</v>
      </c>
      <c r="AB4" s="1" t="s">
        <v>1770</v>
      </c>
      <c r="AC4" s="25" t="s">
        <v>1955</v>
      </c>
      <c r="AD4" s="8" t="s">
        <v>1956</v>
      </c>
      <c r="AE4" s="16" t="s">
        <v>1957</v>
      </c>
      <c r="AF4" s="1" t="s">
        <v>1958</v>
      </c>
      <c r="AG4" s="8" t="s">
        <v>1959</v>
      </c>
      <c r="AH4" s="15" t="s">
        <v>1960</v>
      </c>
      <c r="AI4" s="8" t="s">
        <v>1961</v>
      </c>
      <c r="AJ4" s="4" t="s">
        <v>1962</v>
      </c>
      <c r="AK4" s="17" t="s">
        <v>1963</v>
      </c>
      <c r="AL4" s="4" t="s">
        <v>1757</v>
      </c>
      <c r="AM4" s="4" t="s">
        <v>1959</v>
      </c>
      <c r="AN4" s="4" t="s">
        <v>1964</v>
      </c>
      <c r="AO4" s="3" t="s">
        <v>1965</v>
      </c>
      <c r="AP4" s="4" t="s">
        <v>1775</v>
      </c>
      <c r="AQ4" s="4" t="s">
        <v>1966</v>
      </c>
    </row>
    <row r="5" spans="1:43" ht="36" x14ac:dyDescent="0.25">
      <c r="A5" s="9" t="s">
        <v>1967</v>
      </c>
      <c r="C5" s="9" t="s">
        <v>190</v>
      </c>
      <c r="E5" s="9" t="s">
        <v>1968</v>
      </c>
      <c r="G5" s="9" t="s">
        <v>1969</v>
      </c>
      <c r="H5" s="10"/>
      <c r="I5" s="9" t="s">
        <v>1970</v>
      </c>
      <c r="K5" s="9" t="s">
        <v>1971</v>
      </c>
      <c r="L5" s="611" t="s">
        <v>1972</v>
      </c>
      <c r="M5" s="9" t="s">
        <v>193</v>
      </c>
      <c r="O5" s="9" t="s">
        <v>1973</v>
      </c>
      <c r="Q5" s="9" t="s">
        <v>1974</v>
      </c>
      <c r="R5" s="9" t="s">
        <v>1975</v>
      </c>
      <c r="S5" s="3" t="s">
        <v>1832</v>
      </c>
      <c r="T5" s="18" t="s">
        <v>1976</v>
      </c>
      <c r="U5" s="23" t="s">
        <v>1977</v>
      </c>
      <c r="V5" s="3" t="s">
        <v>1978</v>
      </c>
      <c r="W5" s="3" t="s">
        <v>1979</v>
      </c>
      <c r="X5" s="15" t="s">
        <v>1980</v>
      </c>
      <c r="Y5" s="24" t="s">
        <v>1981</v>
      </c>
      <c r="Z5" s="17" t="s">
        <v>1982</v>
      </c>
      <c r="AA5" s="17" t="s">
        <v>1833</v>
      </c>
      <c r="AB5" s="1" t="s">
        <v>1983</v>
      </c>
      <c r="AC5" s="8" t="s">
        <v>1984</v>
      </c>
      <c r="AD5" s="8" t="s">
        <v>1985</v>
      </c>
      <c r="AE5" s="16" t="s">
        <v>1986</v>
      </c>
      <c r="AF5" s="15" t="s">
        <v>1987</v>
      </c>
      <c r="AG5" s="8" t="s">
        <v>1988</v>
      </c>
      <c r="AH5" s="15" t="s">
        <v>1989</v>
      </c>
      <c r="AI5" s="8" t="s">
        <v>1978</v>
      </c>
      <c r="AJ5" s="15" t="s">
        <v>1990</v>
      </c>
      <c r="AK5" s="17" t="s">
        <v>1991</v>
      </c>
      <c r="AL5" s="4" t="s">
        <v>1992</v>
      </c>
      <c r="AM5" s="4" t="s">
        <v>1988</v>
      </c>
      <c r="AN5" s="4">
        <v>1</v>
      </c>
      <c r="AO5" s="4" t="s">
        <v>1832</v>
      </c>
      <c r="AP5" s="4" t="s">
        <v>1993</v>
      </c>
      <c r="AQ5" s="4" t="s">
        <v>1994</v>
      </c>
    </row>
    <row r="6" spans="1:43" ht="36" x14ac:dyDescent="0.25">
      <c r="A6" s="11" t="s">
        <v>1995</v>
      </c>
      <c r="C6" s="11" t="s">
        <v>195</v>
      </c>
      <c r="E6" s="11" t="s">
        <v>1996</v>
      </c>
      <c r="G6" s="11" t="s">
        <v>196</v>
      </c>
      <c r="H6" s="10"/>
      <c r="I6" s="9" t="s">
        <v>1997</v>
      </c>
      <c r="K6" s="9" t="s">
        <v>1998</v>
      </c>
      <c r="L6" s="611" t="s">
        <v>1999</v>
      </c>
      <c r="M6" s="9" t="s">
        <v>198</v>
      </c>
      <c r="N6" s="10"/>
      <c r="O6" s="9" t="s">
        <v>2000</v>
      </c>
      <c r="Q6" s="9" t="s">
        <v>2001</v>
      </c>
      <c r="R6" s="9" t="s">
        <v>2002</v>
      </c>
      <c r="S6" s="3" t="s">
        <v>2003</v>
      </c>
      <c r="T6" s="22" t="s">
        <v>2004</v>
      </c>
      <c r="U6" s="23" t="s">
        <v>2005</v>
      </c>
      <c r="V6" s="3" t="s">
        <v>2006</v>
      </c>
      <c r="W6" s="3" t="s">
        <v>2007</v>
      </c>
      <c r="X6" s="15" t="s">
        <v>1729</v>
      </c>
      <c r="Y6" s="3" t="s">
        <v>2008</v>
      </c>
      <c r="Z6" s="17" t="s">
        <v>2009</v>
      </c>
      <c r="AA6" s="17" t="s">
        <v>1839</v>
      </c>
      <c r="AB6" s="1" t="s">
        <v>2010</v>
      </c>
      <c r="AC6" s="8" t="s">
        <v>2011</v>
      </c>
      <c r="AD6" s="8" t="s">
        <v>2012</v>
      </c>
      <c r="AE6" s="16" t="s">
        <v>2013</v>
      </c>
      <c r="AF6" s="15" t="s">
        <v>2014</v>
      </c>
      <c r="AG6" s="8" t="s">
        <v>2015</v>
      </c>
      <c r="AH6" s="15" t="s">
        <v>2016</v>
      </c>
      <c r="AI6" s="8" t="s">
        <v>2006</v>
      </c>
      <c r="AJ6" s="15" t="s">
        <v>2017</v>
      </c>
      <c r="AK6" s="17" t="s">
        <v>2018</v>
      </c>
      <c r="AL6" s="4" t="s">
        <v>2019</v>
      </c>
      <c r="AM6" s="4" t="s">
        <v>2015</v>
      </c>
      <c r="AN6" s="4">
        <v>2</v>
      </c>
      <c r="AO6" s="4" t="s">
        <v>2003</v>
      </c>
      <c r="AP6" s="4" t="s">
        <v>2020</v>
      </c>
      <c r="AQ6" s="4" t="s">
        <v>2021</v>
      </c>
    </row>
    <row r="7" spans="1:43" ht="48.75" thickBot="1" x14ac:dyDescent="0.3">
      <c r="A7" s="11" t="s">
        <v>2022</v>
      </c>
      <c r="C7" s="11" t="s">
        <v>200</v>
      </c>
      <c r="E7" s="9" t="s">
        <v>2023</v>
      </c>
      <c r="G7" s="11" t="s">
        <v>201</v>
      </c>
      <c r="H7" s="10"/>
      <c r="I7" s="9" t="s">
        <v>2024</v>
      </c>
      <c r="K7" s="9" t="s">
        <v>202</v>
      </c>
      <c r="L7" s="611" t="s">
        <v>2025</v>
      </c>
      <c r="M7" s="9" t="s">
        <v>203</v>
      </c>
      <c r="N7" s="10"/>
      <c r="O7" s="9" t="s">
        <v>2026</v>
      </c>
      <c r="Q7" s="9" t="s">
        <v>2027</v>
      </c>
      <c r="R7" s="9" t="s">
        <v>2028</v>
      </c>
      <c r="S7" s="3" t="s">
        <v>2029</v>
      </c>
      <c r="T7" s="19" t="s">
        <v>2030</v>
      </c>
      <c r="U7" s="23" t="s">
        <v>2031</v>
      </c>
      <c r="Y7" s="3" t="s">
        <v>1974</v>
      </c>
      <c r="Z7" s="17" t="s">
        <v>2032</v>
      </c>
      <c r="AA7" s="17" t="s">
        <v>2033</v>
      </c>
      <c r="AB7" s="1" t="s">
        <v>1740</v>
      </c>
      <c r="AE7" s="16" t="s">
        <v>2034</v>
      </c>
      <c r="AF7" s="15" t="s">
        <v>1740</v>
      </c>
      <c r="AH7" s="26" t="s">
        <v>2035</v>
      </c>
      <c r="AJ7" s="15" t="s">
        <v>2036</v>
      </c>
      <c r="AK7" s="17" t="s">
        <v>2037</v>
      </c>
      <c r="AL7" s="4" t="s">
        <v>2038</v>
      </c>
      <c r="AN7" s="4">
        <v>3</v>
      </c>
      <c r="AP7" s="4" t="s">
        <v>2039</v>
      </c>
    </row>
    <row r="8" spans="1:43" ht="24" x14ac:dyDescent="0.25">
      <c r="A8" s="11" t="s">
        <v>2040</v>
      </c>
      <c r="C8" s="11" t="s">
        <v>205</v>
      </c>
      <c r="E8" s="11" t="s">
        <v>2041</v>
      </c>
      <c r="G8" s="11" t="s">
        <v>206</v>
      </c>
      <c r="H8" s="10"/>
      <c r="I8" s="9" t="s">
        <v>2042</v>
      </c>
      <c r="K8" s="9" t="s">
        <v>2043</v>
      </c>
      <c r="L8" s="611" t="s">
        <v>2044</v>
      </c>
      <c r="M8" s="9" t="s">
        <v>208</v>
      </c>
      <c r="N8" s="10"/>
      <c r="O8" s="9" t="s">
        <v>2045</v>
      </c>
      <c r="Q8" s="9"/>
      <c r="R8" s="9" t="s">
        <v>2046</v>
      </c>
      <c r="S8" s="3" t="s">
        <v>2047</v>
      </c>
      <c r="T8" s="20"/>
      <c r="U8" s="23" t="s">
        <v>2048</v>
      </c>
      <c r="Y8" s="3" t="s">
        <v>2049</v>
      </c>
      <c r="Z8" s="17" t="s">
        <v>1740</v>
      </c>
      <c r="AF8" s="1" t="s">
        <v>2050</v>
      </c>
      <c r="AK8" s="17" t="s">
        <v>2051</v>
      </c>
      <c r="AL8" s="4" t="s">
        <v>2052</v>
      </c>
      <c r="AN8" s="4">
        <v>4</v>
      </c>
      <c r="AP8" s="4" t="s">
        <v>2053</v>
      </c>
    </row>
    <row r="9" spans="1:43" ht="24" x14ac:dyDescent="0.25">
      <c r="A9" s="11" t="s">
        <v>2054</v>
      </c>
      <c r="C9" s="11" t="s">
        <v>210</v>
      </c>
      <c r="E9" s="9" t="s">
        <v>2055</v>
      </c>
      <c r="G9" s="11" t="s">
        <v>2056</v>
      </c>
      <c r="H9" s="10"/>
      <c r="I9" s="9" t="s">
        <v>2057</v>
      </c>
      <c r="K9" s="9" t="s">
        <v>212</v>
      </c>
      <c r="L9" s="611" t="s">
        <v>2058</v>
      </c>
      <c r="M9" s="9" t="s">
        <v>213</v>
      </c>
      <c r="N9" s="10"/>
      <c r="O9" s="9" t="s">
        <v>2059</v>
      </c>
      <c r="Q9" s="9"/>
      <c r="R9" s="9" t="s">
        <v>2060</v>
      </c>
      <c r="S9" s="3" t="s">
        <v>2061</v>
      </c>
      <c r="U9" s="23" t="s">
        <v>2062</v>
      </c>
      <c r="AK9" s="17" t="s">
        <v>2063</v>
      </c>
      <c r="AN9" s="4">
        <v>5</v>
      </c>
      <c r="AP9" s="4" t="s">
        <v>2064</v>
      </c>
    </row>
    <row r="10" spans="1:43" ht="42" customHeight="1" x14ac:dyDescent="0.25">
      <c r="A10" s="11" t="s">
        <v>2065</v>
      </c>
      <c r="C10" s="11" t="s">
        <v>215</v>
      </c>
      <c r="E10" s="11" t="s">
        <v>2066</v>
      </c>
      <c r="G10" s="11" t="s">
        <v>216</v>
      </c>
      <c r="H10" s="10"/>
      <c r="I10" s="9" t="s">
        <v>2067</v>
      </c>
      <c r="K10" s="9" t="s">
        <v>2068</v>
      </c>
      <c r="L10" s="611" t="s">
        <v>2069</v>
      </c>
      <c r="M10" s="9" t="s">
        <v>218</v>
      </c>
      <c r="N10" s="10"/>
      <c r="O10" s="9" t="s">
        <v>2070</v>
      </c>
      <c r="Q10" s="9"/>
      <c r="R10" s="9" t="s">
        <v>2071</v>
      </c>
      <c r="S10" s="3" t="s">
        <v>2072</v>
      </c>
      <c r="U10" s="23" t="s">
        <v>2073</v>
      </c>
      <c r="AK10" s="17" t="s">
        <v>2074</v>
      </c>
      <c r="AN10" s="4">
        <v>6</v>
      </c>
      <c r="AP10" s="4" t="s">
        <v>2075</v>
      </c>
    </row>
    <row r="11" spans="1:43" ht="60" x14ac:dyDescent="0.25">
      <c r="A11" s="11" t="s">
        <v>2076</v>
      </c>
      <c r="C11" s="11" t="s">
        <v>220</v>
      </c>
      <c r="E11" s="9" t="s">
        <v>2077</v>
      </c>
      <c r="G11" s="11" t="s">
        <v>221</v>
      </c>
      <c r="H11" s="10"/>
      <c r="I11" s="9" t="s">
        <v>2078</v>
      </c>
      <c r="K11" s="9" t="s">
        <v>2079</v>
      </c>
      <c r="L11" s="611" t="s">
        <v>2080</v>
      </c>
      <c r="M11" s="9" t="s">
        <v>223</v>
      </c>
      <c r="N11" s="10"/>
      <c r="O11" s="9" t="s">
        <v>2081</v>
      </c>
      <c r="R11" s="9" t="s">
        <v>2082</v>
      </c>
      <c r="S11" s="3" t="s">
        <v>2083</v>
      </c>
      <c r="U11" s="23" t="s">
        <v>2084</v>
      </c>
      <c r="AH11" s="1" t="s">
        <v>2085</v>
      </c>
      <c r="AK11" s="17" t="s">
        <v>2086</v>
      </c>
      <c r="AN11" s="4">
        <v>7</v>
      </c>
      <c r="AP11" s="4" t="s">
        <v>2087</v>
      </c>
    </row>
    <row r="12" spans="1:43" ht="24" x14ac:dyDescent="0.25">
      <c r="A12" s="11" t="s">
        <v>2088</v>
      </c>
      <c r="C12" s="11" t="s">
        <v>225</v>
      </c>
      <c r="E12" s="11" t="s">
        <v>2089</v>
      </c>
      <c r="G12" s="11" t="s">
        <v>226</v>
      </c>
      <c r="H12" s="10"/>
      <c r="I12" s="9" t="s">
        <v>2090</v>
      </c>
      <c r="K12" s="9" t="s">
        <v>2091</v>
      </c>
      <c r="L12" s="612" t="s">
        <v>2092</v>
      </c>
      <c r="M12" s="9" t="s">
        <v>228</v>
      </c>
      <c r="N12" s="10"/>
      <c r="O12" s="9" t="s">
        <v>2093</v>
      </c>
      <c r="R12" s="9" t="s">
        <v>1740</v>
      </c>
      <c r="S12" s="3" t="s">
        <v>2094</v>
      </c>
      <c r="U12" s="23" t="s">
        <v>2095</v>
      </c>
      <c r="AH12" s="1" t="s">
        <v>2096</v>
      </c>
      <c r="AK12" s="17" t="s">
        <v>2097</v>
      </c>
      <c r="AN12" s="4">
        <v>8</v>
      </c>
      <c r="AP12" s="4" t="s">
        <v>2098</v>
      </c>
    </row>
    <row r="13" spans="1:43" ht="24" x14ac:dyDescent="0.25">
      <c r="A13" s="11" t="s">
        <v>2099</v>
      </c>
      <c r="C13" s="11" t="s">
        <v>230</v>
      </c>
      <c r="E13" s="9" t="s">
        <v>2100</v>
      </c>
      <c r="G13" s="11" t="s">
        <v>231</v>
      </c>
      <c r="H13" s="10"/>
      <c r="I13" s="9" t="s">
        <v>2101</v>
      </c>
      <c r="K13" s="9" t="s">
        <v>2102</v>
      </c>
      <c r="M13" s="9" t="s">
        <v>233</v>
      </c>
      <c r="N13" s="10"/>
      <c r="O13" s="9" t="s">
        <v>2103</v>
      </c>
      <c r="R13" s="3"/>
      <c r="S13" s="3" t="s">
        <v>2104</v>
      </c>
      <c r="U13" s="23" t="s">
        <v>2105</v>
      </c>
      <c r="AH13" s="1" t="s">
        <v>2106</v>
      </c>
      <c r="AK13" s="1" t="s">
        <v>2107</v>
      </c>
      <c r="AN13" s="4">
        <v>9</v>
      </c>
      <c r="AP13" s="4" t="s">
        <v>2108</v>
      </c>
    </row>
    <row r="14" spans="1:43" ht="15" customHeight="1" x14ac:dyDescent="0.25">
      <c r="A14" s="11" t="s">
        <v>2109</v>
      </c>
      <c r="C14" s="11" t="s">
        <v>235</v>
      </c>
      <c r="E14" s="11" t="s">
        <v>2110</v>
      </c>
      <c r="G14" s="11" t="s">
        <v>236</v>
      </c>
      <c r="H14" s="10"/>
      <c r="I14" s="9" t="s">
        <v>2111</v>
      </c>
      <c r="K14" s="9" t="s">
        <v>237</v>
      </c>
      <c r="M14" s="9" t="s">
        <v>238</v>
      </c>
      <c r="N14" s="10"/>
      <c r="O14" s="9" t="s">
        <v>2112</v>
      </c>
      <c r="S14" s="3" t="s">
        <v>2113</v>
      </c>
      <c r="U14" s="23" t="s">
        <v>2114</v>
      </c>
      <c r="AH14" s="1" t="s">
        <v>2115</v>
      </c>
      <c r="AK14" s="17" t="s">
        <v>2116</v>
      </c>
      <c r="AN14" s="4">
        <v>10</v>
      </c>
      <c r="AP14" s="4" t="s">
        <v>2117</v>
      </c>
    </row>
    <row r="15" spans="1:43" ht="36" x14ac:dyDescent="0.25">
      <c r="A15" s="11" t="s">
        <v>2118</v>
      </c>
      <c r="C15" s="11" t="s">
        <v>240</v>
      </c>
      <c r="E15" s="9" t="s">
        <v>2119</v>
      </c>
      <c r="G15" s="9" t="s">
        <v>241</v>
      </c>
      <c r="H15" s="10"/>
      <c r="I15" s="9" t="s">
        <v>2120</v>
      </c>
      <c r="K15" s="9" t="s">
        <v>2121</v>
      </c>
      <c r="M15" s="9" t="s">
        <v>243</v>
      </c>
      <c r="N15" s="10"/>
      <c r="O15" s="9" t="s">
        <v>2122</v>
      </c>
      <c r="S15" s="3" t="s">
        <v>2123</v>
      </c>
      <c r="U15" s="23" t="s">
        <v>2124</v>
      </c>
      <c r="AH15" s="1" t="s">
        <v>2125</v>
      </c>
      <c r="AK15" s="17"/>
      <c r="AN15" s="4">
        <v>11</v>
      </c>
      <c r="AP15" s="4" t="s">
        <v>2126</v>
      </c>
    </row>
    <row r="16" spans="1:43" ht="31.5" customHeight="1" x14ac:dyDescent="0.25">
      <c r="A16" s="11" t="s">
        <v>2127</v>
      </c>
      <c r="C16" s="11" t="s">
        <v>245</v>
      </c>
      <c r="E16" s="11" t="s">
        <v>2128</v>
      </c>
      <c r="G16" s="9" t="s">
        <v>246</v>
      </c>
      <c r="H16" s="10"/>
      <c r="I16" s="9" t="s">
        <v>2129</v>
      </c>
      <c r="K16" s="9" t="s">
        <v>2130</v>
      </c>
      <c r="M16" s="9" t="s">
        <v>248</v>
      </c>
      <c r="N16" s="10"/>
      <c r="O16" s="9" t="s">
        <v>2131</v>
      </c>
      <c r="S16" s="3" t="s">
        <v>2132</v>
      </c>
      <c r="U16" s="23" t="s">
        <v>2133</v>
      </c>
      <c r="AH16" s="1" t="s">
        <v>2134</v>
      </c>
      <c r="AK16" s="17" t="s">
        <v>2135</v>
      </c>
      <c r="AN16" s="4">
        <v>12</v>
      </c>
      <c r="AP16" s="4" t="s">
        <v>2136</v>
      </c>
    </row>
    <row r="17" spans="1:42" ht="60" x14ac:dyDescent="0.25">
      <c r="A17" s="11" t="s">
        <v>2137</v>
      </c>
      <c r="C17" s="11" t="s">
        <v>250</v>
      </c>
      <c r="E17" s="9" t="s">
        <v>2138</v>
      </c>
      <c r="G17" s="9" t="s">
        <v>251</v>
      </c>
      <c r="H17" s="10"/>
      <c r="I17" s="9" t="s">
        <v>2139</v>
      </c>
      <c r="K17" s="9" t="s">
        <v>2140</v>
      </c>
      <c r="M17" s="9" t="s">
        <v>253</v>
      </c>
      <c r="N17" s="10"/>
      <c r="O17" s="9" t="s">
        <v>2141</v>
      </c>
      <c r="S17" s="3" t="s">
        <v>2142</v>
      </c>
      <c r="U17" s="23" t="s">
        <v>2143</v>
      </c>
      <c r="AH17" s="1" t="s">
        <v>2144</v>
      </c>
      <c r="AK17" s="17" t="s">
        <v>2145</v>
      </c>
      <c r="AN17" s="4">
        <v>13</v>
      </c>
      <c r="AP17" s="4" t="s">
        <v>2146</v>
      </c>
    </row>
    <row r="18" spans="1:42" ht="24" x14ac:dyDescent="0.25">
      <c r="A18" s="11" t="s">
        <v>2078</v>
      </c>
      <c r="C18" s="11" t="s">
        <v>255</v>
      </c>
      <c r="E18" s="11" t="s">
        <v>2147</v>
      </c>
      <c r="G18" s="9" t="s">
        <v>256</v>
      </c>
      <c r="H18" s="10"/>
      <c r="I18" s="9" t="s">
        <v>2148</v>
      </c>
      <c r="K18" s="9" t="s">
        <v>2149</v>
      </c>
      <c r="M18" s="9" t="s">
        <v>258</v>
      </c>
      <c r="N18" s="10"/>
      <c r="O18" s="9" t="s">
        <v>2150</v>
      </c>
      <c r="S18" s="3" t="s">
        <v>2151</v>
      </c>
      <c r="U18" s="23" t="s">
        <v>2152</v>
      </c>
      <c r="AH18" s="1" t="s">
        <v>2153</v>
      </c>
      <c r="AK18" s="17" t="s">
        <v>2154</v>
      </c>
      <c r="AN18" s="4">
        <v>14</v>
      </c>
      <c r="AP18" s="4" t="s">
        <v>2155</v>
      </c>
    </row>
    <row r="19" spans="1:42" ht="27" customHeight="1" x14ac:dyDescent="0.25">
      <c r="A19" s="11" t="s">
        <v>2156</v>
      </c>
      <c r="C19" s="11" t="s">
        <v>260</v>
      </c>
      <c r="E19" s="9" t="s">
        <v>2157</v>
      </c>
      <c r="G19" s="9" t="s">
        <v>261</v>
      </c>
      <c r="H19" s="10"/>
      <c r="I19" s="9" t="s">
        <v>2158</v>
      </c>
      <c r="K19" s="9" t="s">
        <v>2159</v>
      </c>
      <c r="M19" s="9" t="s">
        <v>263</v>
      </c>
      <c r="N19" s="10"/>
      <c r="O19" s="9" t="s">
        <v>2160</v>
      </c>
      <c r="S19" s="3" t="s">
        <v>2161</v>
      </c>
      <c r="U19" s="23" t="s">
        <v>2162</v>
      </c>
      <c r="AH19" s="1" t="s">
        <v>2163</v>
      </c>
      <c r="AK19" s="17" t="s">
        <v>2164</v>
      </c>
      <c r="AN19" s="4">
        <v>15</v>
      </c>
      <c r="AP19" s="4" t="s">
        <v>2165</v>
      </c>
    </row>
    <row r="20" spans="1:42" ht="37.5" customHeight="1" x14ac:dyDescent="0.25">
      <c r="A20" s="11" t="s">
        <v>2166</v>
      </c>
      <c r="C20" s="11" t="s">
        <v>265</v>
      </c>
      <c r="E20" s="11" t="s">
        <v>2167</v>
      </c>
      <c r="G20" s="9" t="s">
        <v>266</v>
      </c>
      <c r="H20" s="10"/>
      <c r="I20" s="9" t="s">
        <v>2168</v>
      </c>
      <c r="K20" s="9" t="s">
        <v>2169</v>
      </c>
      <c r="M20" s="9" t="s">
        <v>268</v>
      </c>
      <c r="N20" s="10"/>
      <c r="O20" s="9" t="s">
        <v>2170</v>
      </c>
      <c r="S20" s="3" t="s">
        <v>2171</v>
      </c>
      <c r="U20" s="23" t="s">
        <v>2172</v>
      </c>
      <c r="AH20" s="1" t="s">
        <v>2173</v>
      </c>
      <c r="AK20" s="17" t="s">
        <v>2174</v>
      </c>
      <c r="AN20" s="4">
        <v>16</v>
      </c>
      <c r="AP20" s="4" t="s">
        <v>2175</v>
      </c>
    </row>
    <row r="21" spans="1:42" ht="59.25" customHeight="1" x14ac:dyDescent="0.25">
      <c r="A21" s="11" t="s">
        <v>2176</v>
      </c>
      <c r="C21" s="11" t="s">
        <v>270</v>
      </c>
      <c r="E21" s="9" t="s">
        <v>2177</v>
      </c>
      <c r="G21" s="9" t="s">
        <v>271</v>
      </c>
      <c r="H21" s="10"/>
      <c r="I21" s="9" t="s">
        <v>2178</v>
      </c>
      <c r="K21" s="9" t="s">
        <v>272</v>
      </c>
      <c r="M21" s="9" t="s">
        <v>273</v>
      </c>
      <c r="N21" s="10"/>
      <c r="O21" s="9" t="s">
        <v>2179</v>
      </c>
      <c r="S21" s="3" t="s">
        <v>2180</v>
      </c>
      <c r="U21" s="23" t="s">
        <v>2181</v>
      </c>
      <c r="AH21" s="1" t="s">
        <v>2182</v>
      </c>
      <c r="AK21" s="17" t="s">
        <v>2183</v>
      </c>
      <c r="AN21" s="4">
        <v>17</v>
      </c>
      <c r="AP21" s="4" t="s">
        <v>2184</v>
      </c>
    </row>
    <row r="22" spans="1:42" ht="24" customHeight="1" x14ac:dyDescent="0.25">
      <c r="A22" s="11" t="s">
        <v>1740</v>
      </c>
      <c r="C22" s="11" t="s">
        <v>275</v>
      </c>
      <c r="E22" s="11" t="s">
        <v>2185</v>
      </c>
      <c r="G22" s="9" t="s">
        <v>276</v>
      </c>
      <c r="H22" s="10"/>
      <c r="I22" s="9" t="s">
        <v>2186</v>
      </c>
      <c r="K22" s="9" t="s">
        <v>277</v>
      </c>
      <c r="M22" s="9" t="s">
        <v>278</v>
      </c>
      <c r="N22" s="10"/>
      <c r="O22" s="9" t="s">
        <v>2187</v>
      </c>
      <c r="S22" s="3" t="s">
        <v>2188</v>
      </c>
      <c r="U22" s="23" t="s">
        <v>2189</v>
      </c>
      <c r="AK22" s="17" t="s">
        <v>2190</v>
      </c>
      <c r="AN22" s="4">
        <v>18</v>
      </c>
      <c r="AP22" s="4" t="s">
        <v>2191</v>
      </c>
    </row>
    <row r="23" spans="1:42" ht="21.95" customHeight="1" x14ac:dyDescent="0.25">
      <c r="A23" s="11"/>
      <c r="C23" s="11" t="s">
        <v>280</v>
      </c>
      <c r="E23" s="9" t="s">
        <v>2192</v>
      </c>
      <c r="G23" s="9" t="s">
        <v>281</v>
      </c>
      <c r="H23" s="10"/>
      <c r="I23" s="9" t="s">
        <v>2193</v>
      </c>
      <c r="K23" s="9" t="s">
        <v>282</v>
      </c>
      <c r="M23" s="9" t="s">
        <v>283</v>
      </c>
      <c r="N23" s="10"/>
      <c r="O23" s="9" t="s">
        <v>2194</v>
      </c>
      <c r="S23" s="3" t="s">
        <v>2195</v>
      </c>
      <c r="U23" s="23" t="s">
        <v>2196</v>
      </c>
      <c r="AK23" s="1" t="s">
        <v>2197</v>
      </c>
      <c r="AN23" s="4">
        <v>19</v>
      </c>
      <c r="AP23" s="4" t="s">
        <v>2198</v>
      </c>
    </row>
    <row r="24" spans="1:42" ht="35.25" customHeight="1" x14ac:dyDescent="0.25">
      <c r="A24" s="11"/>
      <c r="C24" s="11" t="s">
        <v>285</v>
      </c>
      <c r="E24" s="11" t="s">
        <v>2199</v>
      </c>
      <c r="G24" s="9" t="s">
        <v>286</v>
      </c>
      <c r="H24" s="10"/>
      <c r="I24" s="9" t="s">
        <v>2200</v>
      </c>
      <c r="K24" s="9" t="s">
        <v>287</v>
      </c>
      <c r="M24" s="9" t="s">
        <v>288</v>
      </c>
      <c r="N24" s="10"/>
      <c r="O24" s="9" t="s">
        <v>2201</v>
      </c>
      <c r="S24" s="3" t="s">
        <v>2202</v>
      </c>
      <c r="U24" s="23" t="s">
        <v>2203</v>
      </c>
      <c r="AK24" s="17" t="s">
        <v>2204</v>
      </c>
      <c r="AN24" s="4">
        <v>20</v>
      </c>
      <c r="AP24" s="4" t="s">
        <v>2205</v>
      </c>
    </row>
    <row r="25" spans="1:42" ht="37.5" customHeight="1" x14ac:dyDescent="0.25">
      <c r="A25" s="11"/>
      <c r="C25" s="12"/>
      <c r="E25" s="9" t="s">
        <v>2206</v>
      </c>
      <c r="G25" s="12"/>
      <c r="I25" s="9" t="s">
        <v>2207</v>
      </c>
      <c r="K25" s="12"/>
      <c r="M25" s="12"/>
      <c r="O25" s="12"/>
      <c r="S25" s="3" t="s">
        <v>2208</v>
      </c>
      <c r="U25" s="23" t="s">
        <v>2209</v>
      </c>
      <c r="AH25" s="1" t="s">
        <v>1988</v>
      </c>
      <c r="AK25" s="1" t="s">
        <v>2210</v>
      </c>
      <c r="AN25" s="4">
        <v>21</v>
      </c>
      <c r="AP25" s="4" t="s">
        <v>2211</v>
      </c>
    </row>
    <row r="26" spans="1:42" ht="55.5" customHeight="1" x14ac:dyDescent="0.25">
      <c r="A26" s="11"/>
      <c r="C26" s="12"/>
      <c r="E26" s="11" t="s">
        <v>2212</v>
      </c>
      <c r="G26" s="12"/>
      <c r="I26" s="9" t="s">
        <v>2213</v>
      </c>
      <c r="K26" s="12"/>
      <c r="M26" s="12"/>
      <c r="O26" s="12"/>
      <c r="S26" s="3" t="s">
        <v>2214</v>
      </c>
      <c r="U26" s="23" t="s">
        <v>2215</v>
      </c>
      <c r="AH26" s="1" t="s">
        <v>2015</v>
      </c>
      <c r="AK26" s="17" t="s">
        <v>2216</v>
      </c>
      <c r="AN26" s="4">
        <v>22</v>
      </c>
      <c r="AP26" s="4" t="s">
        <v>2217</v>
      </c>
    </row>
    <row r="27" spans="1:42" ht="57" customHeight="1" x14ac:dyDescent="0.25">
      <c r="A27" s="11"/>
      <c r="C27" s="12"/>
      <c r="E27" s="9" t="s">
        <v>2218</v>
      </c>
      <c r="G27" s="12"/>
      <c r="I27" s="9" t="s">
        <v>2219</v>
      </c>
      <c r="K27" s="12"/>
      <c r="M27" s="12"/>
      <c r="O27" s="12"/>
      <c r="S27" s="3" t="s">
        <v>2220</v>
      </c>
      <c r="U27" s="23" t="s">
        <v>2221</v>
      </c>
      <c r="AK27" s="17" t="s">
        <v>2222</v>
      </c>
      <c r="AN27" s="4">
        <v>23</v>
      </c>
      <c r="AP27" s="4" t="s">
        <v>2223</v>
      </c>
    </row>
    <row r="28" spans="1:42" ht="48" x14ac:dyDescent="0.25">
      <c r="A28" s="11"/>
      <c r="C28" s="12"/>
      <c r="E28" s="11" t="s">
        <v>2224</v>
      </c>
      <c r="G28" s="12"/>
      <c r="I28" s="9" t="s">
        <v>2225</v>
      </c>
      <c r="K28" s="12"/>
      <c r="M28" s="12"/>
      <c r="O28" s="12"/>
      <c r="S28" s="3" t="s">
        <v>2226</v>
      </c>
      <c r="U28" s="23" t="s">
        <v>2227</v>
      </c>
      <c r="AK28" s="1" t="s">
        <v>1740</v>
      </c>
      <c r="AN28" s="4">
        <v>24</v>
      </c>
      <c r="AP28" s="4" t="s">
        <v>2228</v>
      </c>
    </row>
    <row r="29" spans="1:42" ht="26.25" customHeight="1" x14ac:dyDescent="0.25">
      <c r="A29" s="11"/>
      <c r="C29" s="12"/>
      <c r="E29" s="9" t="s">
        <v>2229</v>
      </c>
      <c r="G29" s="12"/>
      <c r="I29" s="9" t="s">
        <v>2230</v>
      </c>
      <c r="K29" s="12"/>
      <c r="M29" s="12"/>
      <c r="O29" s="12"/>
      <c r="S29" s="3" t="s">
        <v>2231</v>
      </c>
      <c r="U29" s="23" t="s">
        <v>2232</v>
      </c>
      <c r="AN29" s="4">
        <v>25</v>
      </c>
      <c r="AP29" s="4" t="s">
        <v>2233</v>
      </c>
    </row>
    <row r="30" spans="1:42" ht="30.75" customHeight="1" x14ac:dyDescent="0.25">
      <c r="A30" s="11"/>
      <c r="C30" s="12"/>
      <c r="E30" s="11" t="s">
        <v>2234</v>
      </c>
      <c r="G30" s="12"/>
      <c r="I30" s="9" t="s">
        <v>2235</v>
      </c>
      <c r="K30" s="12"/>
      <c r="M30" s="12"/>
      <c r="O30" s="12"/>
      <c r="S30" s="3" t="s">
        <v>2236</v>
      </c>
      <c r="U30" s="23" t="s">
        <v>2237</v>
      </c>
      <c r="AN30" s="4">
        <v>26</v>
      </c>
      <c r="AP30" s="4" t="s">
        <v>2238</v>
      </c>
    </row>
    <row r="31" spans="1:42" ht="28.5" customHeight="1" x14ac:dyDescent="0.25">
      <c r="A31" s="11"/>
      <c r="C31" s="12"/>
      <c r="E31" s="9" t="s">
        <v>2239</v>
      </c>
      <c r="G31" s="12"/>
      <c r="I31" s="9" t="s">
        <v>2240</v>
      </c>
      <c r="K31" s="12"/>
      <c r="M31" s="12"/>
      <c r="O31" s="12"/>
      <c r="S31" s="3" t="s">
        <v>2241</v>
      </c>
      <c r="U31" s="23" t="s">
        <v>2242</v>
      </c>
      <c r="AN31" s="4">
        <v>27</v>
      </c>
      <c r="AP31" s="4" t="s">
        <v>2243</v>
      </c>
    </row>
    <row r="32" spans="1:42" ht="36" x14ac:dyDescent="0.25">
      <c r="A32" s="11"/>
      <c r="C32" s="12"/>
      <c r="E32" s="11" t="s">
        <v>2244</v>
      </c>
      <c r="G32" s="12"/>
      <c r="I32" s="9" t="s">
        <v>2245</v>
      </c>
      <c r="K32" s="12"/>
      <c r="M32" s="12"/>
      <c r="O32" s="12"/>
      <c r="S32" s="3" t="s">
        <v>2246</v>
      </c>
      <c r="U32" s="23" t="s">
        <v>2247</v>
      </c>
      <c r="AN32" s="4">
        <v>28</v>
      </c>
      <c r="AP32" s="4" t="s">
        <v>2248</v>
      </c>
    </row>
    <row r="33" spans="1:42" ht="36" x14ac:dyDescent="0.25">
      <c r="A33" s="11"/>
      <c r="C33" s="12"/>
      <c r="E33" s="9" t="s">
        <v>2249</v>
      </c>
      <c r="G33" s="12"/>
      <c r="I33" s="9" t="s">
        <v>2250</v>
      </c>
      <c r="K33" s="12"/>
      <c r="M33" s="12"/>
      <c r="O33" s="12"/>
      <c r="S33" s="3" t="s">
        <v>2251</v>
      </c>
      <c r="U33" s="23" t="s">
        <v>2252</v>
      </c>
      <c r="AN33" s="4">
        <v>29</v>
      </c>
      <c r="AP33" s="4" t="s">
        <v>2253</v>
      </c>
    </row>
    <row r="34" spans="1:42" ht="14.25" x14ac:dyDescent="0.25">
      <c r="A34" s="11"/>
      <c r="C34" s="12"/>
      <c r="E34" s="11" t="s">
        <v>2254</v>
      </c>
      <c r="G34" s="12"/>
      <c r="I34" s="9" t="s">
        <v>2255</v>
      </c>
      <c r="K34" s="12"/>
      <c r="M34" s="12"/>
      <c r="O34" s="12"/>
      <c r="S34" s="3" t="s">
        <v>2256</v>
      </c>
      <c r="U34" s="23" t="s">
        <v>2257</v>
      </c>
      <c r="AN34" s="4">
        <v>30</v>
      </c>
      <c r="AP34" s="4" t="s">
        <v>2258</v>
      </c>
    </row>
    <row r="35" spans="1:42" ht="15" customHeight="1" x14ac:dyDescent="0.25">
      <c r="A35" s="11"/>
      <c r="C35" s="12"/>
      <c r="E35" s="9" t="s">
        <v>2259</v>
      </c>
      <c r="G35" s="12"/>
      <c r="I35" s="9" t="s">
        <v>2260</v>
      </c>
      <c r="K35" s="12"/>
      <c r="M35" s="12"/>
      <c r="O35" s="12"/>
      <c r="S35" s="3" t="s">
        <v>2261</v>
      </c>
      <c r="U35" s="23" t="s">
        <v>2262</v>
      </c>
      <c r="AN35" s="4">
        <v>31</v>
      </c>
      <c r="AP35" s="4" t="s">
        <v>2263</v>
      </c>
    </row>
    <row r="36" spans="1:42" ht="15" customHeight="1" x14ac:dyDescent="0.25">
      <c r="A36" s="11"/>
      <c r="C36" s="12"/>
      <c r="E36" s="11" t="s">
        <v>2264</v>
      </c>
      <c r="G36" s="12"/>
      <c r="I36" s="9"/>
      <c r="K36" s="12"/>
      <c r="M36" s="12"/>
      <c r="O36" s="12"/>
      <c r="S36" s="3" t="s">
        <v>2265</v>
      </c>
      <c r="U36" s="23" t="s">
        <v>2266</v>
      </c>
      <c r="AN36" s="4">
        <v>32</v>
      </c>
      <c r="AP36" s="4" t="s">
        <v>2267</v>
      </c>
    </row>
    <row r="37" spans="1:42" ht="15" customHeight="1" x14ac:dyDescent="0.25">
      <c r="A37" s="11"/>
      <c r="C37" s="12"/>
      <c r="E37" s="9" t="s">
        <v>2268</v>
      </c>
      <c r="G37" s="12"/>
      <c r="I37" s="9"/>
      <c r="K37" s="12"/>
      <c r="M37" s="12"/>
      <c r="O37" s="12"/>
      <c r="S37" s="3" t="s">
        <v>2269</v>
      </c>
      <c r="U37" s="23" t="s">
        <v>2270</v>
      </c>
      <c r="AN37" s="4">
        <v>33</v>
      </c>
      <c r="AP37" s="4" t="s">
        <v>2271</v>
      </c>
    </row>
    <row r="38" spans="1:42" ht="15" customHeight="1" x14ac:dyDescent="0.25">
      <c r="A38" s="11"/>
      <c r="C38" s="12"/>
      <c r="E38" s="11" t="s">
        <v>2272</v>
      </c>
      <c r="G38" s="12"/>
      <c r="I38" s="9"/>
      <c r="K38" s="12"/>
      <c r="M38" s="12"/>
      <c r="O38" s="12"/>
      <c r="S38" s="3" t="s">
        <v>2273</v>
      </c>
      <c r="U38" s="23" t="s">
        <v>2274</v>
      </c>
      <c r="AN38" s="4">
        <v>34</v>
      </c>
      <c r="AP38" s="4" t="s">
        <v>2275</v>
      </c>
    </row>
    <row r="39" spans="1:42" ht="15" customHeight="1" x14ac:dyDescent="0.25">
      <c r="A39" s="11"/>
      <c r="C39" s="12"/>
      <c r="E39" s="9" t="s">
        <v>2276</v>
      </c>
      <c r="G39" s="12"/>
      <c r="I39" s="9"/>
      <c r="K39" s="12"/>
      <c r="M39" s="12"/>
      <c r="O39" s="12"/>
      <c r="S39" s="3" t="s">
        <v>2277</v>
      </c>
      <c r="U39" s="23" t="s">
        <v>2278</v>
      </c>
      <c r="AN39" s="4">
        <v>35</v>
      </c>
      <c r="AP39" s="4" t="s">
        <v>2279</v>
      </c>
    </row>
    <row r="40" spans="1:42" ht="15" customHeight="1" x14ac:dyDescent="0.25">
      <c r="A40" s="11"/>
      <c r="C40" s="12"/>
      <c r="E40" s="11" t="s">
        <v>2280</v>
      </c>
      <c r="G40" s="12"/>
      <c r="I40" s="9"/>
      <c r="K40" s="12"/>
      <c r="M40" s="12"/>
      <c r="O40" s="12"/>
      <c r="S40" s="3" t="s">
        <v>2281</v>
      </c>
      <c r="U40" s="23" t="s">
        <v>2282</v>
      </c>
      <c r="AN40" s="4">
        <v>36</v>
      </c>
      <c r="AP40" s="4" t="s">
        <v>2283</v>
      </c>
    </row>
    <row r="41" spans="1:42" ht="15" customHeight="1" x14ac:dyDescent="0.25">
      <c r="A41" s="11"/>
      <c r="C41" s="12"/>
      <c r="E41" s="9" t="s">
        <v>2284</v>
      </c>
      <c r="G41" s="12"/>
      <c r="I41" s="9"/>
      <c r="K41" s="12"/>
      <c r="M41" s="12"/>
      <c r="O41" s="12"/>
      <c r="S41" s="3" t="s">
        <v>2285</v>
      </c>
      <c r="U41" s="23" t="s">
        <v>2286</v>
      </c>
      <c r="AN41" s="4">
        <v>37</v>
      </c>
      <c r="AP41" s="4" t="s">
        <v>2287</v>
      </c>
    </row>
    <row r="42" spans="1:42" ht="15" customHeight="1" x14ac:dyDescent="0.25">
      <c r="A42" s="11"/>
      <c r="C42" s="12"/>
      <c r="E42" s="11" t="s">
        <v>2288</v>
      </c>
      <c r="G42" s="12"/>
      <c r="I42" s="9"/>
      <c r="K42" s="12"/>
      <c r="M42" s="12"/>
      <c r="O42" s="12"/>
      <c r="S42" s="3" t="s">
        <v>2289</v>
      </c>
      <c r="U42" s="23" t="s">
        <v>2290</v>
      </c>
      <c r="AN42" s="4">
        <v>38</v>
      </c>
      <c r="AP42" s="4" t="s">
        <v>2291</v>
      </c>
    </row>
    <row r="43" spans="1:42" ht="15" customHeight="1" x14ac:dyDescent="0.25">
      <c r="A43" s="11"/>
      <c r="C43" s="12"/>
      <c r="E43" s="9" t="s">
        <v>2292</v>
      </c>
      <c r="G43" s="12"/>
      <c r="I43" s="9"/>
      <c r="K43" s="12"/>
      <c r="M43" s="12"/>
      <c r="O43" s="12"/>
      <c r="S43" s="3" t="s">
        <v>2293</v>
      </c>
      <c r="U43" s="23" t="s">
        <v>2294</v>
      </c>
      <c r="AN43" s="4">
        <v>39</v>
      </c>
      <c r="AP43" s="4" t="s">
        <v>2295</v>
      </c>
    </row>
    <row r="44" spans="1:42" ht="15" customHeight="1" x14ac:dyDescent="0.25">
      <c r="A44" s="11"/>
      <c r="C44" s="12"/>
      <c r="E44" s="11" t="s">
        <v>2296</v>
      </c>
      <c r="G44" s="12"/>
      <c r="I44" s="9"/>
      <c r="K44" s="12"/>
      <c r="M44" s="12"/>
      <c r="O44" s="12"/>
      <c r="S44" s="3" t="s">
        <v>2297</v>
      </c>
      <c r="U44" s="23" t="s">
        <v>2298</v>
      </c>
      <c r="AN44" s="4">
        <v>40</v>
      </c>
      <c r="AP44" s="4" t="s">
        <v>2299</v>
      </c>
    </row>
    <row r="45" spans="1:42" ht="15" customHeight="1" x14ac:dyDescent="0.25">
      <c r="A45" s="11"/>
      <c r="C45" s="12"/>
      <c r="E45" s="9" t="s">
        <v>2300</v>
      </c>
      <c r="G45" s="12"/>
      <c r="I45" s="9"/>
      <c r="K45" s="12"/>
      <c r="M45" s="12"/>
      <c r="O45" s="12"/>
      <c r="S45" s="3" t="s">
        <v>2301</v>
      </c>
      <c r="U45" s="23" t="s">
        <v>2302</v>
      </c>
      <c r="AN45" s="4">
        <v>41</v>
      </c>
      <c r="AP45" s="4" t="s">
        <v>2303</v>
      </c>
    </row>
    <row r="46" spans="1:42" ht="15" customHeight="1" x14ac:dyDescent="0.25">
      <c r="A46" s="11"/>
      <c r="C46" s="12"/>
      <c r="E46" s="11" t="s">
        <v>2304</v>
      </c>
      <c r="G46" s="12"/>
      <c r="I46" s="9"/>
      <c r="K46" s="12"/>
      <c r="M46" s="12"/>
      <c r="O46" s="12"/>
      <c r="S46" s="3" t="s">
        <v>2305</v>
      </c>
      <c r="U46" s="23" t="s">
        <v>2306</v>
      </c>
      <c r="AN46" s="4">
        <v>42</v>
      </c>
      <c r="AP46" s="4" t="s">
        <v>2307</v>
      </c>
    </row>
    <row r="47" spans="1:42" ht="15" customHeight="1" x14ac:dyDescent="0.25">
      <c r="A47" s="11"/>
      <c r="C47" s="12"/>
      <c r="E47" s="9" t="s">
        <v>2308</v>
      </c>
      <c r="G47" s="12"/>
      <c r="I47" s="12"/>
      <c r="K47" s="12"/>
      <c r="M47" s="12"/>
      <c r="O47" s="12"/>
      <c r="S47" s="3" t="s">
        <v>2309</v>
      </c>
      <c r="U47" s="23" t="s">
        <v>2310</v>
      </c>
      <c r="AN47" s="4">
        <v>43</v>
      </c>
      <c r="AP47" s="4" t="s">
        <v>2311</v>
      </c>
    </row>
    <row r="48" spans="1:42" ht="15" customHeight="1" x14ac:dyDescent="0.25">
      <c r="A48" s="11"/>
      <c r="C48" s="12"/>
      <c r="E48" s="11" t="s">
        <v>2312</v>
      </c>
      <c r="G48" s="12"/>
      <c r="I48" s="12"/>
      <c r="K48" s="12"/>
      <c r="M48" s="12"/>
      <c r="O48" s="12"/>
      <c r="S48" s="3" t="s">
        <v>2313</v>
      </c>
      <c r="U48" s="23" t="s">
        <v>2314</v>
      </c>
      <c r="AN48" s="4">
        <v>44</v>
      </c>
      <c r="AP48" s="4" t="s">
        <v>2315</v>
      </c>
    </row>
    <row r="49" spans="1:42" ht="15" customHeight="1" x14ac:dyDescent="0.25">
      <c r="A49" s="11"/>
      <c r="C49" s="12"/>
      <c r="E49" s="9" t="s">
        <v>2316</v>
      </c>
      <c r="G49" s="12"/>
      <c r="I49" s="12"/>
      <c r="K49" s="12"/>
      <c r="M49" s="12"/>
      <c r="O49" s="12"/>
      <c r="S49" s="3" t="s">
        <v>2317</v>
      </c>
      <c r="U49" s="23" t="s">
        <v>2318</v>
      </c>
      <c r="AN49" s="4">
        <v>45</v>
      </c>
      <c r="AP49" s="4" t="s">
        <v>2319</v>
      </c>
    </row>
    <row r="50" spans="1:42" ht="15" customHeight="1" x14ac:dyDescent="0.25">
      <c r="A50" s="11"/>
      <c r="C50" s="12"/>
      <c r="E50" s="11" t="s">
        <v>2320</v>
      </c>
      <c r="G50" s="12"/>
      <c r="K50" s="12"/>
      <c r="M50" s="12"/>
      <c r="O50" s="12"/>
      <c r="S50" s="3" t="s">
        <v>2321</v>
      </c>
      <c r="U50" s="23" t="s">
        <v>2322</v>
      </c>
      <c r="AN50" s="4">
        <v>46</v>
      </c>
      <c r="AP50" s="4" t="s">
        <v>2323</v>
      </c>
    </row>
    <row r="51" spans="1:42" ht="15" customHeight="1" x14ac:dyDescent="0.25">
      <c r="A51" s="11"/>
      <c r="C51" s="12"/>
      <c r="E51" s="9" t="s">
        <v>2324</v>
      </c>
      <c r="G51" s="12"/>
      <c r="I51" s="12"/>
      <c r="K51" s="12"/>
      <c r="M51" s="12"/>
      <c r="O51" s="12"/>
      <c r="S51" s="3" t="s">
        <v>2325</v>
      </c>
      <c r="U51" s="23" t="s">
        <v>2326</v>
      </c>
      <c r="AN51" s="4">
        <v>47</v>
      </c>
      <c r="AP51" s="4" t="s">
        <v>2327</v>
      </c>
    </row>
    <row r="52" spans="1:42" ht="15" customHeight="1" x14ac:dyDescent="0.25">
      <c r="A52" s="11"/>
      <c r="C52" s="12"/>
      <c r="E52" s="11" t="s">
        <v>2328</v>
      </c>
      <c r="G52" s="12"/>
      <c r="I52" s="12"/>
      <c r="K52" s="12"/>
      <c r="M52" s="12"/>
      <c r="O52" s="12"/>
      <c r="S52" s="3" t="s">
        <v>2329</v>
      </c>
      <c r="U52" s="23" t="s">
        <v>2330</v>
      </c>
      <c r="AN52" s="4">
        <v>48</v>
      </c>
      <c r="AP52" s="4" t="s">
        <v>2331</v>
      </c>
    </row>
    <row r="53" spans="1:42" ht="15" customHeight="1" x14ac:dyDescent="0.25">
      <c r="A53" s="11"/>
      <c r="C53" s="12"/>
      <c r="E53" s="9" t="s">
        <v>2332</v>
      </c>
      <c r="G53" s="12"/>
      <c r="I53" s="12"/>
      <c r="K53" s="12"/>
      <c r="M53" s="12"/>
      <c r="O53" s="12"/>
      <c r="S53" s="3" t="s">
        <v>2333</v>
      </c>
      <c r="U53" s="23" t="s">
        <v>2334</v>
      </c>
      <c r="AN53" s="4">
        <v>49</v>
      </c>
      <c r="AP53" s="4" t="s">
        <v>2335</v>
      </c>
    </row>
    <row r="54" spans="1:42" ht="15" customHeight="1" x14ac:dyDescent="0.25">
      <c r="A54" s="11"/>
      <c r="C54" s="12"/>
      <c r="E54" s="11" t="s">
        <v>2336</v>
      </c>
      <c r="G54" s="12"/>
      <c r="I54" s="12"/>
      <c r="K54" s="12"/>
      <c r="M54" s="12"/>
      <c r="O54" s="12"/>
      <c r="S54" s="3" t="s">
        <v>2337</v>
      </c>
      <c r="U54" s="23" t="s">
        <v>2338</v>
      </c>
      <c r="AN54" s="4">
        <v>50</v>
      </c>
      <c r="AP54" s="4" t="s">
        <v>2339</v>
      </c>
    </row>
    <row r="55" spans="1:42" ht="15" customHeight="1" x14ac:dyDescent="0.25">
      <c r="A55" s="11"/>
      <c r="C55" s="12"/>
      <c r="E55" s="9" t="s">
        <v>2340</v>
      </c>
      <c r="G55" s="12"/>
      <c r="I55" s="12"/>
      <c r="K55" s="12"/>
      <c r="M55" s="12"/>
      <c r="O55" s="12"/>
      <c r="S55" s="3" t="s">
        <v>2341</v>
      </c>
      <c r="U55" s="23" t="s">
        <v>2342</v>
      </c>
      <c r="AN55" s="4">
        <v>51</v>
      </c>
      <c r="AP55" s="4" t="s">
        <v>2343</v>
      </c>
    </row>
    <row r="56" spans="1:42" ht="15" customHeight="1" x14ac:dyDescent="0.25">
      <c r="A56" s="11"/>
      <c r="C56" s="12"/>
      <c r="E56" s="11" t="s">
        <v>2344</v>
      </c>
      <c r="G56" s="12"/>
      <c r="I56" s="12"/>
      <c r="K56" s="12"/>
      <c r="M56" s="12"/>
      <c r="O56" s="12"/>
      <c r="S56" s="3" t="s">
        <v>2345</v>
      </c>
      <c r="U56" s="23" t="s">
        <v>2346</v>
      </c>
      <c r="AN56" s="4">
        <v>52</v>
      </c>
      <c r="AP56" s="4" t="s">
        <v>2347</v>
      </c>
    </row>
    <row r="57" spans="1:42" ht="15" customHeight="1" x14ac:dyDescent="0.25">
      <c r="A57" s="11"/>
      <c r="C57" s="12"/>
      <c r="E57" s="9" t="s">
        <v>2348</v>
      </c>
      <c r="G57" s="12"/>
      <c r="I57" s="12"/>
      <c r="K57" s="12"/>
      <c r="M57" s="12"/>
      <c r="O57" s="12"/>
      <c r="S57" s="3" t="s">
        <v>2349</v>
      </c>
      <c r="U57" s="23" t="s">
        <v>2350</v>
      </c>
      <c r="AN57" s="4">
        <v>53</v>
      </c>
      <c r="AP57" s="4" t="s">
        <v>2351</v>
      </c>
    </row>
    <row r="58" spans="1:42" ht="15" customHeight="1" x14ac:dyDescent="0.25">
      <c r="A58" s="11"/>
      <c r="C58" s="12"/>
      <c r="E58" s="11" t="s">
        <v>2352</v>
      </c>
      <c r="G58" s="12"/>
      <c r="I58" s="12"/>
      <c r="K58" s="12"/>
      <c r="M58" s="12"/>
      <c r="O58" s="12"/>
      <c r="S58" s="3" t="s">
        <v>2353</v>
      </c>
      <c r="U58" s="23" t="s">
        <v>2354</v>
      </c>
      <c r="AN58" s="4">
        <v>54</v>
      </c>
      <c r="AP58" s="4" t="s">
        <v>2355</v>
      </c>
    </row>
    <row r="59" spans="1:42" ht="15" customHeight="1" x14ac:dyDescent="0.25">
      <c r="A59" s="11"/>
      <c r="C59" s="12"/>
      <c r="E59" s="9" t="s">
        <v>2356</v>
      </c>
      <c r="G59" s="12"/>
      <c r="I59" s="12"/>
      <c r="K59" s="12"/>
      <c r="M59" s="12"/>
      <c r="O59" s="12"/>
      <c r="S59" s="3" t="s">
        <v>2357</v>
      </c>
      <c r="U59" s="23" t="s">
        <v>2358</v>
      </c>
      <c r="AN59" s="4">
        <v>55</v>
      </c>
      <c r="AP59" s="4" t="s">
        <v>2359</v>
      </c>
    </row>
    <row r="60" spans="1:42" ht="15" customHeight="1" x14ac:dyDescent="0.25">
      <c r="A60" s="11"/>
      <c r="C60" s="12"/>
      <c r="E60" s="11" t="s">
        <v>2360</v>
      </c>
      <c r="G60" s="12"/>
      <c r="I60" s="12"/>
      <c r="K60" s="12"/>
      <c r="M60" s="12"/>
      <c r="O60" s="12"/>
      <c r="S60" s="3" t="s">
        <v>2361</v>
      </c>
      <c r="U60" s="23" t="s">
        <v>2362</v>
      </c>
      <c r="AN60" s="4">
        <v>56</v>
      </c>
      <c r="AP60" s="4" t="s">
        <v>2363</v>
      </c>
    </row>
    <row r="61" spans="1:42" ht="15" customHeight="1" x14ac:dyDescent="0.25">
      <c r="A61" s="11"/>
      <c r="C61" s="12"/>
      <c r="E61" s="9" t="s">
        <v>2364</v>
      </c>
      <c r="G61" s="12"/>
      <c r="I61" s="12"/>
      <c r="K61" s="12"/>
      <c r="M61" s="12"/>
      <c r="O61" s="12"/>
      <c r="S61" s="3" t="s">
        <v>2365</v>
      </c>
      <c r="U61" s="23" t="s">
        <v>2366</v>
      </c>
      <c r="AN61" s="4">
        <v>57</v>
      </c>
      <c r="AP61" s="4" t="s">
        <v>2367</v>
      </c>
    </row>
    <row r="62" spans="1:42" ht="15" customHeight="1" x14ac:dyDescent="0.25">
      <c r="A62" s="11"/>
      <c r="C62" s="12"/>
      <c r="E62" s="11" t="s">
        <v>2368</v>
      </c>
      <c r="G62" s="12"/>
      <c r="I62" s="12"/>
      <c r="K62" s="12"/>
      <c r="M62" s="12"/>
      <c r="O62" s="12"/>
      <c r="S62" s="3" t="s">
        <v>2369</v>
      </c>
      <c r="U62" s="23" t="s">
        <v>2370</v>
      </c>
      <c r="AN62" s="4">
        <v>58</v>
      </c>
      <c r="AP62" s="4" t="s">
        <v>2371</v>
      </c>
    </row>
    <row r="63" spans="1:42" ht="15" customHeight="1" x14ac:dyDescent="0.25">
      <c r="A63" s="11"/>
      <c r="C63" s="12"/>
      <c r="E63" s="9" t="s">
        <v>2372</v>
      </c>
      <c r="G63" s="12"/>
      <c r="I63" s="12"/>
      <c r="K63" s="12"/>
      <c r="M63" s="12"/>
      <c r="O63" s="12"/>
      <c r="S63" s="3" t="s">
        <v>2373</v>
      </c>
      <c r="U63" s="23" t="s">
        <v>2374</v>
      </c>
      <c r="AN63" s="4">
        <v>59</v>
      </c>
      <c r="AP63" s="4" t="s">
        <v>2375</v>
      </c>
    </row>
    <row r="64" spans="1:42" ht="15" customHeight="1" x14ac:dyDescent="0.25">
      <c r="A64" s="11"/>
      <c r="C64" s="12"/>
      <c r="E64" s="11" t="s">
        <v>2376</v>
      </c>
      <c r="G64" s="12"/>
      <c r="I64" s="12"/>
      <c r="K64" s="12"/>
      <c r="M64" s="12"/>
      <c r="O64" s="12"/>
      <c r="S64" s="3" t="s">
        <v>2377</v>
      </c>
      <c r="U64" s="23" t="s">
        <v>2378</v>
      </c>
      <c r="AN64" s="4">
        <v>60</v>
      </c>
      <c r="AP64" s="4" t="s">
        <v>2379</v>
      </c>
    </row>
    <row r="65" spans="1:42" ht="15" customHeight="1" x14ac:dyDescent="0.25">
      <c r="A65" s="11"/>
      <c r="C65" s="12"/>
      <c r="E65" s="9" t="s">
        <v>2380</v>
      </c>
      <c r="G65" s="12"/>
      <c r="I65" s="12"/>
      <c r="K65" s="12"/>
      <c r="M65" s="12"/>
      <c r="O65" s="12"/>
      <c r="S65" s="3" t="s">
        <v>2381</v>
      </c>
      <c r="U65" s="23" t="s">
        <v>2382</v>
      </c>
      <c r="AN65" s="4">
        <v>61</v>
      </c>
      <c r="AP65" s="4" t="s">
        <v>2383</v>
      </c>
    </row>
    <row r="66" spans="1:42" ht="15" customHeight="1" x14ac:dyDescent="0.25">
      <c r="A66" s="11"/>
      <c r="C66" s="12"/>
      <c r="E66" s="11" t="s">
        <v>2384</v>
      </c>
      <c r="G66" s="12"/>
      <c r="I66" s="12"/>
      <c r="K66" s="12"/>
      <c r="M66" s="12"/>
      <c r="O66" s="12"/>
      <c r="S66" s="3" t="s">
        <v>2385</v>
      </c>
      <c r="U66" s="23" t="s">
        <v>2386</v>
      </c>
      <c r="AN66" s="4">
        <v>62</v>
      </c>
      <c r="AP66" s="4" t="s">
        <v>2387</v>
      </c>
    </row>
    <row r="67" spans="1:42" ht="15" customHeight="1" x14ac:dyDescent="0.25">
      <c r="A67" s="11"/>
      <c r="C67" s="12"/>
      <c r="E67" s="9" t="s">
        <v>2388</v>
      </c>
      <c r="G67" s="12"/>
      <c r="I67" s="12"/>
      <c r="K67" s="12"/>
      <c r="M67" s="12"/>
      <c r="O67" s="12"/>
      <c r="S67" s="3" t="s">
        <v>2389</v>
      </c>
      <c r="U67" s="23" t="s">
        <v>2390</v>
      </c>
      <c r="AN67" s="4">
        <v>63</v>
      </c>
      <c r="AP67" s="4" t="s">
        <v>2391</v>
      </c>
    </row>
    <row r="68" spans="1:42" ht="15" customHeight="1" x14ac:dyDescent="0.25">
      <c r="A68" s="11"/>
      <c r="C68" s="12"/>
      <c r="E68" s="11" t="s">
        <v>2392</v>
      </c>
      <c r="G68" s="12"/>
      <c r="I68" s="12"/>
      <c r="K68" s="12"/>
      <c r="M68" s="12"/>
      <c r="O68" s="12"/>
      <c r="S68" s="3" t="s">
        <v>2393</v>
      </c>
      <c r="U68" s="23" t="s">
        <v>2394</v>
      </c>
      <c r="AN68" s="4">
        <v>64</v>
      </c>
      <c r="AP68" s="4" t="s">
        <v>2395</v>
      </c>
    </row>
    <row r="69" spans="1:42" ht="15" customHeight="1" x14ac:dyDescent="0.25">
      <c r="A69" s="11"/>
      <c r="C69" s="12"/>
      <c r="E69" s="9" t="s">
        <v>2396</v>
      </c>
      <c r="G69" s="12"/>
      <c r="I69" s="12"/>
      <c r="K69" s="12"/>
      <c r="M69" s="12"/>
      <c r="O69" s="12"/>
      <c r="S69" s="3" t="s">
        <v>2397</v>
      </c>
      <c r="U69" s="23" t="s">
        <v>2398</v>
      </c>
      <c r="AN69" s="4">
        <v>65</v>
      </c>
      <c r="AP69" s="4" t="s">
        <v>2399</v>
      </c>
    </row>
    <row r="70" spans="1:42" ht="15" customHeight="1" x14ac:dyDescent="0.25">
      <c r="A70" s="11"/>
      <c r="C70" s="12"/>
      <c r="E70" s="11" t="s">
        <v>2400</v>
      </c>
      <c r="G70" s="12"/>
      <c r="I70" s="12"/>
      <c r="K70" s="12"/>
      <c r="M70" s="12"/>
      <c r="O70" s="12"/>
      <c r="S70" s="3" t="s">
        <v>2401</v>
      </c>
      <c r="U70" s="23" t="s">
        <v>2402</v>
      </c>
      <c r="AN70" s="4">
        <v>66</v>
      </c>
      <c r="AP70" s="4" t="s">
        <v>2403</v>
      </c>
    </row>
    <row r="71" spans="1:42" ht="15" customHeight="1" x14ac:dyDescent="0.25">
      <c r="A71" s="11"/>
      <c r="C71" s="12"/>
      <c r="E71" s="9" t="s">
        <v>2404</v>
      </c>
      <c r="G71" s="12"/>
      <c r="I71" s="12"/>
      <c r="K71" s="12"/>
      <c r="M71" s="12"/>
      <c r="O71" s="12"/>
      <c r="S71" s="3" t="s">
        <v>2405</v>
      </c>
      <c r="U71" s="23" t="s">
        <v>2406</v>
      </c>
      <c r="AN71" s="4">
        <v>67</v>
      </c>
      <c r="AP71" s="4" t="s">
        <v>2407</v>
      </c>
    </row>
    <row r="72" spans="1:42" ht="15" customHeight="1" x14ac:dyDescent="0.25">
      <c r="A72" s="11"/>
      <c r="C72" s="12"/>
      <c r="E72" s="11" t="s">
        <v>2408</v>
      </c>
      <c r="G72" s="12"/>
      <c r="I72" s="12"/>
      <c r="K72" s="12"/>
      <c r="M72" s="12"/>
      <c r="O72" s="12"/>
      <c r="S72" s="3" t="s">
        <v>2409</v>
      </c>
      <c r="U72" s="23" t="s">
        <v>2410</v>
      </c>
      <c r="AN72" s="4">
        <v>68</v>
      </c>
      <c r="AP72" s="4" t="s">
        <v>2411</v>
      </c>
    </row>
    <row r="73" spans="1:42" ht="15" customHeight="1" x14ac:dyDescent="0.25">
      <c r="A73" s="11"/>
      <c r="C73" s="12"/>
      <c r="E73" s="9" t="s">
        <v>2412</v>
      </c>
      <c r="G73" s="12"/>
      <c r="I73" s="12"/>
      <c r="K73" s="12"/>
      <c r="M73" s="12"/>
      <c r="O73" s="12"/>
      <c r="S73" s="3" t="s">
        <v>2413</v>
      </c>
      <c r="U73" s="23" t="s">
        <v>2414</v>
      </c>
      <c r="AN73" s="4">
        <v>69</v>
      </c>
      <c r="AP73" s="4" t="s">
        <v>2415</v>
      </c>
    </row>
    <row r="74" spans="1:42" ht="15" customHeight="1" x14ac:dyDescent="0.25">
      <c r="A74" s="11"/>
      <c r="C74" s="12"/>
      <c r="E74" s="11" t="s">
        <v>2416</v>
      </c>
      <c r="G74" s="12"/>
      <c r="I74" s="12"/>
      <c r="K74" s="12"/>
      <c r="M74" s="12"/>
      <c r="O74" s="12"/>
      <c r="S74" s="3" t="s">
        <v>2417</v>
      </c>
      <c r="U74" s="23" t="s">
        <v>2418</v>
      </c>
      <c r="AN74" s="4">
        <v>70</v>
      </c>
      <c r="AP74" s="4" t="s">
        <v>2419</v>
      </c>
    </row>
    <row r="75" spans="1:42" ht="15" customHeight="1" x14ac:dyDescent="0.25">
      <c r="A75" s="11"/>
      <c r="C75" s="12"/>
      <c r="E75" s="9" t="s">
        <v>2420</v>
      </c>
      <c r="G75" s="12"/>
      <c r="I75" s="12"/>
      <c r="K75" s="12"/>
      <c r="M75" s="12"/>
      <c r="O75" s="12"/>
      <c r="S75" s="3" t="s">
        <v>2421</v>
      </c>
      <c r="U75" s="23" t="s">
        <v>2422</v>
      </c>
      <c r="AN75" s="4">
        <v>71</v>
      </c>
      <c r="AP75" s="4" t="s">
        <v>2423</v>
      </c>
    </row>
    <row r="76" spans="1:42" ht="15" customHeight="1" x14ac:dyDescent="0.25">
      <c r="A76" s="11"/>
      <c r="C76" s="12"/>
      <c r="E76" s="11" t="s">
        <v>2424</v>
      </c>
      <c r="G76" s="12"/>
      <c r="I76" s="12"/>
      <c r="K76" s="12"/>
      <c r="M76" s="12"/>
      <c r="O76" s="12"/>
      <c r="S76" s="3" t="s">
        <v>2425</v>
      </c>
      <c r="U76" s="23" t="s">
        <v>2426</v>
      </c>
      <c r="AN76" s="4">
        <v>72</v>
      </c>
      <c r="AP76" s="4" t="s">
        <v>2427</v>
      </c>
    </row>
    <row r="77" spans="1:42" ht="15" customHeight="1" x14ac:dyDescent="0.25">
      <c r="A77" s="11"/>
      <c r="C77" s="12"/>
      <c r="E77" s="9" t="s">
        <v>2428</v>
      </c>
      <c r="G77" s="12"/>
      <c r="I77" s="12"/>
      <c r="K77" s="12"/>
      <c r="M77" s="12"/>
      <c r="O77" s="12"/>
      <c r="S77" s="3" t="s">
        <v>2429</v>
      </c>
      <c r="U77" s="23" t="s">
        <v>2430</v>
      </c>
      <c r="AN77" s="4">
        <v>73</v>
      </c>
      <c r="AP77" s="4" t="s">
        <v>2431</v>
      </c>
    </row>
    <row r="78" spans="1:42" ht="15" customHeight="1" x14ac:dyDescent="0.25">
      <c r="A78" s="11"/>
      <c r="C78" s="12"/>
      <c r="E78" s="11" t="s">
        <v>2432</v>
      </c>
      <c r="G78" s="12"/>
      <c r="I78" s="12"/>
      <c r="K78" s="12"/>
      <c r="M78" s="12"/>
      <c r="O78" s="12"/>
      <c r="S78" s="3" t="s">
        <v>2433</v>
      </c>
      <c r="U78" s="23" t="s">
        <v>2434</v>
      </c>
      <c r="AN78" s="4">
        <v>74</v>
      </c>
      <c r="AP78" s="4" t="s">
        <v>2435</v>
      </c>
    </row>
    <row r="79" spans="1:42" ht="15" customHeight="1" x14ac:dyDescent="0.25">
      <c r="A79" s="11"/>
      <c r="C79" s="12"/>
      <c r="E79" s="9" t="s">
        <v>2436</v>
      </c>
      <c r="G79" s="12"/>
      <c r="I79" s="12"/>
      <c r="K79" s="12"/>
      <c r="M79" s="12"/>
      <c r="O79" s="12"/>
      <c r="S79" s="3" t="s">
        <v>2437</v>
      </c>
      <c r="U79" s="23" t="s">
        <v>2438</v>
      </c>
      <c r="AN79" s="4">
        <v>75</v>
      </c>
      <c r="AP79" s="4" t="s">
        <v>2439</v>
      </c>
    </row>
    <row r="80" spans="1:42" ht="15" customHeight="1" x14ac:dyDescent="0.25">
      <c r="A80" s="11"/>
      <c r="C80" s="12"/>
      <c r="E80" s="11" t="s">
        <v>2440</v>
      </c>
      <c r="G80" s="12"/>
      <c r="I80" s="12"/>
      <c r="K80" s="12"/>
      <c r="M80" s="12"/>
      <c r="O80" s="12"/>
      <c r="S80" s="3" t="s">
        <v>2441</v>
      </c>
      <c r="U80" s="23" t="s">
        <v>2442</v>
      </c>
      <c r="AN80" s="4">
        <v>76</v>
      </c>
      <c r="AP80" s="4" t="s">
        <v>2443</v>
      </c>
    </row>
    <row r="81" spans="1:42" ht="15" customHeight="1" x14ac:dyDescent="0.25">
      <c r="A81" s="11"/>
      <c r="C81" s="12"/>
      <c r="E81" s="9" t="s">
        <v>2444</v>
      </c>
      <c r="G81" s="12"/>
      <c r="I81" s="12"/>
      <c r="K81" s="12"/>
      <c r="M81" s="12"/>
      <c r="O81" s="12"/>
      <c r="S81" s="3" t="s">
        <v>2445</v>
      </c>
      <c r="U81" s="23" t="s">
        <v>2446</v>
      </c>
      <c r="AN81" s="4">
        <v>77</v>
      </c>
      <c r="AP81" s="4" t="s">
        <v>2447</v>
      </c>
    </row>
    <row r="82" spans="1:42" ht="15" customHeight="1" x14ac:dyDescent="0.25">
      <c r="A82" s="11"/>
      <c r="C82" s="12"/>
      <c r="E82" s="11" t="s">
        <v>2448</v>
      </c>
      <c r="G82" s="12"/>
      <c r="I82" s="12"/>
      <c r="K82" s="12"/>
      <c r="M82" s="12"/>
      <c r="O82" s="12"/>
      <c r="S82" s="3" t="s">
        <v>2449</v>
      </c>
      <c r="U82" s="23" t="s">
        <v>2450</v>
      </c>
      <c r="AN82" s="4">
        <v>78</v>
      </c>
      <c r="AP82" s="4" t="s">
        <v>2451</v>
      </c>
    </row>
    <row r="83" spans="1:42" ht="15" customHeight="1" x14ac:dyDescent="0.25">
      <c r="A83" s="11"/>
      <c r="C83" s="12"/>
      <c r="E83" s="9" t="s">
        <v>2452</v>
      </c>
      <c r="G83" s="12"/>
      <c r="I83" s="12"/>
      <c r="K83" s="12"/>
      <c r="M83" s="12"/>
      <c r="O83" s="12"/>
      <c r="S83" s="3" t="s">
        <v>2453</v>
      </c>
      <c r="U83" s="23" t="s">
        <v>2454</v>
      </c>
      <c r="AN83" s="4">
        <v>79</v>
      </c>
      <c r="AP83" s="4" t="s">
        <v>2455</v>
      </c>
    </row>
    <row r="84" spans="1:42" ht="15" customHeight="1" x14ac:dyDescent="0.25">
      <c r="A84" s="11"/>
      <c r="C84" s="12"/>
      <c r="E84" s="11" t="s">
        <v>2456</v>
      </c>
      <c r="G84" s="12"/>
      <c r="I84" s="12"/>
      <c r="K84" s="12"/>
      <c r="M84" s="12"/>
      <c r="O84" s="12"/>
      <c r="S84" s="3" t="s">
        <v>2457</v>
      </c>
      <c r="U84" s="23" t="s">
        <v>2458</v>
      </c>
      <c r="AN84" s="4">
        <v>80</v>
      </c>
      <c r="AP84" s="4" t="s">
        <v>2459</v>
      </c>
    </row>
    <row r="85" spans="1:42" ht="15" customHeight="1" x14ac:dyDescent="0.25">
      <c r="A85" s="11"/>
      <c r="C85" s="12"/>
      <c r="E85" s="9" t="s">
        <v>2460</v>
      </c>
      <c r="G85" s="12"/>
      <c r="I85" s="12"/>
      <c r="K85" s="12"/>
      <c r="M85" s="12"/>
      <c r="O85" s="12"/>
      <c r="S85" s="3" t="s">
        <v>2461</v>
      </c>
      <c r="U85" s="23" t="s">
        <v>2462</v>
      </c>
      <c r="AN85" s="4">
        <v>81</v>
      </c>
      <c r="AP85" s="4" t="s">
        <v>2463</v>
      </c>
    </row>
    <row r="86" spans="1:42" ht="15" customHeight="1" x14ac:dyDescent="0.25">
      <c r="A86" s="11"/>
      <c r="C86" s="12"/>
      <c r="E86" s="11" t="s">
        <v>2464</v>
      </c>
      <c r="G86" s="12"/>
      <c r="I86" s="12"/>
      <c r="K86" s="12"/>
      <c r="M86" s="12"/>
      <c r="O86" s="12"/>
      <c r="S86" s="3" t="s">
        <v>2465</v>
      </c>
      <c r="U86" s="23" t="s">
        <v>2466</v>
      </c>
      <c r="AN86" s="4">
        <v>82</v>
      </c>
      <c r="AP86" s="4" t="s">
        <v>2467</v>
      </c>
    </row>
    <row r="87" spans="1:42" ht="15" customHeight="1" x14ac:dyDescent="0.25">
      <c r="A87" s="11"/>
      <c r="C87" s="12"/>
      <c r="E87" s="9" t="s">
        <v>2468</v>
      </c>
      <c r="G87" s="12"/>
      <c r="I87" s="12"/>
      <c r="K87" s="12"/>
      <c r="M87" s="12"/>
      <c r="O87" s="12"/>
      <c r="S87" s="3" t="s">
        <v>2469</v>
      </c>
      <c r="U87" s="23" t="s">
        <v>2470</v>
      </c>
      <c r="AN87" s="4">
        <v>83</v>
      </c>
      <c r="AP87" s="4" t="s">
        <v>2471</v>
      </c>
    </row>
    <row r="88" spans="1:42" ht="15" customHeight="1" x14ac:dyDescent="0.25">
      <c r="A88" s="11"/>
      <c r="C88" s="12"/>
      <c r="E88" s="11" t="s">
        <v>2472</v>
      </c>
      <c r="G88" s="12"/>
      <c r="I88" s="12"/>
      <c r="K88" s="12"/>
      <c r="M88" s="12"/>
      <c r="O88" s="12"/>
      <c r="S88" s="3" t="s">
        <v>2473</v>
      </c>
      <c r="U88" s="23" t="s">
        <v>2474</v>
      </c>
      <c r="AN88" s="4">
        <v>84</v>
      </c>
      <c r="AP88" s="4" t="s">
        <v>2475</v>
      </c>
    </row>
    <row r="89" spans="1:42" ht="15" customHeight="1" x14ac:dyDescent="0.25">
      <c r="A89" s="11"/>
      <c r="C89" s="12"/>
      <c r="E89" s="9" t="s">
        <v>2476</v>
      </c>
      <c r="G89" s="12"/>
      <c r="I89" s="12"/>
      <c r="K89" s="12"/>
      <c r="M89" s="12"/>
      <c r="O89" s="12"/>
      <c r="S89" s="3" t="s">
        <v>2477</v>
      </c>
      <c r="U89" s="23" t="s">
        <v>2478</v>
      </c>
      <c r="AN89" s="4">
        <v>85</v>
      </c>
      <c r="AP89" s="4" t="s">
        <v>2479</v>
      </c>
    </row>
    <row r="90" spans="1:42" ht="15" customHeight="1" x14ac:dyDescent="0.25">
      <c r="A90" s="11"/>
      <c r="C90" s="12"/>
      <c r="E90" s="11" t="s">
        <v>2480</v>
      </c>
      <c r="G90" s="12"/>
      <c r="I90" s="12"/>
      <c r="K90" s="12"/>
      <c r="M90" s="12"/>
      <c r="O90" s="12"/>
      <c r="S90" s="3" t="s">
        <v>2481</v>
      </c>
      <c r="U90" s="23" t="s">
        <v>2482</v>
      </c>
      <c r="AN90" s="4">
        <v>86</v>
      </c>
      <c r="AP90" s="4" t="s">
        <v>2483</v>
      </c>
    </row>
    <row r="91" spans="1:42" ht="15" customHeight="1" x14ac:dyDescent="0.25">
      <c r="A91" s="11"/>
      <c r="C91" s="12"/>
      <c r="E91" s="9" t="s">
        <v>2484</v>
      </c>
      <c r="G91" s="12"/>
      <c r="I91" s="12"/>
      <c r="K91" s="12"/>
      <c r="M91" s="12"/>
      <c r="O91" s="12"/>
      <c r="S91" s="3" t="s">
        <v>2485</v>
      </c>
      <c r="U91" s="23" t="s">
        <v>2486</v>
      </c>
      <c r="AN91" s="4">
        <v>87</v>
      </c>
      <c r="AP91" s="4" t="s">
        <v>2487</v>
      </c>
    </row>
    <row r="92" spans="1:42" ht="15" customHeight="1" x14ac:dyDescent="0.25">
      <c r="A92" s="11"/>
      <c r="C92" s="12"/>
      <c r="E92" s="11" t="s">
        <v>2488</v>
      </c>
      <c r="G92" s="12"/>
      <c r="I92" s="12"/>
      <c r="K92" s="12"/>
      <c r="M92" s="12"/>
      <c r="O92" s="12"/>
      <c r="S92" s="3" t="s">
        <v>2489</v>
      </c>
      <c r="U92" s="23" t="s">
        <v>2490</v>
      </c>
      <c r="AN92" s="4">
        <v>88</v>
      </c>
      <c r="AP92" s="4" t="s">
        <v>2491</v>
      </c>
    </row>
    <row r="93" spans="1:42" ht="15" customHeight="1" x14ac:dyDescent="0.25">
      <c r="A93" s="11"/>
      <c r="C93" s="12"/>
      <c r="E93" s="9" t="s">
        <v>2492</v>
      </c>
      <c r="G93" s="12"/>
      <c r="I93" s="12"/>
      <c r="K93" s="12"/>
      <c r="M93" s="12"/>
      <c r="O93" s="12"/>
      <c r="S93" s="3" t="s">
        <v>2493</v>
      </c>
      <c r="U93" s="23" t="s">
        <v>2494</v>
      </c>
      <c r="AN93" s="4">
        <v>89</v>
      </c>
      <c r="AP93" s="4" t="s">
        <v>2495</v>
      </c>
    </row>
    <row r="94" spans="1:42" ht="15" customHeight="1" x14ac:dyDescent="0.25">
      <c r="A94" s="11"/>
      <c r="C94" s="12"/>
      <c r="E94" s="11" t="s">
        <v>2496</v>
      </c>
      <c r="G94" s="12"/>
      <c r="I94" s="12"/>
      <c r="K94" s="12"/>
      <c r="M94" s="12"/>
      <c r="O94" s="12"/>
      <c r="S94" s="3" t="s">
        <v>2497</v>
      </c>
      <c r="U94" s="23" t="s">
        <v>2498</v>
      </c>
      <c r="AN94" s="4">
        <v>90</v>
      </c>
      <c r="AP94" s="4" t="s">
        <v>2499</v>
      </c>
    </row>
    <row r="95" spans="1:42" ht="15" customHeight="1" x14ac:dyDescent="0.25">
      <c r="A95" s="11"/>
      <c r="C95" s="12"/>
      <c r="E95" s="9" t="s">
        <v>2500</v>
      </c>
      <c r="G95" s="12"/>
      <c r="I95" s="12"/>
      <c r="K95" s="12"/>
      <c r="M95" s="12"/>
      <c r="O95" s="12"/>
      <c r="S95" s="3" t="s">
        <v>2501</v>
      </c>
      <c r="U95" s="23" t="s">
        <v>2502</v>
      </c>
      <c r="AN95" s="4">
        <v>91</v>
      </c>
      <c r="AP95" s="4" t="s">
        <v>2503</v>
      </c>
    </row>
    <row r="96" spans="1:42" ht="15" customHeight="1" x14ac:dyDescent="0.25">
      <c r="A96" s="11"/>
      <c r="C96" s="12"/>
      <c r="E96" s="11" t="s">
        <v>2504</v>
      </c>
      <c r="G96" s="12"/>
      <c r="I96" s="12"/>
      <c r="K96" s="12"/>
      <c r="M96" s="12"/>
      <c r="O96" s="12"/>
      <c r="S96" s="3" t="s">
        <v>2505</v>
      </c>
      <c r="U96" s="23" t="s">
        <v>2506</v>
      </c>
      <c r="AN96" s="4">
        <v>92</v>
      </c>
      <c r="AP96" s="4" t="s">
        <v>2507</v>
      </c>
    </row>
    <row r="97" spans="1:42" ht="15" customHeight="1" x14ac:dyDescent="0.25">
      <c r="A97" s="11"/>
      <c r="C97" s="12"/>
      <c r="E97" s="9" t="s">
        <v>2508</v>
      </c>
      <c r="G97" s="12"/>
      <c r="I97" s="12"/>
      <c r="K97" s="12"/>
      <c r="M97" s="12"/>
      <c r="O97" s="12"/>
      <c r="S97" s="3" t="s">
        <v>2509</v>
      </c>
      <c r="U97" s="23" t="s">
        <v>2510</v>
      </c>
      <c r="AN97" s="4">
        <v>93</v>
      </c>
      <c r="AP97" s="4" t="s">
        <v>2511</v>
      </c>
    </row>
    <row r="98" spans="1:42" ht="15" customHeight="1" x14ac:dyDescent="0.25">
      <c r="A98" s="11"/>
      <c r="C98" s="12"/>
      <c r="E98" s="11" t="s">
        <v>2512</v>
      </c>
      <c r="G98" s="12"/>
      <c r="I98" s="12"/>
      <c r="K98" s="12"/>
      <c r="M98" s="12"/>
      <c r="O98" s="12"/>
      <c r="S98" s="3" t="s">
        <v>2513</v>
      </c>
      <c r="U98" s="23" t="s">
        <v>2514</v>
      </c>
      <c r="AN98" s="4">
        <v>94</v>
      </c>
      <c r="AP98" s="4" t="s">
        <v>2515</v>
      </c>
    </row>
    <row r="99" spans="1:42" ht="15" customHeight="1" x14ac:dyDescent="0.25">
      <c r="A99" s="11"/>
      <c r="C99" s="12"/>
      <c r="E99" s="9" t="s">
        <v>2516</v>
      </c>
      <c r="G99" s="12"/>
      <c r="I99" s="12"/>
      <c r="K99" s="12"/>
      <c r="M99" s="12"/>
      <c r="O99" s="12"/>
      <c r="S99" s="3" t="s">
        <v>2517</v>
      </c>
      <c r="U99" s="23" t="s">
        <v>2518</v>
      </c>
      <c r="AN99" s="4">
        <v>95</v>
      </c>
      <c r="AP99" s="4" t="s">
        <v>2519</v>
      </c>
    </row>
    <row r="100" spans="1:42" ht="15" customHeight="1" x14ac:dyDescent="0.25">
      <c r="A100" s="11"/>
      <c r="C100" s="12"/>
      <c r="E100" s="11" t="s">
        <v>2520</v>
      </c>
      <c r="G100" s="12"/>
      <c r="I100" s="12"/>
      <c r="K100" s="12"/>
      <c r="M100" s="12"/>
      <c r="O100" s="12"/>
      <c r="S100" s="3" t="s">
        <v>2521</v>
      </c>
      <c r="U100" s="23" t="s">
        <v>2522</v>
      </c>
      <c r="AN100" s="4">
        <v>96</v>
      </c>
      <c r="AP100" s="4" t="s">
        <v>2523</v>
      </c>
    </row>
    <row r="101" spans="1:42" ht="15" customHeight="1" x14ac:dyDescent="0.25">
      <c r="A101" s="11"/>
      <c r="C101" s="12"/>
      <c r="E101" s="9" t="s">
        <v>2524</v>
      </c>
      <c r="G101" s="12"/>
      <c r="I101" s="12"/>
      <c r="K101" s="12"/>
      <c r="M101" s="12"/>
      <c r="O101" s="12"/>
      <c r="S101" s="3" t="s">
        <v>2525</v>
      </c>
      <c r="U101" s="23" t="s">
        <v>2526</v>
      </c>
      <c r="AN101" s="4">
        <v>97</v>
      </c>
      <c r="AP101" s="4" t="s">
        <v>2527</v>
      </c>
    </row>
    <row r="102" spans="1:42" ht="15" customHeight="1" x14ac:dyDescent="0.25">
      <c r="A102" s="11"/>
      <c r="C102" s="12"/>
      <c r="E102" s="11" t="s">
        <v>2528</v>
      </c>
      <c r="G102" s="12"/>
      <c r="I102" s="12"/>
      <c r="K102" s="12"/>
      <c r="M102" s="12"/>
      <c r="O102" s="12"/>
      <c r="S102" s="3" t="s">
        <v>2529</v>
      </c>
      <c r="U102" s="23" t="s">
        <v>2530</v>
      </c>
      <c r="AN102" s="4">
        <v>98</v>
      </c>
      <c r="AP102" s="4" t="s">
        <v>2531</v>
      </c>
    </row>
    <row r="103" spans="1:42" ht="15" customHeight="1" x14ac:dyDescent="0.25">
      <c r="A103" s="11"/>
      <c r="C103" s="12"/>
      <c r="E103" s="9" t="s">
        <v>2532</v>
      </c>
      <c r="G103" s="12"/>
      <c r="I103" s="12"/>
      <c r="K103" s="12"/>
      <c r="M103" s="12"/>
      <c r="O103" s="12"/>
      <c r="S103" s="3" t="s">
        <v>2533</v>
      </c>
      <c r="U103" s="23" t="s">
        <v>2534</v>
      </c>
      <c r="AN103" s="4">
        <v>99</v>
      </c>
      <c r="AP103" s="4" t="s">
        <v>2535</v>
      </c>
    </row>
    <row r="104" spans="1:42" ht="15" customHeight="1" thickBot="1" x14ac:dyDescent="0.3">
      <c r="A104" s="13"/>
      <c r="C104" s="14"/>
      <c r="E104" s="11" t="s">
        <v>2536</v>
      </c>
      <c r="G104" s="14"/>
      <c r="I104" s="12"/>
      <c r="K104" s="14"/>
      <c r="M104" s="14"/>
      <c r="O104" s="14"/>
      <c r="S104" s="3" t="s">
        <v>2537</v>
      </c>
      <c r="U104" s="23" t="s">
        <v>2538</v>
      </c>
      <c r="AN104" s="4">
        <v>100</v>
      </c>
      <c r="AP104" s="4" t="s">
        <v>2539</v>
      </c>
    </row>
    <row r="105" spans="1:42" ht="15" customHeight="1" x14ac:dyDescent="0.25">
      <c r="I105" s="12"/>
      <c r="S105" s="3" t="s">
        <v>2540</v>
      </c>
      <c r="U105" s="23" t="s">
        <v>2541</v>
      </c>
      <c r="AN105" s="4">
        <v>101</v>
      </c>
      <c r="AP105" s="4" t="s">
        <v>2542</v>
      </c>
    </row>
    <row r="106" spans="1:42" ht="15" customHeight="1" x14ac:dyDescent="0.25">
      <c r="I106" s="12"/>
      <c r="S106" s="3" t="s">
        <v>2543</v>
      </c>
      <c r="U106" s="23" t="s">
        <v>2544</v>
      </c>
      <c r="AN106" s="4">
        <v>102</v>
      </c>
      <c r="AP106" s="4" t="s">
        <v>2545</v>
      </c>
    </row>
    <row r="107" spans="1:42" ht="15" customHeight="1" x14ac:dyDescent="0.25">
      <c r="I107" s="12"/>
      <c r="S107" s="3" t="s">
        <v>2546</v>
      </c>
      <c r="U107" s="23" t="s">
        <v>2547</v>
      </c>
      <c r="AN107" s="4">
        <v>103</v>
      </c>
      <c r="AP107" s="4" t="s">
        <v>2548</v>
      </c>
    </row>
    <row r="108" spans="1:42" ht="15" customHeight="1" x14ac:dyDescent="0.25">
      <c r="I108" s="12"/>
      <c r="S108" s="3" t="s">
        <v>2549</v>
      </c>
      <c r="U108" s="23" t="s">
        <v>2550</v>
      </c>
      <c r="AN108" s="4">
        <v>104</v>
      </c>
      <c r="AP108" s="4" t="s">
        <v>2551</v>
      </c>
    </row>
    <row r="109" spans="1:42" ht="15" customHeight="1" x14ac:dyDescent="0.25">
      <c r="I109" s="12"/>
      <c r="S109" s="3" t="s">
        <v>2552</v>
      </c>
      <c r="U109" s="23" t="s">
        <v>2553</v>
      </c>
      <c r="AN109" s="4">
        <v>105</v>
      </c>
      <c r="AP109" s="4" t="s">
        <v>2554</v>
      </c>
    </row>
    <row r="110" spans="1:42" ht="15" customHeight="1" thickBot="1" x14ac:dyDescent="0.3">
      <c r="I110" s="14"/>
      <c r="S110" s="3" t="s">
        <v>2555</v>
      </c>
      <c r="U110" s="23" t="s">
        <v>2556</v>
      </c>
      <c r="AN110" s="4">
        <v>106</v>
      </c>
      <c r="AP110" s="4" t="s">
        <v>2557</v>
      </c>
    </row>
    <row r="111" spans="1:42" ht="15" customHeight="1" x14ac:dyDescent="0.25">
      <c r="S111" s="3" t="s">
        <v>2558</v>
      </c>
      <c r="U111" s="23" t="s">
        <v>2559</v>
      </c>
      <c r="AN111" s="4">
        <v>107</v>
      </c>
      <c r="AP111" s="4" t="s">
        <v>2560</v>
      </c>
    </row>
    <row r="112" spans="1:42" ht="15" customHeight="1" x14ac:dyDescent="0.25">
      <c r="S112" s="3" t="s">
        <v>2561</v>
      </c>
      <c r="U112" s="23" t="s">
        <v>2562</v>
      </c>
      <c r="AN112" s="4">
        <v>108</v>
      </c>
      <c r="AP112" s="4" t="s">
        <v>2563</v>
      </c>
    </row>
    <row r="113" spans="19:42" ht="15" customHeight="1" x14ac:dyDescent="0.25">
      <c r="S113" s="3" t="s">
        <v>2564</v>
      </c>
      <c r="U113" s="23" t="s">
        <v>2565</v>
      </c>
      <c r="AN113" s="4">
        <v>109</v>
      </c>
      <c r="AP113" s="4" t="s">
        <v>2566</v>
      </c>
    </row>
    <row r="114" spans="19:42" ht="15" customHeight="1" x14ac:dyDescent="0.25">
      <c r="S114" s="3" t="s">
        <v>2567</v>
      </c>
      <c r="U114" s="23" t="s">
        <v>2568</v>
      </c>
      <c r="AN114" s="4">
        <v>110</v>
      </c>
      <c r="AP114" s="4" t="s">
        <v>2569</v>
      </c>
    </row>
    <row r="115" spans="19:42" ht="15" customHeight="1" x14ac:dyDescent="0.25">
      <c r="S115" s="3" t="s">
        <v>2570</v>
      </c>
      <c r="U115" s="23" t="s">
        <v>2571</v>
      </c>
      <c r="AN115" s="4">
        <v>111</v>
      </c>
      <c r="AP115" s="4" t="s">
        <v>2572</v>
      </c>
    </row>
    <row r="116" spans="19:42" ht="15" customHeight="1" x14ac:dyDescent="0.25">
      <c r="S116" s="3" t="s">
        <v>2573</v>
      </c>
      <c r="U116" s="23" t="s">
        <v>2574</v>
      </c>
      <c r="AN116" s="4">
        <v>112</v>
      </c>
      <c r="AP116" s="4" t="s">
        <v>2575</v>
      </c>
    </row>
    <row r="117" spans="19:42" ht="15" customHeight="1" x14ac:dyDescent="0.25">
      <c r="S117" s="3" t="s">
        <v>2576</v>
      </c>
      <c r="U117" s="23" t="s">
        <v>2577</v>
      </c>
      <c r="AN117" s="4">
        <v>113</v>
      </c>
      <c r="AP117" s="4" t="s">
        <v>2578</v>
      </c>
    </row>
    <row r="118" spans="19:42" ht="15" customHeight="1" x14ac:dyDescent="0.25">
      <c r="S118" s="3" t="s">
        <v>2579</v>
      </c>
      <c r="U118" s="23" t="s">
        <v>2580</v>
      </c>
      <c r="AN118" s="4">
        <v>114</v>
      </c>
      <c r="AP118" s="4" t="s">
        <v>2581</v>
      </c>
    </row>
    <row r="119" spans="19:42" ht="15" customHeight="1" x14ac:dyDescent="0.25">
      <c r="S119" s="3" t="s">
        <v>2582</v>
      </c>
      <c r="U119" s="23" t="s">
        <v>2583</v>
      </c>
      <c r="AN119" s="4">
        <v>115</v>
      </c>
      <c r="AP119" s="4" t="s">
        <v>2584</v>
      </c>
    </row>
    <row r="120" spans="19:42" ht="15" customHeight="1" x14ac:dyDescent="0.25">
      <c r="S120" s="3" t="s">
        <v>2585</v>
      </c>
      <c r="U120" s="23" t="s">
        <v>2586</v>
      </c>
      <c r="AN120" s="4">
        <v>116</v>
      </c>
      <c r="AP120" s="4" t="s">
        <v>2587</v>
      </c>
    </row>
    <row r="121" spans="19:42" ht="15" customHeight="1" x14ac:dyDescent="0.25">
      <c r="S121" s="3" t="s">
        <v>2588</v>
      </c>
      <c r="U121" s="23" t="s">
        <v>2589</v>
      </c>
      <c r="AN121" s="4">
        <v>117</v>
      </c>
      <c r="AP121" s="4" t="s">
        <v>2590</v>
      </c>
    </row>
    <row r="122" spans="19:42" ht="15" customHeight="1" x14ac:dyDescent="0.25">
      <c r="S122" s="3" t="s">
        <v>2591</v>
      </c>
      <c r="U122" s="23" t="s">
        <v>2592</v>
      </c>
      <c r="AN122" s="4">
        <v>118</v>
      </c>
      <c r="AP122" s="4" t="s">
        <v>2593</v>
      </c>
    </row>
    <row r="123" spans="19:42" ht="15" customHeight="1" x14ac:dyDescent="0.25">
      <c r="S123" s="3" t="s">
        <v>2594</v>
      </c>
      <c r="U123" s="23" t="s">
        <v>2595</v>
      </c>
      <c r="AN123" s="4">
        <v>119</v>
      </c>
      <c r="AP123" s="4" t="s">
        <v>2596</v>
      </c>
    </row>
    <row r="124" spans="19:42" ht="15" customHeight="1" x14ac:dyDescent="0.25">
      <c r="S124" s="3" t="s">
        <v>2597</v>
      </c>
      <c r="U124" s="23" t="s">
        <v>2598</v>
      </c>
      <c r="AN124" s="4">
        <v>120</v>
      </c>
      <c r="AP124" s="4" t="s">
        <v>2599</v>
      </c>
    </row>
    <row r="125" spans="19:42" ht="15" customHeight="1" x14ac:dyDescent="0.25">
      <c r="S125" s="23" t="s">
        <v>2600</v>
      </c>
      <c r="U125" s="23" t="s">
        <v>2601</v>
      </c>
      <c r="AN125" s="4">
        <v>121</v>
      </c>
      <c r="AP125" s="4" t="s">
        <v>2602</v>
      </c>
    </row>
    <row r="126" spans="19:42" ht="15" customHeight="1" x14ac:dyDescent="0.25">
      <c r="S126" s="3" t="s">
        <v>2603</v>
      </c>
      <c r="U126" s="23" t="s">
        <v>2604</v>
      </c>
      <c r="AN126" s="4">
        <v>122</v>
      </c>
      <c r="AP126" s="4" t="s">
        <v>2605</v>
      </c>
    </row>
    <row r="127" spans="19:42" ht="15" customHeight="1" x14ac:dyDescent="0.25">
      <c r="S127" s="3" t="s">
        <v>2606</v>
      </c>
      <c r="U127" s="23" t="s">
        <v>2607</v>
      </c>
      <c r="AN127" s="4">
        <v>123</v>
      </c>
      <c r="AP127" s="4" t="s">
        <v>2608</v>
      </c>
    </row>
    <row r="128" spans="19:42" ht="15" customHeight="1" x14ac:dyDescent="0.25">
      <c r="S128" s="3" t="s">
        <v>2609</v>
      </c>
      <c r="U128" s="23" t="s">
        <v>2610</v>
      </c>
      <c r="AN128" s="4">
        <v>124</v>
      </c>
      <c r="AP128" s="4" t="s">
        <v>2611</v>
      </c>
    </row>
    <row r="129" spans="19:42" ht="15" customHeight="1" x14ac:dyDescent="0.25">
      <c r="S129" s="3" t="s">
        <v>2612</v>
      </c>
      <c r="U129" s="23" t="s">
        <v>2613</v>
      </c>
      <c r="AN129" s="4">
        <v>125</v>
      </c>
      <c r="AP129" s="4" t="s">
        <v>2614</v>
      </c>
    </row>
    <row r="130" spans="19:42" ht="15" customHeight="1" x14ac:dyDescent="0.25">
      <c r="S130" s="3" t="s">
        <v>2615</v>
      </c>
      <c r="U130" s="23" t="s">
        <v>2616</v>
      </c>
      <c r="AN130" s="4">
        <v>126</v>
      </c>
      <c r="AP130" s="4" t="s">
        <v>2617</v>
      </c>
    </row>
    <row r="131" spans="19:42" ht="15" customHeight="1" x14ac:dyDescent="0.25">
      <c r="S131" s="3" t="s">
        <v>2618</v>
      </c>
      <c r="U131" s="23" t="s">
        <v>2619</v>
      </c>
      <c r="AN131" s="4">
        <v>127</v>
      </c>
      <c r="AP131" s="4" t="s">
        <v>2620</v>
      </c>
    </row>
    <row r="132" spans="19:42" ht="15" customHeight="1" x14ac:dyDescent="0.25">
      <c r="S132" s="3" t="s">
        <v>2621</v>
      </c>
      <c r="U132" s="23" t="s">
        <v>2622</v>
      </c>
      <c r="AN132" s="4">
        <v>128</v>
      </c>
      <c r="AP132" s="4" t="s">
        <v>2623</v>
      </c>
    </row>
    <row r="133" spans="19:42" ht="15" customHeight="1" x14ac:dyDescent="0.25">
      <c r="S133" s="3" t="s">
        <v>2624</v>
      </c>
      <c r="U133" s="23" t="s">
        <v>2625</v>
      </c>
      <c r="AN133" s="4">
        <v>129</v>
      </c>
      <c r="AP133" s="4" t="s">
        <v>2626</v>
      </c>
    </row>
    <row r="134" spans="19:42" ht="15" customHeight="1" x14ac:dyDescent="0.25">
      <c r="S134" s="3" t="s">
        <v>2627</v>
      </c>
      <c r="U134" s="23" t="s">
        <v>2628</v>
      </c>
      <c r="AN134" s="4">
        <v>130</v>
      </c>
      <c r="AP134" s="4" t="s">
        <v>2629</v>
      </c>
    </row>
    <row r="135" spans="19:42" ht="15" customHeight="1" x14ac:dyDescent="0.25">
      <c r="S135" s="3" t="s">
        <v>2630</v>
      </c>
      <c r="U135" s="23" t="s">
        <v>2631</v>
      </c>
      <c r="AN135" s="4">
        <v>131</v>
      </c>
      <c r="AP135" s="4" t="s">
        <v>2632</v>
      </c>
    </row>
    <row r="136" spans="19:42" ht="15" customHeight="1" x14ac:dyDescent="0.25">
      <c r="S136" s="3" t="s">
        <v>2633</v>
      </c>
      <c r="U136" s="23" t="s">
        <v>2634</v>
      </c>
      <c r="AN136" s="4">
        <v>132</v>
      </c>
      <c r="AP136" s="4" t="s">
        <v>2635</v>
      </c>
    </row>
    <row r="137" spans="19:42" ht="15" customHeight="1" x14ac:dyDescent="0.25">
      <c r="S137" s="3" t="s">
        <v>2636</v>
      </c>
      <c r="U137" s="23" t="s">
        <v>2637</v>
      </c>
      <c r="AN137" s="4">
        <v>133</v>
      </c>
      <c r="AP137" s="4" t="s">
        <v>2638</v>
      </c>
    </row>
    <row r="138" spans="19:42" ht="15" customHeight="1" x14ac:dyDescent="0.25">
      <c r="S138" s="3" t="s">
        <v>2639</v>
      </c>
      <c r="U138" s="23" t="s">
        <v>2640</v>
      </c>
      <c r="AN138" s="4">
        <v>134</v>
      </c>
      <c r="AP138" s="4" t="s">
        <v>2641</v>
      </c>
    </row>
    <row r="139" spans="19:42" ht="15" customHeight="1" x14ac:dyDescent="0.25">
      <c r="S139" s="3" t="s">
        <v>2642</v>
      </c>
      <c r="U139" s="23" t="s">
        <v>2643</v>
      </c>
      <c r="AN139" s="4">
        <v>135</v>
      </c>
      <c r="AP139" s="4" t="s">
        <v>2644</v>
      </c>
    </row>
    <row r="140" spans="19:42" ht="15" customHeight="1" x14ac:dyDescent="0.25">
      <c r="S140" s="3" t="s">
        <v>2645</v>
      </c>
      <c r="U140" s="23" t="s">
        <v>2646</v>
      </c>
      <c r="AN140" s="4">
        <v>136</v>
      </c>
      <c r="AP140" s="4" t="s">
        <v>2647</v>
      </c>
    </row>
    <row r="141" spans="19:42" ht="15" customHeight="1" x14ac:dyDescent="0.25">
      <c r="S141" s="3" t="s">
        <v>2648</v>
      </c>
      <c r="U141" s="23" t="s">
        <v>2649</v>
      </c>
      <c r="AN141" s="4">
        <v>137</v>
      </c>
      <c r="AP141" s="4" t="s">
        <v>2650</v>
      </c>
    </row>
    <row r="142" spans="19:42" ht="15" customHeight="1" x14ac:dyDescent="0.25">
      <c r="S142" s="3" t="s">
        <v>2651</v>
      </c>
      <c r="U142" s="23" t="s">
        <v>2652</v>
      </c>
      <c r="AN142" s="4">
        <v>138</v>
      </c>
      <c r="AP142" s="4" t="s">
        <v>2653</v>
      </c>
    </row>
    <row r="143" spans="19:42" ht="15" customHeight="1" x14ac:dyDescent="0.25">
      <c r="S143" s="3" t="s">
        <v>2654</v>
      </c>
      <c r="U143" s="23" t="s">
        <v>2655</v>
      </c>
      <c r="AN143" s="4">
        <v>139</v>
      </c>
      <c r="AP143" s="4" t="s">
        <v>2656</v>
      </c>
    </row>
    <row r="144" spans="19:42" ht="15" customHeight="1" x14ac:dyDescent="0.25">
      <c r="S144" s="3" t="s">
        <v>2657</v>
      </c>
      <c r="U144" s="23" t="s">
        <v>2658</v>
      </c>
      <c r="AN144" s="4">
        <v>140</v>
      </c>
      <c r="AP144" s="4" t="s">
        <v>2659</v>
      </c>
    </row>
    <row r="145" spans="19:42" ht="15" customHeight="1" x14ac:dyDescent="0.25">
      <c r="S145" s="3" t="s">
        <v>2660</v>
      </c>
      <c r="U145" s="23" t="s">
        <v>2661</v>
      </c>
      <c r="AN145" s="4">
        <v>141</v>
      </c>
      <c r="AP145" s="4" t="s">
        <v>2662</v>
      </c>
    </row>
    <row r="146" spans="19:42" ht="15" customHeight="1" x14ac:dyDescent="0.25">
      <c r="S146" s="3" t="s">
        <v>2663</v>
      </c>
      <c r="U146" s="23" t="s">
        <v>2664</v>
      </c>
      <c r="AN146" s="4">
        <v>142</v>
      </c>
      <c r="AP146" s="4" t="s">
        <v>2665</v>
      </c>
    </row>
    <row r="147" spans="19:42" ht="15" customHeight="1" x14ac:dyDescent="0.25">
      <c r="S147" s="3" t="s">
        <v>2666</v>
      </c>
      <c r="U147" s="23" t="s">
        <v>2667</v>
      </c>
      <c r="AN147" s="4">
        <v>143</v>
      </c>
      <c r="AP147" s="4" t="s">
        <v>2668</v>
      </c>
    </row>
    <row r="148" spans="19:42" ht="15" customHeight="1" x14ac:dyDescent="0.25">
      <c r="S148" s="3" t="s">
        <v>2669</v>
      </c>
      <c r="U148" s="23" t="s">
        <v>2670</v>
      </c>
      <c r="AN148" s="4">
        <v>144</v>
      </c>
      <c r="AP148" s="4" t="s">
        <v>2671</v>
      </c>
    </row>
    <row r="149" spans="19:42" ht="15" customHeight="1" x14ac:dyDescent="0.25">
      <c r="S149" s="3" t="s">
        <v>2672</v>
      </c>
      <c r="U149" s="23" t="s">
        <v>2673</v>
      </c>
      <c r="AN149" s="4">
        <v>145</v>
      </c>
      <c r="AP149" s="4" t="s">
        <v>2674</v>
      </c>
    </row>
    <row r="150" spans="19:42" ht="15" customHeight="1" x14ac:dyDescent="0.25">
      <c r="S150" s="3" t="s">
        <v>2675</v>
      </c>
      <c r="U150" s="23" t="s">
        <v>2676</v>
      </c>
      <c r="AN150" s="4">
        <v>146</v>
      </c>
      <c r="AP150" s="4" t="s">
        <v>2677</v>
      </c>
    </row>
    <row r="151" spans="19:42" ht="15" customHeight="1" x14ac:dyDescent="0.25">
      <c r="S151" s="3" t="s">
        <v>2678</v>
      </c>
      <c r="U151" s="23" t="s">
        <v>2679</v>
      </c>
      <c r="AN151" s="4">
        <v>147</v>
      </c>
      <c r="AP151" s="4" t="s">
        <v>2680</v>
      </c>
    </row>
    <row r="152" spans="19:42" ht="15" customHeight="1" x14ac:dyDescent="0.25">
      <c r="S152" s="3" t="s">
        <v>2681</v>
      </c>
      <c r="U152" s="23" t="s">
        <v>2682</v>
      </c>
      <c r="AN152" s="4">
        <v>148</v>
      </c>
      <c r="AP152" s="4" t="s">
        <v>2683</v>
      </c>
    </row>
    <row r="153" spans="19:42" ht="15" customHeight="1" x14ac:dyDescent="0.25">
      <c r="S153" s="3" t="s">
        <v>2684</v>
      </c>
      <c r="U153" s="23" t="s">
        <v>2685</v>
      </c>
      <c r="AN153" s="4">
        <v>149</v>
      </c>
      <c r="AP153" s="4" t="s">
        <v>2686</v>
      </c>
    </row>
    <row r="154" spans="19:42" ht="15" customHeight="1" x14ac:dyDescent="0.25">
      <c r="S154" s="3" t="s">
        <v>2687</v>
      </c>
      <c r="U154" s="23" t="s">
        <v>2688</v>
      </c>
      <c r="AN154" s="4">
        <v>150</v>
      </c>
      <c r="AP154" s="4" t="s">
        <v>2689</v>
      </c>
    </row>
    <row r="155" spans="19:42" ht="15" customHeight="1" x14ac:dyDescent="0.25">
      <c r="S155" s="3" t="s">
        <v>2690</v>
      </c>
      <c r="U155" s="23" t="s">
        <v>2691</v>
      </c>
      <c r="AN155" s="4">
        <v>151</v>
      </c>
      <c r="AP155" s="4" t="s">
        <v>2692</v>
      </c>
    </row>
    <row r="156" spans="19:42" ht="15" customHeight="1" x14ac:dyDescent="0.25">
      <c r="S156" s="3" t="s">
        <v>2693</v>
      </c>
      <c r="U156" s="23" t="s">
        <v>2694</v>
      </c>
      <c r="AN156" s="4">
        <v>152</v>
      </c>
      <c r="AP156" s="4" t="s">
        <v>2695</v>
      </c>
    </row>
    <row r="157" spans="19:42" ht="15" customHeight="1" x14ac:dyDescent="0.25">
      <c r="S157" s="3" t="s">
        <v>2696</v>
      </c>
      <c r="U157" s="23" t="s">
        <v>2697</v>
      </c>
      <c r="AN157" s="4">
        <v>153</v>
      </c>
      <c r="AP157" s="4" t="s">
        <v>2698</v>
      </c>
    </row>
    <row r="158" spans="19:42" ht="15" customHeight="1" x14ac:dyDescent="0.25">
      <c r="S158" s="3" t="s">
        <v>2699</v>
      </c>
      <c r="U158" s="23" t="s">
        <v>2700</v>
      </c>
      <c r="AN158" s="4">
        <v>154</v>
      </c>
      <c r="AP158" s="4" t="s">
        <v>2701</v>
      </c>
    </row>
    <row r="159" spans="19:42" ht="15" customHeight="1" x14ac:dyDescent="0.25">
      <c r="S159" s="3" t="s">
        <v>2702</v>
      </c>
      <c r="U159" s="23" t="s">
        <v>2703</v>
      </c>
      <c r="AN159" s="4">
        <v>155</v>
      </c>
      <c r="AP159" s="4" t="s">
        <v>2704</v>
      </c>
    </row>
    <row r="160" spans="19:42" ht="15" customHeight="1" x14ac:dyDescent="0.25">
      <c r="S160" s="3" t="s">
        <v>2705</v>
      </c>
      <c r="U160" s="23" t="s">
        <v>2706</v>
      </c>
      <c r="AN160" s="4">
        <v>156</v>
      </c>
      <c r="AP160" s="4" t="s">
        <v>2707</v>
      </c>
    </row>
    <row r="161" spans="19:42" ht="15" customHeight="1" x14ac:dyDescent="0.25">
      <c r="S161" s="3" t="s">
        <v>2708</v>
      </c>
      <c r="U161" s="23" t="s">
        <v>2709</v>
      </c>
      <c r="AN161" s="4">
        <v>157</v>
      </c>
      <c r="AP161" s="4" t="s">
        <v>2710</v>
      </c>
    </row>
    <row r="162" spans="19:42" ht="15" customHeight="1" x14ac:dyDescent="0.25">
      <c r="S162" s="3" t="s">
        <v>2711</v>
      </c>
      <c r="U162" s="23" t="s">
        <v>2712</v>
      </c>
      <c r="AN162" s="4">
        <v>158</v>
      </c>
      <c r="AP162" s="4" t="s">
        <v>2713</v>
      </c>
    </row>
    <row r="163" spans="19:42" ht="15" customHeight="1" x14ac:dyDescent="0.25">
      <c r="S163" s="3" t="s">
        <v>2714</v>
      </c>
      <c r="U163" s="23" t="s">
        <v>2715</v>
      </c>
      <c r="AN163" s="4">
        <v>159</v>
      </c>
      <c r="AP163" s="4" t="s">
        <v>2716</v>
      </c>
    </row>
    <row r="164" spans="19:42" ht="15" customHeight="1" x14ac:dyDescent="0.25">
      <c r="S164" s="3" t="s">
        <v>2717</v>
      </c>
      <c r="U164" s="23" t="s">
        <v>2718</v>
      </c>
      <c r="AN164" s="4">
        <v>160</v>
      </c>
      <c r="AP164" s="4" t="s">
        <v>2719</v>
      </c>
    </row>
    <row r="165" spans="19:42" ht="15" customHeight="1" x14ac:dyDescent="0.25">
      <c r="S165" s="3" t="s">
        <v>2720</v>
      </c>
      <c r="U165" s="23" t="s">
        <v>2721</v>
      </c>
      <c r="AN165" s="4">
        <v>161</v>
      </c>
      <c r="AP165" s="4" t="s">
        <v>2722</v>
      </c>
    </row>
    <row r="166" spans="19:42" ht="15" customHeight="1" x14ac:dyDescent="0.25">
      <c r="S166" s="3" t="s">
        <v>2723</v>
      </c>
      <c r="U166" s="23" t="s">
        <v>2724</v>
      </c>
      <c r="AN166" s="4">
        <v>162</v>
      </c>
      <c r="AP166" s="4" t="s">
        <v>2725</v>
      </c>
    </row>
    <row r="167" spans="19:42" ht="15" customHeight="1" x14ac:dyDescent="0.25">
      <c r="S167" s="3" t="s">
        <v>2726</v>
      </c>
      <c r="U167" s="23" t="s">
        <v>2727</v>
      </c>
      <c r="AN167" s="4">
        <v>163</v>
      </c>
      <c r="AP167" s="4" t="s">
        <v>2728</v>
      </c>
    </row>
    <row r="168" spans="19:42" ht="15" customHeight="1" x14ac:dyDescent="0.25">
      <c r="S168" s="3" t="s">
        <v>2729</v>
      </c>
      <c r="U168" s="23" t="s">
        <v>2730</v>
      </c>
      <c r="AN168" s="4">
        <v>164</v>
      </c>
      <c r="AP168" s="4" t="s">
        <v>2731</v>
      </c>
    </row>
    <row r="169" spans="19:42" ht="15" customHeight="1" x14ac:dyDescent="0.25">
      <c r="S169" s="3" t="s">
        <v>2732</v>
      </c>
      <c r="U169" s="23" t="s">
        <v>2733</v>
      </c>
      <c r="AN169" s="4">
        <v>165</v>
      </c>
      <c r="AP169" s="4" t="s">
        <v>2734</v>
      </c>
    </row>
    <row r="170" spans="19:42" ht="15" customHeight="1" x14ac:dyDescent="0.25">
      <c r="S170" s="3" t="s">
        <v>2735</v>
      </c>
      <c r="U170" s="23"/>
      <c r="AN170" s="4">
        <v>166</v>
      </c>
      <c r="AP170" s="4" t="s">
        <v>2736</v>
      </c>
    </row>
    <row r="171" spans="19:42" ht="15" customHeight="1" x14ac:dyDescent="0.25">
      <c r="S171" s="3" t="s">
        <v>2737</v>
      </c>
      <c r="U171" s="23"/>
      <c r="AN171" s="4">
        <v>167</v>
      </c>
      <c r="AP171" s="4" t="s">
        <v>2738</v>
      </c>
    </row>
    <row r="172" spans="19:42" ht="15" customHeight="1" x14ac:dyDescent="0.25">
      <c r="S172" s="3" t="s">
        <v>2739</v>
      </c>
      <c r="U172" s="23"/>
      <c r="AN172" s="4">
        <v>168</v>
      </c>
      <c r="AP172" s="4" t="s">
        <v>2740</v>
      </c>
    </row>
    <row r="173" spans="19:42" ht="15" customHeight="1" x14ac:dyDescent="0.25">
      <c r="S173" s="3" t="s">
        <v>2741</v>
      </c>
      <c r="U173" s="23"/>
      <c r="AN173" s="4">
        <v>169</v>
      </c>
      <c r="AP173" s="4" t="s">
        <v>2742</v>
      </c>
    </row>
    <row r="174" spans="19:42" ht="15" customHeight="1" x14ac:dyDescent="0.25">
      <c r="S174" s="3" t="s">
        <v>2743</v>
      </c>
      <c r="U174" s="23"/>
      <c r="AN174" s="4">
        <v>170</v>
      </c>
      <c r="AP174" s="4" t="s">
        <v>2744</v>
      </c>
    </row>
    <row r="175" spans="19:42" ht="15" customHeight="1" x14ac:dyDescent="0.25">
      <c r="S175" s="3" t="s">
        <v>2745</v>
      </c>
      <c r="U175" s="23"/>
      <c r="AN175" s="4">
        <v>171</v>
      </c>
      <c r="AP175" s="4" t="s">
        <v>2746</v>
      </c>
    </row>
    <row r="176" spans="19:42" ht="15" customHeight="1" x14ac:dyDescent="0.25">
      <c r="S176" s="3" t="s">
        <v>2747</v>
      </c>
      <c r="U176" s="23"/>
      <c r="AN176" s="4">
        <v>172</v>
      </c>
    </row>
    <row r="177" spans="19:40" ht="15" customHeight="1" x14ac:dyDescent="0.25">
      <c r="S177" s="3" t="s">
        <v>2748</v>
      </c>
      <c r="U177" s="23"/>
      <c r="AN177" s="4">
        <v>173</v>
      </c>
    </row>
    <row r="178" spans="19:40" ht="15" customHeight="1" x14ac:dyDescent="0.25">
      <c r="S178" s="3" t="s">
        <v>2749</v>
      </c>
      <c r="U178" s="23"/>
      <c r="AN178" s="4">
        <v>174</v>
      </c>
    </row>
    <row r="179" spans="19:40" ht="15" customHeight="1" x14ac:dyDescent="0.25">
      <c r="S179" s="3" t="s">
        <v>2750</v>
      </c>
      <c r="U179" s="23"/>
      <c r="AN179" s="4">
        <v>175</v>
      </c>
    </row>
    <row r="180" spans="19:40" ht="15" customHeight="1" x14ac:dyDescent="0.25">
      <c r="S180" s="3" t="s">
        <v>2751</v>
      </c>
      <c r="U180" s="23"/>
      <c r="AN180" s="4">
        <v>176</v>
      </c>
    </row>
    <row r="181" spans="19:40" ht="15" customHeight="1" x14ac:dyDescent="0.25">
      <c r="S181" s="3" t="s">
        <v>2752</v>
      </c>
      <c r="U181" s="23"/>
      <c r="AN181" s="4">
        <v>177</v>
      </c>
    </row>
    <row r="182" spans="19:40" ht="15" customHeight="1" x14ac:dyDescent="0.25">
      <c r="S182" s="3" t="s">
        <v>2753</v>
      </c>
      <c r="U182" s="23"/>
      <c r="AN182" s="4">
        <v>178</v>
      </c>
    </row>
    <row r="183" spans="19:40" ht="15" customHeight="1" x14ac:dyDescent="0.25">
      <c r="S183" s="3" t="s">
        <v>2754</v>
      </c>
      <c r="U183" s="23"/>
      <c r="AN183" s="4">
        <v>179</v>
      </c>
    </row>
    <row r="184" spans="19:40" ht="15" customHeight="1" x14ac:dyDescent="0.25">
      <c r="S184" s="3" t="s">
        <v>2755</v>
      </c>
      <c r="U184" s="23"/>
      <c r="AN184" s="4">
        <v>180</v>
      </c>
    </row>
    <row r="185" spans="19:40" ht="15" customHeight="1" x14ac:dyDescent="0.25">
      <c r="S185" s="3" t="s">
        <v>2756</v>
      </c>
      <c r="U185" s="23"/>
      <c r="AN185" s="4">
        <v>181</v>
      </c>
    </row>
    <row r="186" spans="19:40" ht="15" customHeight="1" x14ac:dyDescent="0.25">
      <c r="S186" s="3" t="s">
        <v>2757</v>
      </c>
      <c r="U186" s="23"/>
      <c r="AN186" s="4">
        <v>182</v>
      </c>
    </row>
    <row r="187" spans="19:40" ht="15" customHeight="1" x14ac:dyDescent="0.25">
      <c r="S187" s="3" t="s">
        <v>2758</v>
      </c>
      <c r="U187" s="23"/>
      <c r="AN187" s="4">
        <v>183</v>
      </c>
    </row>
    <row r="188" spans="19:40" ht="15" customHeight="1" x14ac:dyDescent="0.25">
      <c r="S188" s="3" t="s">
        <v>2759</v>
      </c>
      <c r="U188" s="23"/>
      <c r="AN188" s="4">
        <v>184</v>
      </c>
    </row>
    <row r="189" spans="19:40" ht="15" customHeight="1" x14ac:dyDescent="0.25">
      <c r="S189" s="3" t="s">
        <v>2760</v>
      </c>
      <c r="U189" s="23"/>
      <c r="AN189" s="4">
        <v>185</v>
      </c>
    </row>
    <row r="190" spans="19:40" ht="15" customHeight="1" x14ac:dyDescent="0.25">
      <c r="S190" s="3" t="s">
        <v>2761</v>
      </c>
      <c r="U190" s="23"/>
      <c r="AN190" s="4">
        <v>186</v>
      </c>
    </row>
    <row r="191" spans="19:40" ht="15" customHeight="1" x14ac:dyDescent="0.25">
      <c r="S191" s="3" t="s">
        <v>2762</v>
      </c>
      <c r="U191" s="23"/>
      <c r="AN191" s="4">
        <v>187</v>
      </c>
    </row>
    <row r="192" spans="19:40" ht="15" customHeight="1" x14ac:dyDescent="0.25">
      <c r="S192" s="3" t="s">
        <v>2763</v>
      </c>
      <c r="U192" s="23"/>
      <c r="AN192" s="4">
        <v>188</v>
      </c>
    </row>
    <row r="193" spans="19:40" ht="15" customHeight="1" x14ac:dyDescent="0.25">
      <c r="S193" s="3" t="s">
        <v>2764</v>
      </c>
      <c r="U193" s="23"/>
      <c r="AN193" s="4">
        <v>189</v>
      </c>
    </row>
    <row r="194" spans="19:40" ht="15" customHeight="1" x14ac:dyDescent="0.25">
      <c r="S194" s="3" t="s">
        <v>2765</v>
      </c>
      <c r="U194" s="23"/>
      <c r="AN194" s="4">
        <v>190</v>
      </c>
    </row>
    <row r="195" spans="19:40" ht="15" customHeight="1" x14ac:dyDescent="0.25">
      <c r="S195" s="3" t="s">
        <v>2766</v>
      </c>
      <c r="U195" s="23"/>
      <c r="AN195" s="4">
        <v>191</v>
      </c>
    </row>
    <row r="196" spans="19:40" ht="15" customHeight="1" x14ac:dyDescent="0.25">
      <c r="S196" s="3" t="s">
        <v>2767</v>
      </c>
      <c r="U196" s="23"/>
      <c r="AN196" s="4">
        <v>192</v>
      </c>
    </row>
    <row r="197" spans="19:40" ht="15" customHeight="1" x14ac:dyDescent="0.25">
      <c r="S197" s="3" t="s">
        <v>2768</v>
      </c>
      <c r="U197" s="23"/>
      <c r="AN197" s="4">
        <v>193</v>
      </c>
    </row>
    <row r="198" spans="19:40" ht="15" customHeight="1" x14ac:dyDescent="0.25">
      <c r="S198" s="3" t="s">
        <v>2769</v>
      </c>
      <c r="U198" s="23"/>
      <c r="AN198" s="4">
        <v>194</v>
      </c>
    </row>
    <row r="199" spans="19:40" ht="15" customHeight="1" x14ac:dyDescent="0.25">
      <c r="S199" s="3" t="s">
        <v>2770</v>
      </c>
      <c r="U199" s="23"/>
      <c r="AN199" s="4">
        <v>195</v>
      </c>
    </row>
    <row r="200" spans="19:40" ht="15" customHeight="1" x14ac:dyDescent="0.25">
      <c r="S200" s="3" t="s">
        <v>2771</v>
      </c>
      <c r="U200" s="23"/>
      <c r="AN200" s="4">
        <v>196</v>
      </c>
    </row>
    <row r="201" spans="19:40" ht="15" customHeight="1" x14ac:dyDescent="0.25">
      <c r="U201" s="23"/>
      <c r="AN201" s="4">
        <v>197</v>
      </c>
    </row>
    <row r="202" spans="19:40" ht="15" customHeight="1" x14ac:dyDescent="0.25">
      <c r="U202" s="23"/>
      <c r="AN202" s="4">
        <v>198</v>
      </c>
    </row>
    <row r="203" spans="19:40" ht="15" customHeight="1" x14ac:dyDescent="0.25">
      <c r="U203" s="23"/>
      <c r="AN203" s="4">
        <v>199</v>
      </c>
    </row>
    <row r="204" spans="19:40" ht="15" customHeight="1" x14ac:dyDescent="0.25">
      <c r="U204" s="23"/>
      <c r="AN204" s="4">
        <v>200</v>
      </c>
    </row>
    <row r="205" spans="19:40" ht="15" customHeight="1" x14ac:dyDescent="0.25">
      <c r="U205" s="23"/>
      <c r="AN205" s="4">
        <v>201</v>
      </c>
    </row>
    <row r="206" spans="19:40" ht="15" customHeight="1" x14ac:dyDescent="0.25">
      <c r="U206" s="23"/>
      <c r="AN206" s="4">
        <v>202</v>
      </c>
    </row>
    <row r="207" spans="19:40" ht="15" customHeight="1" x14ac:dyDescent="0.25">
      <c r="U207" s="23"/>
      <c r="AN207" s="4">
        <v>203</v>
      </c>
    </row>
    <row r="208" spans="19:40" ht="15" customHeight="1" x14ac:dyDescent="0.25">
      <c r="U208" s="23"/>
      <c r="AN208" s="4">
        <v>204</v>
      </c>
    </row>
    <row r="209" spans="21:40" ht="15" customHeight="1" x14ac:dyDescent="0.25">
      <c r="U209" s="23"/>
      <c r="AN209" s="4">
        <v>205</v>
      </c>
    </row>
    <row r="210" spans="21:40" ht="15" customHeight="1" x14ac:dyDescent="0.25">
      <c r="U210" s="23"/>
      <c r="AN210" s="4">
        <v>206</v>
      </c>
    </row>
    <row r="211" spans="21:40" ht="15" customHeight="1" x14ac:dyDescent="0.25">
      <c r="U211" s="23"/>
      <c r="AN211" s="4">
        <v>207</v>
      </c>
    </row>
    <row r="212" spans="21:40" ht="15" customHeight="1" x14ac:dyDescent="0.25">
      <c r="U212" s="23"/>
      <c r="AN212" s="4">
        <v>208</v>
      </c>
    </row>
    <row r="213" spans="21:40" ht="15" customHeight="1" x14ac:dyDescent="0.25">
      <c r="U213" s="23"/>
      <c r="AN213" s="4">
        <v>209</v>
      </c>
    </row>
    <row r="214" spans="21:40" ht="15" customHeight="1" x14ac:dyDescent="0.25">
      <c r="U214" s="23"/>
      <c r="AN214" s="4">
        <v>210</v>
      </c>
    </row>
    <row r="215" spans="21:40" ht="15" customHeight="1" x14ac:dyDescent="0.25">
      <c r="U215" s="23"/>
      <c r="AN215" s="4">
        <v>211</v>
      </c>
    </row>
    <row r="216" spans="21:40" ht="15" customHeight="1" x14ac:dyDescent="0.25">
      <c r="U216" s="23"/>
      <c r="AN216" s="4">
        <v>212</v>
      </c>
    </row>
    <row r="217" spans="21:40" ht="15" customHeight="1" x14ac:dyDescent="0.25">
      <c r="U217" s="23"/>
      <c r="AN217" s="4">
        <v>213</v>
      </c>
    </row>
    <row r="218" spans="21:40" ht="15" customHeight="1" x14ac:dyDescent="0.25">
      <c r="U218" s="23"/>
      <c r="AN218" s="4">
        <v>214</v>
      </c>
    </row>
    <row r="219" spans="21:40" ht="15" customHeight="1" x14ac:dyDescent="0.25">
      <c r="U219" s="23"/>
      <c r="AN219" s="4">
        <v>215</v>
      </c>
    </row>
    <row r="220" spans="21:40" ht="15" customHeight="1" x14ac:dyDescent="0.25">
      <c r="U220" s="23"/>
      <c r="AN220" s="4">
        <v>216</v>
      </c>
    </row>
    <row r="221" spans="21:40" ht="15" customHeight="1" x14ac:dyDescent="0.25">
      <c r="U221" s="23"/>
      <c r="AN221" s="4">
        <v>217</v>
      </c>
    </row>
    <row r="222" spans="21:40" ht="15" customHeight="1" x14ac:dyDescent="0.25">
      <c r="U222" s="23"/>
      <c r="AN222" s="4">
        <v>218</v>
      </c>
    </row>
    <row r="223" spans="21:40" ht="15" customHeight="1" x14ac:dyDescent="0.25">
      <c r="U223" s="23"/>
      <c r="AN223" s="4">
        <v>219</v>
      </c>
    </row>
    <row r="224" spans="21:40" ht="15" customHeight="1" x14ac:dyDescent="0.25">
      <c r="AN224" s="4">
        <v>220</v>
      </c>
    </row>
    <row r="225" spans="40:40" ht="15" customHeight="1" x14ac:dyDescent="0.25">
      <c r="AN225" s="4">
        <v>221</v>
      </c>
    </row>
    <row r="226" spans="40:40" ht="15" customHeight="1" x14ac:dyDescent="0.25">
      <c r="AN226" s="4">
        <v>222</v>
      </c>
    </row>
    <row r="227" spans="40:40" ht="15" customHeight="1" x14ac:dyDescent="0.25">
      <c r="AN227" s="4">
        <v>223</v>
      </c>
    </row>
    <row r="228" spans="40:40" ht="15" customHeight="1" x14ac:dyDescent="0.25">
      <c r="AN228" s="4">
        <v>224</v>
      </c>
    </row>
    <row r="229" spans="40:40" ht="15" customHeight="1" x14ac:dyDescent="0.25">
      <c r="AN229" s="4">
        <v>225</v>
      </c>
    </row>
    <row r="230" spans="40:40" ht="15" customHeight="1" x14ac:dyDescent="0.25">
      <c r="AN230" s="4">
        <v>226</v>
      </c>
    </row>
    <row r="231" spans="40:40" ht="15" customHeight="1" x14ac:dyDescent="0.25">
      <c r="AN231" s="4">
        <v>227</v>
      </c>
    </row>
    <row r="232" spans="40:40" ht="15" customHeight="1" x14ac:dyDescent="0.25">
      <c r="AN232" s="4">
        <v>228</v>
      </c>
    </row>
    <row r="233" spans="40:40" ht="15" customHeight="1" x14ac:dyDescent="0.25">
      <c r="AN233" s="4">
        <v>229</v>
      </c>
    </row>
    <row r="234" spans="40:40" ht="15" customHeight="1" x14ac:dyDescent="0.25">
      <c r="AN234" s="4">
        <v>230</v>
      </c>
    </row>
    <row r="235" spans="40:40" ht="15" customHeight="1" x14ac:dyDescent="0.25">
      <c r="AN235" s="4">
        <v>231</v>
      </c>
    </row>
    <row r="236" spans="40:40" ht="15" customHeight="1" x14ac:dyDescent="0.25">
      <c r="AN236" s="4">
        <v>232</v>
      </c>
    </row>
    <row r="237" spans="40:40" ht="15" customHeight="1" x14ac:dyDescent="0.25">
      <c r="AN237" s="4">
        <v>233</v>
      </c>
    </row>
    <row r="238" spans="40:40" ht="15" customHeight="1" x14ac:dyDescent="0.25">
      <c r="AN238" s="4">
        <v>234</v>
      </c>
    </row>
    <row r="239" spans="40:40" ht="15" customHeight="1" x14ac:dyDescent="0.25">
      <c r="AN239" s="4">
        <v>235</v>
      </c>
    </row>
    <row r="240" spans="40:40" ht="15" customHeight="1" x14ac:dyDescent="0.25">
      <c r="AN240" s="4">
        <v>236</v>
      </c>
    </row>
    <row r="241" spans="40:40" ht="15" customHeight="1" x14ac:dyDescent="0.25">
      <c r="AN241" s="4">
        <v>237</v>
      </c>
    </row>
    <row r="242" spans="40:40" ht="15" customHeight="1" x14ac:dyDescent="0.25">
      <c r="AN242" s="4">
        <v>238</v>
      </c>
    </row>
    <row r="243" spans="40:40" ht="15" customHeight="1" x14ac:dyDescent="0.25">
      <c r="AN243" s="4">
        <v>239</v>
      </c>
    </row>
    <row r="244" spans="40:40" ht="15" customHeight="1" x14ac:dyDescent="0.25">
      <c r="AN244" s="4">
        <v>240</v>
      </c>
    </row>
    <row r="245" spans="40:40" ht="15" customHeight="1" x14ac:dyDescent="0.25">
      <c r="AN245" s="4">
        <v>241</v>
      </c>
    </row>
    <row r="246" spans="40:40" ht="15" customHeight="1" x14ac:dyDescent="0.25">
      <c r="AN246" s="4">
        <v>242</v>
      </c>
    </row>
    <row r="247" spans="40:40" ht="15" customHeight="1" x14ac:dyDescent="0.25">
      <c r="AN247" s="4">
        <v>243</v>
      </c>
    </row>
    <row r="248" spans="40:40" ht="15" customHeight="1" x14ac:dyDescent="0.25">
      <c r="AN248" s="4">
        <v>244</v>
      </c>
    </row>
    <row r="249" spans="40:40" ht="15" customHeight="1" x14ac:dyDescent="0.25">
      <c r="AN249" s="4">
        <v>245</v>
      </c>
    </row>
    <row r="250" spans="40:40" ht="15" customHeight="1" x14ac:dyDescent="0.25">
      <c r="AN250" s="4">
        <v>246</v>
      </c>
    </row>
    <row r="251" spans="40:40" ht="15" customHeight="1" x14ac:dyDescent="0.25">
      <c r="AN251" s="4">
        <v>247</v>
      </c>
    </row>
    <row r="252" spans="40:40" ht="15" customHeight="1" x14ac:dyDescent="0.25">
      <c r="AN252" s="4">
        <v>248</v>
      </c>
    </row>
    <row r="253" spans="40:40" ht="15" customHeight="1" x14ac:dyDescent="0.25">
      <c r="AN253" s="4">
        <v>249</v>
      </c>
    </row>
    <row r="254" spans="40:40" ht="15" customHeight="1" x14ac:dyDescent="0.25">
      <c r="AN254" s="4">
        <v>250</v>
      </c>
    </row>
    <row r="255" spans="40:40" ht="15" customHeight="1" x14ac:dyDescent="0.25">
      <c r="AN255" s="4">
        <v>251</v>
      </c>
    </row>
    <row r="256" spans="40:40" ht="15" customHeight="1" x14ac:dyDescent="0.25">
      <c r="AN256" s="4">
        <v>252</v>
      </c>
    </row>
    <row r="257" spans="40:40" ht="15" customHeight="1" x14ac:dyDescent="0.25">
      <c r="AN257" s="4">
        <v>253</v>
      </c>
    </row>
    <row r="258" spans="40:40" ht="15" customHeight="1" x14ac:dyDescent="0.25">
      <c r="AN258" s="4">
        <v>254</v>
      </c>
    </row>
    <row r="259" spans="40:40" ht="15" customHeight="1" x14ac:dyDescent="0.25">
      <c r="AN259" s="4">
        <v>255</v>
      </c>
    </row>
    <row r="260" spans="40:40" ht="15" customHeight="1" x14ac:dyDescent="0.25">
      <c r="AN260" s="4">
        <v>256</v>
      </c>
    </row>
    <row r="261" spans="40:40" ht="15" customHeight="1" x14ac:dyDescent="0.25">
      <c r="AN261" s="4">
        <v>257</v>
      </c>
    </row>
    <row r="262" spans="40:40" ht="15" customHeight="1" x14ac:dyDescent="0.25">
      <c r="AN262" s="4">
        <v>258</v>
      </c>
    </row>
    <row r="263" spans="40:40" ht="15" customHeight="1" x14ac:dyDescent="0.25">
      <c r="AN263" s="4">
        <v>259</v>
      </c>
    </row>
    <row r="264" spans="40:40" ht="15" customHeight="1" x14ac:dyDescent="0.25">
      <c r="AN264" s="4">
        <v>260</v>
      </c>
    </row>
    <row r="265" spans="40:40" ht="15" customHeight="1" x14ac:dyDescent="0.25">
      <c r="AN265" s="4">
        <v>261</v>
      </c>
    </row>
    <row r="266" spans="40:40" ht="15" customHeight="1" x14ac:dyDescent="0.25">
      <c r="AN266" s="4">
        <v>262</v>
      </c>
    </row>
    <row r="267" spans="40:40" ht="15" customHeight="1" x14ac:dyDescent="0.25">
      <c r="AN267" s="4">
        <v>263</v>
      </c>
    </row>
    <row r="268" spans="40:40" ht="15" customHeight="1" x14ac:dyDescent="0.25">
      <c r="AN268" s="4">
        <v>264</v>
      </c>
    </row>
    <row r="269" spans="40:40" ht="15" customHeight="1" x14ac:dyDescent="0.25">
      <c r="AN269" s="4">
        <v>265</v>
      </c>
    </row>
    <row r="270" spans="40:40" ht="15" customHeight="1" x14ac:dyDescent="0.25">
      <c r="AN270" s="4">
        <v>266</v>
      </c>
    </row>
    <row r="271" spans="40:40" ht="15" customHeight="1" x14ac:dyDescent="0.25">
      <c r="AN271" s="4">
        <v>267</v>
      </c>
    </row>
    <row r="272" spans="40:40" ht="15" customHeight="1" x14ac:dyDescent="0.25">
      <c r="AN272" s="4">
        <v>268</v>
      </c>
    </row>
    <row r="273" spans="40:40" ht="15" customHeight="1" x14ac:dyDescent="0.25">
      <c r="AN273" s="4">
        <v>269</v>
      </c>
    </row>
    <row r="274" spans="40:40" ht="15" customHeight="1" x14ac:dyDescent="0.25">
      <c r="AN274" s="4">
        <v>270</v>
      </c>
    </row>
    <row r="275" spans="40:40" ht="15" customHeight="1" x14ac:dyDescent="0.25">
      <c r="AN275" s="4">
        <v>271</v>
      </c>
    </row>
    <row r="276" spans="40:40" ht="15" customHeight="1" x14ac:dyDescent="0.25">
      <c r="AN276" s="4">
        <v>272</v>
      </c>
    </row>
    <row r="277" spans="40:40" ht="15" customHeight="1" x14ac:dyDescent="0.25">
      <c r="AN277" s="4">
        <v>273</v>
      </c>
    </row>
    <row r="278" spans="40:40" ht="15" customHeight="1" x14ac:dyDescent="0.25">
      <c r="AN278" s="4">
        <v>274</v>
      </c>
    </row>
    <row r="279" spans="40:40" ht="15" customHeight="1" x14ac:dyDescent="0.25">
      <c r="AN279" s="4">
        <v>275</v>
      </c>
    </row>
    <row r="280" spans="40:40" ht="15" customHeight="1" x14ac:dyDescent="0.25">
      <c r="AN280" s="4">
        <v>276</v>
      </c>
    </row>
    <row r="281" spans="40:40" ht="15" customHeight="1" x14ac:dyDescent="0.25">
      <c r="AN281" s="4">
        <v>277</v>
      </c>
    </row>
    <row r="282" spans="40:40" ht="15" customHeight="1" x14ac:dyDescent="0.25">
      <c r="AN282" s="4">
        <v>278</v>
      </c>
    </row>
    <row r="283" spans="40:40" ht="15" customHeight="1" x14ac:dyDescent="0.25">
      <c r="AN283" s="4">
        <v>279</v>
      </c>
    </row>
    <row r="284" spans="40:40" ht="15" customHeight="1" x14ac:dyDescent="0.25">
      <c r="AN284" s="4">
        <v>280</v>
      </c>
    </row>
    <row r="285" spans="40:40" ht="15" customHeight="1" x14ac:dyDescent="0.25">
      <c r="AN285" s="4">
        <v>281</v>
      </c>
    </row>
    <row r="286" spans="40:40" ht="15" customHeight="1" x14ac:dyDescent="0.25">
      <c r="AN286" s="4">
        <v>282</v>
      </c>
    </row>
    <row r="287" spans="40:40" ht="15" customHeight="1" x14ac:dyDescent="0.25">
      <c r="AN287" s="4">
        <v>283</v>
      </c>
    </row>
    <row r="288" spans="40:40" ht="15" customHeight="1" x14ac:dyDescent="0.25">
      <c r="AN288" s="4">
        <v>284</v>
      </c>
    </row>
    <row r="289" spans="40:40" ht="15" customHeight="1" x14ac:dyDescent="0.25">
      <c r="AN289" s="4">
        <v>285</v>
      </c>
    </row>
    <row r="290" spans="40:40" ht="15" customHeight="1" x14ac:dyDescent="0.25">
      <c r="AN290" s="4">
        <v>286</v>
      </c>
    </row>
    <row r="291" spans="40:40" ht="15" customHeight="1" x14ac:dyDescent="0.25">
      <c r="AN291" s="4">
        <v>287</v>
      </c>
    </row>
    <row r="292" spans="40:40" ht="15" customHeight="1" x14ac:dyDescent="0.25">
      <c r="AN292" s="4">
        <v>288</v>
      </c>
    </row>
    <row r="293" spans="40:40" ht="15" customHeight="1" x14ac:dyDescent="0.25">
      <c r="AN293" s="4">
        <v>289</v>
      </c>
    </row>
    <row r="294" spans="40:40" ht="15" customHeight="1" x14ac:dyDescent="0.25">
      <c r="AN294" s="4">
        <v>290</v>
      </c>
    </row>
    <row r="295" spans="40:40" ht="15" customHeight="1" x14ac:dyDescent="0.25">
      <c r="AN295" s="4">
        <v>291</v>
      </c>
    </row>
    <row r="296" spans="40:40" ht="15" customHeight="1" x14ac:dyDescent="0.25">
      <c r="AN296" s="4">
        <v>292</v>
      </c>
    </row>
    <row r="297" spans="40:40" ht="15" customHeight="1" x14ac:dyDescent="0.25">
      <c r="AN297" s="4">
        <v>293</v>
      </c>
    </row>
    <row r="298" spans="40:40" ht="15" customHeight="1" x14ac:dyDescent="0.25">
      <c r="AN298" s="4">
        <v>294</v>
      </c>
    </row>
    <row r="299" spans="40:40" ht="15" customHeight="1" x14ac:dyDescent="0.25">
      <c r="AN299" s="4">
        <v>295</v>
      </c>
    </row>
    <row r="300" spans="40:40" ht="15" customHeight="1" x14ac:dyDescent="0.25">
      <c r="AN300" s="4">
        <v>296</v>
      </c>
    </row>
    <row r="301" spans="40:40" ht="15" customHeight="1" x14ac:dyDescent="0.25">
      <c r="AN301" s="4">
        <v>297</v>
      </c>
    </row>
    <row r="302" spans="40:40" ht="15" customHeight="1" x14ac:dyDescent="0.25">
      <c r="AN302" s="4">
        <v>298</v>
      </c>
    </row>
    <row r="303" spans="40:40" ht="15" customHeight="1" x14ac:dyDescent="0.25">
      <c r="AN303" s="4">
        <v>299</v>
      </c>
    </row>
    <row r="304" spans="40:40" ht="15" customHeight="1" x14ac:dyDescent="0.25">
      <c r="AN304" s="4">
        <v>300</v>
      </c>
    </row>
  </sheetData>
  <sortState xmlns:xlrd2="http://schemas.microsoft.com/office/spreadsheetml/2017/richdata2" ref="AP5:AP175">
    <sortCondition ref="AP5:AP175"/>
  </sortState>
  <phoneticPr fontId="23" type="noConversion"/>
  <conditionalFormatting sqref="AP5:AP175">
    <cfRule type="duplicateValues" dxfId="0" priority="30"/>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Memorandum to the Appointed Actuary - Life</TermName>
          <TermId xmlns="http://schemas.microsoft.com/office/infopath/2007/PartnerControls">85f4f6b2-5b3e-4e0d-91c1-17afd27be26d</TermId>
        </TermInfo>
      </Terms>
    </o57c2d1722274f07a03b231252c868e4>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Section I</OsfiGuideSection>
    <OsfiSensitivity xmlns="fecb3a15-ec4f-4650-8ab4-18722f579a21">Unclassified</OsfiSensitivity>
    <OsfiSent xmlns="fecb3a15-ec4f-4650-8ab4-18722f579a21" xsi:nil="true"/>
    <OsfiGuidancePhase xmlns="10d8d364-9265-4608-b1fe-b0d4f3e4d437">Final</OsfiGuidancePhase>
    <OsfiLanguage xmlns="fecb3a15-ec4f-4650-8ab4-18722f579a21">French</OsfiLanguage>
    <OsfiEffectiveYear xmlns="10d8d364-9265-4608-b1fe-b0d4f3e4d437">2025</OsfiEffectiveYear>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 xsi:nil="true"/>
    <OsfiCheckedOutDate xmlns="fecb3a15-ec4f-4650-8ab4-18722f579a21" xsi:nil="true"/>
    <OsfiAttachment xmlns="fecb3a15-ec4f-4650-8ab4-18722f579a21">false</OsfiAttachment>
    <OsfiLivelinkID xmlns="fecb3a15-ec4f-4650-8ab4-18722f579a21" xsi:nil="true"/>
    <TaxCatchAll xmlns="fecb3a15-ec4f-4650-8ab4-18722f579a21">
      <Value>764</Value>
      <Value>374</Value>
      <Value>12</Value>
      <Value>120</Value>
      <Value>1100</Value>
      <Value>790</Value>
      <Value>768</Value>
      <Value>766</Value>
      <Value>16</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Actuarial Division (310100)</TermName>
          <TermId xmlns="http://schemas.microsoft.com/office/infopath/2007/PartnerControls">01ca8951-9dd5-42a7-a8e3-d696400fc526</TermId>
        </TermInfo>
      </Terms>
    </fac5efe5e83a4438a828c68fc664b01b>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Memorandum</TermName>
          <TermId xmlns="http://schemas.microsoft.com/office/infopath/2007/PartnerControls">55da664c-700e-4896-93ec-c9e86cd4f779</TermId>
        </TermInfo>
      </Terms>
    </eed7ab1da29f40cbb57f35bd3770379c>
    <m96463efc3cf41bb880201d3ec29442d xmlns="10d8d364-9265-4608-b1fe-b0d4f3e4d437">
      <Terms xmlns="http://schemas.microsoft.com/office/infopath/2007/PartnerControls"/>
    </m96463efc3cf41bb880201d3ec29442d>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fc15642b51504e789ffe56207564b371 xmlns="10d8d364-9265-4608-b1fe-b0d4f3e4d437">
      <Terms xmlns="http://schemas.microsoft.com/office/infopath/2007/PartnerControls"/>
    </fc15642b51504e789ffe56207564b371>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n03e0cbd2dfe4bc3a11ca39711420a8d xmlns="10d8d364-9265-4608-b1fe-b0d4f3e4d437">
      <Terms xmlns="http://schemas.microsoft.com/office/infopath/2007/PartnerControls"/>
    </n03e0cbd2dfe4bc3a11ca39711420a8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e56a94d62dd24742b18ef96cd90907e1 xmlns="10d8d364-9265-4608-b1fe-b0d4f3e4d437">
      <Terms xmlns="http://schemas.microsoft.com/office/infopath/2007/PartnerControls"/>
    </e56a94d62dd24742b18ef96cd90907e1>
    <a36c359446dc4635be72f7f662985508 xmlns="10d8d364-9265-4608-b1fe-b0d4f3e4d437">
      <Terms xmlns="http://schemas.microsoft.com/office/infopath/2007/PartnerControls"/>
    </a36c359446dc4635be72f7f662985508>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b683300b16564d45bc927e24a258e9f0 xmlns="10d8d364-9265-4608-b1fe-b0d4f3e4d437">
      <Terms xmlns="http://schemas.microsoft.com/office/infopath/2007/PartnerControls"/>
    </b683300b16564d45bc927e24a258e9f0>
    <l2f6599427db4c648ff6aeffe33695af xmlns="10d8d364-9265-4608-b1fe-b0d4f3e4d437">
      <Terms xmlns="http://schemas.microsoft.com/office/infopath/2007/PartnerControls"/>
    </l2f6599427db4c648ff6aeffe33695af>
    <jb5a842e1dfd44529b364c4fbcf68b48 xmlns="10d8d364-9265-4608-b1fe-b0d4f3e4d437">
      <Terms xmlns="http://schemas.microsoft.com/office/infopath/2007/PartnerControls"/>
    </jb5a842e1dfd44529b364c4fbcf68b48>
    <k5f8aeaceeb7434cbd9becc33a65ad3e xmlns="10d8d364-9265-4608-b1fe-b0d4f3e4d437">
      <Terms xmlns="http://schemas.microsoft.com/office/infopath/2007/PartnerControls"/>
    </k5f8aeaceeb7434cbd9becc33a65ad3e>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Supervisory</TermName>
          <TermId xmlns="http://schemas.microsoft.com/office/infopath/2007/PartnerControls">0f39bfb1-b318-4ca8-8d93-1d74883e22e3</TermId>
        </TermInfo>
      </Terms>
    </ja696665130841b683d84761908559f5>
    <i4a82951b3ab490b851755ba3e25ca9e xmlns="10d8d364-9265-4608-b1fe-b0d4f3e4d437">
      <Terms xmlns="http://schemas.microsoft.com/office/infopath/2007/PartnerControls"/>
    </i4a82951b3ab490b851755ba3e25ca9e>
    <p213ed7f1c384e76b1e6db419627f072 xmlns="fecb3a15-ec4f-4650-8ab4-18722f579a21">
      <Terms xmlns="http://schemas.microsoft.com/office/infopath/2007/PartnerControls"/>
    </p213ed7f1c384e76b1e6db419627f072>
    <_dlc_DocId xmlns="fecb3a15-ec4f-4650-8ab4-18722f579a21">F2000-786772880-23299</_dlc_DocId>
    <_dlc_DocIdUrl xmlns="fecb3a15-ec4f-4650-8ab4-18722f579a21">
      <Url>https://011gc.sharepoint.com/sites/eSpace-FICore/_layouts/15/DocIdRedir.aspx?ID=F2000-786772880-23299</Url>
      <Description>F2000-786772880-23299</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Correspondence" ma:contentTypeID="0x0101004C081EED9C90B54F98FF06E55CA4DAAA1F000DAB628B3E0D7B4F9085D23F8D6A7EFB" ma:contentTypeVersion="12" ma:contentTypeDescription="Create a new document." ma:contentTypeScope="" ma:versionID="babf0161ded6b396d6f8716ef268cec2">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7cc9f16e69fad828d284c8b2b70441c"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FIArea" minOccurs="0"/>
                <xsd:element ref="ns2:p213ed7f1c384e76b1e6db419627f072" minOccurs="0"/>
                <xsd:element ref="ns4:OsfiGuidancePhase"/>
                <xsd:element ref="ns2:pd5e1fd5a7e64ff28ea28d0be5cac3eb" minOccurs="0"/>
                <xsd:element ref="ns4:OsfiMostCurrent" minOccurs="0"/>
                <xsd:element ref="ns4:OsfiGuideSection" minOccurs="0"/>
                <xsd:element ref="ns4:OsfiEffectiveYear" minOccurs="0"/>
                <xsd:element ref="ns4:jb5a842e1dfd44529b364c4fbcf68b4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213ed7f1c384e76b1e6db419627f072" ma:index="68" nillable="true" ma:taxonomy="true" ma:internalName="p213ed7f1c384e76b1e6db419627f072" ma:taxonomyFieldName="OsfiFiscalPeriod" ma:displayName="Fiscal Period" ma:readOnly="true" ma:fieldId="{9213ed7f-1c38-4e76-b1e6-db419627f072}" ma:taxonomyMulti="true" ma:sspId="5a244423-8296-4638-a455-97eee7008da3" ma:termSetId="ba59d63d-03ce-4d91-83ae-8d09cc29681b" ma:anchorId="00000000-0000-0000-0000-000000000000" ma:open="false" ma:isKeyword="false">
      <xsd:complexType>
        <xsd:sequence>
          <xsd:element ref="pc:Terms" minOccurs="0" maxOccurs="1"/>
        </xsd:sequence>
      </xsd:complexType>
    </xsd:element>
    <xsd:element name="pd5e1fd5a7e64ff28ea28d0be5cac3eb" ma:index="71"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0"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2" nillable="true" ma:taxonomy="true" ma:internalName="o57c2d1722274f07a03b231252c868e4" ma:taxonomyFieldName="OsfiOSFIGuidance" ma:displayName="Primary OSFI Guidance" ma:indexed="true" ma:readOnly="fals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5"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7"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49"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1"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3"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5"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7"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59"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1" nillable="true" ma:displayName="Sub Provision" ma:hidden="true" ma:internalName="OsfiProvision" ma:readOnly="true">
      <xsd:simpleType>
        <xsd:restriction base="dms:Note">
          <xsd:maxLength value="255"/>
        </xsd:restriction>
      </xsd:simpleType>
    </xsd:element>
    <xsd:element name="i4a82951b3ab490b851755ba3e25ca9e" ma:index="62"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4" nillable="true" ma:displayName="Superseded Date" ma:format="DateOnly" ma:hidden="true" ma:internalName="OsfiSupersededDate" ma:readOnly="true">
      <xsd:simpleType>
        <xsd:restriction base="dms:DateTime"/>
      </xsd:simpleType>
    </xsd:element>
    <xsd:element name="ja696665130841b683d84761908559f5" ma:index="65"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FIArea" ma:index="67" nillable="true" ma:displayName="FI Area" ma:format="Dropdown" ma:hidden="true" ma:internalName="OsfiFIArea" ma:readOnly="true">
      <xsd:simpleType>
        <xsd:restriction base="dms:Choice">
          <xsd:enumeration value="All Areas"/>
          <xsd:enumeration value="Approvals"/>
          <xsd:enumeration value="Rule Making"/>
          <xsd:enumeration value="Supervision"/>
        </xsd:restriction>
      </xsd:simpleType>
    </xsd:element>
    <xsd:element name="OsfiGuidancePhase" ma:index="70"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3" nillable="true" ma:displayName="Most Current" ma:default="0" ma:internalName="OsfiMostCurrent" ma:readOnly="false">
      <xsd:simpleType>
        <xsd:restriction base="dms:Boolean"/>
      </xsd:simpleType>
    </xsd:element>
    <xsd:element name="OsfiGuideSection" ma:index="74"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5" nillable="true" ma:displayName="Effective Year" ma:format="Dropdown" ma:hidden="true" ma:internalName="OsfiEffectiveYear" ma:readOnly="fals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jb5a842e1dfd44529b364c4fbcf68b48" ma:index="76" nillable="true" ma:taxonomy="true" ma:internalName="jb5a842e1dfd44529b364c4fbcf68b48" ma:taxonomyFieldName="OsfiSupervisoryAreaMM" ma:displayName="Supervisory Area" ma:readOnly="true" ma:fieldId="{3b5a842e-1dfd-4452-9b36-4c4fbcf68b4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5a244423-8296-4638-a455-97eee7008da3" ContentTypeId="0x0101004C081EED9C90B54F98FF06E55CA4DAAA1F" PreviousValue="false" LastSyncTimeStamp="2023-10-24T06:02:34.183Z"/>
</file>

<file path=customXml/itemProps1.xml><?xml version="1.0" encoding="utf-8"?>
<ds:datastoreItem xmlns:ds="http://schemas.openxmlformats.org/officeDocument/2006/customXml" ds:itemID="{5E64D3D0-4A1D-4611-A233-32403AEB0A47}">
  <ds:schemaRefs>
    <ds:schemaRef ds:uri="fecb3a15-ec4f-4650-8ab4-18722f579a21"/>
    <ds:schemaRef ds:uri="http://www.w3.org/XML/1998/namespace"/>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terms/"/>
    <ds:schemaRef ds:uri="http://schemas.microsoft.com/sharepoint/v3"/>
    <ds:schemaRef ds:uri="10d8d364-9265-4608-b1fe-b0d4f3e4d437"/>
    <ds:schemaRef ds:uri="f5a7e35f-036f-43ba-9bd6-dfccb735f6f0"/>
    <ds:schemaRef ds:uri="http://schemas.microsoft.com/office/2006/metadata/properties"/>
  </ds:schemaRefs>
</ds:datastoreItem>
</file>

<file path=customXml/itemProps2.xml><?xml version="1.0" encoding="utf-8"?>
<ds:datastoreItem xmlns:ds="http://schemas.openxmlformats.org/officeDocument/2006/customXml" ds:itemID="{59A850B8-BA4A-44AE-A04D-D026092BBFD8}">
  <ds:schemaRefs>
    <ds:schemaRef ds:uri="http://schemas.microsoft.com/sharepoint/events"/>
  </ds:schemaRefs>
</ds:datastoreItem>
</file>

<file path=customXml/itemProps3.xml><?xml version="1.0" encoding="utf-8"?>
<ds:datastoreItem xmlns:ds="http://schemas.openxmlformats.org/officeDocument/2006/customXml" ds:itemID="{3C9FD1D0-82E7-40C5-9736-5121F5A71934}">
  <ds:schemaRefs>
    <ds:schemaRef ds:uri="http://schemas.microsoft.com/sharepoint/v3/contenttype/forms"/>
  </ds:schemaRefs>
</ds:datastoreItem>
</file>

<file path=customXml/itemProps4.xml><?xml version="1.0" encoding="utf-8"?>
<ds:datastoreItem xmlns:ds="http://schemas.openxmlformats.org/officeDocument/2006/customXml" ds:itemID="{E37643C5-14C2-4596-AB35-1A974AB8C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076BC6C-0EEA-4F79-B00D-F49341F6903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10</vt:i4>
      </vt:variant>
    </vt:vector>
  </HeadingPairs>
  <TitlesOfParts>
    <vt:vector size="34" baseType="lpstr">
      <vt:lpstr>Page couverture</vt:lpstr>
      <vt:lpstr>Instructions</vt:lpstr>
      <vt:lpstr>00000</vt:lpstr>
      <vt:lpstr>00001</vt:lpstr>
      <vt:lpstr>21020</vt:lpstr>
      <vt:lpstr>22010</vt:lpstr>
      <vt:lpstr>22020</vt:lpstr>
      <vt:lpstr>23010</vt:lpstr>
      <vt:lpstr>23020</vt:lpstr>
      <vt:lpstr>23030</vt:lpstr>
      <vt:lpstr>24010</vt:lpstr>
      <vt:lpstr>25010</vt:lpstr>
      <vt:lpstr>32010</vt:lpstr>
      <vt:lpstr>32020</vt:lpstr>
      <vt:lpstr>41310</vt:lpstr>
      <vt:lpstr>42110</vt:lpstr>
      <vt:lpstr>42120</vt:lpstr>
      <vt:lpstr>51010</vt:lpstr>
      <vt:lpstr>53010</vt:lpstr>
      <vt:lpstr>54010</vt:lpstr>
      <vt:lpstr>61010</vt:lpstr>
      <vt:lpstr>62010</vt:lpstr>
      <vt:lpstr>71110</vt:lpstr>
      <vt:lpstr>86010</vt:lpstr>
      <vt:lpstr>'21020'!Print_Area</vt:lpstr>
      <vt:lpstr>'22010'!Print_Area</vt:lpstr>
      <vt:lpstr>'22020'!Print_Area</vt:lpstr>
      <vt:lpstr>'23010'!Print_Area</vt:lpstr>
      <vt:lpstr>'53010'!Print_Area</vt:lpstr>
      <vt:lpstr>'21020'!Print_Titles</vt:lpstr>
      <vt:lpstr>'22010'!Print_Titles</vt:lpstr>
      <vt:lpstr>'22020'!Print_Titles</vt:lpstr>
      <vt:lpstr>'23010'!Print_Titles</vt:lpstr>
      <vt:lpstr>'53010'!Print_Titles</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17 2024 Mémoire à l’intention de l’actuaire désigné d’une société d’assurance vie - Tableaux supplementaires</dc:title>
  <dc:subject/>
  <dc:creator>re-webmaster@osfi-bsif.gc.ca</dc:creator>
  <cp:keywords/>
  <dc:description/>
  <cp:lastModifiedBy>Szeto, Lily</cp:lastModifiedBy>
  <cp:revision/>
  <dcterms:created xsi:type="dcterms:W3CDTF">2020-01-16T20:38:29Z</dcterms:created>
  <dcterms:modified xsi:type="dcterms:W3CDTF">2024-08-19T13:24:13Z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0x0101004C081EED9C90B54F98FF06E55CA4DAAA1F000DAB628B3E0D7B4F9085D23F8D6A7EFB</vt:lpwstr>
  </property>
  <property fmtid="{D5CDD505-2E9C-101B-9397-08002B2CF9AE}" pid="3" name="OsfiBusinessProcess">
    <vt:lpwstr>1100</vt:lpwstr>
  </property>
  <property fmtid="{D5CDD505-2E9C-101B-9397-08002B2CF9AE}" pid="4" name="OsfiSecondaryActsandSections">
    <vt:lpwstr/>
  </property>
  <property fmtid="{D5CDD505-2E9C-101B-9397-08002B2CF9AE}" pid="5" name="OsfiIndustryType">
    <vt:lpwstr/>
  </property>
  <property fmtid="{D5CDD505-2E9C-101B-9397-08002B2CF9AE}" pid="6" name="OsfiOSFIGuidance">
    <vt:lpwstr>790</vt:lpwstr>
  </property>
  <property fmtid="{D5CDD505-2E9C-101B-9397-08002B2CF9AE}" pid="7" name="OsfiFITopics">
    <vt:lpwstr/>
  </property>
  <property fmtid="{D5CDD505-2E9C-101B-9397-08002B2CF9AE}" pid="8" name="OsfiSecondaryRegulations">
    <vt:lpwstr/>
  </property>
  <property fmtid="{D5CDD505-2E9C-101B-9397-08002B2CF9AE}" pid="9" name="OsfiPAA">
    <vt:lpwstr>16</vt:lpwstr>
  </property>
  <property fmtid="{D5CDD505-2E9C-101B-9397-08002B2CF9AE}" pid="10" name="OsfiSecondaryOSFIGuidance">
    <vt:lpwstr/>
  </property>
  <property fmtid="{D5CDD505-2E9C-101B-9397-08002B2CF9AE}" pid="11" name="OsfiFunction">
    <vt:lpwstr>12</vt:lpwstr>
  </property>
  <property fmtid="{D5CDD505-2E9C-101B-9397-08002B2CF9AE}" pid="12" name="OsfiSubFunction">
    <vt:lpwstr>764</vt:lpwstr>
  </property>
  <property fmtid="{D5CDD505-2E9C-101B-9397-08002B2CF9AE}" pid="13" name="OsfiGuidanceCategory">
    <vt:lpwstr>766</vt:lpwstr>
  </property>
  <property fmtid="{D5CDD505-2E9C-101B-9397-08002B2CF9AE}" pid="14" name="OsfiInstrumentType">
    <vt:lpwstr>768</vt:lpwstr>
  </property>
  <property fmtid="{D5CDD505-2E9C-101B-9397-08002B2CF9AE}" pid="15" name="_dlc_DocIdItemGuid">
    <vt:lpwstr>a6fbe888-d560-4f07-bd76-36179a324991</vt:lpwstr>
  </property>
  <property fmtid="{D5CDD505-2E9C-101B-9397-08002B2CF9AE}" pid="16" name="b68f0f40a9244f46b7ca0f5019c2a784">
    <vt:lpwstr>1.1.2 Regulation and Guidance|8aba70de-c32e-44b3-b2d7-271b49c214a9</vt:lpwstr>
  </property>
  <property fmtid="{D5CDD505-2E9C-101B-9397-08002B2CF9AE}" pid="17" name="OsfiCostCentre">
    <vt:lpwstr>374;#Actuarial Division (310100)|01ca8951-9dd5-42a7-a8e3-d696400fc526</vt:lpwstr>
  </property>
  <property fmtid="{D5CDD505-2E9C-101B-9397-08002B2CF9AE}" pid="18" name="OsfiSubProgram">
    <vt:lpwstr>120;#1.1.2 Regulation and Guidance|8aba70de-c32e-44b3-b2d7-271b49c214a9</vt:lpwstr>
  </property>
  <property fmtid="{D5CDD505-2E9C-101B-9397-08002B2CF9AE}" pid="19" name="OsfiFIExternalOrganization">
    <vt:lpwstr/>
  </property>
  <property fmtid="{D5CDD505-2E9C-101B-9397-08002B2CF9AE}" pid="20" name="_docset_NoMedatataSyncRequired">
    <vt:lpwstr>False</vt:lpwstr>
  </property>
  <property fmtid="{D5CDD505-2E9C-101B-9397-08002B2CF9AE}" pid="21" name="OsfiSupervisoryAreaMM">
    <vt:lpwstr/>
  </property>
  <property fmtid="{D5CDD505-2E9C-101B-9397-08002B2CF9AE}" pid="22" name="Order">
    <vt:r8>2095400</vt:r8>
  </property>
  <property fmtid="{D5CDD505-2E9C-101B-9397-08002B2CF9AE}" pid="23" name="xd_Signature">
    <vt:bool>false</vt:bool>
  </property>
  <property fmtid="{D5CDD505-2E9C-101B-9397-08002B2CF9AE}" pid="24" name="xd_ProgID">
    <vt:lpwstr/>
  </property>
  <property fmtid="{D5CDD505-2E9C-101B-9397-08002B2CF9AE}" pid="25" name="TemplateUrl">
    <vt:lpwstr/>
  </property>
  <property fmtid="{D5CDD505-2E9C-101B-9397-08002B2CF9AE}" pid="26" name="MediaServiceImageTags">
    <vt:lpwstr/>
  </property>
  <property fmtid="{D5CDD505-2E9C-101B-9397-08002B2CF9AE}" pid="27" name="OsfiFiscalPeriod">
    <vt:lpwstr/>
  </property>
  <property fmtid="{D5CDD505-2E9C-101B-9397-08002B2CF9AE}" pid="28" name="lcf76f155ced4ddcb4097134ff3c332f">
    <vt:lpwstr/>
  </property>
</Properties>
</file>