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LSZETO\Downloads\QR-excels\LICAT\"/>
    </mc:Choice>
  </mc:AlternateContent>
  <xr:revisionPtr revIDLastSave="0" documentId="8_{D1E47DEB-3373-4C67-877F-FB5A0636D37A}" xr6:coauthVersionLast="47" xr6:coauthVersionMax="47" xr10:uidLastSave="{00000000-0000-0000-0000-000000000000}"/>
  <bookViews>
    <workbookView xWindow="25080" yWindow="-120" windowWidth="25440" windowHeight="14775" tabRatio="745" activeTab="1" xr2:uid="{00000000-000D-0000-FFFF-FFFF00000000}"/>
  </bookViews>
  <sheets>
    <sheet name="Légende" sheetId="168" r:id="rId1"/>
    <sheet name="COVER" sheetId="160" r:id="rId2"/>
    <sheet name="Attestation" sheetId="167" r:id="rId3"/>
    <sheet name="10.100" sheetId="4" r:id="rId4"/>
    <sheet name="10.500" sheetId="164" r:id="rId5"/>
    <sheet name="20.100" sheetId="5" r:id="rId6"/>
    <sheet name="20.200" sheetId="6" r:id="rId7"/>
    <sheet name="20.300" sheetId="7" r:id="rId8"/>
    <sheet name="20.600" sheetId="161" r:id="rId9"/>
    <sheet name="30.000" sheetId="21" r:id="rId10"/>
    <sheet name="50.000" sheetId="145" r:id="rId11"/>
    <sheet name="50.100" sheetId="162" r:id="rId12"/>
    <sheet name="60.000" sheetId="71" r:id="rId13"/>
    <sheet name="70.300" sheetId="165" r:id="rId14"/>
    <sheet name="70.400" sheetId="166" r:id="rId15"/>
    <sheet name="80.000" sheetId="153" r:id="rId16"/>
    <sheet name="90.000" sheetId="155" r:id="rId17"/>
    <sheet name="110.000" sheetId="154" r:id="rId18"/>
    <sheet name="120.000" sheetId="157" r:id="rId19"/>
    <sheet name="120.100" sheetId="15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4">[1]table!#REF!</definedName>
    <definedName name="\Q" localSheetId="13">[1]table!#REF!</definedName>
    <definedName name="\Q" localSheetId="14">[1]table!#REF!</definedName>
    <definedName name="\Q" localSheetId="15">[1]table!#REF!</definedName>
    <definedName name="\Q" localSheetId="2">[1]table!#REF!</definedName>
    <definedName name="\Q">[1]table!#REF!</definedName>
    <definedName name="\R" localSheetId="4">[1]table!#REF!</definedName>
    <definedName name="\R" localSheetId="13">[1]table!#REF!</definedName>
    <definedName name="\R" localSheetId="14">[1]table!#REF!</definedName>
    <definedName name="\R" localSheetId="2">[1]table!#REF!</definedName>
    <definedName name="\R">[1]table!#REF!</definedName>
    <definedName name="\Z" localSheetId="4">[1]table!#REF!</definedName>
    <definedName name="\Z" localSheetId="2">[1]table!#REF!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4">#REF!</definedName>
    <definedName name="___PG94040" localSheetId="13">#REF!</definedName>
    <definedName name="___PG94040" localSheetId="14">#REF!</definedName>
    <definedName name="___PG94040" localSheetId="2">#REF!</definedName>
    <definedName name="___PG94040">#REF!</definedName>
    <definedName name="___PG940400" localSheetId="4">#REF!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localSheetId="13" hidden="1">#REF!</definedName>
    <definedName name="_Fil" localSheetId="14" hidden="1">#REF!</definedName>
    <definedName name="_Fil" localSheetId="2" hidden="1">#REF!</definedName>
    <definedName name="_Fil" hidden="1">#REF!</definedName>
    <definedName name="_Fill" localSheetId="4" hidden="1">#REF!</definedName>
    <definedName name="_Fill" localSheetId="11" hidden="1">#REF!</definedName>
    <definedName name="_Fill" localSheetId="13" hidden="1">#REF!</definedName>
    <definedName name="_Fill" localSheetId="14" hidden="1">#REF!</definedName>
    <definedName name="_Fill" localSheetId="2" hidden="1">#REF!</definedName>
    <definedName name="_Fill" hidden="1">#REF!</definedName>
    <definedName name="_Filll" hidden="1">#REF!</definedName>
    <definedName name="_FOOTER">#N/A</definedName>
    <definedName name="_Key1" localSheetId="4" hidden="1">#REF!</definedName>
    <definedName name="_Key1" localSheetId="11" hidden="1">#REF!</definedName>
    <definedName name="_Key1" localSheetId="13" hidden="1">#REF!</definedName>
    <definedName name="_Key1" localSheetId="14" hidden="1">#REF!</definedName>
    <definedName name="_Key1" localSheetId="2" hidden="1">#REF!</definedName>
    <definedName name="_Key1" hidden="1">#REF!</definedName>
    <definedName name="_key2" localSheetId="4" hidden="1">#REF!</definedName>
    <definedName name="_key2" hidden="1">#REF!</definedName>
    <definedName name="_keys" localSheetId="4" hidden="1">#REF!</definedName>
    <definedName name="_keys" localSheetId="11" hidden="1">#REF!</definedName>
    <definedName name="_keys" localSheetId="13" hidden="1">#REF!</definedName>
    <definedName name="_keys" localSheetId="14" hidden="1">#REF!</definedName>
    <definedName name="_keys" hidden="1">#REF!</definedName>
    <definedName name="_NAME">#N/A</definedName>
    <definedName name="_Order1" hidden="1">255</definedName>
    <definedName name="_Order2" hidden="1">255</definedName>
    <definedName name="_Parse_In" localSheetId="4" hidden="1">#REF!</definedName>
    <definedName name="_Parse_In" localSheetId="11" hidden="1">#REF!</definedName>
    <definedName name="_Parse_In" localSheetId="13" hidden="1">#REF!</definedName>
    <definedName name="_Parse_In" localSheetId="14" hidden="1">#REF!</definedName>
    <definedName name="_Parse_In" localSheetId="2" hidden="1">#REF!</definedName>
    <definedName name="_Parse_In" hidden="1">#REF!</definedName>
    <definedName name="_Parse_In2" localSheetId="4" hidden="1">#REF!</definedName>
    <definedName name="_Parse_In2" hidden="1">#REF!</definedName>
    <definedName name="_Regression_Int" localSheetId="2" hidden="1">1</definedName>
    <definedName name="_Sort" localSheetId="4" hidden="1">#REF!</definedName>
    <definedName name="_Sort" localSheetId="11" hidden="1">#REF!</definedName>
    <definedName name="_Sort" localSheetId="13" hidden="1">#REF!</definedName>
    <definedName name="_Sort" localSheetId="14" hidden="1">#REF!</definedName>
    <definedName name="_Sort" hidden="1">#REF!</definedName>
    <definedName name="_Sort2" hidden="1">#REF!</definedName>
    <definedName name="a">#REF!</definedName>
    <definedName name="abd" localSheetId="13">'[2]Matrix (all or red_int) Test #1'!#REF!</definedName>
    <definedName name="abd" localSheetId="14">'[2]Matrix (all or red_int) Test #1'!#REF!</definedName>
    <definedName name="abd" localSheetId="2">'[3]Matrix (all or red_int) Test #1'!#REF!</definedName>
    <definedName name="abd">'[2]Matrix (all or red_int) Test #1'!#REF!</definedName>
    <definedName name="ads" localSheetId="13">'[2]Matrix (all or red_int) Test #1'!#REF!</definedName>
    <definedName name="ads" localSheetId="14">'[2]Matrix (all or red_int) Test #1'!#REF!</definedName>
    <definedName name="ads" localSheetId="2">'[3]Matrix (all or red_int) Test #1'!#REF!</definedName>
    <definedName name="ads">'[2]Matrix (all or red_int) Test #1'!#REF!</definedName>
    <definedName name="AF">'80.000'!$A$3</definedName>
    <definedName name="ALL_PAGES">'[4]GWL CANADA:CIINP'!$A$1:$I$24</definedName>
    <definedName name="angie" localSheetId="4">MATCH('10.500'!mort_req_comp,#REF!,1)</definedName>
    <definedName name="angie" localSheetId="13">#N/A</definedName>
    <definedName name="angie" localSheetId="14">#N/A</definedName>
    <definedName name="angie" localSheetId="15">#N/A</definedName>
    <definedName name="angie" localSheetId="2">#N/A</definedName>
    <definedName name="angie">MATCH([0]!mort_req_comp,#REF!,1)</definedName>
    <definedName name="anscount" hidden="1">1</definedName>
    <definedName name="asd" localSheetId="4">#REF!</definedName>
    <definedName name="asd" localSheetId="13">#REF!</definedName>
    <definedName name="asd" localSheetId="14">#REF!</definedName>
    <definedName name="asd" localSheetId="2">#REF!</definedName>
    <definedName name="asd">#REF!</definedName>
    <definedName name="asdf">#REF!</definedName>
    <definedName name="Asset" localSheetId="4">#REF!</definedName>
    <definedName name="Asset" localSheetId="2">#REF!</definedName>
    <definedName name="Asset">#REF!</definedName>
    <definedName name="Asset2" localSheetId="4">'[2]Matrix (all or red_int) Test #1'!#REF!</definedName>
    <definedName name="Asset2" localSheetId="13">'[2]Matrix (all or red_int) Test #1'!#REF!</definedName>
    <definedName name="Asset2" localSheetId="14">'[2]Matrix (all or red_int) Test #1'!#REF!</definedName>
    <definedName name="Asset2" localSheetId="2">'[3]Matrix (all or red_int) Test #1'!#REF!</definedName>
    <definedName name="Asset2">'[2]Matrix (all or red_int) Test #1'!#REF!</definedName>
    <definedName name="AssetNP" localSheetId="4">#REF!</definedName>
    <definedName name="AssetNP" localSheetId="13">#REF!</definedName>
    <definedName name="AssetNP" localSheetId="14">#REF!</definedName>
    <definedName name="AssetNP" localSheetId="2">#REF!</definedName>
    <definedName name="AssetNP">#REF!</definedName>
    <definedName name="C_1_Ci" localSheetId="4">'[5]50010'!#REF!</definedName>
    <definedName name="C_1_Ci" localSheetId="19">'[5]50010'!#REF!</definedName>
    <definedName name="C_1_Ci" localSheetId="12">'[5]50010'!#REF!</definedName>
    <definedName name="C_1_Ci" localSheetId="13">'[5]50010'!#REF!</definedName>
    <definedName name="C_1_Ci" localSheetId="14">'[5]50010'!#REF!</definedName>
    <definedName name="C_1_Ci" localSheetId="2">'[5]50010'!#REF!</definedName>
    <definedName name="C_1_Ci">'[5]50010'!#REF!</definedName>
    <definedName name="C_1_Cii" localSheetId="4">'[5]50010'!#REF!</definedName>
    <definedName name="C_1_Cii" localSheetId="2">'[5]50010'!#REF!</definedName>
    <definedName name="C_1_Cii">'[5]50010'!#REF!</definedName>
    <definedName name="Capital_Subs" localSheetId="4">#REF!</definedName>
    <definedName name="Capital_Subs" localSheetId="19">#REF!</definedName>
    <definedName name="Capital_Subs" localSheetId="12">#REF!</definedName>
    <definedName name="Capital_Subs" localSheetId="13">#REF!</definedName>
    <definedName name="Capital_Subs" localSheetId="14">#REF!</definedName>
    <definedName name="Capital_Subs" localSheetId="2">#REF!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4">#REF!</definedName>
    <definedName name="Claim" localSheetId="13">#REF!</definedName>
    <definedName name="Claim" localSheetId="14">#REF!</definedName>
    <definedName name="Claim" localSheetId="2">#REF!</definedName>
    <definedName name="Claim">#REF!</definedName>
    <definedName name="ClaimNP" localSheetId="4">#REF!</definedName>
    <definedName name="ClaimNP" localSheetId="2">#REF!</definedName>
    <definedName name="ClaimNP">#REF!</definedName>
    <definedName name="Company_Name" localSheetId="4">#REF!</definedName>
    <definedName name="Company_Name" localSheetId="19">#REF!</definedName>
    <definedName name="Company_Name" localSheetId="12">#REF!</definedName>
    <definedName name="Company_Name" localSheetId="13">#REF!</definedName>
    <definedName name="Company_Name" localSheetId="14">#REF!</definedName>
    <definedName name="Company_Name" localSheetId="2">#REF!</definedName>
    <definedName name="Company_Name">#REF!</definedName>
    <definedName name="COVER">#N/A</definedName>
    <definedName name="D2040010121" localSheetId="13">#REF!</definedName>
    <definedName name="D2040010121" localSheetId="14">#REF!</definedName>
    <definedName name="D2040010121" localSheetId="2">#REF!</definedName>
    <definedName name="D2040010121">#REF!</definedName>
    <definedName name="D2060010070" localSheetId="8">'20.600'!$D$21</definedName>
    <definedName name="D2060010110" localSheetId="8">'20.600'!$D$28</definedName>
    <definedName name="D2060010120" localSheetId="8">'20.600'!$D$29</definedName>
    <definedName name="D6000010010" localSheetId="13">'70.300'!#REF!</definedName>
    <definedName name="D6000010010" localSheetId="14">'70.400'!#REF!</definedName>
    <definedName name="D6000010020" localSheetId="13">'70.300'!#REF!</definedName>
    <definedName name="D6000010020" localSheetId="14">'70.400'!#REF!</definedName>
    <definedName name="D6000010030" localSheetId="13">'70.300'!#REF!</definedName>
    <definedName name="D6000010030" localSheetId="14">'70.400'!#REF!</definedName>
    <definedName name="D6000010040" localSheetId="13">'70.300'!#REF!</definedName>
    <definedName name="D6000010040" localSheetId="14">'70.400'!#REF!</definedName>
    <definedName name="D6000010050" localSheetId="13">'70.300'!#REF!</definedName>
    <definedName name="D6000010050" localSheetId="14">'70.400'!#REF!</definedName>
    <definedName name="D6000010060" localSheetId="13">'70.300'!#REF!</definedName>
    <definedName name="D6000010060" localSheetId="14">'70.400'!#REF!</definedName>
    <definedName name="D6000010070" localSheetId="13">'70.300'!#REF!</definedName>
    <definedName name="D6000010070" localSheetId="14">'70.400'!#REF!</definedName>
    <definedName name="D6000010080" localSheetId="13">'70.300'!#REF!</definedName>
    <definedName name="D6000010080" localSheetId="14">'70.400'!#REF!</definedName>
    <definedName name="D6000010090" localSheetId="13">'70.300'!#REF!</definedName>
    <definedName name="D6000010090" localSheetId="14">'70.400'!#REF!</definedName>
    <definedName name="D6000010100" localSheetId="13">'70.300'!#REF!</definedName>
    <definedName name="D6000010100" localSheetId="14">'70.400'!#REF!</definedName>
    <definedName name="D6000010110" localSheetId="13">'70.300'!#REF!</definedName>
    <definedName name="D6000010110" localSheetId="14">'70.400'!#REF!</definedName>
    <definedName name="D6000010120" localSheetId="13">'70.300'!#REF!</definedName>
    <definedName name="D6000010120" localSheetId="14">'70.400'!#REF!</definedName>
    <definedName name="D6000010130" localSheetId="13">'70.300'!#REF!</definedName>
    <definedName name="D6000010130" localSheetId="14">'70.400'!#REF!</definedName>
    <definedName name="D6000010140" localSheetId="13">'70.300'!#REF!</definedName>
    <definedName name="D6000010140" localSheetId="14">'70.400'!#REF!</definedName>
    <definedName name="D6000010150" localSheetId="13">'70.300'!#REF!</definedName>
    <definedName name="D6000010150" localSheetId="14">'70.400'!#REF!</definedName>
    <definedName name="D6000010160" localSheetId="13">'70.300'!#REF!</definedName>
    <definedName name="D6000010160" localSheetId="14">'70.400'!#REF!</definedName>
    <definedName name="D6000010170" localSheetId="13">'70.300'!#REF!</definedName>
    <definedName name="D6000010170" localSheetId="14">'70.400'!#REF!</definedName>
    <definedName name="D6000010180" localSheetId="13">'70.300'!#REF!</definedName>
    <definedName name="D6000010180" localSheetId="14">'70.400'!#REF!</definedName>
    <definedName name="D6000010190" localSheetId="13">'70.300'!#REF!</definedName>
    <definedName name="D6000010190" localSheetId="14">'70.400'!#REF!</definedName>
    <definedName name="D6000010200" localSheetId="13">'70.300'!#REF!</definedName>
    <definedName name="D6000010200" localSheetId="14">'70.400'!#REF!</definedName>
    <definedName name="D6000010210" localSheetId="13">'70.300'!#REF!</definedName>
    <definedName name="D6000010210" localSheetId="14">'70.400'!#REF!</definedName>
    <definedName name="D6000010220" localSheetId="13">'70.300'!#REF!</definedName>
    <definedName name="D6000010220" localSheetId="14">'70.400'!#REF!</definedName>
    <definedName name="D6000010230" localSheetId="13">'70.300'!#REF!</definedName>
    <definedName name="D6000010230" localSheetId="14">'70.400'!#REF!</definedName>
    <definedName name="D6000010240" localSheetId="13">'70.300'!#REF!</definedName>
    <definedName name="D6000010240" localSheetId="14">'70.400'!#REF!</definedName>
    <definedName name="D6000010250" localSheetId="13">'70.300'!#REF!</definedName>
    <definedName name="D6000010250" localSheetId="14">'70.400'!#REF!</definedName>
    <definedName name="D6000010260" localSheetId="13">'70.300'!#REF!</definedName>
    <definedName name="D6000010260" localSheetId="14">'70.400'!#REF!</definedName>
    <definedName name="D6000010270" localSheetId="13">'70.300'!#REF!</definedName>
    <definedName name="D6000010270" localSheetId="14">'70.400'!#REF!</definedName>
    <definedName name="D6000011010" localSheetId="13">'70.300'!#REF!</definedName>
    <definedName name="D6000011010" localSheetId="14">'70.400'!#REF!</definedName>
    <definedName name="D6000011020" localSheetId="13">'70.300'!#REF!</definedName>
    <definedName name="D6000011020" localSheetId="14">'70.400'!#REF!</definedName>
    <definedName name="D6000011030" localSheetId="13">'70.300'!#REF!</definedName>
    <definedName name="D6000011030" localSheetId="14">'70.400'!#REF!</definedName>
    <definedName name="D6000011050" localSheetId="13">'70.300'!#REF!</definedName>
    <definedName name="D6000011050" localSheetId="14">'70.400'!#REF!</definedName>
    <definedName name="D6000011060" localSheetId="13">'70.300'!#REF!</definedName>
    <definedName name="D6000011060" localSheetId="14">'70.400'!#REF!</definedName>
    <definedName name="D6000011070" localSheetId="13">'70.300'!#REF!</definedName>
    <definedName name="D6000011070" localSheetId="14">'70.400'!#REF!</definedName>
    <definedName name="D6000011080" localSheetId="13">'70.300'!#REF!</definedName>
    <definedName name="D6000011080" localSheetId="14">'70.400'!#REF!</definedName>
    <definedName name="D6000011090" localSheetId="13">'70.300'!#REF!</definedName>
    <definedName name="D6000011090" localSheetId="14">'70.400'!#REF!</definedName>
    <definedName name="D6000011100" localSheetId="13">'70.300'!#REF!</definedName>
    <definedName name="D6000011100" localSheetId="14">'70.400'!#REF!</definedName>
    <definedName name="D6000011110" localSheetId="13">'70.300'!#REF!</definedName>
    <definedName name="D6000011110" localSheetId="14">'70.400'!#REF!</definedName>
    <definedName name="D6000011130" localSheetId="13">'70.300'!#REF!</definedName>
    <definedName name="D6000011130" localSheetId="14">'70.400'!#REF!</definedName>
    <definedName name="D6000011140" localSheetId="13">'70.300'!#REF!</definedName>
    <definedName name="D6000011140" localSheetId="14">'70.400'!#REF!</definedName>
    <definedName name="D6000011150" localSheetId="13">'70.300'!#REF!</definedName>
    <definedName name="D6000011150" localSheetId="14">'70.400'!#REF!</definedName>
    <definedName name="D6000011170" localSheetId="13">'70.300'!#REF!</definedName>
    <definedName name="D6000011170" localSheetId="14">'70.400'!#REF!</definedName>
    <definedName name="D6000011180" localSheetId="13">'70.300'!#REF!</definedName>
    <definedName name="D6000011180" localSheetId="14">'70.400'!#REF!</definedName>
    <definedName name="D6000011190" localSheetId="13">'70.300'!#REF!</definedName>
    <definedName name="D6000011190" localSheetId="14">'70.400'!#REF!</definedName>
    <definedName name="D6000011200" localSheetId="13">'70.300'!#REF!</definedName>
    <definedName name="D6000011200" localSheetId="14">'70.400'!#REF!</definedName>
    <definedName name="D6000011210" localSheetId="13">'70.300'!#REF!</definedName>
    <definedName name="D6000011210" localSheetId="14">'70.400'!#REF!</definedName>
    <definedName name="D6000011220" localSheetId="13">'70.300'!#REF!</definedName>
    <definedName name="D6000011220" localSheetId="14">'70.400'!#REF!</definedName>
    <definedName name="D6000011230" localSheetId="13">'70.300'!#REF!</definedName>
    <definedName name="D6000011230" localSheetId="14">'70.400'!#REF!</definedName>
    <definedName name="D6000011240" localSheetId="13">'70.300'!#REF!</definedName>
    <definedName name="D6000011240" localSheetId="14">'70.400'!#REF!</definedName>
    <definedName name="D6000011250" localSheetId="13">'70.300'!#REF!</definedName>
    <definedName name="D6000011250" localSheetId="14">'70.400'!#REF!</definedName>
    <definedName name="D6000011260" localSheetId="13">'70.300'!#REF!</definedName>
    <definedName name="D6000011260" localSheetId="14">'70.400'!#REF!</definedName>
    <definedName name="D6000011270" localSheetId="13">'70.300'!#REF!</definedName>
    <definedName name="D6000011270" localSheetId="14">'70.400'!#REF!</definedName>
    <definedName name="D6000012010" localSheetId="13">'70.300'!#REF!</definedName>
    <definedName name="D6000012010" localSheetId="14">'70.400'!#REF!</definedName>
    <definedName name="D6000012020" localSheetId="13">'70.300'!#REF!</definedName>
    <definedName name="D6000012020" localSheetId="14">'70.400'!#REF!</definedName>
    <definedName name="D6000012030" localSheetId="13">'70.300'!#REF!</definedName>
    <definedName name="D6000012030" localSheetId="14">'70.400'!#REF!</definedName>
    <definedName name="D6000012050" localSheetId="13">'70.300'!#REF!</definedName>
    <definedName name="D6000012050" localSheetId="14">'70.400'!#REF!</definedName>
    <definedName name="D6000012060" localSheetId="13">'70.300'!#REF!</definedName>
    <definedName name="D6000012060" localSheetId="14">'70.400'!#REF!</definedName>
    <definedName name="D6000012070" localSheetId="13">'70.300'!#REF!</definedName>
    <definedName name="D6000012070" localSheetId="14">'70.400'!#REF!</definedName>
    <definedName name="D6000012080" localSheetId="13">'70.300'!#REF!</definedName>
    <definedName name="D6000012080" localSheetId="14">'70.400'!#REF!</definedName>
    <definedName name="D6000012090" localSheetId="13">'70.300'!#REF!</definedName>
    <definedName name="D6000012090" localSheetId="14">'70.400'!#REF!</definedName>
    <definedName name="D6000012100" localSheetId="13">'70.300'!#REF!</definedName>
    <definedName name="D6000012100" localSheetId="14">'70.400'!#REF!</definedName>
    <definedName name="D6000012110" localSheetId="13">'70.300'!#REF!</definedName>
    <definedName name="D6000012110" localSheetId="14">'70.400'!#REF!</definedName>
    <definedName name="D6000012130" localSheetId="13">'70.300'!#REF!</definedName>
    <definedName name="D6000012130" localSheetId="14">'70.400'!#REF!</definedName>
    <definedName name="D6000012140" localSheetId="13">'70.300'!#REF!</definedName>
    <definedName name="D6000012140" localSheetId="14">'70.400'!#REF!</definedName>
    <definedName name="D6000012150" localSheetId="13">'70.300'!#REF!</definedName>
    <definedName name="D6000012150" localSheetId="14">'70.400'!#REF!</definedName>
    <definedName name="D6000012170" localSheetId="13">'70.300'!#REF!</definedName>
    <definedName name="D6000012170" localSheetId="14">'70.400'!#REF!</definedName>
    <definedName name="D6000012180" localSheetId="13">'70.300'!#REF!</definedName>
    <definedName name="D6000012180" localSheetId="14">'70.400'!#REF!</definedName>
    <definedName name="D6000012190" localSheetId="13">'70.300'!#REF!</definedName>
    <definedName name="D6000012190" localSheetId="14">'70.400'!#REF!</definedName>
    <definedName name="D6000012200" localSheetId="13">'70.300'!#REF!</definedName>
    <definedName name="D6000012200" localSheetId="14">'70.400'!#REF!</definedName>
    <definedName name="D6000012210" localSheetId="13">'70.300'!#REF!</definedName>
    <definedName name="D6000012210" localSheetId="14">'70.400'!#REF!</definedName>
    <definedName name="D6000012220" localSheetId="13">'70.300'!#REF!</definedName>
    <definedName name="D6000012220" localSheetId="14">'70.400'!#REF!</definedName>
    <definedName name="D6000012230" localSheetId="13">'70.300'!#REF!</definedName>
    <definedName name="D6000012230" localSheetId="14">'70.400'!#REF!</definedName>
    <definedName name="D6000012240" localSheetId="13">'70.300'!#REF!</definedName>
    <definedName name="D6000012240" localSheetId="14">'70.400'!#REF!</definedName>
    <definedName name="D6000012250" localSheetId="13">'70.300'!#REF!</definedName>
    <definedName name="D6000012250" localSheetId="14">'70.400'!#REF!</definedName>
    <definedName name="D6000012260" localSheetId="13">'70.300'!#REF!</definedName>
    <definedName name="D6000012260" localSheetId="14">'70.400'!#REF!</definedName>
    <definedName name="D6000012270" localSheetId="13">'70.300'!#REF!</definedName>
    <definedName name="D6000012270" localSheetId="14">'70.400'!#REF!</definedName>
    <definedName name="D6000013010" localSheetId="13">'70.300'!#REF!</definedName>
    <definedName name="D6000013010" localSheetId="14">'70.400'!#REF!</definedName>
    <definedName name="D6000013020" localSheetId="13">'70.300'!#REF!</definedName>
    <definedName name="D6000013020" localSheetId="14">'70.400'!#REF!</definedName>
    <definedName name="D6000013030" localSheetId="13">'70.300'!#REF!</definedName>
    <definedName name="D6000013030" localSheetId="14">'70.400'!#REF!</definedName>
    <definedName name="D6000013050" localSheetId="13">'70.300'!#REF!</definedName>
    <definedName name="D6000013050" localSheetId="14">'70.400'!#REF!</definedName>
    <definedName name="D6000013060" localSheetId="13">'70.300'!#REF!</definedName>
    <definedName name="D6000013060" localSheetId="14">'70.400'!#REF!</definedName>
    <definedName name="D6000013070" localSheetId="13">'70.300'!#REF!</definedName>
    <definedName name="D6000013070" localSheetId="14">'70.400'!#REF!</definedName>
    <definedName name="D6000013080" localSheetId="13">'70.300'!#REF!</definedName>
    <definedName name="D6000013080" localSheetId="14">'70.400'!#REF!</definedName>
    <definedName name="D6000013090" localSheetId="13">'70.300'!#REF!</definedName>
    <definedName name="D6000013090" localSheetId="14">'70.400'!#REF!</definedName>
    <definedName name="D6000013100" localSheetId="13">'70.300'!#REF!</definedName>
    <definedName name="D6000013100" localSheetId="14">'70.400'!#REF!</definedName>
    <definedName name="D6000013110" localSheetId="13">'70.300'!#REF!</definedName>
    <definedName name="D6000013110" localSheetId="14">'70.400'!#REF!</definedName>
    <definedName name="D6000013130" localSheetId="13">'70.300'!#REF!</definedName>
    <definedName name="D6000013130" localSheetId="14">'70.400'!#REF!</definedName>
    <definedName name="D6000013140" localSheetId="13">'70.300'!#REF!</definedName>
    <definedName name="D6000013140" localSheetId="14">'70.400'!#REF!</definedName>
    <definedName name="D6000013150" localSheetId="13">'70.300'!#REF!</definedName>
    <definedName name="D6000013150" localSheetId="14">'70.400'!#REF!</definedName>
    <definedName name="D6000013170" localSheetId="13">'70.300'!#REF!</definedName>
    <definedName name="D6000013170" localSheetId="14">'70.400'!#REF!</definedName>
    <definedName name="D6000013180" localSheetId="13">'70.300'!#REF!</definedName>
    <definedName name="D6000013180" localSheetId="14">'70.400'!#REF!</definedName>
    <definedName name="D6000013190" localSheetId="13">'70.300'!#REF!</definedName>
    <definedName name="D6000013190" localSheetId="14">'70.400'!#REF!</definedName>
    <definedName name="D6000013200" localSheetId="13">'70.300'!#REF!</definedName>
    <definedName name="D6000013200" localSheetId="14">'70.400'!#REF!</definedName>
    <definedName name="D6000013210" localSheetId="13">'70.300'!#REF!</definedName>
    <definedName name="D6000013210" localSheetId="14">'70.400'!#REF!</definedName>
    <definedName name="D6000013220" localSheetId="13">'70.300'!#REF!</definedName>
    <definedName name="D6000013220" localSheetId="14">'70.400'!#REF!</definedName>
    <definedName name="D6000013230" localSheetId="13">'70.300'!#REF!</definedName>
    <definedName name="D6000013230" localSheetId="14">'70.400'!#REF!</definedName>
    <definedName name="D6000013240" localSheetId="13">'70.300'!#REF!</definedName>
    <definedName name="D6000013240" localSheetId="14">'70.400'!#REF!</definedName>
    <definedName name="D6000013250" localSheetId="13">'70.300'!#REF!</definedName>
    <definedName name="D6000013250" localSheetId="14">'70.400'!#REF!</definedName>
    <definedName name="D6000013260" localSheetId="13">'70.300'!#REF!</definedName>
    <definedName name="D6000013260" localSheetId="14">'70.400'!#REF!</definedName>
    <definedName name="D6000013270" localSheetId="13">'70.300'!#REF!</definedName>
    <definedName name="D6000013270" localSheetId="14">'70.400'!#REF!</definedName>
    <definedName name="D6000014010" localSheetId="13">'70.300'!#REF!</definedName>
    <definedName name="D6000014010" localSheetId="14">'70.400'!#REF!</definedName>
    <definedName name="D6000014020" localSheetId="13">'70.300'!#REF!</definedName>
    <definedName name="D6000014020" localSheetId="14">'70.400'!#REF!</definedName>
    <definedName name="D6000014030" localSheetId="13">'70.300'!#REF!</definedName>
    <definedName name="D6000014030" localSheetId="14">'70.400'!#REF!</definedName>
    <definedName name="D6000014050" localSheetId="13">'70.300'!#REF!</definedName>
    <definedName name="D6000014050" localSheetId="14">'70.400'!#REF!</definedName>
    <definedName name="D6000014060" localSheetId="13">'70.300'!#REF!</definedName>
    <definedName name="D6000014060" localSheetId="14">'70.400'!#REF!</definedName>
    <definedName name="D6000014070" localSheetId="13">'70.300'!#REF!</definedName>
    <definedName name="D6000014070" localSheetId="14">'70.400'!#REF!</definedName>
    <definedName name="D6000014080" localSheetId="13">'70.300'!#REF!</definedName>
    <definedName name="D6000014080" localSheetId="14">'70.400'!#REF!</definedName>
    <definedName name="D6000014090" localSheetId="13">'70.300'!#REF!</definedName>
    <definedName name="D6000014090" localSheetId="14">'70.400'!#REF!</definedName>
    <definedName name="D6000014100" localSheetId="13">'70.300'!#REF!</definedName>
    <definedName name="D6000014100" localSheetId="14">'70.400'!#REF!</definedName>
    <definedName name="D6000014110" localSheetId="13">'70.300'!#REF!</definedName>
    <definedName name="D6000014110" localSheetId="14">'70.400'!#REF!</definedName>
    <definedName name="D6000014130" localSheetId="13">'70.300'!#REF!</definedName>
    <definedName name="D6000014130" localSheetId="14">'70.400'!#REF!</definedName>
    <definedName name="D6000014140" localSheetId="13">'70.300'!#REF!</definedName>
    <definedName name="D6000014140" localSheetId="14">'70.400'!#REF!</definedName>
    <definedName name="D6000014150" localSheetId="13">'70.300'!#REF!</definedName>
    <definedName name="D6000014150" localSheetId="14">'70.400'!#REF!</definedName>
    <definedName name="D6000014170" localSheetId="13">'70.300'!#REF!</definedName>
    <definedName name="D6000014170" localSheetId="14">'70.400'!#REF!</definedName>
    <definedName name="D6000014180" localSheetId="13">'70.300'!#REF!</definedName>
    <definedName name="D6000014180" localSheetId="14">'70.400'!#REF!</definedName>
    <definedName name="D6000014190" localSheetId="13">'70.300'!#REF!</definedName>
    <definedName name="D6000014190" localSheetId="14">'70.400'!#REF!</definedName>
    <definedName name="D6000014200" localSheetId="13">'70.300'!#REF!</definedName>
    <definedName name="D6000014200" localSheetId="14">'70.400'!#REF!</definedName>
    <definedName name="D6000014210" localSheetId="13">'70.300'!#REF!</definedName>
    <definedName name="D6000014210" localSheetId="14">'70.400'!#REF!</definedName>
    <definedName name="D6000014220" localSheetId="13">'70.300'!#REF!</definedName>
    <definedName name="D6000014220" localSheetId="14">'70.400'!#REF!</definedName>
    <definedName name="D6000014230" localSheetId="13">'70.300'!#REF!</definedName>
    <definedName name="D6000014230" localSheetId="14">'70.400'!#REF!</definedName>
    <definedName name="D6000014240" localSheetId="13">'70.300'!#REF!</definedName>
    <definedName name="D6000014240" localSheetId="14">'70.400'!#REF!</definedName>
    <definedName name="D6000014250" localSheetId="13">'70.300'!#REF!</definedName>
    <definedName name="D6000014250" localSheetId="14">'70.400'!#REF!</definedName>
    <definedName name="D6000014260" localSheetId="13">'70.300'!#REF!</definedName>
    <definedName name="D6000014260" localSheetId="14">'70.400'!#REF!</definedName>
    <definedName name="D6000014270" localSheetId="13">'70.300'!#REF!</definedName>
    <definedName name="D6000014270" localSheetId="14">'70.400'!#REF!</definedName>
    <definedName name="D6000015010" localSheetId="13">'70.300'!#REF!</definedName>
    <definedName name="D6000015010" localSheetId="14">'70.400'!#REF!</definedName>
    <definedName name="D6000015020" localSheetId="13">'70.300'!#REF!</definedName>
    <definedName name="D6000015020" localSheetId="14">'70.400'!#REF!</definedName>
    <definedName name="D6000015030" localSheetId="13">'70.300'!#REF!</definedName>
    <definedName name="D6000015030" localSheetId="14">'70.400'!#REF!</definedName>
    <definedName name="D6000015050" localSheetId="13">'70.300'!#REF!</definedName>
    <definedName name="D6000015050" localSheetId="14">'70.400'!#REF!</definedName>
    <definedName name="D6000015060" localSheetId="13">'70.300'!#REF!</definedName>
    <definedName name="D6000015060" localSheetId="14">'70.400'!#REF!</definedName>
    <definedName name="D6000015070" localSheetId="13">'70.300'!#REF!</definedName>
    <definedName name="D6000015070" localSheetId="14">'70.400'!#REF!</definedName>
    <definedName name="D6000015080" localSheetId="13">'70.300'!#REF!</definedName>
    <definedName name="D6000015080" localSheetId="14">'70.400'!#REF!</definedName>
    <definedName name="D6000015090" localSheetId="13">'70.300'!#REF!</definedName>
    <definedName name="D6000015090" localSheetId="14">'70.400'!#REF!</definedName>
    <definedName name="D6000015100" localSheetId="13">'70.300'!#REF!</definedName>
    <definedName name="D6000015100" localSheetId="14">'70.400'!#REF!</definedName>
    <definedName name="D6000015110" localSheetId="13">'70.300'!#REF!</definedName>
    <definedName name="D6000015110" localSheetId="14">'70.400'!#REF!</definedName>
    <definedName name="D6000015130" localSheetId="13">'70.300'!#REF!</definedName>
    <definedName name="D6000015130" localSheetId="14">'70.400'!#REF!</definedName>
    <definedName name="D6000015140" localSheetId="13">'70.300'!#REF!</definedName>
    <definedName name="D6000015140" localSheetId="14">'70.400'!#REF!</definedName>
    <definedName name="D6000015150" localSheetId="13">'70.300'!#REF!</definedName>
    <definedName name="D6000015150" localSheetId="14">'70.400'!#REF!</definedName>
    <definedName name="D6000015170" localSheetId="13">'70.300'!#REF!</definedName>
    <definedName name="D6000015170" localSheetId="14">'70.400'!#REF!</definedName>
    <definedName name="D6000015180" localSheetId="13">'70.300'!#REF!</definedName>
    <definedName name="D6000015180" localSheetId="14">'70.400'!#REF!</definedName>
    <definedName name="D6000015190" localSheetId="13">'70.300'!#REF!</definedName>
    <definedName name="D6000015190" localSheetId="14">'70.400'!#REF!</definedName>
    <definedName name="D6000015200" localSheetId="13">'70.300'!#REF!</definedName>
    <definedName name="D6000015200" localSheetId="14">'70.400'!#REF!</definedName>
    <definedName name="D6000015210" localSheetId="13">'70.300'!#REF!</definedName>
    <definedName name="D6000015210" localSheetId="14">'70.400'!#REF!</definedName>
    <definedName name="D6000015220" localSheetId="13">'70.300'!#REF!</definedName>
    <definedName name="D6000015220" localSheetId="14">'70.400'!#REF!</definedName>
    <definedName name="D6000015230" localSheetId="13">'70.300'!#REF!</definedName>
    <definedName name="D6000015230" localSheetId="14">'70.400'!#REF!</definedName>
    <definedName name="D6000015240" localSheetId="13">'70.300'!#REF!</definedName>
    <definedName name="D6000015240" localSheetId="14">'70.400'!#REF!</definedName>
    <definedName name="D6000015250" localSheetId="13">'70.300'!#REF!</definedName>
    <definedName name="D6000015250" localSheetId="14">'70.400'!#REF!</definedName>
    <definedName name="D6000015260" localSheetId="13">'70.300'!#REF!</definedName>
    <definedName name="D6000015260" localSheetId="14">'70.400'!#REF!</definedName>
    <definedName name="D6000015270" localSheetId="13">'70.300'!#REF!</definedName>
    <definedName name="D6000015270" localSheetId="14">'70.400'!#REF!</definedName>
    <definedName name="D6000019010" localSheetId="13">'70.300'!#REF!</definedName>
    <definedName name="D6000019010" localSheetId="14">'70.400'!#REF!</definedName>
    <definedName name="D6000019020" localSheetId="13">'70.300'!#REF!</definedName>
    <definedName name="D6000019020" localSheetId="14">'70.400'!#REF!</definedName>
    <definedName name="D6000019030" localSheetId="13">'70.300'!#REF!</definedName>
    <definedName name="D6000019030" localSheetId="14">'70.400'!#REF!</definedName>
    <definedName name="D6000019050" localSheetId="13">'70.300'!#REF!</definedName>
    <definedName name="D6000019050" localSheetId="14">'70.400'!#REF!</definedName>
    <definedName name="D6000019060" localSheetId="13">'70.300'!#REF!</definedName>
    <definedName name="D6000019060" localSheetId="14">'70.400'!#REF!</definedName>
    <definedName name="D6000019070" localSheetId="13">'70.300'!#REF!</definedName>
    <definedName name="D6000019070" localSheetId="14">'70.400'!#REF!</definedName>
    <definedName name="D6000019080" localSheetId="13">'70.300'!#REF!</definedName>
    <definedName name="D6000019080" localSheetId="14">'70.400'!#REF!</definedName>
    <definedName name="D6000019090" localSheetId="13">'70.300'!#REF!</definedName>
    <definedName name="D6000019090" localSheetId="14">'70.400'!#REF!</definedName>
    <definedName name="D6000019100" localSheetId="13">'70.300'!#REF!</definedName>
    <definedName name="D6000019100" localSheetId="14">'70.400'!#REF!</definedName>
    <definedName name="D6000019110" localSheetId="13">'70.300'!#REF!</definedName>
    <definedName name="D6000019110" localSheetId="14">'70.400'!#REF!</definedName>
    <definedName name="D6000019130" localSheetId="13">'70.300'!#REF!</definedName>
    <definedName name="D6000019130" localSheetId="14">'70.400'!#REF!</definedName>
    <definedName name="D6000019140" localSheetId="13">'70.300'!#REF!</definedName>
    <definedName name="D6000019140" localSheetId="14">'70.400'!#REF!</definedName>
    <definedName name="D6000019150" localSheetId="13">'70.300'!#REF!</definedName>
    <definedName name="D6000019150" localSheetId="14">'70.400'!#REF!</definedName>
    <definedName name="D6000019170" localSheetId="13">'70.300'!#REF!</definedName>
    <definedName name="D6000019170" localSheetId="14">'70.400'!#REF!</definedName>
    <definedName name="D6000019180" localSheetId="13">'70.300'!#REF!</definedName>
    <definedName name="D6000019180" localSheetId="14">'70.400'!#REF!</definedName>
    <definedName name="D6000019190" localSheetId="13">'70.300'!#REF!</definedName>
    <definedName name="D6000019190" localSheetId="14">'70.400'!#REF!</definedName>
    <definedName name="D6000019200" localSheetId="13">'70.300'!#REF!</definedName>
    <definedName name="D6000019200" localSheetId="14">'70.400'!#REF!</definedName>
    <definedName name="D6000019210" localSheetId="13">'70.300'!#REF!</definedName>
    <definedName name="D6000019210" localSheetId="14">'70.400'!#REF!</definedName>
    <definedName name="D6000019220" localSheetId="13">'70.300'!#REF!</definedName>
    <definedName name="D6000019220" localSheetId="14">'70.400'!#REF!</definedName>
    <definedName name="D6000019230" localSheetId="13">'70.300'!#REF!</definedName>
    <definedName name="D6000019230" localSheetId="14">'70.400'!#REF!</definedName>
    <definedName name="D6000019240" localSheetId="13">'70.300'!#REF!</definedName>
    <definedName name="D6000019240" localSheetId="14">'70.400'!#REF!</definedName>
    <definedName name="D6000019250" localSheetId="13">'70.300'!#REF!</definedName>
    <definedName name="D6000019250" localSheetId="14">'70.400'!#REF!</definedName>
    <definedName name="D6000019260" localSheetId="13">'70.300'!#REF!</definedName>
    <definedName name="D6000019260" localSheetId="14">'70.400'!#REF!</definedName>
    <definedName name="D6000019270" localSheetId="13">'70.300'!#REF!</definedName>
    <definedName name="D6000019270" localSheetId="14">'70.400'!#REF!</definedName>
    <definedName name="data" localSheetId="2">[6]data!$A$2:$D$466</definedName>
    <definedName name="data">[7]data!$A$2:$D$466</definedName>
    <definedName name="dataAMF" localSheetId="2">[6]dataAMF!$A$2:$D$93</definedName>
    <definedName name="dataAMF">[7]dataAMF!$A$2:$D$93</definedName>
    <definedName name="DataMR" localSheetId="4">#REF!</definedName>
    <definedName name="DataMR" localSheetId="13">#REF!</definedName>
    <definedName name="DataMR" localSheetId="14">#REF!</definedName>
    <definedName name="DataMR" localSheetId="2">#REF!</definedName>
    <definedName name="DataMR">#REF!</definedName>
    <definedName name="DataRange" localSheetId="4">#REF!</definedName>
    <definedName name="DataRange">#REF!</definedName>
    <definedName name="DataRange2" localSheetId="4">#REF!</definedName>
    <definedName name="DataRange2">#REF!</definedName>
    <definedName name="Date" localSheetId="19">#REF!</definedName>
    <definedName name="Date" localSheetId="12">#REF!</definedName>
    <definedName name="Date" localSheetId="13">#REF!</definedName>
    <definedName name="Date" localSheetId="14">#REF!</definedName>
    <definedName name="Date" localSheetId="2">#REF!</definedName>
    <definedName name="Date">#REF!</definedName>
    <definedName name="Derivatives" localSheetId="19">#REF!</definedName>
    <definedName name="Derivatives" localSheetId="12">#REF!</definedName>
    <definedName name="Derivatives" localSheetId="13">#REF!</definedName>
    <definedName name="Derivatives" localSheetId="14">#REF!</definedName>
    <definedName name="Derivatives" localSheetId="2">#REF!</definedName>
    <definedName name="Derivatives">#REF!</definedName>
    <definedName name="DPA_22222222">#REF!</definedName>
    <definedName name="ExpenseNP" localSheetId="2">#REF!</definedName>
    <definedName name="ExpenseNP">#REF!</definedName>
    <definedName name="f" localSheetId="4" hidden="1">#REF!</definedName>
    <definedName name="f" localSheetId="11" hidden="1">#REF!</definedName>
    <definedName name="f" localSheetId="13" hidden="1">#REF!</definedName>
    <definedName name="f" localSheetId="14" hidden="1">#REF!</definedName>
    <definedName name="f" hidden="1">#REF!</definedName>
    <definedName name="f_2" hidden="1">#REF!</definedName>
    <definedName name="fffff" localSheetId="4" hidden="1">#REF!</definedName>
    <definedName name="fffff" localSheetId="11" hidden="1">#REF!</definedName>
    <definedName name="fffff" localSheetId="13" hidden="1">#REF!</definedName>
    <definedName name="fffff" localSheetId="14" hidden="1">#REF!</definedName>
    <definedName name="fffff" hidden="1">#REF!</definedName>
    <definedName name="fffff2" hidden="1">#REF!</definedName>
    <definedName name="FICode">#REF!</definedName>
    <definedName name="FileLinks" localSheetId="19">#REF!</definedName>
    <definedName name="FileLinks" localSheetId="12">#REF!</definedName>
    <definedName name="FileLinks" localSheetId="13">#REF!</definedName>
    <definedName name="FileLinks" localSheetId="14">#REF!</definedName>
    <definedName name="FileLinks">#REF!</definedName>
    <definedName name="FT15.Areas" localSheetId="13">'[8]FT15.Tables'!$C$21:$C$26</definedName>
    <definedName name="FT15.Areas" localSheetId="14">'[8]FT15.Tables'!$C$21:$C$26</definedName>
    <definedName name="FT15.Areas" localSheetId="15">'[9]FT15.Tables'!$C$21:$C$26</definedName>
    <definedName name="FT15.Areas" localSheetId="2">'[10]FT15.Tables'!$C$21:$C$26</definedName>
    <definedName name="FT15.Areas">'[10]FT15.Tables'!$C$21:$C$26</definedName>
    <definedName name="FT15.ICS.NLSegm" localSheetId="13">'[8]FT15.Tables'!$C$104:$C$110</definedName>
    <definedName name="FT15.ICS.NLSegm" localSheetId="14">'[8]FT15.Tables'!$C$104:$C$110</definedName>
    <definedName name="FT15.ICS.NLSegm" localSheetId="15">'[9]FT15.Tables'!$C$104:$C$110</definedName>
    <definedName name="FT15.ICS.NLSegm" localSheetId="2">'[10]FT15.Tables'!$C$104:$C$110</definedName>
    <definedName name="FT15.ICS.NLSegm">'[10]FT15.Tables'!$C$104:$C$110</definedName>
    <definedName name="FT15.IndexSheet" localSheetId="13">'[8]FT15.Index'!$A$1</definedName>
    <definedName name="FT15.IndexSheet" localSheetId="14">'[8]FT15.Index'!$A$1</definedName>
    <definedName name="FT15.IndexSheet" localSheetId="15">'[9]FT15.Index'!$A$1</definedName>
    <definedName name="FT15.IndexSheet" localSheetId="2">'[10]FT15.Index'!$A$1</definedName>
    <definedName name="FT15.IndexSheet">'[10]FT15.Index'!$A$1</definedName>
    <definedName name="FT15.LSegm" localSheetId="13">'[8]FT15.Tables'!$C$66:$C$81</definedName>
    <definedName name="FT15.LSegm" localSheetId="14">'[8]FT15.Tables'!$C$66:$C$81</definedName>
    <definedName name="FT15.LSegm" localSheetId="15">'[9]FT15.Tables'!$C$66:$C$81</definedName>
    <definedName name="FT15.LSegm" localSheetId="2">'[10]FT15.Tables'!$C$66:$C$81</definedName>
    <definedName name="FT15.LSegm">'[10]FT15.Tables'!$C$66:$C$81</definedName>
    <definedName name="FT15.ReportingPhases" localSheetId="13">'[8]FT15.Tables'!$C$10:$C$12</definedName>
    <definedName name="FT15.ReportingPhases" localSheetId="14">'[8]FT15.Tables'!$C$10:$C$12</definedName>
    <definedName name="FT15.ReportingPhases" localSheetId="15">'[9]FT15.Tables'!$C$10:$C$12</definedName>
    <definedName name="FT15.ReportingPhases" localSheetId="2">'[10]FT15.Tables'!$C$10:$C$12</definedName>
    <definedName name="FT15.ReportingPhases">'[10]FT15.Tables'!$C$10:$C$12</definedName>
    <definedName name="FT15.ReportingUnits" localSheetId="13">'[8]FT15.Tables'!$C$4:$C$7</definedName>
    <definedName name="FT15.ReportingUnits" localSheetId="14">'[8]FT15.Tables'!$C$4:$C$7</definedName>
    <definedName name="FT15.ReportingUnits" localSheetId="15">'[9]FT15.Tables'!$C$4:$C$7</definedName>
    <definedName name="FT15.ReportingUnits" localSheetId="2">'[10]FT15.Tables'!$C$4:$C$7</definedName>
    <definedName name="FT15.ReportingUnits">'[10]FT15.Tables'!$C$4:$C$7</definedName>
    <definedName name="FT15.SpecificCurrencies" localSheetId="13">'[8]FT15.Tables'!$C$29:$C$63</definedName>
    <definedName name="FT15.SpecificCurrencies" localSheetId="14">'[8]FT15.Tables'!$C$29:$C$63</definedName>
    <definedName name="FT15.SpecificCurrencies" localSheetId="15">'[9]FT15.Tables'!$C$29:$C$63</definedName>
    <definedName name="FT15.SpecificCurrencies" localSheetId="2">'[10]FT15.Tables'!$C$29:$C$63</definedName>
    <definedName name="FT15.SpecificCurrencies">'[10]FT15.Tables'!$C$29:$C$63</definedName>
    <definedName name="helen" localSheetId="4">MATCH('10.500'!mort_req_comp,#REF!,1)</definedName>
    <definedName name="helen" localSheetId="13">#N/A</definedName>
    <definedName name="helen" localSheetId="14">#N/A</definedName>
    <definedName name="helen" localSheetId="15">#N/A</definedName>
    <definedName name="helen" localSheetId="2">#N/A</definedName>
    <definedName name="helen">MATCH([0]!mort_req_comp,#REF!,1)</definedName>
    <definedName name="hj" localSheetId="4">'[2]Matrix (all or red_int) Test #1'!#REF!</definedName>
    <definedName name="hj" localSheetId="13">'[2]Matrix (all or red_int) Test #1'!#REF!</definedName>
    <definedName name="hj" localSheetId="14">'[2]Matrix (all or red_int) Test #1'!#REF!</definedName>
    <definedName name="hj" localSheetId="2">'[3]Matrix (all or red_int) Test #1'!#REF!</definedName>
    <definedName name="hj">'[2]Matrix (all or red_int) Test #1'!#REF!</definedName>
    <definedName name="ICS.Market.Corr" localSheetId="13">'[8]ICS.Market risk'!$P$12:$V$18</definedName>
    <definedName name="ICS.Market.Corr" localSheetId="14">'[8]ICS.Market risk'!$P$12:$V$18</definedName>
    <definedName name="ICS.Market.Corr" localSheetId="15">'[9]ICS.Market risk'!$P$12:$V$18</definedName>
    <definedName name="ICS.Market.Corr" localSheetId="2">'[10]ICS.Market risk'!$P$12:$V$18</definedName>
    <definedName name="ICS.Market.Corr">'[10]ICS.Market risk'!$P$12:$V$18</definedName>
    <definedName name="Insurer" localSheetId="4">#REF!</definedName>
    <definedName name="Insurer" localSheetId="13">#REF!</definedName>
    <definedName name="Insurer" localSheetId="14">#REF!</definedName>
    <definedName name="Insurer" localSheetId="2">#REF!</definedName>
    <definedName name="Insurer">#REF!</definedName>
    <definedName name="karen" localSheetId="4">MATCH('10.500'!mort_req_comp,#REF!,1)</definedName>
    <definedName name="karen" localSheetId="13">#N/A</definedName>
    <definedName name="karen" localSheetId="14">#N/A</definedName>
    <definedName name="karen" localSheetId="15">#N/A</definedName>
    <definedName name="karen" localSheetId="2">#N/A</definedName>
    <definedName name="karen">MATCH([0]!mort_req_comp,#REF!,1)</definedName>
    <definedName name="Lapse_Risk_A" localSheetId="4">#REF!</definedName>
    <definedName name="Lapse_Risk_A" localSheetId="19">#REF!</definedName>
    <definedName name="Lapse_Risk_A" localSheetId="12">#REF!</definedName>
    <definedName name="Lapse_Risk_A" localSheetId="13">#REF!</definedName>
    <definedName name="Lapse_Risk_A" localSheetId="14">#REF!</definedName>
    <definedName name="Lapse_Risk_A" localSheetId="2">#REF!</definedName>
    <definedName name="Lapse_Risk_A">#REF!</definedName>
    <definedName name="Lapse_Risk_B" localSheetId="4">#REF!</definedName>
    <definedName name="Lapse_Risk_B" localSheetId="19">#REF!</definedName>
    <definedName name="Lapse_Risk_B" localSheetId="12">#REF!</definedName>
    <definedName name="Lapse_Risk_B" localSheetId="13">#REF!</definedName>
    <definedName name="Lapse_Risk_B" localSheetId="14">#REF!</definedName>
    <definedName name="Lapse_Risk_B" localSheetId="2">#REF!</definedName>
    <definedName name="Lapse_Risk_B">#REF!</definedName>
    <definedName name="Lapse_Risk_C" localSheetId="4">#REF!</definedName>
    <definedName name="Lapse_Risk_C" localSheetId="19">#REF!</definedName>
    <definedName name="Lapse_Risk_C" localSheetId="12">#REF!</definedName>
    <definedName name="Lapse_Risk_C" localSheetId="13">#REF!</definedName>
    <definedName name="Lapse_Risk_C" localSheetId="14">#REF!</definedName>
    <definedName name="Lapse_Risk_C" localSheetId="2">#REF!</definedName>
    <definedName name="Lapse_Risk_C">#REF!</definedName>
    <definedName name="Lapse_Risk_D" localSheetId="19">#REF!</definedName>
    <definedName name="Lapse_Risk_D" localSheetId="12">#REF!</definedName>
    <definedName name="Lapse_Risk_D" localSheetId="13">#REF!</definedName>
    <definedName name="Lapse_Risk_D" localSheetId="14">#REF!</definedName>
    <definedName name="Lapse_Risk_D" localSheetId="2">#REF!</definedName>
    <definedName name="Lapse_Risk_D">#REF!</definedName>
    <definedName name="LapseSupport" localSheetId="2">#REF!</definedName>
    <definedName name="LapseSupport">#REF!</definedName>
    <definedName name="LapseSupportNP" localSheetId="2">#REF!</definedName>
    <definedName name="LapseSupportNP">#REF!</definedName>
    <definedName name="line_A_2B" localSheetId="4">'[5]25010'!#REF!</definedName>
    <definedName name="line_A_2B" localSheetId="19">'[5]25010'!#REF!</definedName>
    <definedName name="line_A_2B" localSheetId="12">'[5]25010'!#REF!</definedName>
    <definedName name="line_A_2B" localSheetId="13">'[5]25010'!#REF!</definedName>
    <definedName name="line_A_2B" localSheetId="14">'[5]25010'!#REF!</definedName>
    <definedName name="line_A_2B" localSheetId="2">'[5]25010'!#REF!</definedName>
    <definedName name="line_A_2B">'[5]25010'!#REF!</definedName>
    <definedName name="line_B_2B" localSheetId="4">'[5]25010'!#REF!</definedName>
    <definedName name="line_B_2B" localSheetId="2">'[5]25010'!#REF!</definedName>
    <definedName name="line_B_2B">'[5]25010'!#REF!</definedName>
    <definedName name="line_C_2B" localSheetId="4">'[5]25010'!#REF!</definedName>
    <definedName name="line_C_2B" localSheetId="2">'[5]25010'!#REF!</definedName>
    <definedName name="line_C_2B">'[5]25010'!#REF!</definedName>
    <definedName name="line_D_2B" localSheetId="4">'[5]25010'!#REF!</definedName>
    <definedName name="line_D_2B" localSheetId="2">'[5]25010'!#REF!</definedName>
    <definedName name="line_D_2B">'[5]25010'!#REF!</definedName>
    <definedName name="line_E_2B" localSheetId="2">'[5]25010'!#REF!</definedName>
    <definedName name="line_E_2B">'[5]25010'!#REF!</definedName>
    <definedName name="line_F_2B" localSheetId="2">'[5]25010'!#REF!</definedName>
    <definedName name="line_F_2B">'[5]25010'!#REF!</definedName>
    <definedName name="line_G_2B" localSheetId="2">'[5]25010'!#REF!</definedName>
    <definedName name="line_G_2B">'[5]25010'!#REF!</definedName>
    <definedName name="line_L" localSheetId="2">'[5]25010'!#REF!</definedName>
    <definedName name="line_L">'[5]25010'!#REF!</definedName>
    <definedName name="line_M" localSheetId="2">'[11]20.020'!#REF!</definedName>
    <definedName name="line_M">'[11]20.020'!#REF!</definedName>
    <definedName name="line_p" localSheetId="2">'[5]25010'!#REF!</definedName>
    <definedName name="line_p">'[5]25010'!#REF!</definedName>
    <definedName name="line_U" localSheetId="2">'[11]20.020'!#REF!</definedName>
    <definedName name="line_U">'[11]20.020'!#REF!</definedName>
    <definedName name="line_V" localSheetId="2">'[11]20.020'!#REF!</definedName>
    <definedName name="line_V">'[11]20.020'!#REF!</definedName>
    <definedName name="LongevityNP" localSheetId="4">#REF!</definedName>
    <definedName name="LongevityNP" localSheetId="13">#REF!</definedName>
    <definedName name="LongevityNP" localSheetId="14">#REF!</definedName>
    <definedName name="LongevityNP" localSheetId="2">#REF!</definedName>
    <definedName name="LongevityNP">#REF!</definedName>
    <definedName name="LYTB" localSheetId="13">'[12]Carry Forward'!#REF!</definedName>
    <definedName name="LYTB" localSheetId="14">'[12]Carry Forward'!#REF!</definedName>
    <definedName name="LYTB" localSheetId="2">'[12]Carry Forward'!#REF!</definedName>
    <definedName name="LYTB">'[12]Carry Forward'!#REF!</definedName>
    <definedName name="MODEL">'[12]Cover page:95000A'!$A$1:$V$242</definedName>
    <definedName name="morb_index" localSheetId="4">MATCH([13]!morb_req_comp,#REF!,1)</definedName>
    <definedName name="morb_index" localSheetId="19">MATCH('120.100'!morb_req_comp,#REF!,1)</definedName>
    <definedName name="morb_index" localSheetId="12">MATCH('60.000'!morb_req_comp,#REF!,1)</definedName>
    <definedName name="morb_index" localSheetId="13">MATCH('70.300'!morb_req_comp,#REF!,1)</definedName>
    <definedName name="morb_index" localSheetId="14">MATCH('70.400'!morb_req_comp,#REF!,1)</definedName>
    <definedName name="morb_index" localSheetId="15">MATCH([14]!morb_req_comp,#REF!,1)</definedName>
    <definedName name="morb_index" localSheetId="2">MATCH(Attestation!morb_req_comp,#REF!,1)</definedName>
    <definedName name="morb_index">MATCH([13]!morb_req_comp,#REF!,1)</definedName>
    <definedName name="morb_req_comp" localSheetId="4">#REF!</definedName>
    <definedName name="morb_req_comp" localSheetId="19">#REF!</definedName>
    <definedName name="morb_req_comp" localSheetId="12">#REF!</definedName>
    <definedName name="morb_req_comp" localSheetId="13">#REF!</definedName>
    <definedName name="morb_req_comp" localSheetId="14">#REF!</definedName>
    <definedName name="morb_req_comp" localSheetId="2">#REF!</definedName>
    <definedName name="morb_req_comp">#REF!</definedName>
    <definedName name="mort_index" localSheetId="4">MATCH([13]!mort_req_comp,#REF!,1)</definedName>
    <definedName name="mort_index" localSheetId="19">MATCH('120.100'!mort_req_comp,#REF!,1)</definedName>
    <definedName name="mort_index" localSheetId="12">MATCH('60.000'!mort_req_comp,#REF!,1)</definedName>
    <definedName name="mort_index" localSheetId="13">MATCH('70.300'!mort_req_comp,#REF!,1)</definedName>
    <definedName name="mort_index" localSheetId="14">MATCH('70.400'!mort_req_comp,#REF!,1)</definedName>
    <definedName name="mort_index" localSheetId="15">MATCH([14]!mort_req_comp,#REF!,1)</definedName>
    <definedName name="mort_index" localSheetId="2">MATCH(Attestation!mort_req_comp,#REF!,1)</definedName>
    <definedName name="mort_index">MATCH([13]!mort_req_comp,#REF!,1)</definedName>
    <definedName name="mort_req_comp" localSheetId="4">#REF!+#REF!</definedName>
    <definedName name="mort_req_comp" localSheetId="19">#REF!+#REF!</definedName>
    <definedName name="mort_req_comp" localSheetId="12">#REF!+#REF!</definedName>
    <definedName name="mort_req_comp" localSheetId="13">#REF!+#REF!</definedName>
    <definedName name="mort_req_comp" localSheetId="14">#REF!+#REF!</definedName>
    <definedName name="mort_req_comp" localSheetId="2">#REF!+#REF!</definedName>
    <definedName name="mort_req_comp">#REF!+#REF!</definedName>
    <definedName name="MortalityNP" localSheetId="4">#REF!</definedName>
    <definedName name="MortalityNP" localSheetId="2">#REF!</definedName>
    <definedName name="MortalityNP">#REF!</definedName>
    <definedName name="nancy" localSheetId="4">MATCH([13]!mort_req_comp,#REF!,1)</definedName>
    <definedName name="nancy" localSheetId="19">MATCH('120.100'!mort_req_comp,#REF!,1)</definedName>
    <definedName name="nancy" localSheetId="12">MATCH('60.000'!mort_req_comp,#REF!,1)</definedName>
    <definedName name="nancy" localSheetId="13">MATCH('70.300'!mort_req_comp,#REF!,1)</definedName>
    <definedName name="nancy" localSheetId="14">MATCH('70.400'!mort_req_comp,#REF!,1)</definedName>
    <definedName name="nancy" localSheetId="15">MATCH([14]!mort_req_comp,#REF!,1)</definedName>
    <definedName name="nancy" localSheetId="2">MATCH(Attestation!mort_req_comp,#REF!,1)</definedName>
    <definedName name="nancy">MATCH([13]!mort_req_comp,#REF!,1)</definedName>
    <definedName name="NewLinks" localSheetId="4">#REF!</definedName>
    <definedName name="NewLinks" localSheetId="19">#REF!</definedName>
    <definedName name="NewLinks" localSheetId="12">#REF!</definedName>
    <definedName name="NewLinks" localSheetId="13">#REF!</definedName>
    <definedName name="NewLinks" localSheetId="14">#REF!</definedName>
    <definedName name="NewLinks" localSheetId="2">#REF!</definedName>
    <definedName name="NewLinks">#REF!</definedName>
    <definedName name="NonLapseSupport" localSheetId="4">#REF!</definedName>
    <definedName name="NonLapseSupport" localSheetId="2">#REF!</definedName>
    <definedName name="NonLapseSupport">#REF!</definedName>
    <definedName name="NonLapseSupportNP" localSheetId="4">#REF!</definedName>
    <definedName name="NonLapseSupportNP" localSheetId="2">#REF!</definedName>
    <definedName name="NonLapseSupportNP">#REF!</definedName>
    <definedName name="PAGE1000" localSheetId="2">#REF!</definedName>
    <definedName name="PAGE1000">#REF!</definedName>
    <definedName name="PAGE1001" localSheetId="13">'[15]10001'!#REF!</definedName>
    <definedName name="PAGE1001" localSheetId="14">'[15]10001'!#REF!</definedName>
    <definedName name="PAGE1001" localSheetId="2">'[15]10001'!#REF!</definedName>
    <definedName name="PAGE1001">'[15]10001'!#REF!</definedName>
    <definedName name="PAGE1002" localSheetId="13">'[16]1002'!#REF!</definedName>
    <definedName name="PAGE1002" localSheetId="14">'[16]1002'!#REF!</definedName>
    <definedName name="PAGE1002" localSheetId="2">'[16]1002'!#REF!</definedName>
    <definedName name="PAGE1002">'[16]1002'!#REF!</definedName>
    <definedName name="PAGE1010" localSheetId="13">'[17]10010'!#REF!</definedName>
    <definedName name="PAGE1010" localSheetId="14">'[17]10010'!#REF!</definedName>
    <definedName name="PAGE1010" localSheetId="2">'[17]10010'!#REF!</definedName>
    <definedName name="PAGE1010">'[17]10010'!#REF!</definedName>
    <definedName name="PAGE1020" localSheetId="4">#REF!</definedName>
    <definedName name="PAGE1020" localSheetId="13">#REF!</definedName>
    <definedName name="PAGE1020" localSheetId="14">#REF!</definedName>
    <definedName name="PAGE1020" localSheetId="2">#REF!</definedName>
    <definedName name="PAGE1020">#REF!</definedName>
    <definedName name="PAGE1030" localSheetId="4">#REF!</definedName>
    <definedName name="PAGE1030">#REF!</definedName>
    <definedName name="PAGE1040" localSheetId="4">#REF!</definedName>
    <definedName name="PAGE1040">#REF!</definedName>
    <definedName name="PAGE1070">#REF!</definedName>
    <definedName name="PAGE1081">#REF!</definedName>
    <definedName name="PAGE2045" localSheetId="13">'[18]20046'!#REF!</definedName>
    <definedName name="PAGE2045" localSheetId="14">'[18]20046'!#REF!</definedName>
    <definedName name="PAGE2045" localSheetId="2">'[18]20046'!#REF!</definedName>
    <definedName name="PAGE2045">'[18]20046'!#REF!</definedName>
    <definedName name="PAGE2050" localSheetId="4">#REF!</definedName>
    <definedName name="PAGE2050" localSheetId="13">#REF!</definedName>
    <definedName name="PAGE2050" localSheetId="14">#REF!</definedName>
    <definedName name="PAGE2050" localSheetId="2">#REF!</definedName>
    <definedName name="PAGE2050">#REF!</definedName>
    <definedName name="PAGE2056" localSheetId="4">#REF!</definedName>
    <definedName name="PAGE2056">#REF!</definedName>
    <definedName name="PAGE2071" localSheetId="4">#REF!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'[12]Cover page:87080'!$A$1</definedName>
    <definedName name="PrincipalLossAbsorbency" localSheetId="4">#REF!</definedName>
    <definedName name="PrincipalLossAbsorbency" localSheetId="19">#REF!</definedName>
    <definedName name="PrincipalLossAbsorbency" localSheetId="12">#REF!</definedName>
    <definedName name="PrincipalLossAbsorbency" localSheetId="13">#REF!</definedName>
    <definedName name="PrincipalLossAbsorbency" localSheetId="14">#REF!</definedName>
    <definedName name="PrincipalLossAbsorbency" localSheetId="2">#REF!</definedName>
    <definedName name="PrincipalLossAbsorbency">#REF!</definedName>
    <definedName name="_xlnm.Print_Area" localSheetId="3">'10.100'!$A$1:$D$34</definedName>
    <definedName name="_xlnm.Print_Area" localSheetId="17">'110.000'!$A$1:$O$35</definedName>
    <definedName name="_xlnm.Print_Area" localSheetId="18">'120.000'!$A$2:$D$34</definedName>
    <definedName name="_xlnm.Print_Area" localSheetId="19">'120.100'!$A$1:$E$62</definedName>
    <definedName name="_xlnm.Print_Area" localSheetId="5">'20.100'!$A$1:$D$51</definedName>
    <definedName name="_xlnm.Print_Area" localSheetId="6">'20.200'!$A$1:$D$47</definedName>
    <definedName name="_xlnm.Print_Area" localSheetId="7">'20.300'!$A$1:$C$48</definedName>
    <definedName name="_xlnm.Print_Area" localSheetId="10">'50.000'!$A$1:$O$23</definedName>
    <definedName name="_xlnm.Print_Area" localSheetId="12">'60.000'!$A$1:$O$44</definedName>
    <definedName name="_xlnm.Print_Area" localSheetId="13">'70.300'!$A$1:$O$23</definedName>
    <definedName name="_xlnm.Print_Area" localSheetId="14">'70.400'!$A$1:$M$41</definedName>
    <definedName name="_xlnm.Print_Area" localSheetId="15">'80.000'!$A$1:$AF$42</definedName>
    <definedName name="_xlnm.Print_Area" localSheetId="16">'90.000'!$A$1:$O$23</definedName>
    <definedName name="PriorLinks" localSheetId="4">#REF!</definedName>
    <definedName name="PriorLinks" localSheetId="19">#REF!</definedName>
    <definedName name="PriorLinks" localSheetId="12">#REF!</definedName>
    <definedName name="PriorLinks" localSheetId="13">#REF!</definedName>
    <definedName name="PriorLinks" localSheetId="14">#REF!</definedName>
    <definedName name="PriorLinks" localSheetId="2">#REF!</definedName>
    <definedName name="PriorLinks">#REF!</definedName>
    <definedName name="q" hidden="1">#REF!</definedName>
    <definedName name="Quarter" localSheetId="13">[19]Input!$B$2</definedName>
    <definedName name="Quarter" localSheetId="14">[19]Input!$B$2</definedName>
    <definedName name="Quarter" localSheetId="15">[20]Input!$B$2</definedName>
    <definedName name="Quarter" localSheetId="2">[21]Input!$B$2</definedName>
    <definedName name="Quarter">[21]Input!$B$2</definedName>
    <definedName name="Ratio_and_ACM_Calculation" localSheetId="13">'[22]1 Ratio and ACM Cal''n'!$A$1</definedName>
    <definedName name="Ratio_and_ACM_Calculation" localSheetId="14">'[22]1 Ratio and ACM Cal''n'!$A$1</definedName>
    <definedName name="Ratio_and_ACM_Calculation" localSheetId="2">'[23]1 Ratio and ACM Cal''n'!$A$1</definedName>
    <definedName name="Ratio_and_ACM_Calculation">'[24]1 Ratio and ACM Cal''n'!$A$1</definedName>
    <definedName name="renee" localSheetId="4">MATCH('10.500'!mort_req_comp,#REF!,1)</definedName>
    <definedName name="renee" localSheetId="13">#N/A</definedName>
    <definedName name="renee" localSheetId="14">#N/A</definedName>
    <definedName name="renee" localSheetId="15">#N/A</definedName>
    <definedName name="renee" localSheetId="2">#N/A</definedName>
    <definedName name="renee">MATCH([0]!mort_req_comp,#REF!,1)</definedName>
    <definedName name="RetrieveDate" localSheetId="4">#REF!</definedName>
    <definedName name="RetrieveDate" localSheetId="13">#REF!</definedName>
    <definedName name="RetrieveDate" localSheetId="14">#REF!</definedName>
    <definedName name="RetrieveDate" localSheetId="2">#REF!</definedName>
    <definedName name="RetrieveDate">#REF!</definedName>
    <definedName name="RF20200101" localSheetId="4">[25]LIABILITIES!#REF!</definedName>
    <definedName name="RF20200101" localSheetId="13">[25]LIABILITIES!#REF!</definedName>
    <definedName name="RF20200101" localSheetId="14">[25]LIABILITIES!#REF!</definedName>
    <definedName name="RF20200101" localSheetId="2">[25]LIABILITIES!#REF!</definedName>
    <definedName name="RF20200101">[25]LIABILITIES!#REF!</definedName>
    <definedName name="RF20200103" localSheetId="4">[25]LIABILITIES!#REF!</definedName>
    <definedName name="RF20200103" localSheetId="13">[25]LIABILITIES!#REF!</definedName>
    <definedName name="RF20200103" localSheetId="14">[25]LIABILITIES!#REF!</definedName>
    <definedName name="RF20200103" localSheetId="2">[25]LIABILITIES!#REF!</definedName>
    <definedName name="RF20200103">[25]LIABILITIES!#REF!</definedName>
    <definedName name="RF20200201" localSheetId="4">[25]LIABILITIES!#REF!</definedName>
    <definedName name="RF20200201">[25]LIABILITIES!#REF!</definedName>
    <definedName name="RF20200203" localSheetId="4">[25]LIABILITIES!#REF!</definedName>
    <definedName name="RF20200203">[25]LIABILITIES!#REF!</definedName>
    <definedName name="RF20200301" localSheetId="4">[25]LIABILITIES!#REF!</definedName>
    <definedName name="RF20200301">[25]LIABILITIES!#REF!</definedName>
    <definedName name="RF20200303">[25]LIABILITIES!#REF!</definedName>
    <definedName name="RF20200401">[25]LIABILITIES!#REF!</definedName>
    <definedName name="RF20200403">[25]LIABILITIES!#REF!</definedName>
    <definedName name="RF20200501">[25]LIABILITIES!#REF!</definedName>
    <definedName name="RF20200503">[25]LIABILITIES!#REF!</definedName>
    <definedName name="RF20200601">[25]LIABILITIES!#REF!</definedName>
    <definedName name="RF20200603">[25]LIABILITIES!#REF!</definedName>
    <definedName name="RF20200701">[25]LIABILITIES!#REF!</definedName>
    <definedName name="RF20200703">[25]LIABILITIES!#REF!</definedName>
    <definedName name="RF20200801">[25]LIABILITIES!#REF!</definedName>
    <definedName name="RF20200803">[25]LIABILITIES!#REF!</definedName>
    <definedName name="RF20200901">[25]LIABILITIES!#REF!</definedName>
    <definedName name="RF20200903">[25]LIABILITIES!#REF!</definedName>
    <definedName name="RF20201001">[25]LIABILITIES!#REF!</definedName>
    <definedName name="RF20201003">[25]LIABILITIES!#REF!</definedName>
    <definedName name="RF20201101">[25]LIABILITIES!#REF!</definedName>
    <definedName name="RF20201103">[25]LIABILITIES!#REF!</definedName>
    <definedName name="RF20201201">[25]LIABILITIES!#REF!</definedName>
    <definedName name="RF20201203">[25]LIABILITIES!#REF!</definedName>
    <definedName name="RF20201301">[25]LIABILITIES!#REF!</definedName>
    <definedName name="RF20201303">[25]LIABILITIES!#REF!</definedName>
    <definedName name="RF20201401">[25]LIABILITIES!#REF!</definedName>
    <definedName name="RF20201403">[25]LIABILITIES!#REF!</definedName>
    <definedName name="RF20201501">[25]LIABILITIES!#REF!</definedName>
    <definedName name="RF20201503">[25]LIABILITIES!#REF!</definedName>
    <definedName name="RF20201601">[25]LIABILITIES!#REF!</definedName>
    <definedName name="RF20201603">[25]LIABILITIES!#REF!</definedName>
    <definedName name="RF20202101">[25]LIABILITIES!#REF!</definedName>
    <definedName name="RF20202103">[25]LIABILITIES!#REF!</definedName>
    <definedName name="RF20202801">[25]LIABILITIES!#REF!</definedName>
    <definedName name="RF20202803">[25]LIABILITIES!#REF!</definedName>
    <definedName name="RF20202901">[25]LIABILITIES!#REF!</definedName>
    <definedName name="RF20202903">[25]LIABILITIES!#REF!</definedName>
    <definedName name="RF20203001">[25]LIABILITIES!#REF!</definedName>
    <definedName name="RF20203003">[25]LIABILITIES!#REF!</definedName>
    <definedName name="RF20203101">[25]LIABILITIES!#REF!</definedName>
    <definedName name="RF20203103">[25]LIABILITIES!#REF!</definedName>
    <definedName name="RF20204001">[25]LIABILITIES!#REF!</definedName>
    <definedName name="RF20204003">[25]LIABILITIES!#REF!</definedName>
    <definedName name="RF20204101">[25]LIABILITIES!#REF!</definedName>
    <definedName name="RF20204103">[25]LIABILITIES!#REF!</definedName>
    <definedName name="RF20204201">[25]LIABILITIES!#REF!</definedName>
    <definedName name="RF20204203">[25]LIABILITIES!#REF!</definedName>
    <definedName name="RF20204301">[25]LIABILITIES!#REF!</definedName>
    <definedName name="RF20204303">[25]LIABILITIES!#REF!</definedName>
    <definedName name="RF20204401">[25]LIABILITIES!#REF!</definedName>
    <definedName name="RF20204403">[25]LIABILITIES!#REF!</definedName>
    <definedName name="RF20204501">[25]LIABILITIES!#REF!</definedName>
    <definedName name="RF20204503">[25]LIABILITIES!#REF!</definedName>
    <definedName name="RF20204901">[25]LIABILITIES!#REF!</definedName>
    <definedName name="RF20204903">[25]LIABILITIES!#REF!</definedName>
    <definedName name="RF20208901">[25]LIABILITIES!#REF!</definedName>
    <definedName name="RF20208903">[25]LIABILITIES!#REF!</definedName>
    <definedName name="sdas" localSheetId="4">#REF!</definedName>
    <definedName name="sdas" localSheetId="13">#REF!</definedName>
    <definedName name="sdas" localSheetId="14">#REF!</definedName>
    <definedName name="sdas" localSheetId="2">#REF!</definedName>
    <definedName name="sdas">#REF!</definedName>
    <definedName name="sds" localSheetId="4">#REF!</definedName>
    <definedName name="sds">#REF!</definedName>
    <definedName name="SFF" localSheetId="4">#REF!</definedName>
    <definedName name="SFF" localSheetId="19">#REF!</definedName>
    <definedName name="SFF" localSheetId="12">#REF!</definedName>
    <definedName name="SFF" localSheetId="13">#REF!</definedName>
    <definedName name="SFF" localSheetId="14">#REF!</definedName>
    <definedName name="SFF" localSheetId="2">#REF!</definedName>
    <definedName name="SFF">#REF!</definedName>
    <definedName name="SourceRange">#REF!</definedName>
    <definedName name="SourceSheet">#REF!</definedName>
    <definedName name="Termination" localSheetId="2">#REF!</definedName>
    <definedName name="Termination">#REF!</definedName>
    <definedName name="TerminationNP" localSheetId="2">#REF!</definedName>
    <definedName name="TerminationNP">#REF!</definedName>
    <definedName name="test" localSheetId="2">#REF!</definedName>
    <definedName name="test">#REF!</definedName>
    <definedName name="TimePeriod">#REF!</definedName>
    <definedName name="US_FX" localSheetId="2">[26]Summary!$C$35</definedName>
    <definedName name="US_FX">[27]Summary!$C$35</definedName>
    <definedName name="USDCAD">[28]ResultsSummary!$M$1</definedName>
    <definedName name="USDCAD_P">[28]ResultsSummary!$M$2</definedName>
    <definedName name="Validation" localSheetId="4">#REF!</definedName>
    <definedName name="Validation" localSheetId="19">#REF!</definedName>
    <definedName name="Validation" localSheetId="12">#REF!</definedName>
    <definedName name="Validation" localSheetId="13">#REF!</definedName>
    <definedName name="Validation" localSheetId="14">#REF!</definedName>
    <definedName name="Validation" localSheetId="2">#REF!</definedName>
    <definedName name="Validation">#REF!</definedName>
    <definedName name="Version" localSheetId="13">'[8]Read-Me'!$A$1</definedName>
    <definedName name="Version" localSheetId="14">'[8]Read-Me'!$A$1</definedName>
    <definedName name="Version" localSheetId="15">'[9]Read-Me'!$A$1</definedName>
    <definedName name="Version" localSheetId="2">'[10]Read-Me'!$A$1</definedName>
    <definedName name="Version">'[10]Read-Me'!$A$1</definedName>
    <definedName name="ww" localSheetId="2">'[3]Matrix (all or red_int) Test #1'!#REF!</definedName>
    <definedName name="ww">'[2]Matrix (all or red_int) Test #1'!#REF!</definedName>
    <definedName name="Year" localSheetId="13">[19]Input!$B$3</definedName>
    <definedName name="Year" localSheetId="14">[19]Input!$B$3</definedName>
    <definedName name="Year" localSheetId="15">[20]Input!$B$3</definedName>
    <definedName name="Year" localSheetId="2">[21]Input!$B$3</definedName>
    <definedName name="Year">[21]Input!$B$3</definedName>
    <definedName name="Z_91D0648A_97F4_4F83_B228_CDCBEBFD7225_.wvu.PrintArea" localSheetId="3" hidden="1">'10.100'!$A$5:$D$31</definedName>
    <definedName name="Z_91D0648A_97F4_4F83_B228_CDCBEBFD7225_.wvu.PrintArea" localSheetId="7" hidden="1">'20.300'!$A$4:$C$1011</definedName>
    <definedName name="Z_B232EC41_FA91_4761_896A_6152EABD1429_.wvu.PrintArea" localSheetId="3" hidden="1">'10.100'!$A$5:$D$31</definedName>
    <definedName name="Z_B232EC41_FA91_4761_896A_6152EABD1429_.wvu.PrintArea" localSheetId="7" hidden="1">'20.300'!$A$4:$C$1011</definedName>
    <definedName name="Z_B232EC41_FA91_4761_896A_6152EABD1429_.wvu.PrintArea" localSheetId="13" hidden="1">'70.300'!$A$1:$O$23</definedName>
    <definedName name="Z_B232EC41_FA91_4761_896A_6152EABD1429_.wvu.PrintArea" localSheetId="14" hidden="1">'70.400'!$A$1:$M$41</definedName>
    <definedName name="Zone_impres_MI" localSheetId="4">#REF!</definedName>
    <definedName name="Zone_impres_MI" localSheetId="13">#REF!</definedName>
    <definedName name="Zone_impres_MI" localSheetId="14">#REF!</definedName>
    <definedName name="Zone_impres_MI" localSheetId="15">#REF!</definedName>
    <definedName name="Zone_impres_MI" localSheetId="2">#REF!</definedName>
    <definedName name="Zone_impres_MI">#REF!</definedName>
  </definedNames>
  <calcPr calcId="191028"/>
  <customWorkbookViews>
    <customWorkbookView name="Boudreau, Henri - Personal View" guid="{B232EC41-FA91-4761-896A-6152EABD1429}" mergeInterval="0" personalView="1" maximized="1" windowWidth="1916" windowHeight="807" activeSheetId="57"/>
    <customWorkbookView name="Sarvananthan, Anandhi - Personal View" guid="{50707442-A283-41C3-930E-CC79BC4E64C6}" mergeInterval="0" personalView="1" maximized="1" windowWidth="1916" windowHeight="759" activeSheetId="114"/>
    <customWorkbookView name="Beith, Anna - Personal View" guid="{91D0648A-97F4-4F83-B228-CDCBEBFD7225}" mergeInterval="0" personalView="1" maximized="1" windowWidth="1916" windowHeight="807" activeSheetId="14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66" l="1"/>
  <c r="F10" i="166" s="1"/>
  <c r="B11" i="166"/>
  <c r="B12" i="166"/>
  <c r="B13" i="166" s="1"/>
  <c r="B14" i="166" s="1"/>
  <c r="B15" i="166" s="1"/>
  <c r="D11" i="165"/>
  <c r="D12" i="165" s="1"/>
  <c r="D13" i="165" s="1"/>
  <c r="D15" i="165" s="1"/>
  <c r="D16" i="165" s="1"/>
  <c r="D17" i="165" s="1"/>
  <c r="D18" i="165" s="1"/>
  <c r="D19" i="165" s="1"/>
  <c r="D20" i="165" s="1"/>
  <c r="B11" i="165"/>
  <c r="B12" i="165" s="1"/>
  <c r="B13" i="165" s="1"/>
  <c r="B15" i="165" s="1"/>
  <c r="B16" i="165" s="1"/>
  <c r="B17" i="165" s="1"/>
  <c r="B18" i="165" s="1"/>
  <c r="B19" i="165" s="1"/>
  <c r="B20" i="165" s="1"/>
  <c r="D9" i="165"/>
  <c r="F9" i="165" s="1"/>
  <c r="D11" i="166" l="1"/>
  <c r="D12" i="166" s="1"/>
  <c r="D13" i="166" s="1"/>
  <c r="D14" i="166" s="1"/>
  <c r="D15" i="166" s="1"/>
  <c r="F11" i="166"/>
  <c r="F12" i="166" s="1"/>
  <c r="F13" i="166" s="1"/>
  <c r="F14" i="166" s="1"/>
  <c r="F15" i="166" s="1"/>
  <c r="H10" i="166"/>
  <c r="H9" i="165"/>
  <c r="F11" i="165"/>
  <c r="F12" i="165" s="1"/>
  <c r="F13" i="165" s="1"/>
  <c r="F15" i="165" s="1"/>
  <c r="F16" i="165" s="1"/>
  <c r="F17" i="165" s="1"/>
  <c r="F18" i="165" s="1"/>
  <c r="F19" i="165" s="1"/>
  <c r="F20" i="165" s="1"/>
  <c r="H11" i="166" l="1"/>
  <c r="H12" i="166" s="1"/>
  <c r="H13" i="166" s="1"/>
  <c r="H14" i="166" s="1"/>
  <c r="H15" i="166" s="1"/>
  <c r="J10" i="166"/>
  <c r="J9" i="165"/>
  <c r="H11" i="165"/>
  <c r="H12" i="165" s="1"/>
  <c r="H13" i="165" s="1"/>
  <c r="H15" i="165" s="1"/>
  <c r="H16" i="165" s="1"/>
  <c r="H17" i="165" s="1"/>
  <c r="H18" i="165" s="1"/>
  <c r="H19" i="165" s="1"/>
  <c r="H20" i="165" s="1"/>
  <c r="L10" i="166" l="1"/>
  <c r="J11" i="166"/>
  <c r="J12" i="166" s="1"/>
  <c r="J13" i="166" s="1"/>
  <c r="J14" i="166" s="1"/>
  <c r="J15" i="166" s="1"/>
  <c r="L9" i="165"/>
  <c r="J11" i="165"/>
  <c r="J12" i="165" s="1"/>
  <c r="J13" i="165" s="1"/>
  <c r="J15" i="165" s="1"/>
  <c r="J16" i="165" s="1"/>
  <c r="J17" i="165" s="1"/>
  <c r="J18" i="165" s="1"/>
  <c r="J19" i="165" s="1"/>
  <c r="J20" i="165" s="1"/>
  <c r="L11" i="166" l="1"/>
  <c r="L12" i="166" s="1"/>
  <c r="L13" i="166" s="1"/>
  <c r="L14" i="166" s="1"/>
  <c r="L15" i="166" s="1"/>
  <c r="N10" i="166"/>
  <c r="N11" i="166" s="1"/>
  <c r="N12" i="166" s="1"/>
  <c r="N13" i="166" s="1"/>
  <c r="N14" i="166" s="1"/>
  <c r="N15" i="166" s="1"/>
  <c r="L11" i="165"/>
  <c r="L12" i="165" s="1"/>
  <c r="L13" i="165" s="1"/>
  <c r="L15" i="165" s="1"/>
  <c r="L16" i="165" s="1"/>
  <c r="L17" i="165" s="1"/>
  <c r="L18" i="165" s="1"/>
  <c r="L19" i="165" s="1"/>
  <c r="L20" i="165" s="1"/>
  <c r="N9" i="165"/>
  <c r="N11" i="165" s="1"/>
  <c r="N12" i="165" s="1"/>
  <c r="N13" i="165" s="1"/>
  <c r="N15" i="165" s="1"/>
  <c r="N16" i="165" s="1"/>
  <c r="N17" i="165" s="1"/>
  <c r="N18" i="165" s="1"/>
  <c r="N19" i="165" s="1"/>
  <c r="N20" i="165" s="1"/>
  <c r="D31" i="161" l="1"/>
  <c r="D23" i="161"/>
  <c r="D25" i="161" s="1"/>
  <c r="D42" i="161" l="1"/>
  <c r="D43" i="161" s="1"/>
</calcChain>
</file>

<file path=xl/sharedStrings.xml><?xml version="1.0" encoding="utf-8"?>
<sst xmlns="http://schemas.openxmlformats.org/spreadsheetml/2006/main" count="804" uniqueCount="490">
  <si>
    <t>LEGEND</t>
  </si>
  <si>
    <t>Tabs</t>
  </si>
  <si>
    <t>Changes within a Tab</t>
  </si>
  <si>
    <t>(no color)</t>
  </si>
  <si>
    <t>Tab with No Change</t>
  </si>
  <si>
    <t>New Tab</t>
  </si>
  <si>
    <t>content</t>
  </si>
  <si>
    <t>New content</t>
  </si>
  <si>
    <t>Amended Tab</t>
  </si>
  <si>
    <t>Modified content</t>
  </si>
  <si>
    <t>Deleted Tab</t>
  </si>
  <si>
    <t>Content</t>
  </si>
  <si>
    <t>Deleted content</t>
  </si>
  <si>
    <r>
      <t xml:space="preserve">Protégé                                               </t>
    </r>
    <r>
      <rPr>
        <sz val="10"/>
        <rFont val="Arial"/>
        <family val="2"/>
      </rPr>
      <t>une fois rempli</t>
    </r>
  </si>
  <si>
    <t>Relevé trimestriel</t>
  </si>
  <si>
    <t>Identification</t>
  </si>
  <si>
    <t>Raison sociale de l'institution financière :</t>
  </si>
  <si>
    <t>Date de fin de la période :</t>
  </si>
  <si>
    <t/>
  </si>
  <si>
    <t>Personne-ressource</t>
  </si>
  <si>
    <t xml:space="preserve">Nom : </t>
  </si>
  <si>
    <t xml:space="preserve">Téléphone :  </t>
  </si>
  <si>
    <t xml:space="preserve">Courriel : </t>
  </si>
  <si>
    <r>
      <t>Attestation de la personne autorisée</t>
    </r>
    <r>
      <rPr>
        <b/>
        <strike/>
        <sz val="12"/>
        <color rgb="FFFF0000"/>
        <rFont val="Arial"/>
        <family val="2"/>
      </rPr>
      <t xml:space="preserve"> / Agent principal </t>
    </r>
    <r>
      <rPr>
        <b/>
        <strike/>
        <sz val="7"/>
        <color rgb="FFFF0000"/>
        <rFont val="Arial"/>
        <family val="2"/>
      </rPr>
      <t>(désigné par le conseil d'administration)</t>
    </r>
  </si>
  <si>
    <t>Nom (en lettres moulées)</t>
  </si>
  <si>
    <t>Signature</t>
  </si>
  <si>
    <r>
      <t>Opinion de l'actuaire</t>
    </r>
    <r>
      <rPr>
        <b/>
        <vertAlign val="superscript"/>
        <sz val="12"/>
        <rFont val="Arial"/>
        <family val="2"/>
      </rPr>
      <t>1</t>
    </r>
    <r>
      <rPr>
        <b/>
        <sz val="12"/>
        <rFont val="Arial"/>
        <family val="2"/>
      </rPr>
      <t xml:space="preserve"> de l'assureur</t>
    </r>
    <r>
      <rPr>
        <sz val="8"/>
        <rFont val="Arial"/>
        <family val="2"/>
      </rPr>
      <t xml:space="preserve"> </t>
    </r>
    <r>
      <rPr>
        <b/>
        <sz val="7"/>
        <rFont val="Arial"/>
        <family val="2"/>
      </rPr>
      <t>(à signer seulement au dépôt des résultats de fin d'exercice de l'assureur)</t>
    </r>
  </si>
  <si>
    <t>Veuillez transmettre le relevé dûment rempli au BSIF sur le site protégé du Système de déclaration réglementaire.</t>
  </si>
  <si>
    <r>
      <rPr>
        <vertAlign val="superscript"/>
        <sz val="8"/>
        <rFont val="Arial"/>
        <family val="2"/>
      </rPr>
      <t>1</t>
    </r>
    <r>
      <rPr>
        <sz val="8"/>
        <rFont val="Arial"/>
        <family val="2"/>
      </rPr>
      <t xml:space="preserve"> Pour faciliter la consultation, l'Institut canadien des actuaires utilise l'expression « actuaire désigné ».</t>
    </r>
  </si>
  <si>
    <r>
      <t xml:space="preserve">Protégé B                                               </t>
    </r>
    <r>
      <rPr>
        <sz val="10"/>
        <rFont val="Arial"/>
        <family val="2"/>
      </rPr>
      <t>une fois rempli</t>
    </r>
  </si>
  <si>
    <t>Relevé trimestriel (Attestation d'assurance)</t>
  </si>
  <si>
    <t>Code d'identification du BSIF :</t>
  </si>
  <si>
    <t>Titre :</t>
  </si>
  <si>
    <t xml:space="preserve">Téléphone : </t>
  </si>
  <si>
    <t>Attestation de la haute direction</t>
  </si>
  <si>
    <t>Explication, si la déclaration (ii) est choisie :</t>
  </si>
  <si>
    <r>
      <t xml:space="preserve">Opinion de l'auditeur interne </t>
    </r>
    <r>
      <rPr>
        <b/>
        <sz val="7"/>
        <rFont val="Arial"/>
        <family val="2"/>
      </rPr>
      <t>(à faire signer au moins une fois tous les trois ans)</t>
    </r>
  </si>
  <si>
    <t>i) fonctionnent comme prévu et sont efficaces pour assurer l'exhaustivité et l'exactitude du présent rapport.</t>
  </si>
  <si>
    <t>ii) ne fonctionnent pas comme prévu et/ou ne sont pas efficaces pour assurer l'exhaustivité et l'exactitude du présent rapport.</t>
  </si>
  <si>
    <r>
      <t>TSAV LCQ trimestriel (202</t>
    </r>
    <r>
      <rPr>
        <strike/>
        <sz val="8"/>
        <color rgb="FFFF0000"/>
        <rFont val="Arial"/>
        <family val="2"/>
      </rPr>
      <t>35</t>
    </r>
    <r>
      <rPr>
        <sz val="8"/>
        <rFont val="Arial"/>
        <family val="2"/>
      </rPr>
      <t>)</t>
    </r>
  </si>
  <si>
    <r>
      <rPr>
        <sz val="10"/>
        <rFont val="Arial"/>
        <family val="2"/>
      </rPr>
      <t xml:space="preserve">Protégé
</t>
    </r>
    <r>
      <rPr>
        <sz val="8"/>
        <rFont val="Arial"/>
        <family val="2"/>
      </rPr>
      <t>une fois rempli</t>
    </r>
  </si>
  <si>
    <t>Assureur</t>
  </si>
  <si>
    <t>Fin de période</t>
  </si>
  <si>
    <t>10.100</t>
  </si>
  <si>
    <t>Ratios du TSAV</t>
  </si>
  <si>
    <t>Calculs récapitulatifs</t>
  </si>
  <si>
    <t>(en milliers de dollars, sauf les pourcentages)</t>
  </si>
  <si>
    <t>Capital de catégorie 1 (20.100)</t>
  </si>
  <si>
    <t>(A)</t>
  </si>
  <si>
    <t>Capital de catégorie 2 (20.200)</t>
  </si>
  <si>
    <t>(B)</t>
  </si>
  <si>
    <t>Capital disponible (A + B)</t>
  </si>
  <si>
    <t>(C)</t>
  </si>
  <si>
    <t>Provision d’excédent</t>
  </si>
  <si>
    <t>(D)</t>
  </si>
  <si>
    <t>Dépôts admissibles</t>
  </si>
  <si>
    <t>(E)</t>
  </si>
  <si>
    <t>Risque de crédit (30.000)</t>
  </si>
  <si>
    <t>Risque de marché (50.000)</t>
  </si>
  <si>
    <t>Risque d'assurance (60.000)</t>
  </si>
  <si>
    <t>Risque lié à la garantie de fonds distincts (70.300 et 70.400)</t>
  </si>
  <si>
    <t>Exigences de capital : Avant crédits et risques non diversifiés</t>
  </si>
  <si>
    <t>(F)</t>
  </si>
  <si>
    <t>Crédits pour polices avec participation, polices ajustables, dépôts des souscripteurs et polices collectives (90.000)</t>
  </si>
  <si>
    <t>Crédit pour diversification (110.000)</t>
  </si>
  <si>
    <t>Crédits</t>
  </si>
  <si>
    <t>(G)</t>
  </si>
  <si>
    <t>Risque de garanties de fonds distincts (70.100)</t>
  </si>
  <si>
    <t>Risque opérationnel (80.000)</t>
  </si>
  <si>
    <t>Exigences de capital : Risques non diversifiés</t>
  </si>
  <si>
    <t>(H)</t>
  </si>
  <si>
    <r>
      <t xml:space="preserve">Coussin de solvabilité de base </t>
    </r>
    <r>
      <rPr>
        <sz val="8"/>
        <rFont val="Arial"/>
        <family val="2"/>
      </rPr>
      <t>((F - G + H) x  scalaire [1.00]</t>
    </r>
  </si>
  <si>
    <t>(I)</t>
  </si>
  <si>
    <r>
      <t xml:space="preserve">Ratio du noyau de capital (%)                                    </t>
    </r>
    <r>
      <rPr>
        <sz val="8"/>
        <rFont val="Arial"/>
        <family val="2"/>
      </rPr>
      <t>([A + 70% D + 70% E] / I) x 100</t>
    </r>
  </si>
  <si>
    <r>
      <t xml:space="preserve">Ratio total </t>
    </r>
    <r>
      <rPr>
        <sz val="8"/>
        <rFont val="Arial"/>
        <family val="2"/>
      </rPr>
      <t>(%)                                                             ([C + D + E] / I) x 100</t>
    </r>
  </si>
  <si>
    <r>
      <t xml:space="preserve">Page suivante : </t>
    </r>
    <r>
      <rPr>
        <strike/>
        <sz val="8"/>
        <color rgb="FFFF0000"/>
        <rFont val="Arial"/>
        <family val="2"/>
      </rPr>
      <t xml:space="preserve">20.100 </t>
    </r>
    <r>
      <rPr>
        <sz val="8"/>
        <color rgb="FFFF0000"/>
        <rFont val="Arial"/>
        <family val="2"/>
      </rPr>
      <t>10.500</t>
    </r>
  </si>
  <si>
    <r>
      <rPr>
        <sz val="10"/>
        <rFont val="Arial"/>
        <family val="2"/>
      </rPr>
      <t>Protégé</t>
    </r>
    <r>
      <rPr>
        <sz val="11"/>
        <rFont val="Arial"/>
        <family val="2"/>
      </rPr>
      <t xml:space="preserve">
</t>
    </r>
    <r>
      <rPr>
        <sz val="8"/>
        <rFont val="Arial"/>
        <family val="2"/>
      </rPr>
      <t>une fois rempli</t>
    </r>
  </si>
  <si>
    <t>Fin d'exercice</t>
  </si>
  <si>
    <t>10.500</t>
  </si>
  <si>
    <r>
      <t>Dépôts admissibles</t>
    </r>
    <r>
      <rPr>
        <b/>
        <vertAlign val="superscript"/>
        <sz val="14"/>
        <rFont val="Arial"/>
        <family val="2"/>
      </rPr>
      <t>1</t>
    </r>
  </si>
  <si>
    <t>(en milliers de dollars)</t>
  </si>
  <si>
    <r>
      <t>Exigences de capital pour risque de crédit et de marché</t>
    </r>
    <r>
      <rPr>
        <b/>
        <vertAlign val="superscript"/>
        <sz val="8"/>
        <rFont val="Arial"/>
        <family val="2"/>
      </rPr>
      <t>2</t>
    </r>
  </si>
  <si>
    <t xml:space="preserve">Excédents des passifs directs sur les contrats de réassurance détenus </t>
  </si>
  <si>
    <t>Dépôts placés par des réassureurs non agréés - Lettres de crédit</t>
  </si>
  <si>
    <t>Dépôts placés par des réassureurs non agréés - Sûretés</t>
  </si>
  <si>
    <t>Crédit total pour réassurance</t>
  </si>
  <si>
    <t>Moins : Exigences pour passifs globaux positifs cédés à des réassureurs non agréés</t>
  </si>
  <si>
    <t>Moins : Montant affecté aux réserves compensatoires cédées</t>
  </si>
  <si>
    <t>Réserves pour fluctuation des sinistres de réassurance et mécanismes semblables</t>
  </si>
  <si>
    <t>Dépôts admissibles après l'application des limites (section 6.8.1 et 6.8.4)</t>
  </si>
  <si>
    <r>
      <t>Coussin de solvabilité de base calculé exclusion faite de toute forme de réassurance et des exigences pour le risque de change se rapportant à la réassurance non agréée</t>
    </r>
    <r>
      <rPr>
        <b/>
        <vertAlign val="superscript"/>
        <sz val="8"/>
        <rFont val="Arial"/>
        <family val="2"/>
      </rPr>
      <t>3</t>
    </r>
  </si>
  <si>
    <r>
      <rPr>
        <vertAlign val="superscript"/>
        <sz val="8"/>
        <rFont val="Arial"/>
        <family val="2"/>
      </rPr>
      <t>1</t>
    </r>
    <r>
      <rPr>
        <sz val="8"/>
        <rFont val="Arial"/>
        <family val="2"/>
      </rPr>
      <t xml:space="preserve"> Section 1.1.4 de la ligne directrice sur le TSAV</t>
    </r>
  </si>
  <si>
    <r>
      <rPr>
        <vertAlign val="superscript"/>
        <sz val="8"/>
        <rFont val="Arial"/>
        <family val="2"/>
      </rPr>
      <t>2</t>
    </r>
    <r>
      <rPr>
        <sz val="8"/>
        <rFont val="Arial"/>
        <family val="2"/>
      </rPr>
      <t xml:space="preserve"> Section 10.3.3 de la ligne directrice sur le TSAV</t>
    </r>
  </si>
  <si>
    <r>
      <rPr>
        <vertAlign val="superscript"/>
        <sz val="8"/>
        <rFont val="Arial"/>
        <family val="2"/>
      </rPr>
      <t>3</t>
    </r>
    <r>
      <rPr>
        <sz val="8"/>
        <rFont val="Arial"/>
        <family val="2"/>
      </rPr>
      <t xml:space="preserve"> Section 6.8.1 de la ligne directrice sur le TSAV; soit SB</t>
    </r>
    <r>
      <rPr>
        <vertAlign val="subscript"/>
        <sz val="8"/>
        <rFont val="Arial"/>
        <family val="2"/>
      </rPr>
      <t xml:space="preserve">2, </t>
    </r>
    <r>
      <rPr>
        <sz val="8"/>
        <rFont val="Arial"/>
        <family val="2"/>
      </rPr>
      <t>qui est utilisé pour fixer la limite des dépôts admissibles.</t>
    </r>
  </si>
  <si>
    <r>
      <t xml:space="preserve">Page suivante : </t>
    </r>
    <r>
      <rPr>
        <strike/>
        <sz val="8"/>
        <color rgb="FFFF0000"/>
        <rFont val="Arial"/>
        <family val="2"/>
      </rPr>
      <t>20.400</t>
    </r>
    <r>
      <rPr>
        <sz val="8"/>
        <color rgb="FFFF0000"/>
        <rFont val="Arial"/>
        <family val="2"/>
      </rPr>
      <t xml:space="preserve"> 20.100</t>
    </r>
  </si>
  <si>
    <t>20.100</t>
  </si>
  <si>
    <t>Capital disponible</t>
  </si>
  <si>
    <t>Catégorie 1</t>
  </si>
  <si>
    <t>Actions ordinaires</t>
  </si>
  <si>
    <t>Actions privilégiées perpétuelles non cumulatives</t>
  </si>
  <si>
    <t>Autres instruments de catégorie 1</t>
  </si>
  <si>
    <t>Instruments de catégorie 1 conformes aux critères des sections 2.1.1.1 à 2.1.1.4</t>
  </si>
  <si>
    <t>Actions privilégiées</t>
  </si>
  <si>
    <t>Instruments hybrides / novateurs de catégorie 1</t>
  </si>
  <si>
    <t xml:space="preserve"> Instruments de catégorie 1 assujettis aux mesures de transition de la section 2.4.1</t>
  </si>
  <si>
    <t>Instruments émis par des filiales depuis le 13 septembre 2016 et qui sont admissibles en vertu du paragraphe 2.1.1.5 1)</t>
  </si>
  <si>
    <r>
      <t>Instruments émis par des filiales depuis le 13 septembre 2016 sous réserve de la part des tiers à la section 2.1.1.5</t>
    </r>
    <r>
      <rPr>
        <vertAlign val="superscript"/>
        <sz val="8"/>
        <rFont val="Arial"/>
        <family val="2"/>
      </rPr>
      <t>3</t>
    </r>
  </si>
  <si>
    <t xml:space="preserve"> Instruments de catégorie 1 émis par des filiales conformément aux critères des sections 2.1.1.1 à 2.1.1.4</t>
  </si>
  <si>
    <t>Instruments émis par des filiales avant le 7 août 2014 et qui sont assujettis à la section 2.4.1</t>
  </si>
  <si>
    <t>Instruments émis par des filiales avant le 13 septembre 2016 conformément aux critères des sections 2.1.1.1 à 2.1.1.4</t>
  </si>
  <si>
    <t xml:space="preserve"> Instruments de catégorie 1 émis par des filiales, sous réserve des mesures de transition énumérées à la section 2.4.2</t>
  </si>
  <si>
    <r>
      <t xml:space="preserve">Instruments de capital de catégorie 1 : </t>
    </r>
    <r>
      <rPr>
        <sz val="8"/>
        <color theme="1"/>
        <rFont val="Arial"/>
        <family val="2"/>
      </rPr>
      <t>(A + B + C + D)</t>
    </r>
  </si>
  <si>
    <t>Surplus d'apport</t>
  </si>
  <si>
    <t>Bénéfices non réparties ajustés</t>
  </si>
  <si>
    <r>
      <rPr>
        <strike/>
        <sz val="8"/>
        <color rgb="FFFF0000"/>
        <rFont val="Arial"/>
        <family val="2"/>
      </rPr>
      <t>Plus : a</t>
    </r>
    <r>
      <rPr>
        <sz val="8"/>
        <color rgb="FFFF0000"/>
        <rFont val="Arial"/>
        <family val="2"/>
      </rPr>
      <t>A</t>
    </r>
    <r>
      <rPr>
        <sz val="8"/>
        <color theme="1"/>
        <rFont val="Arial"/>
        <family val="2"/>
      </rPr>
      <t>justement en fonction de la volatilité au titre des changements du passif relatif au coût des garanties pour les produits avec et sans participation (excluant les fonds distincts)</t>
    </r>
  </si>
  <si>
    <t>AERG ajustés</t>
  </si>
  <si>
    <r>
      <t>Compte avec participation</t>
    </r>
    <r>
      <rPr>
        <vertAlign val="superscript"/>
        <sz val="8"/>
        <rFont val="Arial"/>
        <family val="2"/>
      </rPr>
      <t>1</t>
    </r>
  </si>
  <si>
    <r>
      <t>Compte sans participation (sociétés mutuelles seulement)</t>
    </r>
    <r>
      <rPr>
        <vertAlign val="superscript"/>
        <sz val="8"/>
        <rFont val="Arial"/>
        <family val="2"/>
      </rPr>
      <t>2</t>
    </r>
  </si>
  <si>
    <r>
      <t>Éléments de capital de catégorie 1, à l'exception des instruments de capital attribuables à des participations sans contrôle, sous réserve de la part des tiers à la section 2.1.1.5</t>
    </r>
    <r>
      <rPr>
        <vertAlign val="superscript"/>
        <sz val="8"/>
        <rFont val="Arial"/>
        <family val="2"/>
      </rPr>
      <t>3</t>
    </r>
    <r>
      <rPr>
        <sz val="8"/>
        <rFont val="Arial"/>
        <family val="2"/>
      </rPr>
      <t xml:space="preserve"> </t>
    </r>
  </si>
  <si>
    <t>Redressements fiscaux et montants pouvant être recouvrés en cas de rachat se rapportant aux réserves négatives calculées police par police et cédées dans le cadre d’ententes de réassurance non agréée (sections 10.2.5 et 10.2.6)</t>
  </si>
  <si>
    <t>Autres</t>
  </si>
  <si>
    <t>Éléments de capital de catégorie 1, à l'exception des instruments de capital</t>
  </si>
  <si>
    <r>
      <t>Capital brut de catégorie 1 :</t>
    </r>
    <r>
      <rPr>
        <sz val="8"/>
        <color theme="1"/>
        <rFont val="Arial"/>
        <family val="2"/>
      </rPr>
      <t xml:space="preserve"> (E + F)</t>
    </r>
  </si>
  <si>
    <t xml:space="preserve">  Moins : Déductions du capital de catégorie 1</t>
  </si>
  <si>
    <t xml:space="preserve">Capital net de catégorie 1 </t>
  </si>
  <si>
    <t xml:space="preserve">  Moins : Déductions du capital de catégorie 2 au-delà du capital brut de catégorie 2</t>
  </si>
  <si>
    <t>Capital de catégorie 1</t>
  </si>
  <si>
    <t>Composition du capital des instruments de capital de catégorie 1 autres que les actions ordinaires (%)</t>
  </si>
  <si>
    <r>
      <t>Marges sur services contractuels déclarées à titre d'actifs (autres que celles relatives à des contrats de fonds distincts) incluses dans le calcul des bénéfices non répartis ajustés ci-haut</t>
    </r>
    <r>
      <rPr>
        <b/>
        <vertAlign val="superscript"/>
        <sz val="8"/>
        <color rgb="FFFF0000"/>
        <rFont val="Arial"/>
        <family val="2"/>
      </rPr>
      <t>4</t>
    </r>
  </si>
  <si>
    <r>
      <t>Marges sur services contractuels déclarées à titre d'actifs (relatives à des contrats de fonds distincts) incluses dans le calcul des bénéfices non répartis ajustés ci-haut</t>
    </r>
    <r>
      <rPr>
        <b/>
        <vertAlign val="superscript"/>
        <sz val="8"/>
        <color rgb="FFFF0000"/>
        <rFont val="Arial"/>
        <family val="2"/>
      </rPr>
      <t>4</t>
    </r>
  </si>
  <si>
    <r>
      <t>Marges sur services contractuels déclarées à titre de passifs (autres que celles relatives à des contrats de fonds distincts) incluses dans le calcul des bénéfices non répartis ajustés ci-haut</t>
    </r>
    <r>
      <rPr>
        <b/>
        <vertAlign val="superscript"/>
        <sz val="8"/>
        <color rgb="FFFF0000"/>
        <rFont val="Arial"/>
        <family val="2"/>
      </rPr>
      <t>4</t>
    </r>
  </si>
  <si>
    <r>
      <t>Marges sur services contractuels déclarées à titre de passifs (relatives à des contrats de fonds distincts) incluses dans le calcul des bénéfices non répartis ajustés ci-haut</t>
    </r>
    <r>
      <rPr>
        <b/>
        <vertAlign val="superscript"/>
        <sz val="8"/>
        <color rgb="FFFF0000"/>
        <rFont val="Arial"/>
        <family val="2"/>
      </rPr>
      <t>4</t>
    </r>
  </si>
  <si>
    <r>
      <rPr>
        <vertAlign val="superscript"/>
        <sz val="8"/>
        <rFont val="Arial"/>
        <family val="2"/>
      </rPr>
      <t xml:space="preserve">1 </t>
    </r>
    <r>
      <rPr>
        <sz val="8"/>
        <rFont val="Arial"/>
        <family val="2"/>
      </rPr>
      <t>Dans le cas des sociétés sans capital actions, il s’agit de l’intérêt résiduel déclaré à titre de capitaux propres ou de passif dans le relevé VIE. Pour les sociétés à capital actions, cela comprend i) les contributions à l’excédent avec participation déclaré à titre de passif dans le relevé VIE et ii) les montants déclarés à titre d’avoir des souscripteurs des comptes avec participation dans le relevé VIE. Les transferts prévus par les actionnaires du compte de participation inclus dans les marges sur services contractuels sont exclus du compte avec participation puisque les marges sur services contractuels sont incluses pour déterminer les bénéfices non répartis ajustés ci après.</t>
    </r>
  </si>
  <si>
    <r>
      <rPr>
        <vertAlign val="superscript"/>
        <sz val="8"/>
        <rFont val="Arial"/>
        <family val="2"/>
      </rPr>
      <t xml:space="preserve">2 </t>
    </r>
    <r>
      <rPr>
        <sz val="8"/>
        <rFont val="Arial"/>
        <family val="2"/>
      </rPr>
      <t>Cela comprend aussi l’intérêt résiduel déclaré à titre de passif dans le relevé VIE.</t>
    </r>
  </si>
  <si>
    <r>
      <rPr>
        <vertAlign val="superscript"/>
        <sz val="8"/>
        <rFont val="Arial"/>
        <family val="2"/>
      </rPr>
      <t>3</t>
    </r>
    <r>
      <rPr>
        <sz val="8"/>
        <rFont val="Arial"/>
        <family val="2"/>
      </rPr>
      <t xml:space="preserve"> Les assureurs doivent indiquer le montant obtenu par l'application de la limite du pourcentage de la part des tiers.</t>
    </r>
  </si>
  <si>
    <t>Page suivante : 20.200</t>
  </si>
  <si>
    <t>20.200</t>
  </si>
  <si>
    <t>Catégorie 2</t>
  </si>
  <si>
    <t>Dettes subordonnées</t>
  </si>
  <si>
    <t>Moins : amortissement cumulé aux fins de suffisance du capital</t>
  </si>
  <si>
    <t>Autres instruments de catégorie 2</t>
  </si>
  <si>
    <t xml:space="preserve">Instruments de catégorie 2 conformes aux critères des sections 2.2.1.1 à 2.2.1.3                                              </t>
  </si>
  <si>
    <t>Instruments hybrides et instruments novateurs de catégorie 2</t>
  </si>
  <si>
    <t xml:space="preserve"> Instruments de catégorie 2 assujettis aux mesures de transition de la section 2.4.1</t>
  </si>
  <si>
    <t>Instruments émis par des filiales depuis le 13 septembre 2016 et qui sont admissibles en vertu du paragraphe 2.2.1.4 1)</t>
  </si>
  <si>
    <t>Moins : Amortissement cumulatif aux fins de suffisance du capital</t>
  </si>
  <si>
    <r>
      <t xml:space="preserve">Instruments émis par des filiales depuis le 13 septembre 2016 sous réserve de la part des tiers à la section 2.2.1.4 </t>
    </r>
    <r>
      <rPr>
        <vertAlign val="superscript"/>
        <sz val="8"/>
        <rFont val="Arial"/>
        <family val="2"/>
      </rPr>
      <t>1</t>
    </r>
  </si>
  <si>
    <t xml:space="preserve"> Instruments de catégorie 2 émis par des filiales conformément aux critères des sections 2.2.1.1 à 2.2.1.3</t>
  </si>
  <si>
    <t>Instruments émis par des filiales avant le 13 septembre 2016 conformément aux critères des sections 2.2.1.1 à 2.2.1.3</t>
  </si>
  <si>
    <t>Instruments de catégorie 2 émis par des filiales, sous réserve des mesures de transition énumérées à la section 2.4.2</t>
  </si>
  <si>
    <r>
      <t xml:space="preserve">Instruments de capital de catégorie 2 : </t>
    </r>
    <r>
      <rPr>
        <sz val="8"/>
        <rFont val="Arial"/>
        <family val="2"/>
      </rPr>
      <t>(A + B + C + D)</t>
    </r>
    <r>
      <rPr>
        <b/>
        <sz val="8"/>
        <rFont val="Arial"/>
        <family val="2"/>
      </rPr>
      <t xml:space="preserve">                                                                                                                                              </t>
    </r>
  </si>
  <si>
    <t>Réserves négatives (total de l'ajout au capital de catégorie 2 / des autres actifs admissibles (20.600))</t>
  </si>
  <si>
    <t>75 % des excédents des valeurs de rachat déduits du capital brut de catégorie 1</t>
  </si>
  <si>
    <t>50 % des actifs nets au titre des régimes de retraite à prestations déterminées déduits du capital brut de catégorie 1</t>
  </si>
  <si>
    <t>Montant d’ajustement pour amortir l’impact sur le capital disponible lié aux passifs (actifs) nets au titre des régimes de retraite à prestations déterminées</t>
  </si>
  <si>
    <t>Prime d’émission résultant de l’émission d’instruments de capital inclus dans le capital de catégorie 2</t>
  </si>
  <si>
    <t>Éléments de capital de catégorie 2, à l'exception des instruments de capital</t>
  </si>
  <si>
    <t>Capital brut de catégorie 2 : (E + F)</t>
  </si>
  <si>
    <t xml:space="preserve">   Moins : Déductions du capital de catégorie 2 (20.300)</t>
  </si>
  <si>
    <t>Capital net de catégorie 2</t>
  </si>
  <si>
    <t xml:space="preserve">   Moins : Déductions du capital de catégorie au-delà du capital brut de catégorie 1</t>
  </si>
  <si>
    <t>Capital de catégorie 2</t>
  </si>
  <si>
    <r>
      <t xml:space="preserve">1 </t>
    </r>
    <r>
      <rPr>
        <sz val="8"/>
        <rFont val="Arial"/>
        <family val="2"/>
      </rPr>
      <t>Les assureurs doivent indiquer le montant obtenu par l'application de la limite du pourcentage de la part des tiers.</t>
    </r>
  </si>
  <si>
    <t>Page suivante : 20.300</t>
  </si>
  <si>
    <t>20.300</t>
  </si>
  <si>
    <t xml:space="preserve">Déductions </t>
  </si>
  <si>
    <t>Écarts d'acquisition</t>
  </si>
  <si>
    <t>Actifs incorporels (incluant les logiciels)</t>
  </si>
  <si>
    <t>Participations dans son propre capital de catégorie 1</t>
  </si>
  <si>
    <t>Participations croisées dans des instruments de capital de catégorie 1</t>
  </si>
  <si>
    <r>
      <t>Actifs nets des régimes de retraite à prestations déterminées (PD)</t>
    </r>
    <r>
      <rPr>
        <vertAlign val="superscript"/>
        <sz val="8"/>
        <rFont val="Arial"/>
        <family val="2"/>
      </rPr>
      <t>1</t>
    </r>
  </si>
  <si>
    <t>Actifs grevés</t>
  </si>
  <si>
    <t>Participations dans du capital de catégorie 1 d'institutions financières contrôlées qui ne sont pas des assureurs-vie</t>
  </si>
  <si>
    <t>Excédent des valeurs de rachat (calcul global)</t>
  </si>
  <si>
    <t>Réserves négatives (total des déductions du capital de catégorie 1 / des actifs requis (20.600))</t>
  </si>
  <si>
    <r>
      <t xml:space="preserve">Somme des passifs de police positifs cédés en réassurance non agréée </t>
    </r>
    <r>
      <rPr>
        <sz val="8"/>
        <color rgb="FFFF0000"/>
        <rFont val="Arial"/>
        <family val="2"/>
      </rPr>
      <t>(section 10.2.1)</t>
    </r>
  </si>
  <si>
    <t xml:space="preserve">     Moins : Crédit pour réassurance appliqué au passif global</t>
  </si>
  <si>
    <t>Excédents des contrats de réassurance détenus sur les passifs directs (section 10.2.3)</t>
  </si>
  <si>
    <t>Ensemble des contrats de réassurance détenus qui sont des actifs correspondant à des polices futures (autres que des polices futures acceptées aux termes de contrats de réassurance émis), en sus de ceux détenus à titre de passifs</t>
  </si>
  <si>
    <t>RSD négatifs et réserves négatives découlant de mécanismes de nivellement semblables liés aux polices avec participation</t>
  </si>
  <si>
    <t xml:space="preserve">Options achetées pour lesquelles l’assureur choisit une déduction </t>
  </si>
  <si>
    <t>AID non temporaires</t>
  </si>
  <si>
    <t>AID temporaires</t>
  </si>
  <si>
    <r>
      <t>Cryptoactifs du groupe 2</t>
    </r>
    <r>
      <rPr>
        <vertAlign val="superscript"/>
        <sz val="8"/>
        <color rgb="FFFF0000"/>
        <rFont val="Arial"/>
        <family val="2"/>
      </rPr>
      <t>2</t>
    </r>
    <r>
      <rPr>
        <sz val="8"/>
        <color rgb="FFFF0000"/>
        <rFont val="Arial"/>
        <family val="2"/>
      </rPr>
      <t xml:space="preserve"> </t>
    </r>
  </si>
  <si>
    <t>Autre capital de catégorie 1</t>
  </si>
  <si>
    <t>Déductions du capital de catégorie 1</t>
  </si>
  <si>
    <t>Participations dans son propre capital de catégorie 2</t>
  </si>
  <si>
    <t>Participations dans du capital de catégorie 2 d'institutions financières contrôlées qui ne sont pas des assureurs-vie</t>
  </si>
  <si>
    <t xml:space="preserve">Participations croisées dans le capital de catégorie 2 </t>
  </si>
  <si>
    <t>Autre capital de catégorie 2</t>
  </si>
  <si>
    <t>Déductions du capital de catégorie 2</t>
  </si>
  <si>
    <r>
      <rPr>
        <vertAlign val="superscript"/>
        <sz val="8"/>
        <rFont val="Arial"/>
        <family val="2"/>
      </rPr>
      <t>1</t>
    </r>
    <r>
      <rPr>
        <sz val="8"/>
        <rFont val="Arial"/>
        <family val="2"/>
      </rPr>
      <t xml:space="preserve"> L’assureur peut réduire le montant des actifs nets au titre des régimes de retraite du montant des remboursements disponibles, à condition d'obtenir l'autorisation écrite préalable du BSIF.</t>
    </r>
  </si>
  <si>
    <r>
      <rPr>
        <vertAlign val="superscript"/>
        <sz val="8"/>
        <color rgb="FFFF0000"/>
        <rFont val="Arial"/>
        <family val="2"/>
      </rPr>
      <t>2</t>
    </r>
    <r>
      <rPr>
        <sz val="8"/>
        <color rgb="FFFF0000"/>
        <rFont val="Arial"/>
        <family val="2"/>
      </rPr>
      <t xml:space="preserve"> Le préavis du BSIF, Dispositions provisoires du régime au regard des normes de fonds propres et de liquidité visant les expositions sur cryptoactifs, publié en août 2022, contient une définition des cryptoactifs du groupe 2.</t>
    </r>
  </si>
  <si>
    <t>Poste pour mémoire – PID qui font l’objet d’une compensation avec les déductions du capital disponible</t>
  </si>
  <si>
    <t>Actifs nets des régimes de retraite à prestations déterminées (PD)</t>
  </si>
  <si>
    <t>Total des PID faisant l’objet d’une compensation avec les déductions du capital disponible</t>
  </si>
  <si>
    <t>Page suivante : 20.600</t>
  </si>
  <si>
    <t>20.600</t>
  </si>
  <si>
    <t xml:space="preserve">Réserves négatives </t>
  </si>
  <si>
    <t>Réserves négatives</t>
  </si>
  <si>
    <t>Réserves négatives moins toute réassurance</t>
  </si>
  <si>
    <t>Meilleure estimation des réserves négatives calculées police par police avant réductions, polices existantes</t>
  </si>
  <si>
    <t xml:space="preserve">       Montant admissible pour effet de l'impôt</t>
  </si>
  <si>
    <t>Meilleure estimation des réserves négatives calculées police par police avant réductions, polices futures acceptées aux termes d'ententes de réassurance</t>
  </si>
  <si>
    <t xml:space="preserve">     Montant admissible pour effet de l'impôt</t>
  </si>
  <si>
    <t>Montants recouvrables en cas de rachat :</t>
  </si>
  <si>
    <r>
      <t xml:space="preserve">85 % de la commission nette reprise </t>
    </r>
    <r>
      <rPr>
        <b/>
        <sz val="8"/>
        <color rgb="FFFF0000"/>
        <rFont val="Arial"/>
        <family val="2"/>
      </rPr>
      <t>(section 2.1.2.9.1)</t>
    </r>
  </si>
  <si>
    <r>
      <t xml:space="preserve">Facteur scalaire x (1 + facteur de risque opérationnel) x 70 % de l'exigence de capital marginal pour risque d'assurance </t>
    </r>
    <r>
      <rPr>
        <b/>
        <sz val="8"/>
        <color rgb="FFFF0000"/>
        <rFont val="Arial"/>
        <family val="2"/>
      </rPr>
      <t>(sections 2.1.2.9.2 et 2.1.2.9.3)</t>
    </r>
  </si>
  <si>
    <r>
      <t xml:space="preserve">Ajustement pour polices prises en charge aux termes de contrats TRA </t>
    </r>
    <r>
      <rPr>
        <b/>
        <sz val="8"/>
        <color rgb="FFFF0000"/>
        <rFont val="Arial"/>
        <family val="2"/>
      </rPr>
      <t>(section 2.1.2.9.4)</t>
    </r>
  </si>
  <si>
    <r>
      <t xml:space="preserve">Encours des primes acquises pour assurance collective </t>
    </r>
    <r>
      <rPr>
        <b/>
        <sz val="8"/>
        <color rgb="FFFF0000"/>
        <rFont val="Arial"/>
        <family val="2"/>
      </rPr>
      <t>(section 2.1.2.9.5)</t>
    </r>
  </si>
  <si>
    <t>100 % des frais de rachat relatifs à une police comportant des garanties de fonds distincts</t>
  </si>
  <si>
    <t>Limite de la réduction des montants recouvrables en cas de rachat</t>
  </si>
  <si>
    <t>Total des montants recouvrables en cas de rachat</t>
  </si>
  <si>
    <t>Réserves négatives nettes non réparties</t>
  </si>
  <si>
    <t xml:space="preserve">(C) </t>
  </si>
  <si>
    <r>
      <rPr>
        <b/>
        <strike/>
        <sz val="8"/>
        <color rgb="FFFF0000"/>
        <rFont val="Arial"/>
        <family val="2"/>
      </rPr>
      <t xml:space="preserve">Réserves </t>
    </r>
    <r>
      <rPr>
        <b/>
        <sz val="8"/>
        <color rgb="FFFF0000"/>
        <rFont val="Arial"/>
        <family val="2"/>
      </rPr>
      <t xml:space="preserve">Passifs </t>
    </r>
    <r>
      <rPr>
        <b/>
        <sz val="8"/>
        <rFont val="Arial"/>
        <family val="2"/>
      </rPr>
      <t xml:space="preserve">compensatoires </t>
    </r>
    <r>
      <rPr>
        <b/>
        <sz val="8"/>
        <color rgb="FFFF0000"/>
        <rFont val="Arial"/>
        <family val="2"/>
      </rPr>
      <t xml:space="preserve">des polices </t>
    </r>
    <r>
      <rPr>
        <b/>
        <sz val="8"/>
        <rFont val="Arial"/>
        <family val="2"/>
      </rPr>
      <t>cédé</t>
    </r>
    <r>
      <rPr>
        <b/>
        <strike/>
        <sz val="8"/>
        <color rgb="FFFF0000"/>
        <rFont val="Arial"/>
        <family val="2"/>
      </rPr>
      <t>e</t>
    </r>
    <r>
      <rPr>
        <b/>
        <sz val="8"/>
        <rFont val="Arial"/>
        <family val="2"/>
      </rPr>
      <t xml:space="preserve">s à des réassureurs non agréés </t>
    </r>
    <r>
      <rPr>
        <b/>
        <sz val="8"/>
        <color rgb="FFFF0000"/>
        <rFont val="Arial"/>
        <family val="2"/>
      </rPr>
      <t>(section 10.2.2)</t>
    </r>
    <r>
      <rPr>
        <b/>
        <sz val="8"/>
        <rFont val="Arial"/>
        <family val="2"/>
      </rPr>
      <t xml:space="preserve"> :</t>
    </r>
  </si>
  <si>
    <t xml:space="preserve">(E) </t>
  </si>
  <si>
    <t>Crédits pour réassurance non agréée :</t>
  </si>
  <si>
    <t>Redressement fiscal pour réserves négatives calculées police par police cédées</t>
  </si>
  <si>
    <t>Montants recouvrables en cas de rachat se rapportant aux réserves négatives calculées police par police cédées avant application des limites par le réassureur</t>
  </si>
  <si>
    <t>Montants recouvrables en cas de rachat se rapportant aux réserves négatives calculées police par police cédées après application des limites par le réassureur</t>
  </si>
  <si>
    <t xml:space="preserve">(G) </t>
  </si>
  <si>
    <r>
      <rPr>
        <b/>
        <strike/>
        <sz val="8"/>
        <color rgb="FFFF0000"/>
        <rFont val="Arial"/>
        <family val="2"/>
      </rPr>
      <t>Réserves négatives cédées globales de meilleure estimation</t>
    </r>
    <r>
      <rPr>
        <b/>
        <sz val="8"/>
        <rFont val="Arial"/>
        <family val="2"/>
      </rPr>
      <t xml:space="preserve"> </t>
    </r>
    <r>
      <rPr>
        <b/>
        <sz val="8"/>
        <color rgb="FFFF0000"/>
        <rFont val="Arial"/>
        <family val="2"/>
      </rPr>
      <t>Passif négatif global de meilleure estimation cédé aux termes d'ententes de réassurance non agréée (section 10.2.7)</t>
    </r>
  </si>
  <si>
    <r>
      <t xml:space="preserve">Total de la déduction du capital de catégorie 1 / des actifs requis                         (C + D + E </t>
    </r>
    <r>
      <rPr>
        <b/>
        <sz val="8"/>
        <color rgb="FFFF0000"/>
        <rFont val="Arial"/>
        <family val="2"/>
      </rPr>
      <t>+ G</t>
    </r>
    <r>
      <rPr>
        <b/>
        <strike/>
        <sz val="8"/>
        <color rgb="FFFF0000"/>
        <rFont val="Arial"/>
        <family val="2"/>
      </rPr>
      <t>- F - G</t>
    </r>
    <r>
      <rPr>
        <b/>
        <sz val="8"/>
        <rFont val="Arial"/>
        <family val="2"/>
      </rPr>
      <t>)</t>
    </r>
  </si>
  <si>
    <t>Montants recouvrables en cas de rachat se rapportant aux réserves négatives calculées police par police cédées avant l'application des limites par le réassureur</t>
  </si>
  <si>
    <t>Montants recouvrables en cas de rachat se rapportant aux réserves négatives calculées police par police cédées après l'application des limites par le réassureur</t>
  </si>
  <si>
    <r>
      <rPr>
        <vertAlign val="superscript"/>
        <sz val="8"/>
        <color rgb="FFFF0000"/>
        <rFont val="Arial"/>
        <family val="2"/>
      </rPr>
      <t>1</t>
    </r>
    <r>
      <rPr>
        <sz val="8"/>
        <color rgb="FFFF0000"/>
        <rFont val="Arial"/>
        <family val="2"/>
      </rPr>
      <t xml:space="preserve"> Les assureurs cédants doivent entrer un montant négatif pour une réduction de la déduction de capital de catégorie 1 / des actifs requis. Les assureurs prenants doivent entrer un montant positif pour une augmentation de la déduction de capital de catégorie 1 / des actifs requis.</t>
    </r>
  </si>
  <si>
    <t>Page suivante : 30.000</t>
  </si>
  <si>
    <t>30.000</t>
  </si>
  <si>
    <t>Risque de crédit</t>
  </si>
  <si>
    <t>TOTAL</t>
  </si>
  <si>
    <t>CANADA</t>
  </si>
  <si>
    <t>ÉTATS-UNIS</t>
  </si>
  <si>
    <t>ROYAUME-UNI</t>
  </si>
  <si>
    <t>EUROPE</t>
  </si>
  <si>
    <t>JAPON</t>
  </si>
  <si>
    <t>AUTRES</t>
  </si>
  <si>
    <t>Placements à court terme (30.100)</t>
  </si>
  <si>
    <t>Obligations (30.200)</t>
  </si>
  <si>
    <t>Titres adossés à des actifs (30.300)</t>
  </si>
  <si>
    <t>Contrats de location et autres prêts (30.600)</t>
  </si>
  <si>
    <t>Prêts hypothécaires (30.400)</t>
  </si>
  <si>
    <t>Contrats de réassurance détenus, comptes à recevoir, sommes à recouvrer et autres éléments d'actif (30.500)</t>
  </si>
  <si>
    <t>Expositions hors bilan (40.100)</t>
  </si>
  <si>
    <t>Lettres de crédit et autres titres acceptables utilisés pour obtenir un crédit pour réassurance non agréée</t>
  </si>
  <si>
    <t>Risque de crédit - produits avec participation</t>
  </si>
  <si>
    <t>Risque de crédit - produits sans participation</t>
  </si>
  <si>
    <t>Total du capital requis pour le risque de crédit</t>
  </si>
  <si>
    <t>Page suivante : 50.000</t>
  </si>
  <si>
    <t>50.000</t>
  </si>
  <si>
    <t>Risque de marché</t>
  </si>
  <si>
    <t>Taux d'intérêt (50.100)</t>
  </si>
  <si>
    <t>Actions (50.200)</t>
  </si>
  <si>
    <t>Actions privilégiées (50.200)</t>
  </si>
  <si>
    <t>Immobilier (50.300)</t>
  </si>
  <si>
    <t>Produits indexés avec transfert de risque (50.400)</t>
  </si>
  <si>
    <t>Devise (50.500)</t>
  </si>
  <si>
    <t>Titres acceptables utilisés pour obtenir un crédit pour réassurance non agréée</t>
  </si>
  <si>
    <t>Risque de marché - produits avec participation</t>
  </si>
  <si>
    <t>Risque de marché - produits sans participation</t>
  </si>
  <si>
    <t>Capital requis pour le risque de marché</t>
  </si>
  <si>
    <t>Page suivante : 50.100</t>
  </si>
  <si>
    <t>50.100</t>
  </si>
  <si>
    <t>Risque de taux d'intérêt</t>
  </si>
  <si>
    <t>Produits sans participation</t>
  </si>
  <si>
    <t>VA des flux de trésorerie nets (incluant les ajustements au titre du risque) :</t>
  </si>
  <si>
    <t>Taux d'actualisation du scénario de base</t>
  </si>
  <si>
    <t>Scénario i</t>
  </si>
  <si>
    <t>Scénario ii</t>
  </si>
  <si>
    <t>Scénario iii</t>
  </si>
  <si>
    <t>Scénario iv</t>
  </si>
  <si>
    <t>Pire scénario commun (CANADA/ÉU)</t>
  </si>
  <si>
    <t>Pire scénario (autres que CANADA/ÉU)</t>
  </si>
  <si>
    <t>VA des flux de trésorerie (incluant les ajustements au titre du risque) des pires scénarios/scénarios communs sélectionnés</t>
  </si>
  <si>
    <t>Capital requis - Polices sans participation</t>
  </si>
  <si>
    <t>Polices avec participation (sans transfert de risque)</t>
  </si>
  <si>
    <t>VA des flux de trésorerie nets (trimestre en cours, incluant les ajustements au titre du risque) :</t>
  </si>
  <si>
    <t>VA des flux de trésorerie (trimestre en cours, incluant les ajustements au titre du risque) des pires scénarios/scénarios communs sélectionnés</t>
  </si>
  <si>
    <t>Capital requis - Polices avec participation (trimestre en cours)</t>
  </si>
  <si>
    <t>Capital requis - Polices avec participation (lissé)</t>
  </si>
  <si>
    <t>Polices avec participation (avec transfert de risque)</t>
  </si>
  <si>
    <t>VA des flux de trésorerie nets (trimestre en cours, incluant les ajustements au titre du risque)</t>
  </si>
  <si>
    <r>
      <t>C</t>
    </r>
    <r>
      <rPr>
        <vertAlign val="subscript"/>
        <sz val="8"/>
        <rFont val="Arial"/>
        <family val="2"/>
      </rPr>
      <t>i crise</t>
    </r>
  </si>
  <si>
    <t>VA des flux de trésorerie nets (incluant les ajustements au titre du risque)</t>
  </si>
  <si>
    <t>Capital requis - Total</t>
  </si>
  <si>
    <t>Page suivante : 60.000</t>
  </si>
  <si>
    <t>60.000</t>
  </si>
  <si>
    <t>Risque d'assurance</t>
  </si>
  <si>
    <t>Niveau et tendance</t>
  </si>
  <si>
    <t>Volatilité et catastrophe</t>
  </si>
  <si>
    <t>Garanties de prestation minimale de décès sur les produits indexés avec transfert de risque</t>
  </si>
  <si>
    <t>Moins : crédit pour volume de portefeuille</t>
  </si>
  <si>
    <t>Mortalité</t>
  </si>
  <si>
    <t>Niveau</t>
  </si>
  <si>
    <t>Tendance</t>
  </si>
  <si>
    <t>Longévité</t>
  </si>
  <si>
    <t>Morbidité - incidence</t>
  </si>
  <si>
    <t>Morbidité -  cessation</t>
  </si>
  <si>
    <t>Déchéance - baisse</t>
  </si>
  <si>
    <t>Déchéance - hausse (Lapse Sensitive)</t>
  </si>
  <si>
    <t>Niveau, tendance, volatilité et catastrophe</t>
  </si>
  <si>
    <t>Dépenses</t>
  </si>
  <si>
    <t>Assurances multirisques (selon le TCM)</t>
  </si>
  <si>
    <t>Risque d'assurance - produits avec participation</t>
  </si>
  <si>
    <t>Risque d'assurance - produits sans participation</t>
  </si>
  <si>
    <t>Total du capital requis pour le risque d'assurance</t>
  </si>
  <si>
    <t xml:space="preserve">Poste pour mémoire : </t>
  </si>
  <si>
    <t>Crédit pour ententes de réassurance en excédent de perte</t>
  </si>
  <si>
    <r>
      <t xml:space="preserve">Page suivante : </t>
    </r>
    <r>
      <rPr>
        <strike/>
        <sz val="8"/>
        <rFont val="Arial"/>
        <family val="2"/>
      </rPr>
      <t>80.000</t>
    </r>
    <r>
      <rPr>
        <sz val="8"/>
        <rFont val="Arial"/>
        <family val="2"/>
      </rPr>
      <t xml:space="preserve"> </t>
    </r>
    <r>
      <rPr>
        <sz val="8"/>
        <color rgb="FFFF0000"/>
        <rFont val="Arial"/>
        <family val="2"/>
      </rPr>
      <t>70.300</t>
    </r>
  </si>
  <si>
    <r>
      <rPr>
        <sz val="10"/>
        <color rgb="FFFF0000"/>
        <rFont val="Arial"/>
        <family val="2"/>
      </rPr>
      <t>Protégé</t>
    </r>
    <r>
      <rPr>
        <sz val="11"/>
        <color rgb="FFFF0000"/>
        <rFont val="Arial"/>
        <family val="2"/>
      </rPr>
      <t xml:space="preserve">
</t>
    </r>
    <r>
      <rPr>
        <sz val="8"/>
        <color rgb="FFFF0000"/>
        <rFont val="Arial"/>
        <family val="2"/>
      </rPr>
      <t>une fois rempli</t>
    </r>
  </si>
  <si>
    <t>70.300</t>
  </si>
  <si>
    <t>Risque lié à la garantie de fonds distincts (approche standard)</t>
  </si>
  <si>
    <t>Crédits pour couverture statique</t>
  </si>
  <si>
    <t>Crédits pour couverture dynamique</t>
  </si>
  <si>
    <t xml:space="preserve">Longévité </t>
  </si>
  <si>
    <t>Déchéance</t>
  </si>
  <si>
    <t>Page suivante : 70.400</t>
  </si>
  <si>
    <t>70.400</t>
  </si>
  <si>
    <t>Risque lié à la garantie de fonds distincts (option simplifiée)</t>
  </si>
  <si>
    <t>Page suivante : 80.000</t>
  </si>
  <si>
    <t>80.000</t>
  </si>
  <si>
    <t>Risque opérationnel</t>
  </si>
  <si>
    <t>Facteur de risque</t>
  </si>
  <si>
    <t>Primes directes reçues :</t>
  </si>
  <si>
    <t>Primes sur 12 mois/montant en dépôt/passifs - Année courante</t>
  </si>
  <si>
    <t>Vie individuelle (incluant vie universelle)</t>
  </si>
  <si>
    <t>2,5 %</t>
  </si>
  <si>
    <t>Vie collective (incluant vie universelle)</t>
  </si>
  <si>
    <t>Autres (excluant les rentes)</t>
  </si>
  <si>
    <t>Primes de réassurance :</t>
  </si>
  <si>
    <t>Primes de réassurance acceptées reçues</t>
  </si>
  <si>
    <t>1,75 %</t>
  </si>
  <si>
    <t>Produits de type placement et rentes :</t>
  </si>
  <si>
    <t>Fonds distincts (avec garanties)</t>
  </si>
  <si>
    <t>0,4 %</t>
  </si>
  <si>
    <t>Passifs de rentes (en paiement) et équivalent pour transfert du risque de longévité</t>
  </si>
  <si>
    <t>0,15 %</t>
  </si>
  <si>
    <t>Vie universelle</t>
  </si>
  <si>
    <t>0,1 %</t>
  </si>
  <si>
    <t>Fonds commun de placement, CPG, autres produits de type placements et passif des rentes (accumulation)</t>
  </si>
  <si>
    <t>Volume d'affaires</t>
  </si>
  <si>
    <t>Primes sur 12 mois/montant en dépôt/passifs - Année précédente</t>
  </si>
  <si>
    <t>Forte hausse du volume d'affaires</t>
  </si>
  <si>
    <t>Valeur au bilan pour le TSAV</t>
  </si>
  <si>
    <t xml:space="preserve">Primes payées au titre des contrats de réassurance détenus </t>
  </si>
  <si>
    <t xml:space="preserve">Capital requis pour les risques de crédit, d'assurance et de marché (déduction faite des crédits pour diversification) </t>
  </si>
  <si>
    <t>5,75 %</t>
  </si>
  <si>
    <t xml:space="preserve">Capital requis pour les fonds distincts garantis </t>
  </si>
  <si>
    <t>4,5 %</t>
  </si>
  <si>
    <t>Généralités</t>
  </si>
  <si>
    <r>
      <t xml:space="preserve">Capital requis pour risque opérationnel : </t>
    </r>
    <r>
      <rPr>
        <sz val="8"/>
        <color theme="1"/>
        <rFont val="Arial"/>
        <family val="2"/>
      </rPr>
      <t>(A + B + C)</t>
    </r>
  </si>
  <si>
    <t>Page suivante : 90.000</t>
  </si>
  <si>
    <t>90.000</t>
  </si>
  <si>
    <t>Crédits pour polices avec participation, polices ajustables, dépôts des souscripteurs et polices collectives</t>
  </si>
  <si>
    <t>Capital requis pour polices avec participation avant crédits et risques de crédit non diversifiés</t>
  </si>
  <si>
    <t xml:space="preserve">Capital requis, réduit des produits avec participation avec transfert de risque </t>
  </si>
  <si>
    <r>
      <t>Crédit pour polices avec participation</t>
    </r>
    <r>
      <rPr>
        <b/>
        <vertAlign val="superscript"/>
        <sz val="8"/>
        <color theme="1"/>
        <rFont val="Arial"/>
        <family val="2"/>
      </rPr>
      <t>1</t>
    </r>
  </si>
  <si>
    <t>Capital requis pour polices sans participation avant crédits et risques de crédit non diversifiés</t>
  </si>
  <si>
    <t>Capital requis, réduit des polices ajustables</t>
  </si>
  <si>
    <r>
      <t>Crédit pour polices ajustables</t>
    </r>
    <r>
      <rPr>
        <b/>
        <vertAlign val="superscript"/>
        <sz val="8"/>
        <color theme="1"/>
        <rFont val="Arial"/>
        <family val="2"/>
      </rPr>
      <t>1</t>
    </r>
  </si>
  <si>
    <t xml:space="preserve">    Conventions de non-responsabilité</t>
  </si>
  <si>
    <t xml:space="preserve">    Dépôts des souscripteurs</t>
  </si>
  <si>
    <t xml:space="preserve">Crédits pour dépôts des souscripteurs et polices collectives </t>
  </si>
  <si>
    <r>
      <rPr>
        <vertAlign val="superscript"/>
        <sz val="8"/>
        <rFont val="Arial"/>
        <family val="2"/>
      </rPr>
      <t>1</t>
    </r>
    <r>
      <rPr>
        <sz val="8"/>
        <rFont val="Arial"/>
        <family val="2"/>
      </rPr>
      <t xml:space="preserve"> Après l'examen et l'application de toutes les conditions, seuils et limites, et lissage.</t>
    </r>
  </si>
  <si>
    <t>Page suivante : 110.000</t>
  </si>
  <si>
    <t>110.000</t>
  </si>
  <si>
    <t>Crédit pour diversification</t>
  </si>
  <si>
    <t>Produits avec participation</t>
  </si>
  <si>
    <t>Exigence pour risque non diversifié (U)</t>
  </si>
  <si>
    <t>Exigence pour risque diversifié (D)</t>
  </si>
  <si>
    <t>Capital requis ajusté pour risque d'assurance, de crédit et de marché avec diversification (K)</t>
  </si>
  <si>
    <t>Composantes tendance et niveau du risque d’assurance (LT)</t>
  </si>
  <si>
    <t>Total crédit pour diversification - avec participation (U - K)</t>
  </si>
  <si>
    <t>Total crédit pour diversification - sans participation (U - K)</t>
  </si>
  <si>
    <t>Total</t>
  </si>
  <si>
    <t>Exigence pour risque diversifié  (D)</t>
  </si>
  <si>
    <t>Total crédit pour diversification (U - K)</t>
  </si>
  <si>
    <t>Page suivante : 120.000</t>
  </si>
  <si>
    <t>120.000</t>
  </si>
  <si>
    <t>Ratios du TSMAV</t>
  </si>
  <si>
    <t>Marge disponible</t>
  </si>
  <si>
    <t>Autres actifs admissibles</t>
  </si>
  <si>
    <t xml:space="preserve">Dépôts admissibles </t>
  </si>
  <si>
    <t>Marge requise : avant crédits et risques non diversifiés</t>
  </si>
  <si>
    <t>Risque de garanties des fonds distincts (70.000)</t>
  </si>
  <si>
    <t>Marge requise : Risques non diversifiés</t>
  </si>
  <si>
    <r>
      <t xml:space="preserve">Marge requise  </t>
    </r>
    <r>
      <rPr>
        <sz val="8"/>
        <rFont val="Arial"/>
        <family val="2"/>
      </rPr>
      <t xml:space="preserve">((E - F + G) x scalaire [1,00]) </t>
    </r>
  </si>
  <si>
    <r>
      <t xml:space="preserve">Ratio du noyau de capital </t>
    </r>
    <r>
      <rPr>
        <sz val="8"/>
        <rFont val="Arial"/>
        <family val="2"/>
      </rPr>
      <t xml:space="preserve">(%)               </t>
    </r>
    <r>
      <rPr>
        <b/>
        <sz val="8"/>
        <rFont val="Arial"/>
        <family val="2"/>
      </rPr>
      <t xml:space="preserve"> </t>
    </r>
    <r>
      <rPr>
        <sz val="8"/>
        <rFont val="Arial"/>
        <family val="2"/>
      </rPr>
      <t xml:space="preserve">  ([A + 70% C + 70% D - B] / H) x 100</t>
    </r>
  </si>
  <si>
    <r>
      <t xml:space="preserve">Ratio total </t>
    </r>
    <r>
      <rPr>
        <sz val="8"/>
        <rFont val="Arial"/>
        <family val="2"/>
      </rPr>
      <t xml:space="preserve">(%)                                          </t>
    </r>
    <r>
      <rPr>
        <b/>
        <sz val="8"/>
        <rFont val="Arial"/>
        <family val="2"/>
      </rPr>
      <t xml:space="preserve"> </t>
    </r>
    <r>
      <rPr>
        <sz val="8"/>
        <rFont val="Arial"/>
        <family val="2"/>
      </rPr>
      <t xml:space="preserve"> ([A + C + D] / H) x 100</t>
    </r>
  </si>
  <si>
    <t>Page suivante : 120.100</t>
  </si>
  <si>
    <t>120.100</t>
  </si>
  <si>
    <t>TSMAV</t>
  </si>
  <si>
    <t xml:space="preserve">I) 50 % de (marge requise moins ajustement au titre du risque après retranchement de la réassurance agréée seulement) </t>
  </si>
  <si>
    <t>II) Somme de :</t>
  </si>
  <si>
    <t xml:space="preserve">Montants à recevoir d'assureurs fédéraux ou provinciaux qui ne sont pas en retard de paiement ou grevés, qui relèvent du contrôle de l'agent en chef et qui n'ont pas été déduits des actifs requis </t>
  </si>
  <si>
    <t>Moins : redressements fiscaux et montants pouvant être recouvrés en cas de rachat se rapportant aux réserves négatives calculées police par police et cédées dans le cadre d’ententes de réassurance non agréée (sections 10.2.5 et 10.2.6)</t>
  </si>
  <si>
    <t>75 % de l'insuffisance pour couvrir les valeurs de rachat de tous les ensembles</t>
  </si>
  <si>
    <r>
      <t>(</t>
    </r>
    <r>
      <rPr>
        <strike/>
        <sz val="8"/>
        <color rgb="FFFF0000"/>
        <rFont val="Arial"/>
        <family val="2"/>
      </rPr>
      <t>D</t>
    </r>
    <r>
      <rPr>
        <sz val="8"/>
        <color rgb="FFFF0000"/>
        <rFont val="Arial"/>
        <family val="2"/>
      </rPr>
      <t>E</t>
    </r>
    <r>
      <rPr>
        <sz val="8"/>
        <rFont val="Arial"/>
        <family val="2"/>
      </rPr>
      <t>)</t>
    </r>
  </si>
  <si>
    <t>Montant de l'ajustement pour amortir l'impact sur l'actif requis d'un déficit de régime de retraite à prestation déterminée</t>
  </si>
  <si>
    <r>
      <t>(</t>
    </r>
    <r>
      <rPr>
        <strike/>
        <sz val="8"/>
        <color rgb="FFFF0000"/>
        <rFont val="Arial"/>
        <family val="2"/>
      </rPr>
      <t>E</t>
    </r>
    <r>
      <rPr>
        <sz val="8"/>
        <color rgb="FFFF0000"/>
        <rFont val="Arial"/>
        <family val="2"/>
      </rPr>
      <t>F</t>
    </r>
    <r>
      <rPr>
        <sz val="8"/>
        <rFont val="Arial"/>
        <family val="2"/>
      </rPr>
      <t>)</t>
    </r>
  </si>
  <si>
    <t>Actif assorti d'un droit d'utilisation associé à des immeubles loués occupés par leur propriétaire</t>
  </si>
  <si>
    <r>
      <t>(</t>
    </r>
    <r>
      <rPr>
        <strike/>
        <sz val="8"/>
        <color rgb="FFFF0000"/>
        <rFont val="Arial"/>
        <family val="2"/>
      </rPr>
      <t>F</t>
    </r>
    <r>
      <rPr>
        <sz val="8"/>
        <color rgb="FFFF0000"/>
        <rFont val="Arial"/>
        <family val="2"/>
      </rPr>
      <t>G</t>
    </r>
    <r>
      <rPr>
        <sz val="8"/>
        <rFont val="Arial"/>
        <family val="2"/>
      </rPr>
      <t>)</t>
    </r>
  </si>
  <si>
    <r>
      <t>Total partiel</t>
    </r>
    <r>
      <rPr>
        <b/>
        <i/>
        <sz val="8"/>
        <rFont val="Arial"/>
        <family val="2"/>
      </rPr>
      <t xml:space="preserve"> </t>
    </r>
    <r>
      <rPr>
        <i/>
        <sz val="8"/>
        <rFont val="Arial"/>
        <family val="2"/>
      </rPr>
      <t>(B + C</t>
    </r>
    <r>
      <rPr>
        <i/>
        <strike/>
        <sz val="8"/>
        <color rgb="FFFF0000"/>
        <rFont val="Arial"/>
        <family val="2"/>
      </rPr>
      <t xml:space="preserve"> +</t>
    </r>
    <r>
      <rPr>
        <i/>
        <sz val="8"/>
        <color rgb="FFFF0000"/>
        <rFont val="Arial"/>
        <family val="2"/>
      </rPr>
      <t xml:space="preserve"> - </t>
    </r>
    <r>
      <rPr>
        <i/>
        <sz val="8"/>
        <rFont val="Arial"/>
        <family val="2"/>
      </rPr>
      <t>D + E + F</t>
    </r>
    <r>
      <rPr>
        <i/>
        <sz val="8"/>
        <color rgb="FFFF0000"/>
        <rFont val="Arial"/>
        <family val="2"/>
      </rPr>
      <t xml:space="preserve"> + G</t>
    </r>
    <r>
      <rPr>
        <i/>
        <sz val="8"/>
        <rFont val="Arial"/>
        <family val="2"/>
      </rPr>
      <t>)</t>
    </r>
  </si>
  <si>
    <r>
      <t>(</t>
    </r>
    <r>
      <rPr>
        <strike/>
        <sz val="8"/>
        <color rgb="FFFF0000"/>
        <rFont val="Arial"/>
        <family val="2"/>
      </rPr>
      <t>G</t>
    </r>
    <r>
      <rPr>
        <sz val="8"/>
        <color rgb="FFFF0000"/>
        <rFont val="Arial"/>
        <family val="2"/>
      </rPr>
      <t>H</t>
    </r>
    <r>
      <rPr>
        <sz val="8"/>
        <rFont val="Arial"/>
        <family val="2"/>
      </rPr>
      <t>)</t>
    </r>
  </si>
  <si>
    <r>
      <t xml:space="preserve">Autres actifs admissibles </t>
    </r>
    <r>
      <rPr>
        <sz val="8"/>
        <rFont val="Arial"/>
        <family val="2"/>
      </rPr>
      <t xml:space="preserve">(Moindre de A ou </t>
    </r>
    <r>
      <rPr>
        <strike/>
        <sz val="8"/>
        <color rgb="FFFF0000"/>
        <rFont val="Arial"/>
        <family val="2"/>
      </rPr>
      <t>G</t>
    </r>
    <r>
      <rPr>
        <sz val="8"/>
        <color rgb="FFFF0000"/>
        <rFont val="Arial"/>
        <family val="2"/>
      </rPr>
      <t>H</t>
    </r>
    <r>
      <rPr>
        <sz val="8"/>
        <rFont val="Arial"/>
        <family val="2"/>
      </rPr>
      <t xml:space="preserve">)       </t>
    </r>
    <r>
      <rPr>
        <b/>
        <sz val="8"/>
        <rFont val="Arial"/>
        <family val="2"/>
      </rPr>
      <t xml:space="preserve">                                                                                                        </t>
    </r>
  </si>
  <si>
    <r>
      <t>(</t>
    </r>
    <r>
      <rPr>
        <strike/>
        <sz val="8"/>
        <color rgb="FFFF0000"/>
        <rFont val="Arial"/>
        <family val="2"/>
      </rPr>
      <t>H</t>
    </r>
    <r>
      <rPr>
        <sz val="8"/>
        <color rgb="FFFF0000"/>
        <rFont val="Arial"/>
        <family val="2"/>
      </rPr>
      <t>I</t>
    </r>
    <r>
      <rPr>
        <sz val="8"/>
        <rFont val="Arial"/>
        <family val="2"/>
      </rPr>
      <t>)</t>
    </r>
  </si>
  <si>
    <t>Revalorisation (pertes) accumulée nette après impôts excédant les gains sur une propriété occupée par son propriétaire grevée à une fiducie</t>
  </si>
  <si>
    <t>Gains de réévaluation après impôt visant les biens pour propre usage placés en fiducie</t>
  </si>
  <si>
    <t>Autres déductions et ajustements conformément au TSMAV</t>
  </si>
  <si>
    <t>Déductions et ajustements conformément au TSMAV</t>
  </si>
  <si>
    <r>
      <t>(</t>
    </r>
    <r>
      <rPr>
        <strike/>
        <sz val="8"/>
        <color rgb="FFFF0000"/>
        <rFont val="Arial"/>
        <family val="2"/>
      </rPr>
      <t>I</t>
    </r>
    <r>
      <rPr>
        <sz val="8"/>
        <color rgb="FFFF0000"/>
        <rFont val="Arial"/>
        <family val="2"/>
      </rPr>
      <t>J</t>
    </r>
    <r>
      <rPr>
        <sz val="8"/>
        <rFont val="Arial"/>
        <family val="2"/>
      </rPr>
      <t>)</t>
    </r>
  </si>
  <si>
    <r>
      <t>Éléments d'actif placés en fiducie au Canada</t>
    </r>
    <r>
      <rPr>
        <vertAlign val="superscript"/>
        <sz val="8"/>
        <rFont val="Arial"/>
        <family val="2"/>
      </rPr>
      <t>1</t>
    </r>
  </si>
  <si>
    <r>
      <t>(</t>
    </r>
    <r>
      <rPr>
        <strike/>
        <sz val="8"/>
        <color rgb="FFFF0000"/>
        <rFont val="Arial"/>
        <family val="2"/>
      </rPr>
      <t>J</t>
    </r>
    <r>
      <rPr>
        <sz val="8"/>
        <color rgb="FFFF0000"/>
        <rFont val="Arial"/>
        <family val="2"/>
      </rPr>
      <t>K</t>
    </r>
    <r>
      <rPr>
        <sz val="8"/>
        <rFont val="Arial"/>
        <family val="2"/>
      </rPr>
      <t>)</t>
    </r>
  </si>
  <si>
    <t>Plus:  revenu de placement échu et couru sur les éléments d'actif placés en fiducie au Canada</t>
  </si>
  <si>
    <r>
      <t>(</t>
    </r>
    <r>
      <rPr>
        <strike/>
        <sz val="8"/>
        <color rgb="FFFF0000"/>
        <rFont val="Arial"/>
        <family val="2"/>
      </rPr>
      <t>K</t>
    </r>
    <r>
      <rPr>
        <sz val="8"/>
        <color rgb="FFFF0000"/>
        <rFont val="Arial"/>
        <family val="2"/>
      </rPr>
      <t>L</t>
    </r>
    <r>
      <rPr>
        <sz val="8"/>
        <rFont val="Arial"/>
        <family val="2"/>
      </rPr>
      <t>)</t>
    </r>
  </si>
  <si>
    <r>
      <t>Sous-total (</t>
    </r>
    <r>
      <rPr>
        <strike/>
        <sz val="8"/>
        <color rgb="FFFF0000"/>
        <rFont val="Arial"/>
        <family val="2"/>
      </rPr>
      <t xml:space="preserve">J + </t>
    </r>
    <r>
      <rPr>
        <sz val="8"/>
        <rFont val="Arial"/>
        <family val="2"/>
      </rPr>
      <t xml:space="preserve">K </t>
    </r>
    <r>
      <rPr>
        <sz val="8"/>
        <color rgb="FFFF0000"/>
        <rFont val="Arial"/>
        <family val="2"/>
      </rPr>
      <t>+ L</t>
    </r>
    <r>
      <rPr>
        <sz val="8"/>
        <rFont val="Arial"/>
        <family val="2"/>
      </rPr>
      <t>)</t>
    </r>
  </si>
  <si>
    <r>
      <t>(</t>
    </r>
    <r>
      <rPr>
        <strike/>
        <sz val="8"/>
        <color rgb="FFFF0000"/>
        <rFont val="Arial"/>
        <family val="2"/>
      </rPr>
      <t>L</t>
    </r>
    <r>
      <rPr>
        <sz val="8"/>
        <color rgb="FFFF0000"/>
        <rFont val="Arial"/>
        <family val="2"/>
      </rPr>
      <t>M</t>
    </r>
    <r>
      <rPr>
        <sz val="8"/>
        <rFont val="Arial"/>
        <family val="2"/>
      </rPr>
      <t>)</t>
    </r>
  </si>
  <si>
    <r>
      <t xml:space="preserve">Total : actif disponible </t>
    </r>
    <r>
      <rPr>
        <sz val="8"/>
        <rFont val="Arial"/>
        <family val="2"/>
      </rPr>
      <t>(</t>
    </r>
    <r>
      <rPr>
        <strike/>
        <sz val="8"/>
        <color rgb="FFFF0000"/>
        <rFont val="Arial"/>
        <family val="2"/>
      </rPr>
      <t>L + H - I</t>
    </r>
    <r>
      <rPr>
        <sz val="8"/>
        <color rgb="FFFF0000"/>
        <rFont val="Arial"/>
        <family val="2"/>
      </rPr>
      <t>M + I - J</t>
    </r>
    <r>
      <rPr>
        <sz val="8"/>
        <rFont val="Arial"/>
        <family val="2"/>
      </rPr>
      <t>)</t>
    </r>
  </si>
  <si>
    <r>
      <t>(</t>
    </r>
    <r>
      <rPr>
        <strike/>
        <sz val="8"/>
        <color rgb="FFFF0000"/>
        <rFont val="Arial"/>
        <family val="2"/>
      </rPr>
      <t>M</t>
    </r>
    <r>
      <rPr>
        <sz val="8"/>
        <color rgb="FFFF0000"/>
        <rFont val="Arial"/>
        <family val="2"/>
      </rPr>
      <t>N</t>
    </r>
    <r>
      <rPr>
        <sz val="8"/>
        <rFont val="Arial"/>
        <family val="2"/>
      </rPr>
      <t>)</t>
    </r>
  </si>
  <si>
    <r>
      <t>Passif des contrats d'assurance</t>
    </r>
    <r>
      <rPr>
        <vertAlign val="superscript"/>
        <sz val="8"/>
        <rFont val="Arial"/>
        <family val="2"/>
      </rPr>
      <t xml:space="preserve">2 </t>
    </r>
    <r>
      <rPr>
        <sz val="8"/>
        <rFont val="Arial"/>
        <family val="2"/>
      </rPr>
      <t>, net de toute réassurance cédée</t>
    </r>
  </si>
  <si>
    <t xml:space="preserve">Plus :  montants en dépôt de souscripteur </t>
  </si>
  <si>
    <t>Plus :  comptes créditeurs</t>
  </si>
  <si>
    <t>Plus :  impôts à payer</t>
  </si>
  <si>
    <t>Plus :  prêts hypothécaires et autres charges immobilières</t>
  </si>
  <si>
    <t>Plus : passifs d'impôts futurs</t>
  </si>
  <si>
    <t>Plus :  autres passifs canadiens</t>
  </si>
  <si>
    <t>Plus :  réserves négatives (total de l'ajout au capital de catégorie 2 / des autres actifs admissibles (20.600))</t>
  </si>
  <si>
    <t>Plus : excédents des contrats de réassurance détenus sur les passifs directs (section (10.2.3)</t>
  </si>
  <si>
    <t>Plus : insuffisance pour couvrir les valeurs de rachat de tous les ensembles</t>
  </si>
  <si>
    <t xml:space="preserve">Plus : régime de retraite à prestations déterminées net constaté comme passif au bilan de la succursale, net de tout actif d’impôt différé connexe </t>
  </si>
  <si>
    <r>
      <t>Plus : toutes les marges sur services contractuels qui sont des actifs (autres que celles qui concernent des contrats de fonds distinct</t>
    </r>
    <r>
      <rPr>
        <sz val="8"/>
        <color rgb="FFFF0000"/>
        <rFont val="Arial"/>
        <family val="2"/>
      </rPr>
      <t>s</t>
    </r>
    <r>
      <rPr>
        <sz val="8"/>
        <rFont val="Arial"/>
        <family val="2"/>
      </rPr>
      <t>)</t>
    </r>
  </si>
  <si>
    <t>Plus : toutes les marges sur services contractuels qui sont des actifs (contrats de fonds distincts)</t>
  </si>
  <si>
    <r>
      <t>Moins : toutes les marges sur services contractuels qui sont des passifs (autres que celles qui concernent des contrats de fonds distinct</t>
    </r>
    <r>
      <rPr>
        <sz val="8"/>
        <color rgb="FFFF0000"/>
        <rFont val="Arial"/>
        <family val="2"/>
      </rPr>
      <t>s</t>
    </r>
  </si>
  <si>
    <t>Moins : toutes les marges sur services contractuels qui sont des passifs (contrats de fonds distincts)</t>
  </si>
  <si>
    <r>
      <t>Moins :  comptes débiteurs des agents</t>
    </r>
    <r>
      <rPr>
        <strike/>
        <sz val="8"/>
        <color rgb="FFFF0000"/>
        <rFont val="Arial"/>
        <family val="2"/>
      </rPr>
      <t xml:space="preserve"> et primes à recevoir</t>
    </r>
  </si>
  <si>
    <t>Moins : ajustement en fonction de la volatilité au titre des changements du passif relatif au coût des garanties pour les produits avec et sans participation (excluant les fonds distincts)</t>
  </si>
  <si>
    <r>
      <t xml:space="preserve">Marge disponible </t>
    </r>
    <r>
      <rPr>
        <sz val="8"/>
        <rFont val="Arial"/>
        <family val="2"/>
      </rPr>
      <t>(</t>
    </r>
    <r>
      <rPr>
        <strike/>
        <sz val="8"/>
        <color rgb="FFFF0000"/>
        <rFont val="Arial"/>
        <family val="2"/>
      </rPr>
      <t xml:space="preserve">M - </t>
    </r>
    <r>
      <rPr>
        <sz val="8"/>
        <rFont val="Arial"/>
        <family val="2"/>
      </rPr>
      <t xml:space="preserve">N </t>
    </r>
    <r>
      <rPr>
        <sz val="8"/>
        <color rgb="FFFF0000"/>
        <rFont val="Arial"/>
        <family val="2"/>
      </rPr>
      <t>- O</t>
    </r>
    <r>
      <rPr>
        <sz val="8"/>
        <rFont val="Arial"/>
        <family val="2"/>
      </rPr>
      <t>)</t>
    </r>
  </si>
  <si>
    <r>
      <rPr>
        <vertAlign val="superscript"/>
        <sz val="8"/>
        <rFont val="Arial"/>
        <family val="2"/>
      </rPr>
      <t>2</t>
    </r>
    <r>
      <rPr>
        <sz val="8"/>
        <rFont val="Arial"/>
        <family val="2"/>
      </rPr>
      <t xml:space="preserve"> Définis à la section 12.2.5. Comprend les provisions pour participations, ristournes, éléments de participation discrétionnaires aussi bien que les montants pour sinistres à régler et frais d'expertise.</t>
    </r>
  </si>
  <si>
    <t>FIN</t>
  </si>
  <si>
    <t>TSAV LCQ trimestriel (2025)</t>
  </si>
  <si>
    <t>Valeur garantie relativement aux garanties de fonds distincts conformément à l'approche standard</t>
  </si>
  <si>
    <t>Valeur garantie au titre des garanties de fonds distincts - option simplifiée</t>
  </si>
  <si>
    <r>
      <t xml:space="preserve">Moins : </t>
    </r>
    <r>
      <rPr>
        <sz val="8"/>
        <color rgb="FFFF0000"/>
        <rFont val="Arial"/>
        <family val="2"/>
      </rPr>
      <t>Crédit pour réassurance appliqué aux passifs positifs globaux au titre de polices</t>
    </r>
  </si>
  <si>
    <r>
      <t xml:space="preserve">Pour obtenir des précisions, veuillez visiter le www.osfi-bsif.gc.ca ou lire la ligne directrice </t>
    </r>
    <r>
      <rPr>
        <i/>
        <sz val="10"/>
        <rFont val="Arial"/>
        <family val="2"/>
      </rPr>
      <t>Test de suffisance du capital des sociétés d'assurance vie</t>
    </r>
    <r>
      <rPr>
        <sz val="10"/>
        <rFont val="Arial"/>
        <family val="2"/>
      </rPr>
      <t xml:space="preserve"> et les </t>
    </r>
    <r>
      <rPr>
        <i/>
        <sz val="10"/>
        <rFont val="Arial"/>
        <family val="2"/>
      </rPr>
      <t>Instructions générales de déclaration du TSAV.</t>
    </r>
  </si>
  <si>
    <t>Test de suffisance du capital des 
sociétés d’assurance vie</t>
  </si>
  <si>
    <t>Je confirme par les présentes que j'ai lu la ligne directrice sur le Test de suffisance des sociétés d'assurance vie et les instructions connexes diffusées par le Bureau du surintendant des institutions financières et que le présent formulaire est rempli en conformité avec ces instructions.</t>
  </si>
  <si>
    <r>
      <t xml:space="preserve">J’ai vérifié les calculs relatifs aux ratios du TSAV de ________________________________ au _____________________. À mon avis,  les calculs des composantes du capital disponible, de la provision d’excédent, des dépôts admissibles et du coussin de solvabilité de base/de la marge requise ont été faits conformément à la ligne directrice </t>
    </r>
    <r>
      <rPr>
        <i/>
        <sz val="10"/>
        <rFont val="Arial"/>
        <family val="2"/>
      </rPr>
      <t>Test de suffisance du capital des sociétés d’assurance vie,</t>
    </r>
    <r>
      <rPr>
        <sz val="10"/>
        <rFont val="Arial"/>
        <family val="2"/>
      </rPr>
      <t xml:space="preserve"> et les composantes des calculs faisant appel à un jugement discrétionnaire ont été déterminées par des méthodes et un jugement correspondant à la situation de la société.</t>
    </r>
    <r>
      <rPr>
        <i/>
        <sz val="10"/>
        <rFont val="Arial"/>
        <family val="2"/>
      </rPr>
      <t xml:space="preserve"> </t>
    </r>
  </si>
  <si>
    <t>i) est exact et complet, et qu'il a été préparé en conformité avec la ligne directrice sur le Test de suffisance des sociétés d'assurance vie et les instructions connexes.</t>
  </si>
  <si>
    <t>ii) n'est pas exact ou n'est pas complet, et/ou qu'il n'a pas été préparé en conformité avec la ligne directrice sur le Test de suffisance des sociétés d'assurance vie et les instructions connexes.</t>
  </si>
  <si>
    <r>
      <t xml:space="preserve">J'ai vérifié l'efficacité des processus et des contrôles inernes en place à l'égard du rapport sur le Test de suffisance du capital des sociétés d'assurance vie, y compris les systèmes et les modèles qui s'y rattachent. À mon avis, au ________________, ces processus et contrôles internes :
</t>
    </r>
    <r>
      <rPr>
        <i/>
        <sz val="9"/>
        <rFont val="Arial"/>
        <family val="2"/>
      </rPr>
      <t>(Veuillez insérer un X dans la cellule située à gauche de la déclaration visée par la présente attestation.)</t>
    </r>
  </si>
  <si>
    <r>
      <t xml:space="preserve">Je confirme par les présentes que j'ai lu et compris la ligne directrice sur le Test de suffisance des sociétés d'assurance vie et les instructions connexes diffusées par le Bureau du surintendant des institutions financières. Je confirme que le présent rapport :
</t>
    </r>
    <r>
      <rPr>
        <i/>
        <sz val="9"/>
        <rFont val="Arial"/>
        <family val="2"/>
      </rPr>
      <t>(Veuillez insérer un X dans la cellule située à gauche de la déclaration visée par la présente attestation.)</t>
    </r>
  </si>
  <si>
    <r>
      <t xml:space="preserve">Le présent formulaire sert de relevé du Test de suffisance du capital des sociétés d'assurance vie / Test de suffisance de la marge d’assurance vie (TSAV / TSMAV) pour toutes les sociétés d'assurances fédérales, y compris les succursales canadiennes de sociétés d'assurance vie étrangères, les sociétés de secours mutuels, les sociétés de portefeuille d’assurance vie </t>
    </r>
    <r>
      <rPr>
        <sz val="10"/>
        <color rgb="FFFF0000"/>
        <rFont val="Arial"/>
        <family val="2"/>
      </rPr>
      <t>réglementées</t>
    </r>
    <r>
      <rPr>
        <sz val="10"/>
        <rFont val="Arial"/>
        <family val="2"/>
      </rPr>
      <t xml:space="preserve"> et les sociétés d’assurance vie inactives.</t>
    </r>
  </si>
  <si>
    <r>
      <t>Le présent formulaire sert de relevé du Test de suffisance du capital des sociétés d'assurance vie / Test de suffisance de la marge d’assurance vie (TSAV / TSMAV) pour toutes les sociétés d'assurances fédérales, y compris les succursales canadiennes des sociétés d'assurance</t>
    </r>
    <r>
      <rPr>
        <sz val="10"/>
        <color theme="6"/>
        <rFont val="Arial"/>
        <family val="2"/>
      </rPr>
      <t xml:space="preserve"> </t>
    </r>
    <r>
      <rPr>
        <sz val="10"/>
        <rFont val="Arial"/>
        <family val="2"/>
      </rPr>
      <t xml:space="preserve">vie étrangères, les sociétés de secours mutuels, les sociétés de portefeuille d’assurance vie </t>
    </r>
    <r>
      <rPr>
        <sz val="10"/>
        <color rgb="FFFF0000"/>
        <rFont val="Arial"/>
        <family val="2"/>
      </rPr>
      <t>réglementées</t>
    </r>
    <r>
      <rPr>
        <sz val="10"/>
        <rFont val="Arial"/>
        <family val="2"/>
      </rPr>
      <t xml:space="preserve"> et les sociétés d’assurance vie inactives.</t>
    </r>
  </si>
  <si>
    <r>
      <t>Supplément annuel TSAV LCA (202</t>
    </r>
    <r>
      <rPr>
        <strike/>
        <sz val="8"/>
        <color theme="1"/>
        <rFont val="Arial"/>
        <family val="2"/>
      </rPr>
      <t>3</t>
    </r>
    <r>
      <rPr>
        <strike/>
        <sz val="8"/>
        <color rgb="FFFF0000"/>
        <rFont val="Arial"/>
        <family val="2"/>
      </rPr>
      <t>5</t>
    </r>
    <r>
      <rPr>
        <strike/>
        <sz val="8"/>
        <rFont val="Arial"/>
        <family val="2"/>
      </rPr>
      <t xml:space="preserve">) </t>
    </r>
    <r>
      <rPr>
        <sz val="8"/>
        <color rgb="FFFF0000"/>
        <rFont val="Arial"/>
        <family val="2"/>
      </rPr>
      <t>TSAV LCQ trimestriel (2025)</t>
    </r>
  </si>
  <si>
    <t>Composition du capital de l’avoir des actionnaires ordinaires et du compte surplus (%)</t>
  </si>
  <si>
    <r>
      <t>TSAV LCQ trimestriel (202</t>
    </r>
    <r>
      <rPr>
        <strike/>
        <sz val="8"/>
        <color rgb="FFFF0000"/>
        <rFont val="Arial"/>
        <family val="2"/>
      </rPr>
      <t>3</t>
    </r>
    <r>
      <rPr>
        <sz val="8"/>
        <color rgb="FFFF0000"/>
        <rFont val="Arial"/>
        <family val="2"/>
      </rPr>
      <t>5</t>
    </r>
    <r>
      <rPr>
        <sz val="8"/>
        <rFont val="Arial"/>
        <family val="2"/>
      </rPr>
      <t>)</t>
    </r>
  </si>
  <si>
    <r>
      <t>Ajustment au titre des ententes de réassurance en excédent de pertes (section 10.5)</t>
    </r>
    <r>
      <rPr>
        <b/>
        <vertAlign val="superscript"/>
        <sz val="8"/>
        <color rgb="FFFF0000"/>
        <rFont val="Arial"/>
        <family val="2"/>
      </rPr>
      <t>1</t>
    </r>
  </si>
  <si>
    <r>
      <t xml:space="preserve">Total de l'ajout au capital de catégorie 2 / des autres actifs admissibles                  (F + </t>
    </r>
    <r>
      <rPr>
        <b/>
        <strike/>
        <sz val="8"/>
        <color rgb="FFFF0000"/>
        <rFont val="Arial"/>
        <family val="2"/>
      </rPr>
      <t>G</t>
    </r>
    <r>
      <rPr>
        <b/>
        <sz val="8"/>
        <color rgb="FFFF0000"/>
        <rFont val="Arial"/>
        <family val="2"/>
      </rPr>
      <t>H</t>
    </r>
    <r>
      <rPr>
        <b/>
        <sz val="8"/>
        <rFont val="Arial"/>
        <family val="2"/>
      </rPr>
      <t xml:space="preserve"> - (0,9 x A) + (0,2 x B))</t>
    </r>
    <r>
      <rPr>
        <b/>
        <strike/>
        <sz val="8"/>
        <color rgb="FFFF0000"/>
        <rFont val="Arial"/>
        <family val="2"/>
      </rPr>
      <t>)</t>
    </r>
  </si>
  <si>
    <r>
      <t>(</t>
    </r>
    <r>
      <rPr>
        <b/>
        <strike/>
        <sz val="8"/>
        <color rgb="FFFF0000"/>
        <rFont val="Arial"/>
        <family val="2"/>
      </rPr>
      <t>H</t>
    </r>
    <r>
      <rPr>
        <b/>
        <sz val="8"/>
        <color rgb="FFFF0000"/>
        <rFont val="Arial"/>
        <family val="2"/>
      </rPr>
      <t>F</t>
    </r>
    <r>
      <rPr>
        <b/>
        <sz val="8"/>
        <rFont val="Arial"/>
        <family val="2"/>
      </rPr>
      <t>)</t>
    </r>
  </si>
  <si>
    <r>
      <t>(</t>
    </r>
    <r>
      <rPr>
        <b/>
        <strike/>
        <sz val="8"/>
        <color rgb="FFFF0000"/>
        <rFont val="Arial"/>
        <family val="2"/>
      </rPr>
      <t>I</t>
    </r>
    <r>
      <rPr>
        <b/>
        <sz val="8"/>
        <color rgb="FFFF0000"/>
        <rFont val="Arial"/>
        <family val="2"/>
      </rPr>
      <t>H</t>
    </r>
    <r>
      <rPr>
        <b/>
        <sz val="8"/>
        <rFont val="Arial"/>
        <family val="2"/>
      </rPr>
      <t>)</t>
    </r>
  </si>
  <si>
    <t>Autres actifs requis</t>
  </si>
  <si>
    <t>Actifs requis</t>
  </si>
  <si>
    <r>
      <t>(</t>
    </r>
    <r>
      <rPr>
        <strike/>
        <sz val="8"/>
        <color rgb="FFFF0000"/>
        <rFont val="Arial"/>
        <family val="2"/>
      </rPr>
      <t>N</t>
    </r>
    <r>
      <rPr>
        <sz val="8"/>
        <color rgb="FFFF0000"/>
        <rFont val="Arial"/>
        <family val="2"/>
      </rPr>
      <t>O</t>
    </r>
    <r>
      <rPr>
        <sz val="8"/>
        <rFont val="Arial"/>
        <family val="2"/>
      </rPr>
      <t>)</t>
    </r>
  </si>
  <si>
    <r>
      <t>Moins : sommes à recevoir d'assureurs fédéraux et de réassureurs agréés</t>
    </r>
    <r>
      <rPr>
        <vertAlign val="superscript"/>
        <sz val="8"/>
        <rFont val="Arial"/>
        <family val="2"/>
      </rPr>
      <t>2</t>
    </r>
    <r>
      <rPr>
        <sz val="8"/>
        <rFont val="Arial"/>
        <family val="2"/>
      </rPr>
      <t>, qui peuvent être légalement déduites du passif actuariel de la succursale et qui satisfont aux conditions énoncées à la section 12.2.5 de la Ligne directrice sur le TSAV</t>
    </r>
  </si>
  <si>
    <t>Risque lié aux actions (choc combiné du cours des actions et de leur volatilité implicite)</t>
  </si>
  <si>
    <t>Charges</t>
  </si>
  <si>
    <t>Postes pour mémoire – Composition du capital et MSC</t>
  </si>
  <si>
    <r>
      <rPr>
        <vertAlign val="superscript"/>
        <sz val="8"/>
        <color rgb="FFFF0000"/>
        <rFont val="Arial"/>
        <family val="2"/>
      </rPr>
      <t>4</t>
    </r>
    <r>
      <rPr>
        <sz val="8"/>
        <color rgb="FFFF0000"/>
        <rFont val="Arial"/>
        <family val="2"/>
      </rPr>
      <t xml:space="preserve"> Au T4, le total des marges sur services contractuels qui sont des actifs et le total des marges sur services contractuels qui sont des passifs doivent correspondre aux montants déclarés à la page 20.400 du Supplément annuel afférent au TSAV.</t>
    </r>
  </si>
  <si>
    <r>
      <t xml:space="preserve">Crédit pour réassurance non agréée appliqué aux </t>
    </r>
    <r>
      <rPr>
        <strike/>
        <sz val="8"/>
        <color rgb="FFFF0000"/>
        <rFont val="Arial"/>
        <family val="2"/>
      </rPr>
      <t>réserves</t>
    </r>
    <r>
      <rPr>
        <sz val="8"/>
        <color rgb="FFFF0000"/>
        <rFont val="Arial"/>
        <family val="2"/>
      </rPr>
      <t xml:space="preserve"> passifs</t>
    </r>
    <r>
      <rPr>
        <sz val="8"/>
        <rFont val="Arial"/>
        <family val="2"/>
      </rPr>
      <t xml:space="preserve"> compensatoires </t>
    </r>
    <r>
      <rPr>
        <sz val="8"/>
        <color rgb="FFFF0000"/>
        <rFont val="Arial"/>
        <family val="2"/>
      </rPr>
      <t xml:space="preserve">des polices </t>
    </r>
    <r>
      <rPr>
        <sz val="8"/>
        <rFont val="Arial"/>
        <family val="2"/>
      </rPr>
      <t>cédés</t>
    </r>
  </si>
  <si>
    <r>
      <t xml:space="preserve">Meilleure estimation des </t>
    </r>
    <r>
      <rPr>
        <strike/>
        <sz val="8"/>
        <color rgb="FFFF0000"/>
        <rFont val="Arial"/>
        <family val="2"/>
      </rPr>
      <t xml:space="preserve">réserves </t>
    </r>
    <r>
      <rPr>
        <sz val="8"/>
        <color rgb="FFFF0000"/>
        <rFont val="Arial"/>
        <family val="2"/>
      </rPr>
      <t xml:space="preserve">passifs </t>
    </r>
    <r>
      <rPr>
        <sz val="8"/>
        <rFont val="Arial"/>
        <family val="2"/>
      </rPr>
      <t xml:space="preserve">compensatoires </t>
    </r>
    <r>
      <rPr>
        <sz val="8"/>
        <color rgb="FFFF0000"/>
        <rFont val="Arial"/>
        <family val="2"/>
      </rPr>
      <t xml:space="preserve">des polices </t>
    </r>
    <r>
      <rPr>
        <sz val="8"/>
        <rFont val="Arial"/>
        <family val="2"/>
      </rPr>
      <t>cédés</t>
    </r>
  </si>
  <si>
    <r>
      <rPr>
        <sz val="8"/>
        <color rgb="FFFF0000"/>
        <rFont val="Arial"/>
        <family val="2"/>
      </rPr>
      <t>Passifs</t>
    </r>
    <r>
      <rPr>
        <sz val="8"/>
        <rFont val="Arial"/>
        <family val="2"/>
      </rPr>
      <t xml:space="preserve"> compensatoires </t>
    </r>
    <r>
      <rPr>
        <sz val="8"/>
        <color rgb="FFFF0000"/>
        <rFont val="Arial"/>
        <family val="2"/>
      </rPr>
      <t xml:space="preserve">des polices nets </t>
    </r>
    <r>
      <rPr>
        <sz val="8"/>
        <rFont val="Arial"/>
        <family val="2"/>
      </rPr>
      <t xml:space="preserve">cédés </t>
    </r>
  </si>
  <si>
    <r>
      <t>Meilleure estimation d</t>
    </r>
    <r>
      <rPr>
        <b/>
        <sz val="8"/>
        <color rgb="FFFF0000"/>
        <rFont val="Arial"/>
        <family val="2"/>
      </rPr>
      <t>u</t>
    </r>
    <r>
      <rPr>
        <b/>
        <strike/>
        <sz val="8"/>
        <color rgb="FFFF0000"/>
        <rFont val="Arial"/>
        <family val="2"/>
      </rPr>
      <t>es</t>
    </r>
    <r>
      <rPr>
        <b/>
        <sz val="8"/>
        <rFont val="Arial"/>
        <family val="2"/>
      </rPr>
      <t xml:space="preserve"> </t>
    </r>
    <r>
      <rPr>
        <b/>
        <sz val="8"/>
        <color rgb="FFFF0000"/>
        <rFont val="Arial"/>
        <family val="2"/>
      </rPr>
      <t>passif des polices</t>
    </r>
    <r>
      <rPr>
        <b/>
        <sz val="8"/>
        <rFont val="Arial"/>
        <family val="2"/>
      </rPr>
      <t xml:space="preserve"> </t>
    </r>
    <r>
      <rPr>
        <b/>
        <strike/>
        <sz val="8"/>
        <color rgb="FFFF0000"/>
        <rFont val="Arial"/>
        <family val="2"/>
      </rPr>
      <t xml:space="preserve">réserves </t>
    </r>
    <r>
      <rPr>
        <b/>
        <sz val="8"/>
        <color rgb="FFFF0000"/>
        <rFont val="Arial"/>
        <family val="2"/>
      </rPr>
      <t xml:space="preserve"> </t>
    </r>
    <r>
      <rPr>
        <b/>
        <sz val="8"/>
        <rFont val="Arial"/>
        <family val="2"/>
      </rPr>
      <t>négatif</t>
    </r>
    <r>
      <rPr>
        <b/>
        <strike/>
        <sz val="8"/>
        <color rgb="FFFF0000"/>
        <rFont val="Arial"/>
        <family val="2"/>
      </rPr>
      <t>ves</t>
    </r>
    <r>
      <rPr>
        <b/>
        <sz val="8"/>
        <rFont val="Arial"/>
        <family val="2"/>
      </rPr>
      <t xml:space="preserve"> cédé</t>
    </r>
    <r>
      <rPr>
        <b/>
        <strike/>
        <sz val="8"/>
        <color rgb="FFFF0000"/>
        <rFont val="Arial"/>
        <family val="2"/>
      </rPr>
      <t>s</t>
    </r>
    <r>
      <rPr>
        <b/>
        <sz val="8"/>
        <rFont val="Arial"/>
        <family val="2"/>
      </rPr>
      <t xml:space="preserve"> à des réassureurs non agréés, avec recours </t>
    </r>
    <r>
      <rPr>
        <b/>
        <sz val="8"/>
        <color rgb="FFFF0000"/>
        <rFont val="Arial"/>
        <family val="2"/>
      </rPr>
      <t>(section 10.2.4)</t>
    </r>
  </si>
  <si>
    <t>Postes pour mémoire – les rajustements se retrouvent dans les autres pages du Relevé trimestriel afférent au TSAV (LCQ)</t>
  </si>
  <si>
    <t>Rajustement pour montants recouvrables en cas de rachat (section 10.2.6) :</t>
  </si>
  <si>
    <t>Rajustement pour effet de l'impôt (section 10.2.5)</t>
  </si>
  <si>
    <t>Plus :  différence entre les passifs retraités pour tenir compte des garanties de fonds distincts et le passif de meilleure estimation au titre de ces mêmes garanties, si elle est positive</t>
  </si>
  <si>
    <r>
      <rPr>
        <sz val="8"/>
        <color rgb="FFFF0000"/>
        <rFont val="Arial"/>
        <family val="2"/>
      </rPr>
      <t xml:space="preserve">Passifs positifs globaux au titre de polices </t>
    </r>
    <r>
      <rPr>
        <sz val="8"/>
        <rFont val="Arial"/>
        <family val="2"/>
      </rPr>
      <t xml:space="preserve">cédés à des réassureurs non agréés </t>
    </r>
    <r>
      <rPr>
        <sz val="8"/>
        <color rgb="FFFF0000"/>
        <rFont val="Arial"/>
        <family val="2"/>
      </rPr>
      <t>(section 10.2.1)</t>
    </r>
  </si>
  <si>
    <r>
      <t xml:space="preserve">Montant net des </t>
    </r>
    <r>
      <rPr>
        <sz val="8"/>
        <color rgb="FFFF0000"/>
        <rFont val="Arial"/>
        <family val="2"/>
      </rPr>
      <t xml:space="preserve">passifs positifs globaux au titre de polices </t>
    </r>
    <r>
      <rPr>
        <sz val="8"/>
        <rFont val="Arial"/>
        <family val="2"/>
      </rPr>
      <t>cédés à des réassureurs non agréés</t>
    </r>
  </si>
  <si>
    <r>
      <rPr>
        <vertAlign val="superscript"/>
        <sz val="8"/>
        <rFont val="Arial"/>
        <family val="2"/>
      </rPr>
      <t>1</t>
    </r>
    <r>
      <rPr>
        <sz val="8"/>
        <rFont val="Arial"/>
        <family val="2"/>
      </rPr>
      <t xml:space="preserve"> Actifs grevés à une fiducie au Canada, au sens de la </t>
    </r>
    <r>
      <rPr>
        <i/>
        <sz val="8"/>
        <rFont val="Arial"/>
        <family val="2"/>
      </rPr>
      <t xml:space="preserve">Loi sur les sociétés d'assurances. </t>
    </r>
  </si>
  <si>
    <t>Risque de crédit (A) avant l'application d'un facteur scalaire et de mesures de lissage</t>
  </si>
  <si>
    <t>Risque de marché (B) avant l'application d'un facteur scalaire et de mesures de lissage</t>
  </si>
  <si>
    <t>Risque d'assurance (C) avant l'application d'un facteur scalaire et de mesures de lissage</t>
  </si>
  <si>
    <r>
      <t>Capital requis au titre des garanties de fonds distincts conformément à l'approche standard, avec application d'un facteur scalaire et de mesures de lissage</t>
    </r>
    <r>
      <rPr>
        <b/>
        <vertAlign val="superscript"/>
        <sz val="8"/>
        <color rgb="FFFF0000"/>
        <rFont val="Arial"/>
        <family val="2"/>
      </rPr>
      <t>1</t>
    </r>
  </si>
  <si>
    <r>
      <rPr>
        <vertAlign val="superscript"/>
        <sz val="8"/>
        <color rgb="FFFF0000"/>
        <rFont val="Arial"/>
        <family val="2"/>
      </rPr>
      <t>1</t>
    </r>
    <r>
      <rPr>
        <sz val="8"/>
        <color rgb="FFFF0000"/>
        <rFont val="Arial"/>
        <family val="2"/>
      </rPr>
      <t xml:space="preserve"> L'application d'un facteur scalaire et de mesures de lissage font en sorte que le total ne sera pas égal à la somme des produits indiqués plus haut, étant donné que ces produits sont calculés avant l'application du facteur scalaire et avant le lissage.</t>
    </r>
  </si>
  <si>
    <t>Capital requis au titre des garanties de fonds distincts - option simplifiée, avec application d'un facteur scalaire et de mesures de lissage1</t>
  </si>
  <si>
    <t>Autres produits avant l'application d'un facteur scalaire et de mesures de lissage</t>
  </si>
  <si>
    <t>Garanties de retrait minimum (GRM) avant l'application d'un facteur scalaire et de mesures de lissage</t>
  </si>
  <si>
    <t>Prestations minimales garanties à l'échéance (PMGE) avant l'application d'un facteur scalaire et de mesures de lissage</t>
  </si>
  <si>
    <t>Prestations de décès minimales garanties (PDMG) avant l'application d'un facteur scalaire et de mesures de lissage</t>
  </si>
  <si>
    <r>
      <rPr>
        <vertAlign val="superscript"/>
        <sz val="8"/>
        <color rgb="FFFF0000"/>
        <rFont val="Arial"/>
        <family val="2"/>
      </rPr>
      <t>1</t>
    </r>
    <r>
      <rPr>
        <sz val="8"/>
        <color rgb="FFFF0000"/>
        <rFont val="Arial"/>
        <family val="2"/>
      </rPr>
      <t xml:space="preserve"> L'application d'un facteur scalaire et de mesures de lissage (facultatif) font en sorte que le total ne sera pas égal à la somme correspondant au risque de crédit (A), au risque de marché (B) et au risque d'assurance (C), étant donné que ces composantes sont calculées avant l'application du facteur scalaire et avant le lissage.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</si>
</sst>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 #,##0.00_)_ ;_ * \(#,##0.00\)_ ;_ * &quot;-&quot;??_)_ ;_ @_ "/>
    <numFmt numFmtId="165" formatCode="_-&quot;$&quot;* #,##0.00_-;\-&quot;$&quot;* #,##0.00_-;_-&quot;$&quot;* &quot;-&quot;??_-;_-@_-"/>
    <numFmt numFmtId="166" formatCode="_-* #,##0.00_-;\-* #,##0.00_-;_-* &quot;-&quot;??_-;_-@_-"/>
    <numFmt numFmtId="167" formatCode="0.0%"/>
    <numFmt numFmtId="168" formatCode="#,##0.000;\-#,##0.000"/>
    <numFmt numFmtId="169" formatCode="#,##0.0_);\(#,##0.0\)"/>
    <numFmt numFmtId="170" formatCode="0.00_);\(0.00\)"/>
    <numFmt numFmtId="171" formatCode="0.0000_);\(0.0000\)"/>
    <numFmt numFmtId="172" formatCode="\[0\]"/>
    <numFmt numFmtId="173" formatCode="#,##0.0000_);\(#,##0.0000\)"/>
    <numFmt numFmtId="174" formatCode="General_)"/>
    <numFmt numFmtId="175" formatCode="_(* #,##0_);_(* \(#,##0\);_(* &quot;-&quot;??_);_(@_)"/>
    <numFmt numFmtId="176" formatCode="#,##0;\(#,##0\)"/>
    <numFmt numFmtId="177" formatCode="_-[$€-2]* #,##0.00_-;\-[$€-2]* #,##0.00_-;_-[$€-2]* &quot;-&quot;??_-"/>
    <numFmt numFmtId="178" formatCode="_-&quot;$&quot;* #,##0_-;\-&quot;$&quot;* #,##0_-;_-&quot;$&quot;* &quot;-&quot;??_-;_-@_-"/>
  </numFmts>
  <fonts count="96">
    <font>
      <sz val="11"/>
      <color theme="1"/>
      <name val="Calibri"/>
      <family val="2"/>
      <scheme val="minor"/>
    </font>
    <font>
      <sz val="11"/>
      <color theme="1"/>
      <name val="Calibri"/>
      <family val="2"/>
      <scheme val="minor"/>
    </font>
    <font>
      <sz val="10"/>
      <name val="Arial"/>
      <family val="2"/>
    </font>
    <font>
      <b/>
      <sz val="8"/>
      <color theme="1"/>
      <name val="Arial"/>
      <family val="2"/>
    </font>
    <font>
      <sz val="8"/>
      <color theme="1"/>
      <name val="Arial"/>
      <family val="2"/>
    </font>
    <font>
      <sz val="8"/>
      <name val="Arial"/>
      <family val="2"/>
    </font>
    <font>
      <vertAlign val="superscript"/>
      <sz val="8"/>
      <name val="Arial"/>
      <family val="2"/>
    </font>
    <font>
      <sz val="11"/>
      <color rgb="FF9C0006"/>
      <name val="Calibri"/>
      <family val="2"/>
      <scheme val="minor"/>
    </font>
    <font>
      <sz val="11"/>
      <color indexed="8"/>
      <name val="Calibri"/>
      <family val="2"/>
    </font>
    <font>
      <sz val="7"/>
      <name val="Arial"/>
      <family val="2"/>
    </font>
    <font>
      <sz val="8"/>
      <color theme="1"/>
      <name val="Arial Narrow"/>
      <family val="2"/>
    </font>
    <font>
      <u/>
      <sz val="10"/>
      <color theme="10"/>
      <name val="Arial"/>
      <family val="2"/>
    </font>
    <font>
      <u/>
      <sz val="10"/>
      <color indexed="12"/>
      <name val="Arial"/>
      <family val="2"/>
    </font>
    <font>
      <sz val="11"/>
      <color theme="1"/>
      <name val="Arial"/>
      <family val="2"/>
    </font>
    <font>
      <sz val="10"/>
      <name val="Times New Roman"/>
      <family val="1"/>
    </font>
    <font>
      <b/>
      <sz val="13"/>
      <color indexed="56"/>
      <name val="Calibri"/>
      <family val="2"/>
    </font>
    <font>
      <sz val="10"/>
      <color indexed="12"/>
      <name val="Arial"/>
      <family val="2"/>
    </font>
    <font>
      <i/>
      <sz val="8"/>
      <color theme="1"/>
      <name val="Arial"/>
      <family val="2"/>
    </font>
    <font>
      <sz val="10"/>
      <name val="Helv"/>
    </font>
    <font>
      <b/>
      <sz val="8"/>
      <name val="Arial"/>
      <family val="2"/>
    </font>
    <font>
      <b/>
      <sz val="11"/>
      <color theme="1"/>
      <name val="Calibri"/>
      <family val="2"/>
      <scheme val="minor"/>
    </font>
    <font>
      <sz val="12"/>
      <name val="Arial"/>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u/>
      <sz val="12"/>
      <color indexed="12"/>
      <name val="SWISS"/>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MS Sans Serif"/>
      <family val="2"/>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0"/>
      <name val="Arial"/>
      <family val="2"/>
    </font>
    <font>
      <b/>
      <i/>
      <sz val="8"/>
      <name val="Arial"/>
      <family val="2"/>
    </font>
    <font>
      <sz val="8"/>
      <color indexed="8"/>
      <name val="Arial"/>
      <family val="2"/>
    </font>
    <font>
      <b/>
      <sz val="14"/>
      <color theme="1"/>
      <name val="Arial"/>
      <family val="2"/>
    </font>
    <font>
      <b/>
      <sz val="12"/>
      <name val="Arial"/>
      <family val="2"/>
    </font>
    <font>
      <sz val="7"/>
      <name val="Helv"/>
    </font>
    <font>
      <b/>
      <sz val="18"/>
      <name val="Arial"/>
      <family val="2"/>
    </font>
    <font>
      <sz val="11"/>
      <name val="Calibri"/>
      <family val="2"/>
      <scheme val="minor"/>
    </font>
    <font>
      <b/>
      <sz val="10"/>
      <name val="Arial"/>
      <family val="2"/>
    </font>
    <font>
      <b/>
      <sz val="7"/>
      <name val="Arial"/>
      <family val="2"/>
    </font>
    <font>
      <sz val="11"/>
      <name val="Arial"/>
      <family val="2"/>
    </font>
    <font>
      <b/>
      <sz val="14"/>
      <name val="Arial"/>
      <family val="2"/>
    </font>
    <font>
      <i/>
      <sz val="8"/>
      <name val="Arial"/>
      <family val="2"/>
    </font>
    <font>
      <b/>
      <i/>
      <sz val="11"/>
      <name val="Arial"/>
      <family val="2"/>
    </font>
    <font>
      <sz val="8"/>
      <color rgb="FFFF0000"/>
      <name val="Arial"/>
      <family val="2"/>
    </font>
    <font>
      <b/>
      <vertAlign val="superscript"/>
      <sz val="8"/>
      <color theme="1"/>
      <name val="Arial"/>
      <family val="2"/>
    </font>
    <font>
      <sz val="7"/>
      <color theme="1"/>
      <name val="Arial"/>
      <family val="2"/>
    </font>
    <font>
      <strike/>
      <sz val="8"/>
      <name val="Arial"/>
      <family val="2"/>
    </font>
    <font>
      <b/>
      <sz val="11"/>
      <name val="Arial"/>
      <family val="2"/>
    </font>
    <font>
      <i/>
      <sz val="10"/>
      <name val="Arial"/>
      <family val="2"/>
    </font>
    <font>
      <b/>
      <vertAlign val="superscript"/>
      <sz val="12"/>
      <name val="Arial"/>
      <family val="2"/>
    </font>
    <font>
      <sz val="11"/>
      <color rgb="FFFF0000"/>
      <name val="Arial"/>
      <family val="2"/>
    </font>
    <font>
      <b/>
      <sz val="8"/>
      <color rgb="FF00B0F0"/>
      <name val="Arial"/>
      <family val="2"/>
    </font>
    <font>
      <vertAlign val="subscript"/>
      <sz val="8"/>
      <name val="Arial"/>
      <family val="2"/>
    </font>
    <font>
      <b/>
      <strike/>
      <sz val="12"/>
      <color rgb="FFFF0000"/>
      <name val="Arial"/>
      <family val="2"/>
    </font>
    <font>
      <b/>
      <strike/>
      <sz val="7"/>
      <color rgb="FFFF0000"/>
      <name val="Arial"/>
      <family val="2"/>
    </font>
    <font>
      <sz val="10"/>
      <color rgb="FFFF0000"/>
      <name val="Arial"/>
      <family val="2"/>
    </font>
    <font>
      <i/>
      <sz val="8"/>
      <color rgb="FFFF0000"/>
      <name val="Arial"/>
      <family val="2"/>
    </font>
    <font>
      <sz val="7"/>
      <color rgb="FFFF0000"/>
      <name val="Arial"/>
      <family val="2"/>
    </font>
    <font>
      <strike/>
      <sz val="7"/>
      <name val="Arial"/>
      <family val="2"/>
    </font>
    <font>
      <strike/>
      <sz val="8"/>
      <color rgb="FFFF0000"/>
      <name val="Arial"/>
      <family val="2"/>
    </font>
    <font>
      <b/>
      <vertAlign val="superscript"/>
      <sz val="8"/>
      <name val="Arial"/>
      <family val="2"/>
    </font>
    <font>
      <b/>
      <sz val="8"/>
      <color rgb="FFFF0000"/>
      <name val="Arial"/>
      <family val="2"/>
    </font>
    <font>
      <b/>
      <vertAlign val="superscript"/>
      <sz val="14"/>
      <name val="Arial"/>
      <family val="2"/>
    </font>
    <font>
      <b/>
      <vertAlign val="superscript"/>
      <sz val="8"/>
      <color rgb="FFFF0000"/>
      <name val="Arial"/>
      <family val="2"/>
    </font>
    <font>
      <vertAlign val="superscript"/>
      <sz val="8"/>
      <color rgb="FFFF0000"/>
      <name val="Arial"/>
      <family val="2"/>
    </font>
    <font>
      <b/>
      <strike/>
      <sz val="8"/>
      <color rgb="FFFF0000"/>
      <name val="Arial"/>
      <family val="2"/>
    </font>
    <font>
      <b/>
      <strike/>
      <sz val="8"/>
      <name val="Arial"/>
      <family val="2"/>
    </font>
    <font>
      <strike/>
      <sz val="11"/>
      <color theme="1"/>
      <name val="Calibri"/>
      <family val="2"/>
      <scheme val="minor"/>
    </font>
    <font>
      <sz val="10"/>
      <color rgb="FF7030A0"/>
      <name val="Arial"/>
      <family val="2"/>
    </font>
    <font>
      <b/>
      <sz val="12"/>
      <color rgb="FFFF0000"/>
      <name val="Arial"/>
      <family val="2"/>
    </font>
    <font>
      <sz val="12"/>
      <color rgb="FFFF0000"/>
      <name val="Arial"/>
      <family val="2"/>
    </font>
    <font>
      <b/>
      <sz val="11"/>
      <color rgb="FFFF0000"/>
      <name val="Arial"/>
      <family val="2"/>
    </font>
    <font>
      <b/>
      <sz val="14"/>
      <color rgb="FFFF0000"/>
      <name val="Arial"/>
      <family val="2"/>
    </font>
    <font>
      <strike/>
      <sz val="8"/>
      <color theme="1"/>
      <name val="Arial"/>
      <family val="2"/>
    </font>
    <font>
      <i/>
      <strike/>
      <sz val="8"/>
      <color rgb="FFFF0000"/>
      <name val="Arial"/>
      <family val="2"/>
    </font>
    <font>
      <i/>
      <sz val="9"/>
      <name val="Arial"/>
      <family val="2"/>
    </font>
    <font>
      <b/>
      <sz val="16"/>
      <name val="Arial"/>
      <family val="2"/>
    </font>
    <font>
      <strike/>
      <sz val="12"/>
      <name val="Arial"/>
      <family val="2"/>
    </font>
    <font>
      <sz val="10"/>
      <color theme="6"/>
      <name val="Arial"/>
      <family val="2"/>
    </font>
  </fonts>
  <fills count="40">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1"/>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D8CEB8"/>
        <bgColor indexed="64"/>
      </patternFill>
    </fill>
    <fill>
      <patternFill patternType="solid">
        <fgColor rgb="FF92D050"/>
        <bgColor indexed="64"/>
      </patternFill>
    </fill>
    <fill>
      <patternFill patternType="solid">
        <fgColor rgb="FF00B0F0"/>
        <bgColor indexed="64"/>
      </patternFill>
    </fill>
    <fill>
      <patternFill patternType="solid">
        <fgColor rgb="FFB17ED8"/>
        <bgColor indexed="64"/>
      </patternFill>
    </fill>
    <fill>
      <patternFill patternType="solid">
        <fgColor rgb="FFFF0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top style="thin">
        <color auto="1"/>
      </top>
      <bottom style="thin">
        <color auto="1"/>
      </bottom>
      <diagonal/>
    </border>
    <border>
      <left style="thin">
        <color theme="0"/>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91">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7" fillId="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37" fontId="9" fillId="6" borderId="1">
      <alignment horizontal="right"/>
    </xf>
    <xf numFmtId="37" fontId="9" fillId="6" borderId="1">
      <alignment horizontal="right"/>
    </xf>
    <xf numFmtId="169" fontId="9" fillId="6" borderId="1">
      <alignment horizontal="right"/>
    </xf>
    <xf numFmtId="169" fontId="9" fillId="6" borderId="1">
      <alignment horizontal="right"/>
    </xf>
    <xf numFmtId="170" fontId="9" fillId="6" borderId="1">
      <alignment horizontal="right"/>
    </xf>
    <xf numFmtId="170" fontId="9" fillId="6" borderId="1">
      <alignment horizontal="right"/>
    </xf>
    <xf numFmtId="171" fontId="9" fillId="6" borderId="1">
      <alignment horizontal="right"/>
    </xf>
    <xf numFmtId="171" fontId="9" fillId="6" borderId="1">
      <alignment horizontal="right"/>
    </xf>
    <xf numFmtId="37" fontId="9" fillId="7" borderId="1">
      <alignment horizontal="right"/>
    </xf>
    <xf numFmtId="37" fontId="9" fillId="7" borderId="1">
      <alignment horizontal="right"/>
    </xf>
    <xf numFmtId="172" fontId="10" fillId="4" borderId="0" applyBorder="0">
      <alignment horizontal="center" vertical="center"/>
    </xf>
    <xf numFmtId="10" fontId="4" fillId="5" borderId="0" applyBorder="0">
      <alignment horizontal="center" vertical="center"/>
    </xf>
    <xf numFmtId="37" fontId="9" fillId="0" borderId="1">
      <alignment horizontal="right"/>
      <protection locked="0"/>
    </xf>
    <xf numFmtId="37" fontId="9" fillId="0" borderId="1">
      <alignment horizontal="right"/>
      <protection locked="0"/>
    </xf>
    <xf numFmtId="169" fontId="9" fillId="0" borderId="1">
      <alignment horizontal="right"/>
      <protection locked="0"/>
    </xf>
    <xf numFmtId="169" fontId="9" fillId="0" borderId="1">
      <alignment horizontal="right"/>
      <protection locked="0"/>
    </xf>
    <xf numFmtId="39" fontId="9" fillId="0" borderId="1">
      <alignment horizontal="right"/>
      <protection locked="0"/>
    </xf>
    <xf numFmtId="39" fontId="9" fillId="0" borderId="1">
      <alignment horizontal="right"/>
      <protection locked="0"/>
    </xf>
    <xf numFmtId="173" fontId="9" fillId="0" borderId="1">
      <alignment horizontal="right"/>
      <protection locked="0"/>
    </xf>
    <xf numFmtId="173" fontId="9" fillId="0" borderId="1">
      <alignment horizontal="right"/>
      <protection locked="0"/>
    </xf>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 fillId="0" borderId="0"/>
    <xf numFmtId="0" fontId="2" fillId="0" borderId="0"/>
    <xf numFmtId="0" fontId="2" fillId="0" borderId="0"/>
    <xf numFmtId="0" fontId="2" fillId="0" borderId="0"/>
    <xf numFmtId="0" fontId="2" fillId="0" borderId="0"/>
    <xf numFmtId="0" fontId="14"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10" applyNumberFormat="0" applyFill="0" applyAlignment="0" applyProtection="0"/>
    <xf numFmtId="0" fontId="16" fillId="0" borderId="0" applyNumberFormat="0" applyFill="0" applyBorder="0" applyAlignment="0">
      <protection locked="0"/>
    </xf>
    <xf numFmtId="0" fontId="2" fillId="0" borderId="0" applyNumberFormat="0" applyFont="0" applyBorder="0">
      <alignment horizontal="right"/>
      <protection locked="0"/>
    </xf>
    <xf numFmtId="0" fontId="2" fillId="0" borderId="0" applyNumberFormat="0" applyFont="0" applyBorder="0">
      <alignment horizontal="right"/>
      <protection locked="0"/>
    </xf>
    <xf numFmtId="174" fontId="18" fillId="0" borderId="0"/>
    <xf numFmtId="174" fontId="18" fillId="0" borderId="0"/>
    <xf numFmtId="174" fontId="21" fillId="0" borderId="0"/>
    <xf numFmtId="174" fontId="21" fillId="0" borderId="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0" borderId="1">
      <alignment horizontal="center"/>
    </xf>
    <xf numFmtId="0" fontId="24" fillId="0" borderId="9">
      <alignment horizontal="left" wrapText="1" indent="2"/>
    </xf>
    <xf numFmtId="0" fontId="25" fillId="26" borderId="11" applyNumberFormat="0" applyAlignment="0" applyProtection="0"/>
    <xf numFmtId="0" fontId="26" fillId="0" borderId="0">
      <alignment wrapText="1"/>
    </xf>
    <xf numFmtId="0" fontId="27" fillId="27" borderId="12" applyNumberFormat="0" applyAlignment="0" applyProtection="0"/>
    <xf numFmtId="166" fontId="2" fillId="0" borderId="0" applyFont="0" applyFill="0" applyBorder="0" applyAlignment="0" applyProtection="0"/>
    <xf numFmtId="177" fontId="2" fillId="0" borderId="0" applyFont="0" applyFill="0" applyBorder="0" applyAlignment="0" applyProtection="0"/>
    <xf numFmtId="0" fontId="28" fillId="0" borderId="0" applyNumberFormat="0" applyFill="0" applyBorder="0" applyAlignment="0" applyProtection="0"/>
    <xf numFmtId="0" fontId="29" fillId="10" borderId="0" applyNumberFormat="0" applyBorder="0" applyAlignment="0" applyProtection="0"/>
    <xf numFmtId="0" fontId="30" fillId="0" borderId="13" applyNumberFormat="0" applyFill="0" applyAlignment="0" applyProtection="0"/>
    <xf numFmtId="0" fontId="15" fillId="0" borderId="10"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13" borderId="11" applyNumberFormat="0" applyAlignment="0" applyProtection="0"/>
    <xf numFmtId="0" fontId="34" fillId="0" borderId="15" applyNumberFormat="0" applyFill="0" applyAlignment="0" applyProtection="0"/>
    <xf numFmtId="0" fontId="35" fillId="0" borderId="0"/>
    <xf numFmtId="0" fontId="36" fillId="2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7" fillId="0" borderId="0"/>
    <xf numFmtId="0" fontId="37"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 fillId="0" borderId="0"/>
    <xf numFmtId="0" fontId="2" fillId="0" borderId="0"/>
    <xf numFmtId="0" fontId="14" fillId="0" borderId="0"/>
    <xf numFmtId="0" fontId="1" fillId="0" borderId="0"/>
    <xf numFmtId="0" fontId="1" fillId="0" borderId="0"/>
    <xf numFmtId="0" fontId="2" fillId="0" borderId="0"/>
    <xf numFmtId="0" fontId="2" fillId="0" borderId="0"/>
    <xf numFmtId="0" fontId="21" fillId="29" borderId="16" applyNumberFormat="0" applyFont="0" applyAlignment="0" applyProtection="0"/>
    <xf numFmtId="0" fontId="38" fillId="0" borderId="17">
      <alignment horizontal="left" wrapText="1" indent="1"/>
    </xf>
    <xf numFmtId="0" fontId="39" fillId="26" borderId="18" applyNumberFormat="0" applyAlignment="0" applyProtection="0"/>
    <xf numFmtId="9" fontId="8"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0" fontId="20" fillId="30" borderId="19" applyNumberFormat="0" applyFill="0" applyAlignment="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20">
      <alignment vertical="center" wrapText="1"/>
    </xf>
    <xf numFmtId="0" fontId="42" fillId="0" borderId="0" applyNumberFormat="0" applyFill="0" applyBorder="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lignment horizontal="center"/>
    </xf>
    <xf numFmtId="0" fontId="45" fillId="0" borderId="0" applyNumberFormat="0" applyFill="0" applyBorder="0" applyAlignment="0" applyProtection="0"/>
    <xf numFmtId="0" fontId="46" fillId="0" borderId="0"/>
    <xf numFmtId="43" fontId="2" fillId="0" borderId="0" applyFont="0" applyFill="0" applyBorder="0" applyAlignment="0" applyProtection="0"/>
    <xf numFmtId="174" fontId="51" fillId="0" borderId="23"/>
    <xf numFmtId="0" fontId="50" fillId="0" borderId="0" applyNumberFormat="0" applyFill="0" applyBorder="0" applyAlignment="0" applyProtection="0"/>
    <xf numFmtId="0" fontId="2" fillId="0" borderId="0"/>
    <xf numFmtId="0" fontId="2" fillId="0" borderId="0"/>
    <xf numFmtId="0" fontId="18" fillId="0" borderId="0"/>
    <xf numFmtId="0" fontId="24" fillId="0" borderId="26">
      <alignment horizontal="left" wrapText="1" indent="2"/>
    </xf>
    <xf numFmtId="174" fontId="18" fillId="0" borderId="0"/>
    <xf numFmtId="174" fontId="18"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37" fontId="9" fillId="6" borderId="43">
      <alignment horizontal="right"/>
    </xf>
    <xf numFmtId="37" fontId="9" fillId="6" borderId="43">
      <alignment horizontal="right"/>
    </xf>
    <xf numFmtId="169" fontId="9" fillId="6" borderId="43">
      <alignment horizontal="right"/>
    </xf>
    <xf numFmtId="169" fontId="9" fillId="6" borderId="43">
      <alignment horizontal="right"/>
    </xf>
    <xf numFmtId="170" fontId="9" fillId="6" borderId="43">
      <alignment horizontal="right"/>
    </xf>
    <xf numFmtId="170" fontId="9" fillId="6" borderId="43">
      <alignment horizontal="right"/>
    </xf>
    <xf numFmtId="171" fontId="9" fillId="6" borderId="43">
      <alignment horizontal="right"/>
    </xf>
    <xf numFmtId="171" fontId="9" fillId="6" borderId="43">
      <alignment horizontal="right"/>
    </xf>
    <xf numFmtId="37" fontId="9" fillId="7" borderId="43">
      <alignment horizontal="right"/>
    </xf>
    <xf numFmtId="37" fontId="9" fillId="7" borderId="43">
      <alignment horizontal="right"/>
    </xf>
    <xf numFmtId="37" fontId="9" fillId="0" borderId="43">
      <alignment horizontal="right"/>
      <protection locked="0"/>
    </xf>
    <xf numFmtId="37" fontId="9" fillId="0" borderId="43">
      <alignment horizontal="right"/>
      <protection locked="0"/>
    </xf>
    <xf numFmtId="169" fontId="9" fillId="0" borderId="43">
      <alignment horizontal="right"/>
      <protection locked="0"/>
    </xf>
    <xf numFmtId="169" fontId="9" fillId="0" borderId="43">
      <alignment horizontal="right"/>
      <protection locked="0"/>
    </xf>
    <xf numFmtId="39" fontId="9" fillId="0" borderId="43">
      <alignment horizontal="right"/>
      <protection locked="0"/>
    </xf>
    <xf numFmtId="39" fontId="9" fillId="0" borderId="43">
      <alignment horizontal="right"/>
      <protection locked="0"/>
    </xf>
    <xf numFmtId="173" fontId="9" fillId="0" borderId="43">
      <alignment horizontal="right"/>
      <protection locked="0"/>
    </xf>
    <xf numFmtId="173" fontId="9" fillId="0" borderId="43">
      <alignment horizontal="right"/>
      <protection locked="0"/>
    </xf>
    <xf numFmtId="0" fontId="23" fillId="0" borderId="43">
      <alignment horizontal="center"/>
    </xf>
    <xf numFmtId="0" fontId="25" fillId="26" borderId="44" applyNumberFormat="0" applyAlignment="0" applyProtection="0"/>
    <xf numFmtId="0" fontId="33" fillId="13" borderId="44" applyNumberFormat="0" applyAlignment="0" applyProtection="0"/>
    <xf numFmtId="0" fontId="21" fillId="29" borderId="45" applyNumberFormat="0" applyFont="0" applyAlignment="0" applyProtection="0"/>
    <xf numFmtId="0" fontId="39" fillId="26" borderId="46" applyNumberFormat="0" applyAlignment="0" applyProtection="0"/>
    <xf numFmtId="0" fontId="43" fillId="0" borderId="47" applyNumberFormat="0" applyFill="0" applyAlignment="0" applyProtection="0"/>
    <xf numFmtId="0" fontId="43" fillId="0" borderId="47" applyNumberFormat="0" applyFill="0" applyAlignment="0" applyProtection="0"/>
    <xf numFmtId="164" fontId="2" fillId="0" borderId="0" applyFont="0" applyFill="0" applyBorder="0" applyAlignment="0" applyProtection="0"/>
  </cellStyleXfs>
  <cellXfs count="715">
    <xf numFmtId="0" fontId="0" fillId="0" borderId="0" xfId="0"/>
    <xf numFmtId="0" fontId="4" fillId="2" borderId="0" xfId="0" applyFont="1" applyFill="1" applyAlignment="1">
      <alignment vertical="center"/>
    </xf>
    <xf numFmtId="0" fontId="4" fillId="0" borderId="0" xfId="0" applyFont="1" applyAlignment="1">
      <alignment horizontal="center" vertical="center"/>
    </xf>
    <xf numFmtId="49" fontId="5" fillId="0" borderId="0" xfId="51" applyNumberFormat="1" applyFont="1" applyAlignment="1">
      <alignment horizontal="right" vertical="center"/>
    </xf>
    <xf numFmtId="0" fontId="13" fillId="2" borderId="0" xfId="0" applyFont="1" applyFill="1" applyAlignment="1">
      <alignment vertical="center"/>
    </xf>
    <xf numFmtId="0" fontId="48" fillId="2" borderId="0" xfId="0" applyFont="1" applyFill="1" applyAlignment="1">
      <alignment vertical="center"/>
    </xf>
    <xf numFmtId="0" fontId="5" fillId="2" borderId="0" xfId="0" applyFont="1" applyFill="1" applyAlignment="1">
      <alignment vertical="center"/>
    </xf>
    <xf numFmtId="0" fontId="4" fillId="0" borderId="0" xfId="0" applyFont="1" applyAlignment="1">
      <alignment vertical="center"/>
    </xf>
    <xf numFmtId="0" fontId="13"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13" fillId="0" borderId="0" xfId="0" applyFont="1" applyAlignment="1">
      <alignment horizontal="center" vertical="center"/>
    </xf>
    <xf numFmtId="49" fontId="9" fillId="0" borderId="0" xfId="51" quotePrefix="1" applyNumberFormat="1" applyFont="1" applyAlignment="1">
      <alignment horizontal="center" vertical="center"/>
    </xf>
    <xf numFmtId="174" fontId="19" fillId="2" borderId="6" xfId="49" applyFont="1" applyFill="1" applyBorder="1" applyAlignment="1">
      <alignment horizontal="center" vertical="center"/>
    </xf>
    <xf numFmtId="174" fontId="5" fillId="2" borderId="5" xfId="49" applyFont="1" applyFill="1" applyBorder="1" applyAlignment="1">
      <alignment horizontal="center" vertical="center"/>
    </xf>
    <xf numFmtId="174" fontId="19" fillId="0" borderId="6" xfId="49" applyFont="1" applyBorder="1" applyAlignment="1">
      <alignment horizontal="center" vertical="center"/>
    </xf>
    <xf numFmtId="0" fontId="19"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19" fillId="0" borderId="2" xfId="0" applyFont="1" applyBorder="1" applyAlignment="1">
      <alignment vertical="center" wrapText="1"/>
    </xf>
    <xf numFmtId="0" fontId="5" fillId="0" borderId="0" xfId="0" applyFont="1" applyAlignment="1">
      <alignment vertical="center" wrapText="1"/>
    </xf>
    <xf numFmtId="0" fontId="5" fillId="2" borderId="0" xfId="0" quotePrefix="1" applyFont="1" applyFill="1" applyAlignment="1">
      <alignment horizontal="left" vertical="center" wrapText="1"/>
    </xf>
    <xf numFmtId="0" fontId="56" fillId="2" borderId="0" xfId="0" applyFont="1" applyFill="1" applyAlignment="1">
      <alignment vertical="center" wrapText="1"/>
    </xf>
    <xf numFmtId="0" fontId="56" fillId="2" borderId="0" xfId="0" applyFont="1" applyFill="1" applyAlignment="1">
      <alignment horizontal="center" vertical="center"/>
    </xf>
    <xf numFmtId="0" fontId="56"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0" borderId="1" xfId="0" applyFont="1" applyBorder="1" applyAlignment="1">
      <alignment vertical="center"/>
    </xf>
    <xf numFmtId="0" fontId="19" fillId="0" borderId="2" xfId="0" applyFont="1" applyBorder="1" applyAlignment="1">
      <alignment horizontal="left" vertical="center" wrapText="1"/>
    </xf>
    <xf numFmtId="0" fontId="56" fillId="2" borderId="0" xfId="0" applyFont="1" applyFill="1"/>
    <xf numFmtId="0" fontId="56" fillId="2" borderId="0" xfId="0" applyFont="1" applyFill="1" applyAlignment="1">
      <alignment horizontal="center"/>
    </xf>
    <xf numFmtId="0" fontId="19" fillId="2" borderId="0" xfId="0" applyFont="1" applyFill="1" applyAlignment="1">
      <alignment vertical="center"/>
    </xf>
    <xf numFmtId="0" fontId="5" fillId="2" borderId="1" xfId="0" applyFont="1" applyFill="1" applyBorder="1" applyAlignment="1">
      <alignment horizontal="left" vertical="center" indent="2"/>
    </xf>
    <xf numFmtId="0" fontId="5" fillId="2" borderId="0" xfId="0" applyFont="1" applyFill="1"/>
    <xf numFmtId="3" fontId="5" fillId="2" borderId="0" xfId="0" applyNumberFormat="1" applyFont="1" applyFill="1" applyAlignment="1">
      <alignment vertical="center"/>
    </xf>
    <xf numFmtId="0" fontId="5" fillId="2" borderId="0" xfId="0" applyFont="1" applyFill="1" applyAlignment="1">
      <alignment horizontal="center"/>
    </xf>
    <xf numFmtId="0" fontId="5" fillId="0" borderId="2" xfId="0" applyFont="1" applyBorder="1" applyAlignment="1">
      <alignment vertical="center" wrapText="1"/>
    </xf>
    <xf numFmtId="0" fontId="56" fillId="0" borderId="0" xfId="0" applyFont="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19" fillId="2" borderId="1" xfId="0" applyFont="1" applyFill="1" applyBorder="1" applyAlignment="1">
      <alignment horizontal="center" vertical="center" wrapText="1"/>
    </xf>
    <xf numFmtId="0" fontId="58" fillId="2" borderId="2" xfId="0" applyFont="1" applyFill="1" applyBorder="1" applyAlignment="1">
      <alignment vertical="center"/>
    </xf>
    <xf numFmtId="3" fontId="5" fillId="0" borderId="5" xfId="0" applyNumberFormat="1" applyFont="1" applyBorder="1" applyAlignment="1">
      <alignment vertical="center"/>
    </xf>
    <xf numFmtId="3" fontId="5" fillId="0" borderId="2" xfId="0" applyNumberFormat="1" applyFont="1" applyBorder="1" applyAlignment="1">
      <alignment horizontal="center" vertical="center"/>
    </xf>
    <xf numFmtId="10" fontId="5" fillId="2" borderId="0" xfId="1" applyNumberFormat="1" applyFont="1" applyFill="1" applyAlignment="1">
      <alignment vertical="center"/>
    </xf>
    <xf numFmtId="0" fontId="59" fillId="2" borderId="0" xfId="0" applyFont="1" applyFill="1" applyAlignment="1">
      <alignment vertical="center"/>
    </xf>
    <xf numFmtId="167" fontId="5" fillId="2" borderId="0" xfId="1" applyNumberFormat="1" applyFont="1" applyFill="1" applyBorder="1" applyAlignment="1">
      <alignment vertical="center"/>
    </xf>
    <xf numFmtId="0" fontId="19" fillId="2" borderId="2" xfId="0" applyFont="1" applyFill="1" applyBorder="1" applyAlignment="1">
      <alignment wrapText="1"/>
    </xf>
    <xf numFmtId="0" fontId="19" fillId="2" borderId="3" xfId="0" applyFont="1" applyFill="1" applyBorder="1" applyAlignment="1">
      <alignment wrapText="1"/>
    </xf>
    <xf numFmtId="0" fontId="19" fillId="2" borderId="0" xfId="0" applyFont="1" applyFill="1"/>
    <xf numFmtId="0" fontId="56" fillId="0" borderId="0" xfId="0" applyFont="1" applyAlignment="1">
      <alignment horizontal="center" vertical="center"/>
    </xf>
    <xf numFmtId="0" fontId="5" fillId="0" borderId="0" xfId="0" applyFont="1" applyAlignment="1">
      <alignment horizontal="center" vertical="center"/>
    </xf>
    <xf numFmtId="0" fontId="57" fillId="2" borderId="0" xfId="0" applyFont="1" applyFill="1" applyAlignment="1">
      <alignment horizontal="center" vertical="center"/>
    </xf>
    <xf numFmtId="0" fontId="57" fillId="0" borderId="0" xfId="0" applyFont="1" applyAlignment="1">
      <alignment horizontal="center" vertical="center"/>
    </xf>
    <xf numFmtId="176" fontId="5" fillId="0" borderId="0" xfId="0" applyNumberFormat="1" applyFont="1" applyAlignment="1">
      <alignment vertical="center"/>
    </xf>
    <xf numFmtId="3" fontId="19" fillId="2" borderId="6" xfId="0" applyNumberFormat="1" applyFont="1" applyFill="1" applyBorder="1" applyAlignment="1">
      <alignment horizontal="center" vertical="center"/>
    </xf>
    <xf numFmtId="1" fontId="4" fillId="0" borderId="0" xfId="0" applyNumberFormat="1" applyFont="1" applyAlignment="1">
      <alignment horizontal="center" vertical="center"/>
    </xf>
    <xf numFmtId="3" fontId="5" fillId="0" borderId="1" xfId="0" applyNumberFormat="1" applyFont="1" applyBorder="1" applyAlignment="1">
      <alignment vertical="center"/>
    </xf>
    <xf numFmtId="3" fontId="4" fillId="2" borderId="1" xfId="0" applyNumberFormat="1" applyFont="1" applyFill="1" applyBorder="1" applyAlignment="1">
      <alignment vertical="center"/>
    </xf>
    <xf numFmtId="1" fontId="9" fillId="0" borderId="24" xfId="51" quotePrefix="1" applyNumberFormat="1" applyFont="1" applyBorder="1" applyAlignment="1">
      <alignment horizontal="center" vertical="center"/>
    </xf>
    <xf numFmtId="1" fontId="9" fillId="0" borderId="1" xfId="51" quotePrefix="1" applyNumberFormat="1" applyFont="1" applyBorder="1" applyAlignment="1">
      <alignment horizontal="center" vertical="center"/>
    </xf>
    <xf numFmtId="1" fontId="9" fillId="0" borderId="4" xfId="51" quotePrefix="1" applyNumberFormat="1" applyFont="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Border="1" applyAlignment="1">
      <alignment vertical="center"/>
    </xf>
    <xf numFmtId="1" fontId="9" fillId="0" borderId="1" xfId="51" quotePrefix="1" applyNumberFormat="1" applyFont="1" applyBorder="1" applyAlignment="1">
      <alignment horizontal="center"/>
    </xf>
    <xf numFmtId="1" fontId="4" fillId="2" borderId="1" xfId="0" applyNumberFormat="1" applyFont="1" applyFill="1" applyBorder="1"/>
    <xf numFmtId="1" fontId="4" fillId="0" borderId="1" xfId="0" applyNumberFormat="1" applyFont="1" applyBorder="1"/>
    <xf numFmtId="1" fontId="4" fillId="2" borderId="0" xfId="0" applyNumberFormat="1" applyFont="1" applyFill="1" applyAlignment="1">
      <alignment vertical="center"/>
    </xf>
    <xf numFmtId="1" fontId="4" fillId="0" borderId="4" xfId="0" applyNumberFormat="1" applyFont="1" applyBorder="1" applyAlignment="1">
      <alignment vertical="center"/>
    </xf>
    <xf numFmtId="1" fontId="4" fillId="0" borderId="5" xfId="0" applyNumberFormat="1" applyFont="1" applyBorder="1" applyAlignment="1">
      <alignment vertical="center"/>
    </xf>
    <xf numFmtId="1" fontId="4" fillId="2" borderId="7" xfId="0" applyNumberFormat="1" applyFont="1" applyFill="1" applyBorder="1" applyAlignment="1">
      <alignment vertical="center"/>
    </xf>
    <xf numFmtId="1" fontId="4" fillId="2" borderId="4" xfId="0" applyNumberFormat="1" applyFont="1" applyFill="1" applyBorder="1" applyAlignment="1">
      <alignment vertical="center"/>
    </xf>
    <xf numFmtId="10" fontId="4" fillId="2" borderId="1" xfId="1" applyNumberFormat="1" applyFont="1" applyFill="1" applyBorder="1" applyAlignment="1">
      <alignment horizontal="center" vertical="center"/>
    </xf>
    <xf numFmtId="10" fontId="4" fillId="2" borderId="7" xfId="1" applyNumberFormat="1" applyFont="1" applyFill="1" applyBorder="1" applyAlignment="1">
      <alignment horizontal="center" vertical="center"/>
    </xf>
    <xf numFmtId="10" fontId="4" fillId="2" borderId="4" xfId="1" applyNumberFormat="1" applyFont="1" applyFill="1" applyBorder="1" applyAlignment="1">
      <alignment horizontal="center" vertical="center"/>
    </xf>
    <xf numFmtId="1" fontId="4" fillId="0" borderId="0" xfId="0" applyNumberFormat="1" applyFont="1" applyAlignment="1">
      <alignment vertical="center"/>
    </xf>
    <xf numFmtId="1" fontId="4" fillId="2" borderId="1" xfId="1" applyNumberFormat="1" applyFont="1" applyFill="1" applyBorder="1" applyAlignment="1">
      <alignment vertical="center"/>
    </xf>
    <xf numFmtId="1" fontId="4" fillId="0" borderId="1" xfId="1" applyNumberFormat="1" applyFont="1" applyFill="1" applyBorder="1" applyAlignment="1">
      <alignment vertical="center"/>
    </xf>
    <xf numFmtId="0" fontId="19" fillId="2" borderId="2" xfId="0" applyFont="1" applyFill="1" applyBorder="1"/>
    <xf numFmtId="176" fontId="5" fillId="2" borderId="5" xfId="8" applyNumberFormat="1" applyFont="1" applyFill="1" applyBorder="1" applyAlignment="1" applyProtection="1">
      <alignment vertical="center"/>
    </xf>
    <xf numFmtId="176" fontId="5" fillId="0" borderId="5" xfId="8" applyNumberFormat="1" applyFont="1" applyFill="1" applyBorder="1" applyAlignment="1" applyProtection="1">
      <alignment vertical="center"/>
    </xf>
    <xf numFmtId="175" fontId="5" fillId="2" borderId="5" xfId="8" applyNumberFormat="1" applyFont="1" applyFill="1" applyBorder="1" applyAlignment="1" applyProtection="1">
      <alignment horizontal="right" vertical="center"/>
      <protection locked="0"/>
    </xf>
    <xf numFmtId="0" fontId="56" fillId="2" borderId="0" xfId="0" applyFont="1" applyFill="1" applyAlignment="1">
      <alignment horizontal="center" vertical="center" wrapText="1"/>
    </xf>
    <xf numFmtId="0" fontId="19" fillId="0" borderId="0" xfId="0" applyFont="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5" xfId="0" applyFont="1" applyBorder="1"/>
    <xf numFmtId="1" fontId="9" fillId="0" borderId="0" xfId="0" applyNumberFormat="1" applyFont="1" applyAlignment="1">
      <alignment horizontal="center"/>
    </xf>
    <xf numFmtId="0" fontId="56" fillId="0" borderId="0" xfId="0" applyFont="1"/>
    <xf numFmtId="1" fontId="5" fillId="0" borderId="0" xfId="0" applyNumberFormat="1" applyFont="1" applyAlignment="1">
      <alignment horizontal="center"/>
    </xf>
    <xf numFmtId="174" fontId="19" fillId="0" borderId="2" xfId="49" applyFont="1" applyBorder="1" applyAlignment="1">
      <alignment horizontal="left" vertical="center"/>
    </xf>
    <xf numFmtId="0" fontId="58" fillId="2" borderId="1" xfId="0" applyFont="1" applyFill="1" applyBorder="1" applyAlignment="1">
      <alignment horizontal="left" vertical="center" wrapText="1"/>
    </xf>
    <xf numFmtId="3" fontId="4" fillId="0" borderId="5" xfId="0" applyNumberFormat="1" applyFont="1" applyBorder="1" applyAlignment="1">
      <alignment vertical="center"/>
    </xf>
    <xf numFmtId="168" fontId="19" fillId="0" borderId="2" xfId="2" applyNumberFormat="1" applyFont="1" applyBorder="1" applyAlignment="1">
      <alignment horizontal="left" vertical="center"/>
    </xf>
    <xf numFmtId="0" fontId="58" fillId="0" borderId="3" xfId="0" applyFont="1" applyBorder="1" applyAlignment="1">
      <alignment vertical="center"/>
    </xf>
    <xf numFmtId="0" fontId="58" fillId="2" borderId="3" xfId="0" applyFont="1" applyFill="1" applyBorder="1" applyAlignment="1">
      <alignment vertical="center"/>
    </xf>
    <xf numFmtId="0" fontId="58" fillId="2" borderId="3" xfId="0" applyFont="1" applyFill="1" applyBorder="1"/>
    <xf numFmtId="176" fontId="19" fillId="0" borderId="8" xfId="8" applyNumberFormat="1" applyFont="1" applyFill="1" applyBorder="1" applyAlignment="1" applyProtection="1">
      <alignment horizontal="right" vertical="center"/>
    </xf>
    <xf numFmtId="3" fontId="60" fillId="0" borderId="1" xfId="0" applyNumberFormat="1" applyFont="1" applyBorder="1" applyAlignment="1">
      <alignment vertical="center"/>
    </xf>
    <xf numFmtId="0" fontId="19" fillId="0" borderId="1" xfId="0" applyFont="1" applyBorder="1" applyAlignment="1">
      <alignment vertical="center"/>
    </xf>
    <xf numFmtId="3" fontId="4" fillId="0" borderId="1" xfId="0" applyNumberFormat="1" applyFont="1" applyBorder="1" applyAlignment="1">
      <alignment vertical="center"/>
    </xf>
    <xf numFmtId="168" fontId="19" fillId="0" borderId="1" xfId="2" applyNumberFormat="1" applyFont="1" applyBorder="1" applyAlignment="1">
      <alignment horizontal="left" vertical="center"/>
    </xf>
    <xf numFmtId="3" fontId="5" fillId="0" borderId="0" xfId="0" applyNumberFormat="1" applyFont="1" applyAlignment="1">
      <alignment vertical="center"/>
    </xf>
    <xf numFmtId="1" fontId="5" fillId="0" borderId="1" xfId="0" applyNumberFormat="1" applyFont="1" applyBorder="1" applyAlignment="1">
      <alignment vertical="center"/>
    </xf>
    <xf numFmtId="0" fontId="5" fillId="0" borderId="1" xfId="0" applyFont="1" applyBorder="1" applyAlignment="1">
      <alignment horizontal="left" wrapText="1" indent="2"/>
    </xf>
    <xf numFmtId="0" fontId="5" fillId="0" borderId="0" xfId="0" applyFont="1"/>
    <xf numFmtId="1" fontId="4" fillId="0" borderId="0" xfId="1" applyNumberFormat="1" applyFont="1" applyFill="1" applyBorder="1" applyAlignment="1">
      <alignment vertical="center"/>
    </xf>
    <xf numFmtId="1" fontId="9" fillId="0" borderId="0" xfId="51" quotePrefix="1" applyNumberFormat="1" applyFont="1" applyAlignment="1">
      <alignment horizontal="center" vertical="center"/>
    </xf>
    <xf numFmtId="3" fontId="5" fillId="0" borderId="1" xfId="0" applyNumberFormat="1" applyFont="1" applyBorder="1"/>
    <xf numFmtId="0" fontId="4" fillId="0" borderId="1" xfId="0" applyFont="1" applyBorder="1"/>
    <xf numFmtId="0" fontId="4" fillId="0" borderId="4" xfId="0" applyFont="1" applyBorder="1"/>
    <xf numFmtId="0" fontId="5" fillId="0" borderId="1" xfId="0" applyFont="1" applyBorder="1"/>
    <xf numFmtId="3" fontId="5" fillId="0" borderId="6" xfId="0" applyNumberFormat="1" applyFont="1" applyBorder="1" applyAlignment="1">
      <alignment vertical="center"/>
    </xf>
    <xf numFmtId="174" fontId="19" fillId="0" borderId="0" xfId="49" applyFont="1" applyAlignment="1">
      <alignment horizontal="center" vertical="center"/>
    </xf>
    <xf numFmtId="3" fontId="3" fillId="0" borderId="1" xfId="0" applyNumberFormat="1" applyFont="1" applyBorder="1" applyAlignment="1">
      <alignment horizontal="right" vertical="center"/>
    </xf>
    <xf numFmtId="176" fontId="19" fillId="0" borderId="5" xfId="8" applyNumberFormat="1" applyFont="1" applyFill="1" applyBorder="1" applyAlignment="1" applyProtection="1">
      <alignment vertical="center"/>
    </xf>
    <xf numFmtId="0" fontId="0" fillId="0" borderId="0" xfId="0" applyAlignment="1">
      <alignment wrapText="1"/>
    </xf>
    <xf numFmtId="0" fontId="2" fillId="0" borderId="0" xfId="156" applyFont="1" applyAlignment="1">
      <alignment horizontal="left" wrapText="1"/>
    </xf>
    <xf numFmtId="0" fontId="19" fillId="0" borderId="0" xfId="0" applyFont="1" applyAlignment="1">
      <alignment vertical="center" wrapText="1"/>
    </xf>
    <xf numFmtId="1" fontId="5" fillId="0" borderId="0" xfId="0" applyNumberFormat="1" applyFont="1" applyAlignment="1">
      <alignment horizontal="center" vertical="center" wrapText="1"/>
    </xf>
    <xf numFmtId="0" fontId="5" fillId="2" borderId="3" xfId="0" applyFont="1" applyFill="1" applyBorder="1" applyAlignment="1">
      <alignment horizontal="left" indent="1"/>
    </xf>
    <xf numFmtId="0" fontId="5" fillId="2" borderId="2" xfId="0" applyFont="1" applyFill="1" applyBorder="1" applyAlignment="1">
      <alignment horizontal="left" indent="1"/>
    </xf>
    <xf numFmtId="0" fontId="4" fillId="0" borderId="0" xfId="0" applyFont="1" applyAlignment="1">
      <alignment horizontal="center"/>
    </xf>
    <xf numFmtId="1" fontId="9" fillId="0" borderId="25" xfId="51" quotePrefix="1" applyNumberFormat="1" applyFont="1" applyBorder="1" applyAlignment="1">
      <alignment horizontal="center" vertical="center"/>
    </xf>
    <xf numFmtId="0" fontId="19" fillId="0" borderId="0" xfId="0" applyFont="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1" fontId="9" fillId="0" borderId="5" xfId="51" quotePrefix="1" applyNumberFormat="1" applyFont="1" applyBorder="1" applyAlignment="1">
      <alignment horizontal="center" vertical="center"/>
    </xf>
    <xf numFmtId="1" fontId="9" fillId="0" borderId="5"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wrapText="1"/>
    </xf>
    <xf numFmtId="1" fontId="9" fillId="0" borderId="5" xfId="51" quotePrefix="1" applyNumberFormat="1" applyFont="1" applyBorder="1" applyAlignment="1">
      <alignment horizontal="center"/>
    </xf>
    <xf numFmtId="0" fontId="5" fillId="0" borderId="5" xfId="0" applyFont="1" applyBorder="1" applyAlignment="1">
      <alignment horizontal="center"/>
    </xf>
    <xf numFmtId="0" fontId="17" fillId="0" borderId="5" xfId="0" applyFont="1" applyBorder="1" applyAlignment="1">
      <alignment horizontal="center"/>
    </xf>
    <xf numFmtId="0" fontId="4" fillId="0" borderId="5" xfId="0" applyFont="1" applyBorder="1" applyAlignment="1">
      <alignment horizontal="center"/>
    </xf>
    <xf numFmtId="0" fontId="19" fillId="2" borderId="4" xfId="0" applyFont="1" applyFill="1" applyBorder="1" applyAlignment="1">
      <alignment vertical="center"/>
    </xf>
    <xf numFmtId="168" fontId="19" fillId="0" borderId="0" xfId="2" applyNumberFormat="1" applyFont="1" applyAlignment="1">
      <alignment horizontal="left" vertical="center"/>
    </xf>
    <xf numFmtId="168" fontId="58" fillId="0" borderId="0" xfId="2" applyNumberFormat="1" applyFont="1" applyAlignment="1">
      <alignment horizontal="left" vertical="center"/>
    </xf>
    <xf numFmtId="49" fontId="9" fillId="0" borderId="26" xfId="51" quotePrefix="1" applyNumberFormat="1" applyFont="1" applyBorder="1" applyAlignment="1">
      <alignment vertical="center"/>
    </xf>
    <xf numFmtId="3" fontId="5" fillId="0" borderId="26" xfId="0" applyNumberFormat="1" applyFont="1" applyBorder="1" applyAlignment="1">
      <alignment vertical="center"/>
    </xf>
    <xf numFmtId="49" fontId="9" fillId="0" borderId="26" xfId="51" quotePrefix="1" applyNumberFormat="1" applyFont="1" applyBorder="1" applyAlignment="1">
      <alignment horizontal="center" vertical="center"/>
    </xf>
    <xf numFmtId="10" fontId="5" fillId="0" borderId="0" xfId="0" applyNumberFormat="1" applyFont="1" applyAlignment="1">
      <alignment vertical="center"/>
    </xf>
    <xf numFmtId="10" fontId="5" fillId="0" borderId="2" xfId="0" applyNumberFormat="1" applyFont="1" applyBorder="1" applyAlignment="1">
      <alignment horizontal="center" vertical="center"/>
    </xf>
    <xf numFmtId="10" fontId="5" fillId="2" borderId="0" xfId="0" applyNumberFormat="1" applyFont="1" applyFill="1" applyAlignment="1">
      <alignment horizontal="center" vertical="center"/>
    </xf>
    <xf numFmtId="3" fontId="4" fillId="0" borderId="0" xfId="0" applyNumberFormat="1" applyFont="1" applyAlignment="1">
      <alignment vertical="center"/>
    </xf>
    <xf numFmtId="10" fontId="4" fillId="0" borderId="2"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60" fillId="0" borderId="0" xfId="0" applyFont="1" applyAlignment="1">
      <alignment horizontal="center" vertical="center"/>
    </xf>
    <xf numFmtId="0" fontId="2" fillId="0" borderId="0" xfId="156" applyFont="1" applyAlignment="1">
      <alignment wrapText="1"/>
    </xf>
    <xf numFmtId="0" fontId="50" fillId="0" borderId="0" xfId="156" applyFont="1" applyAlignment="1">
      <alignment wrapText="1"/>
    </xf>
    <xf numFmtId="0" fontId="54" fillId="0" borderId="0" xfId="156" applyFont="1" applyAlignment="1">
      <alignment horizontal="right" vertical="center" wrapText="1"/>
    </xf>
    <xf numFmtId="0" fontId="21" fillId="0" borderId="0" xfId="156" applyFont="1" applyAlignment="1">
      <alignment wrapText="1"/>
    </xf>
    <xf numFmtId="0" fontId="53" fillId="0" borderId="0" xfId="0" applyFont="1" applyAlignment="1">
      <alignment wrapText="1"/>
    </xf>
    <xf numFmtId="0" fontId="2" fillId="0" borderId="0" xfId="0" applyFont="1" applyAlignment="1">
      <alignment wrapText="1"/>
    </xf>
    <xf numFmtId="0" fontId="5" fillId="0" borderId="0" xfId="156" applyFont="1" applyAlignment="1">
      <alignment horizontal="center" wrapText="1"/>
    </xf>
    <xf numFmtId="0" fontId="54" fillId="0" borderId="0" xfId="156" applyFont="1" applyAlignment="1">
      <alignment wrapText="1"/>
    </xf>
    <xf numFmtId="0" fontId="56" fillId="0" borderId="0" xfId="0" applyFont="1" applyAlignment="1">
      <alignment vertical="center" wrapText="1"/>
    </xf>
    <xf numFmtId="0" fontId="56" fillId="0" borderId="0" xfId="0" applyFont="1" applyAlignment="1">
      <alignment horizontal="center" vertical="center" wrapText="1"/>
    </xf>
    <xf numFmtId="0" fontId="56" fillId="0" borderId="0" xfId="0" applyFont="1" applyAlignment="1">
      <alignment horizontal="right" vertical="center" wrapText="1"/>
    </xf>
    <xf numFmtId="49" fontId="21" fillId="0" borderId="0" xfId="51" applyNumberFormat="1"/>
    <xf numFmtId="0" fontId="58" fillId="0" borderId="2" xfId="0" applyFont="1" applyBorder="1" applyAlignment="1">
      <alignment vertical="center"/>
    </xf>
    <xf numFmtId="0" fontId="5" fillId="0" borderId="2" xfId="0" applyFont="1" applyBorder="1" applyAlignment="1">
      <alignment horizontal="left" vertical="center" wrapText="1" indent="1"/>
    </xf>
    <xf numFmtId="0" fontId="58" fillId="0" borderId="2" xfId="0" applyFont="1" applyBorder="1" applyAlignment="1">
      <alignment horizontal="left" vertical="center"/>
    </xf>
    <xf numFmtId="0" fontId="5" fillId="0" borderId="2" xfId="0" applyFont="1" applyBorder="1" applyAlignment="1">
      <alignment horizontal="left" vertical="center" indent="2"/>
    </xf>
    <xf numFmtId="0" fontId="58" fillId="0" borderId="3" xfId="0" applyFont="1" applyBorder="1" applyAlignment="1">
      <alignment horizontal="left" vertical="center"/>
    </xf>
    <xf numFmtId="0" fontId="56" fillId="0" borderId="0" xfId="0" applyFont="1" applyAlignment="1">
      <alignment horizontal="center"/>
    </xf>
    <xf numFmtId="0" fontId="13" fillId="0" borderId="0" xfId="0" applyFont="1"/>
    <xf numFmtId="0" fontId="13" fillId="0" borderId="0" xfId="0" applyFont="1" applyAlignment="1">
      <alignment horizontal="center"/>
    </xf>
    <xf numFmtId="0" fontId="4" fillId="0" borderId="2" xfId="0" applyFont="1" applyBorder="1" applyAlignment="1">
      <alignment horizontal="left" vertical="center" indent="2"/>
    </xf>
    <xf numFmtId="0" fontId="4" fillId="0" borderId="2" xfId="0" applyFont="1" applyBorder="1" applyAlignment="1">
      <alignment horizontal="left" vertical="center" wrapText="1" indent="2"/>
    </xf>
    <xf numFmtId="0" fontId="17" fillId="0" borderId="2" xfId="0" applyFont="1" applyBorder="1" applyAlignment="1">
      <alignment vertical="center"/>
    </xf>
    <xf numFmtId="0" fontId="58" fillId="0" borderId="5" xfId="0" applyFont="1" applyBorder="1" applyAlignment="1">
      <alignment vertical="center" wrapText="1"/>
    </xf>
    <xf numFmtId="0" fontId="17" fillId="0" borderId="2" xfId="0" applyFont="1" applyBorder="1" applyAlignment="1">
      <alignment horizontal="left" vertical="center"/>
    </xf>
    <xf numFmtId="0" fontId="5" fillId="0" borderId="2" xfId="0" applyFont="1" applyBorder="1" applyAlignment="1">
      <alignment horizontal="left" vertical="center" wrapText="1" indent="2"/>
    </xf>
    <xf numFmtId="0" fontId="3" fillId="0" borderId="2" xfId="0" applyFont="1" applyBorder="1" applyAlignment="1">
      <alignment horizontal="left" vertical="center"/>
    </xf>
    <xf numFmtId="0" fontId="3" fillId="0" borderId="2" xfId="0" applyFont="1" applyBorder="1" applyAlignment="1">
      <alignment vertical="center" wrapText="1"/>
    </xf>
    <xf numFmtId="0" fontId="4" fillId="0" borderId="2" xfId="0" applyFont="1" applyBorder="1" applyAlignment="1">
      <alignment horizontal="left" vertical="center" wrapText="1" indent="1"/>
    </xf>
    <xf numFmtId="0" fontId="58" fillId="0" borderId="2" xfId="0" applyFont="1" applyBorder="1" applyAlignment="1">
      <alignment horizontal="left" vertical="center" wrapText="1"/>
    </xf>
    <xf numFmtId="0" fontId="5" fillId="0" borderId="2" xfId="0" applyFont="1" applyBorder="1" applyAlignment="1">
      <alignment horizontal="left" vertical="center" indent="4"/>
    </xf>
    <xf numFmtId="0" fontId="5" fillId="0" borderId="2" xfId="0" applyFont="1" applyBorder="1" applyAlignment="1">
      <alignment horizontal="left" vertical="center" wrapText="1" indent="4"/>
    </xf>
    <xf numFmtId="0" fontId="19" fillId="0" borderId="2" xfId="0" applyFont="1" applyBorder="1" applyAlignment="1">
      <alignment vertical="center"/>
    </xf>
    <xf numFmtId="0" fontId="19" fillId="0" borderId="2" xfId="0" applyFont="1" applyBorder="1" applyAlignment="1">
      <alignment horizontal="left" vertical="center"/>
    </xf>
    <xf numFmtId="0" fontId="5" fillId="0" borderId="0" xfId="0" applyFont="1" applyAlignment="1">
      <alignment horizontal="left" vertical="center" indent="2"/>
    </xf>
    <xf numFmtId="0" fontId="4" fillId="0" borderId="1" xfId="0" applyFont="1" applyBorder="1" applyAlignment="1">
      <alignment horizontal="left" vertical="center" wrapText="1" indent="2"/>
    </xf>
    <xf numFmtId="0" fontId="4" fillId="0" borderId="1" xfId="0" applyFont="1" applyBorder="1" applyAlignment="1">
      <alignment horizontal="left" vertical="center" indent="2"/>
    </xf>
    <xf numFmtId="49" fontId="9" fillId="0" borderId="0" xfId="51" applyNumberFormat="1" applyFont="1" applyAlignment="1">
      <alignment horizontal="center"/>
    </xf>
    <xf numFmtId="0" fontId="3" fillId="0" borderId="2" xfId="0" applyFont="1" applyBorder="1" applyAlignment="1">
      <alignment vertical="center"/>
    </xf>
    <xf numFmtId="0" fontId="5" fillId="0" borderId="26" xfId="0" applyFont="1" applyBorder="1" applyAlignment="1">
      <alignment vertical="center"/>
    </xf>
    <xf numFmtId="0" fontId="57" fillId="0" borderId="0" xfId="0" applyFont="1" applyAlignment="1">
      <alignment vertical="center"/>
    </xf>
    <xf numFmtId="0" fontId="64" fillId="0" borderId="0" xfId="0" applyFont="1" applyAlignment="1">
      <alignment horizontal="right" vertical="center"/>
    </xf>
    <xf numFmtId="0" fontId="3" fillId="0" borderId="1" xfId="0" applyFont="1" applyBorder="1" applyAlignment="1">
      <alignment vertical="center" wrapText="1"/>
    </xf>
    <xf numFmtId="0" fontId="4" fillId="0" borderId="1" xfId="0" applyFont="1" applyBorder="1" applyAlignment="1">
      <alignment horizontal="left" vertical="center" indent="1"/>
    </xf>
    <xf numFmtId="0" fontId="17" fillId="0" borderId="2" xfId="0" applyFont="1" applyBorder="1" applyAlignment="1">
      <alignment horizontal="left"/>
    </xf>
    <xf numFmtId="0" fontId="58" fillId="0" borderId="2" xfId="0" applyFont="1" applyBorder="1" applyAlignment="1">
      <alignment horizontal="left"/>
    </xf>
    <xf numFmtId="1" fontId="62" fillId="0" borderId="0" xfId="0" applyNumberFormat="1" applyFont="1" applyAlignment="1">
      <alignment horizontal="center"/>
    </xf>
    <xf numFmtId="174" fontId="5" fillId="0" borderId="2" xfId="49" applyFont="1" applyBorder="1" applyAlignment="1">
      <alignment horizontal="left" vertical="center"/>
    </xf>
    <xf numFmtId="174" fontId="5" fillId="0" borderId="5" xfId="49" applyFont="1" applyBorder="1" applyAlignment="1">
      <alignment horizontal="center" vertical="center"/>
    </xf>
    <xf numFmtId="174" fontId="5" fillId="0" borderId="2" xfId="49" applyFont="1" applyBorder="1" applyAlignment="1">
      <alignment horizontal="left" vertical="center" indent="1"/>
    </xf>
    <xf numFmtId="175" fontId="19" fillId="0" borderId="5" xfId="8" quotePrefix="1" applyNumberFormat="1" applyFont="1" applyFill="1" applyBorder="1" applyAlignment="1" applyProtection="1">
      <alignment horizontal="center" vertical="center"/>
    </xf>
    <xf numFmtId="175" fontId="5" fillId="0" borderId="5" xfId="8" applyNumberFormat="1" applyFont="1" applyFill="1" applyBorder="1" applyAlignment="1" applyProtection="1">
      <alignment horizontal="center" vertical="center"/>
    </xf>
    <xf numFmtId="176" fontId="5" fillId="0" borderId="5" xfId="8" applyNumberFormat="1" applyFont="1" applyFill="1" applyBorder="1" applyAlignment="1" applyProtection="1">
      <alignment horizontal="center" vertical="center"/>
    </xf>
    <xf numFmtId="0" fontId="50" fillId="0" borderId="0" xfId="156" quotePrefix="1" applyFont="1" applyAlignment="1">
      <alignment horizontal="left"/>
    </xf>
    <xf numFmtId="0" fontId="5" fillId="0" borderId="0" xfId="156" quotePrefix="1" applyFont="1" applyAlignment="1">
      <alignment horizontal="left" wrapText="1"/>
    </xf>
    <xf numFmtId="0" fontId="0" fillId="0" borderId="0" xfId="0" applyAlignment="1">
      <alignment horizontal="left" wrapText="1"/>
    </xf>
    <xf numFmtId="0" fontId="19" fillId="0" borderId="5" xfId="0" applyFont="1" applyBorder="1" applyAlignment="1">
      <alignment horizontal="center" vertical="center" wrapText="1"/>
    </xf>
    <xf numFmtId="0" fontId="58" fillId="0" borderId="26" xfId="0" applyFont="1" applyBorder="1" applyAlignment="1">
      <alignment horizontal="left" vertical="center" wrapText="1"/>
    </xf>
    <xf numFmtId="0" fontId="5" fillId="0" borderId="5" xfId="0" quotePrefix="1" applyFont="1" applyBorder="1" applyAlignment="1">
      <alignment horizontal="center" vertical="center"/>
    </xf>
    <xf numFmtId="0" fontId="5" fillId="0" borderId="26" xfId="0" applyFont="1" applyBorder="1" applyAlignment="1">
      <alignment horizontal="left" vertical="center" wrapText="1" indent="2"/>
    </xf>
    <xf numFmtId="0" fontId="5" fillId="0" borderId="5" xfId="0" applyFont="1" applyBorder="1" applyAlignment="1">
      <alignment horizontal="left" vertical="center" wrapText="1" indent="2"/>
    </xf>
    <xf numFmtId="0" fontId="5" fillId="0" borderId="5" xfId="0" applyFont="1" applyBorder="1" applyAlignment="1">
      <alignment vertical="center" wrapText="1"/>
    </xf>
    <xf numFmtId="0" fontId="19" fillId="0" borderId="5" xfId="0" applyFont="1" applyBorder="1" applyAlignment="1">
      <alignment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wrapText="1"/>
    </xf>
    <xf numFmtId="0" fontId="4" fillId="0" borderId="5" xfId="0" applyFont="1" applyBorder="1" applyAlignment="1">
      <alignment vertical="center"/>
    </xf>
    <xf numFmtId="0" fontId="5" fillId="2" borderId="2" xfId="0" applyFont="1" applyFill="1" applyBorder="1" applyAlignment="1">
      <alignment horizontal="left" vertical="center" indent="1"/>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wrapText="1"/>
    </xf>
    <xf numFmtId="0" fontId="19" fillId="0" borderId="5" xfId="0" applyFont="1" applyBorder="1" applyAlignment="1">
      <alignment horizontal="center" vertical="center"/>
    </xf>
    <xf numFmtId="10" fontId="5" fillId="31" borderId="1" xfId="0" applyNumberFormat="1" applyFont="1" applyFill="1" applyBorder="1" applyAlignment="1">
      <alignment vertical="center"/>
    </xf>
    <xf numFmtId="10" fontId="19" fillId="31" borderId="1" xfId="0" applyNumberFormat="1" applyFont="1" applyFill="1" applyBorder="1" applyAlignment="1">
      <alignment vertical="center"/>
    </xf>
    <xf numFmtId="174" fontId="5" fillId="0" borderId="0" xfId="49" applyFont="1" applyAlignment="1">
      <alignment horizontal="center" vertical="center"/>
    </xf>
    <xf numFmtId="174" fontId="19" fillId="2" borderId="0" xfId="49" applyFont="1" applyFill="1" applyAlignment="1">
      <alignment horizontal="center" vertical="center"/>
    </xf>
    <xf numFmtId="174" fontId="5" fillId="0" borderId="2" xfId="49" quotePrefix="1" applyFont="1" applyBorder="1" applyAlignment="1">
      <alignment horizontal="left" vertical="center" wrapText="1" indent="2"/>
    </xf>
    <xf numFmtId="174" fontId="5" fillId="0" borderId="5" xfId="49" quotePrefix="1" applyFont="1" applyBorder="1" applyAlignment="1">
      <alignment vertical="center" wrapText="1"/>
    </xf>
    <xf numFmtId="174" fontId="5" fillId="0" borderId="2" xfId="49" applyFont="1" applyBorder="1" applyAlignment="1">
      <alignment horizontal="left" vertical="center" wrapText="1" indent="2"/>
    </xf>
    <xf numFmtId="174" fontId="5" fillId="0" borderId="2" xfId="49" quotePrefix="1" applyFont="1" applyBorder="1" applyAlignment="1">
      <alignment horizontal="left" vertical="center" indent="2"/>
    </xf>
    <xf numFmtId="0" fontId="58" fillId="0" borderId="0" xfId="0" applyFont="1" applyAlignment="1">
      <alignment vertical="center"/>
    </xf>
    <xf numFmtId="0" fontId="4" fillId="0" borderId="1" xfId="0" applyFont="1" applyBorder="1" applyAlignment="1">
      <alignment vertical="center"/>
    </xf>
    <xf numFmtId="0" fontId="60" fillId="0" borderId="1" xfId="0" applyFont="1" applyBorder="1" applyAlignment="1">
      <alignment vertical="center"/>
    </xf>
    <xf numFmtId="0" fontId="60" fillId="32" borderId="3" xfId="0" applyFont="1" applyFill="1" applyBorder="1" applyAlignment="1">
      <alignment horizontal="center" vertical="center"/>
    </xf>
    <xf numFmtId="1" fontId="9" fillId="32" borderId="3" xfId="51" quotePrefix="1" applyNumberFormat="1" applyFont="1" applyFill="1" applyBorder="1" applyAlignment="1">
      <alignment horizontal="center"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wrapText="1" indent="1"/>
    </xf>
    <xf numFmtId="174" fontId="5" fillId="0" borderId="2" xfId="50" quotePrefix="1" applyFont="1" applyBorder="1" applyAlignment="1">
      <alignment horizontal="left" vertical="center" wrapText="1" indent="2"/>
    </xf>
    <xf numFmtId="174" fontId="19" fillId="2" borderId="6" xfId="49" applyFont="1" applyFill="1" applyBorder="1" applyAlignment="1">
      <alignment horizontal="left" vertical="center"/>
    </xf>
    <xf numFmtId="0" fontId="4" fillId="2" borderId="0" xfId="0" applyFont="1" applyFill="1"/>
    <xf numFmtId="0" fontId="13" fillId="2" borderId="0" xfId="0" applyFont="1" applyFill="1"/>
    <xf numFmtId="1" fontId="67" fillId="2" borderId="0" xfId="0" applyNumberFormat="1" applyFont="1" applyFill="1"/>
    <xf numFmtId="3" fontId="19" fillId="0" borderId="1" xfId="0" applyNumberFormat="1" applyFont="1" applyBorder="1" applyAlignment="1">
      <alignment horizontal="right" vertical="center"/>
    </xf>
    <xf numFmtId="0" fontId="19" fillId="0" borderId="0" xfId="0" applyFont="1"/>
    <xf numFmtId="0" fontId="5" fillId="0" borderId="0" xfId="0" applyFont="1" applyAlignment="1">
      <alignment horizontal="center"/>
    </xf>
    <xf numFmtId="0" fontId="4" fillId="2" borderId="0" xfId="0" applyFont="1" applyFill="1" applyAlignment="1">
      <alignment vertical="center" wrapText="1"/>
    </xf>
    <xf numFmtId="0" fontId="67" fillId="0" borderId="0" xfId="0" applyFont="1" applyAlignment="1">
      <alignment horizontal="right" vertical="center" wrapText="1"/>
    </xf>
    <xf numFmtId="0" fontId="67" fillId="0" borderId="0" xfId="0" applyFont="1" applyAlignment="1">
      <alignment vertical="center"/>
    </xf>
    <xf numFmtId="0" fontId="68" fillId="2" borderId="0" xfId="0" applyFont="1" applyFill="1" applyAlignment="1">
      <alignment vertical="center"/>
    </xf>
    <xf numFmtId="174" fontId="2" fillId="0" borderId="0" xfId="158" applyFont="1"/>
    <xf numFmtId="174" fontId="2" fillId="0" borderId="0" xfId="158" applyFont="1" applyAlignment="1">
      <alignment horizontal="center"/>
    </xf>
    <xf numFmtId="174" fontId="5" fillId="0" borderId="0" xfId="158" applyFont="1" applyAlignment="1">
      <alignment horizontal="center"/>
    </xf>
    <xf numFmtId="49" fontId="50" fillId="0" borderId="0" xfId="51" applyNumberFormat="1" applyFont="1" applyAlignment="1">
      <alignment horizontal="center"/>
    </xf>
    <xf numFmtId="0" fontId="53" fillId="0" borderId="0" xfId="0" applyFont="1"/>
    <xf numFmtId="1" fontId="9" fillId="33" borderId="1" xfId="51" quotePrefix="1" applyNumberFormat="1" applyFont="1" applyFill="1" applyBorder="1" applyAlignment="1">
      <alignment horizontal="center" vertical="center"/>
    </xf>
    <xf numFmtId="1" fontId="5" fillId="33" borderId="1" xfId="0" applyNumberFormat="1" applyFont="1" applyFill="1" applyBorder="1" applyAlignment="1">
      <alignment horizontal="right" vertical="center"/>
    </xf>
    <xf numFmtId="1" fontId="5" fillId="33" borderId="1" xfId="0" applyNumberFormat="1" applyFont="1" applyFill="1" applyBorder="1" applyAlignment="1">
      <alignment vertical="center"/>
    </xf>
    <xf numFmtId="0" fontId="19" fillId="0" borderId="1" xfId="0" applyFont="1" applyBorder="1" applyAlignment="1">
      <alignment vertical="center" wrapText="1"/>
    </xf>
    <xf numFmtId="0" fontId="54" fillId="0" borderId="0" xfId="154" applyFont="1"/>
    <xf numFmtId="0" fontId="54" fillId="0" borderId="0" xfId="154" applyFont="1" applyAlignment="1">
      <alignment horizontal="center"/>
    </xf>
    <xf numFmtId="174" fontId="54" fillId="0" borderId="0" xfId="158" applyFont="1" applyAlignment="1">
      <alignment horizontal="center"/>
    </xf>
    <xf numFmtId="0" fontId="19" fillId="0" borderId="2" xfId="154" applyFont="1" applyBorder="1"/>
    <xf numFmtId="178" fontId="5" fillId="0" borderId="5" xfId="154" applyNumberFormat="1" applyFont="1" applyBorder="1" applyAlignment="1">
      <alignment vertical="center"/>
    </xf>
    <xf numFmtId="174" fontId="5" fillId="0" borderId="2" xfId="158" applyFont="1" applyBorder="1" applyAlignment="1">
      <alignment horizontal="left" vertical="center" indent="2"/>
    </xf>
    <xf numFmtId="0" fontId="5" fillId="0" borderId="2" xfId="154" applyFont="1" applyBorder="1" applyAlignment="1">
      <alignment horizontal="left" vertical="center" indent="2"/>
    </xf>
    <xf numFmtId="0" fontId="58" fillId="0" borderId="0" xfId="154" applyFont="1" applyAlignment="1">
      <alignment horizontal="center" vertical="center"/>
    </xf>
    <xf numFmtId="0" fontId="5" fillId="0" borderId="2" xfId="154" applyFont="1" applyBorder="1" applyAlignment="1">
      <alignment horizontal="left" vertical="center"/>
    </xf>
    <xf numFmtId="3" fontId="5" fillId="0" borderId="5" xfId="154" applyNumberFormat="1" applyFont="1" applyBorder="1" applyAlignment="1">
      <alignment vertical="center"/>
    </xf>
    <xf numFmtId="0" fontId="58" fillId="0" borderId="2" xfId="154" applyFont="1" applyBorder="1" applyAlignment="1">
      <alignment horizontal="left" vertical="center"/>
    </xf>
    <xf numFmtId="0" fontId="19" fillId="0" borderId="2" xfId="154" applyFont="1" applyBorder="1" applyAlignment="1">
      <alignment horizontal="center" vertical="center"/>
    </xf>
    <xf numFmtId="0" fontId="2" fillId="0" borderId="0" xfId="154" applyAlignment="1">
      <alignment vertical="center"/>
    </xf>
    <xf numFmtId="0" fontId="2" fillId="0" borderId="0" xfId="154" applyAlignment="1">
      <alignment horizontal="center" vertical="center"/>
    </xf>
    <xf numFmtId="174" fontId="2" fillId="0" borderId="0" xfId="159" quotePrefix="1" applyFont="1" applyAlignment="1">
      <alignment horizontal="left" vertical="center"/>
    </xf>
    <xf numFmtId="0" fontId="58" fillId="0" borderId="1" xfId="0" applyFont="1" applyBorder="1" applyAlignment="1">
      <alignment vertical="center" wrapText="1"/>
    </xf>
    <xf numFmtId="0" fontId="5" fillId="0" borderId="1" xfId="0" applyFont="1" applyBorder="1" applyAlignment="1">
      <alignment horizontal="left" vertical="center"/>
    </xf>
    <xf numFmtId="0" fontId="58" fillId="0" borderId="1" xfId="0" applyFont="1" applyBorder="1" applyAlignment="1">
      <alignment horizontal="left" vertical="center" wrapText="1"/>
    </xf>
    <xf numFmtId="0" fontId="19" fillId="0" borderId="1" xfId="0" applyFont="1" applyBorder="1" applyAlignment="1">
      <alignment horizontal="left" vertical="center" wrapText="1"/>
    </xf>
    <xf numFmtId="1" fontId="5" fillId="0" borderId="4" xfId="0" applyNumberFormat="1" applyFont="1" applyBorder="1" applyAlignment="1">
      <alignment vertical="center"/>
    </xf>
    <xf numFmtId="1" fontId="5" fillId="0" borderId="1" xfId="0" applyNumberFormat="1" applyFont="1" applyBorder="1" applyAlignment="1">
      <alignment horizontal="right" vertical="center"/>
    </xf>
    <xf numFmtId="0" fontId="5" fillId="0" borderId="0" xfId="0" quotePrefix="1" applyFont="1" applyAlignment="1">
      <alignment vertical="center" wrapText="1"/>
    </xf>
    <xf numFmtId="176" fontId="5" fillId="0" borderId="5" xfId="8" applyNumberFormat="1" applyFont="1" applyFill="1" applyBorder="1" applyAlignment="1" applyProtection="1">
      <alignment horizontal="right" vertical="center"/>
      <protection locked="0"/>
    </xf>
    <xf numFmtId="176" fontId="5" fillId="0" borderId="27" xfId="8" applyNumberFormat="1" applyFont="1" applyFill="1" applyBorder="1" applyAlignment="1" applyProtection="1">
      <alignment horizontal="right" vertical="center"/>
      <protection locked="0"/>
    </xf>
    <xf numFmtId="174" fontId="5" fillId="0" borderId="2" xfId="49" applyFont="1" applyBorder="1" applyAlignment="1">
      <alignment horizontal="left" vertical="center" indent="2"/>
    </xf>
    <xf numFmtId="0" fontId="5" fillId="0" borderId="0" xfId="0" applyFont="1" applyAlignment="1">
      <alignment wrapText="1"/>
    </xf>
    <xf numFmtId="174" fontId="5" fillId="0" borderId="2" xfId="49" applyFont="1" applyBorder="1" applyAlignment="1">
      <alignment horizontal="left" vertical="center" wrapText="1"/>
    </xf>
    <xf numFmtId="0" fontId="19" fillId="0" borderId="2" xfId="0" applyFont="1" applyBorder="1" applyAlignment="1">
      <alignment horizontal="left" wrapText="1"/>
    </xf>
    <xf numFmtId="0" fontId="2" fillId="34" borderId="0" xfId="156" applyFont="1" applyFill="1" applyAlignment="1">
      <alignment horizontal="right" wrapText="1"/>
    </xf>
    <xf numFmtId="1" fontId="5" fillId="35" borderId="1" xfId="0" applyNumberFormat="1" applyFont="1" applyFill="1" applyBorder="1" applyAlignment="1">
      <alignment vertical="center"/>
    </xf>
    <xf numFmtId="0" fontId="5" fillId="36" borderId="1" xfId="0" applyFont="1" applyFill="1" applyBorder="1" applyAlignment="1">
      <alignment vertical="center"/>
    </xf>
    <xf numFmtId="0" fontId="63" fillId="36" borderId="2" xfId="0" applyFont="1" applyFill="1" applyBorder="1" applyAlignment="1">
      <alignment horizontal="left" vertical="center" indent="1"/>
    </xf>
    <xf numFmtId="0" fontId="63" fillId="36" borderId="5" xfId="0" applyFont="1" applyFill="1" applyBorder="1" applyAlignment="1">
      <alignment horizontal="center" vertical="center" wrapText="1"/>
    </xf>
    <xf numFmtId="1" fontId="75" fillId="36" borderId="25" xfId="51" quotePrefix="1" applyNumberFormat="1" applyFont="1" applyFill="1" applyBorder="1" applyAlignment="1">
      <alignment horizontal="center" vertical="center"/>
    </xf>
    <xf numFmtId="49" fontId="5" fillId="34" borderId="0" xfId="51" applyNumberFormat="1" applyFont="1" applyFill="1" applyAlignment="1">
      <alignment horizontal="right" vertical="center"/>
    </xf>
    <xf numFmtId="0" fontId="63" fillId="0" borderId="0" xfId="0" applyFont="1" applyAlignment="1">
      <alignment vertical="center"/>
    </xf>
    <xf numFmtId="0" fontId="78" fillId="2" borderId="0" xfId="0" applyFont="1" applyFill="1" applyAlignment="1">
      <alignment vertical="center"/>
    </xf>
    <xf numFmtId="0" fontId="60" fillId="35" borderId="2" xfId="0" applyFont="1" applyFill="1" applyBorder="1" applyAlignment="1">
      <alignment horizontal="left" vertical="center" wrapText="1" indent="2"/>
    </xf>
    <xf numFmtId="174" fontId="21" fillId="35" borderId="5" xfId="52" applyFill="1" applyBorder="1" applyAlignment="1">
      <alignment horizontal="center"/>
    </xf>
    <xf numFmtId="1" fontId="74" fillId="35" borderId="1" xfId="51" quotePrefix="1" applyNumberFormat="1" applyFont="1" applyFill="1" applyBorder="1" applyAlignment="1">
      <alignment horizontal="center" vertical="center"/>
    </xf>
    <xf numFmtId="174" fontId="21" fillId="35" borderId="1" xfId="52" applyFill="1" applyBorder="1" applyAlignment="1">
      <alignment horizontal="center"/>
    </xf>
    <xf numFmtId="0" fontId="60" fillId="0" borderId="0" xfId="0" applyFont="1" applyAlignment="1">
      <alignment vertical="center"/>
    </xf>
    <xf numFmtId="0" fontId="19" fillId="0" borderId="0" xfId="154" applyFont="1" applyAlignment="1">
      <alignment horizontal="center"/>
    </xf>
    <xf numFmtId="0" fontId="78" fillId="35" borderId="2" xfId="0" applyFont="1" applyFill="1" applyBorder="1" applyAlignment="1">
      <alignment vertical="center" wrapText="1"/>
    </xf>
    <xf numFmtId="0" fontId="60" fillId="35" borderId="5" xfId="0" applyFont="1" applyFill="1" applyBorder="1" applyAlignment="1">
      <alignment horizontal="center" vertical="center" wrapText="1"/>
    </xf>
    <xf numFmtId="1" fontId="74" fillId="35" borderId="25" xfId="51" quotePrefix="1" applyNumberFormat="1" applyFont="1" applyFill="1" applyBorder="1" applyAlignment="1">
      <alignment horizontal="center" vertical="center"/>
    </xf>
    <xf numFmtId="3" fontId="60" fillId="35" borderId="1" xfId="0" applyNumberFormat="1" applyFont="1" applyFill="1" applyBorder="1" applyAlignment="1">
      <alignment vertical="center"/>
    </xf>
    <xf numFmtId="3" fontId="4" fillId="35" borderId="1" xfId="0" applyNumberFormat="1" applyFont="1" applyFill="1" applyBorder="1" applyAlignment="1">
      <alignment vertical="center"/>
    </xf>
    <xf numFmtId="3" fontId="60" fillId="0" borderId="0" xfId="0" applyNumberFormat="1" applyFont="1" applyAlignment="1">
      <alignment vertical="center"/>
    </xf>
    <xf numFmtId="174" fontId="5" fillId="34" borderId="2" xfId="158" applyFont="1" applyFill="1" applyBorder="1" applyAlignment="1">
      <alignment horizontal="left" vertical="center" indent="2"/>
    </xf>
    <xf numFmtId="174" fontId="60" fillId="35" borderId="2" xfId="158" applyFont="1" applyFill="1" applyBorder="1" applyAlignment="1">
      <alignment horizontal="left" vertical="center" indent="2"/>
    </xf>
    <xf numFmtId="174" fontId="60" fillId="35" borderId="29" xfId="158" applyFont="1" applyFill="1" applyBorder="1" applyAlignment="1">
      <alignment horizontal="center" vertical="center"/>
    </xf>
    <xf numFmtId="178" fontId="5" fillId="35" borderId="27" xfId="154" applyNumberFormat="1" applyFont="1" applyFill="1" applyBorder="1" applyAlignment="1">
      <alignment vertical="center"/>
    </xf>
    <xf numFmtId="174" fontId="72" fillId="0" borderId="0" xfId="158" applyFont="1" applyAlignment="1">
      <alignment vertical="center"/>
    </xf>
    <xf numFmtId="174" fontId="5" fillId="34" borderId="2" xfId="158" applyFont="1" applyFill="1" applyBorder="1" applyAlignment="1">
      <alignment horizontal="left" vertical="center" wrapText="1" indent="2"/>
    </xf>
    <xf numFmtId="0" fontId="84" fillId="0" borderId="0" xfId="0" applyFont="1"/>
    <xf numFmtId="0" fontId="78" fillId="35" borderId="29" xfId="154" applyFont="1" applyFill="1" applyBorder="1" applyAlignment="1">
      <alignment horizontal="center"/>
    </xf>
    <xf numFmtId="178" fontId="5" fillId="35" borderId="5" xfId="154" applyNumberFormat="1" applyFont="1" applyFill="1" applyBorder="1" applyAlignment="1">
      <alignment vertical="center"/>
    </xf>
    <xf numFmtId="174" fontId="73" fillId="35" borderId="0" xfId="158" applyFont="1" applyFill="1"/>
    <xf numFmtId="174" fontId="85" fillId="35" borderId="0" xfId="158" applyFont="1" applyFill="1"/>
    <xf numFmtId="174" fontId="85" fillId="0" borderId="0" xfId="158" applyFont="1"/>
    <xf numFmtId="0" fontId="78" fillId="5" borderId="2" xfId="154" applyFont="1" applyFill="1" applyBorder="1" applyAlignment="1">
      <alignment horizontal="left" vertical="center"/>
    </xf>
    <xf numFmtId="0" fontId="78" fillId="5" borderId="5" xfId="154" applyFont="1" applyFill="1" applyBorder="1" applyAlignment="1">
      <alignment horizontal="center" vertical="center"/>
    </xf>
    <xf numFmtId="1" fontId="74" fillId="5" borderId="5" xfId="51" quotePrefix="1" applyNumberFormat="1" applyFont="1" applyFill="1" applyBorder="1" applyAlignment="1">
      <alignment horizontal="center" vertical="center"/>
    </xf>
    <xf numFmtId="0" fontId="19" fillId="5" borderId="26" xfId="154" applyFont="1" applyFill="1" applyBorder="1" applyAlignment="1">
      <alignment horizontal="center"/>
    </xf>
    <xf numFmtId="1" fontId="9" fillId="5" borderId="1" xfId="51" quotePrefix="1" applyNumberFormat="1" applyFont="1" applyFill="1" applyBorder="1" applyAlignment="1">
      <alignment horizontal="center" vertical="center"/>
    </xf>
    <xf numFmtId="178" fontId="5" fillId="5" borderId="5" xfId="154" applyNumberFormat="1" applyFont="1" applyFill="1" applyBorder="1" applyAlignment="1">
      <alignment vertical="center"/>
    </xf>
    <xf numFmtId="0" fontId="60" fillId="5" borderId="2" xfId="154" applyFont="1" applyFill="1" applyBorder="1" applyAlignment="1">
      <alignment horizontal="left" vertical="center" wrapText="1" indent="1"/>
    </xf>
    <xf numFmtId="0" fontId="78" fillId="5" borderId="29" xfId="154" applyFont="1" applyFill="1" applyBorder="1" applyAlignment="1">
      <alignment horizontal="center"/>
    </xf>
    <xf numFmtId="178" fontId="60" fillId="5" borderId="5" xfId="154" applyNumberFormat="1" applyFont="1" applyFill="1" applyBorder="1" applyAlignment="1">
      <alignment vertical="center"/>
    </xf>
    <xf numFmtId="0" fontId="78" fillId="5" borderId="29" xfId="154" applyFont="1" applyFill="1" applyBorder="1" applyAlignment="1">
      <alignment horizontal="center" vertical="center"/>
    </xf>
    <xf numFmtId="0" fontId="19" fillId="0" borderId="0" xfId="154" applyFont="1" applyAlignment="1">
      <alignment vertical="center"/>
    </xf>
    <xf numFmtId="0" fontId="19" fillId="0" borderId="0" xfId="154" applyFont="1" applyAlignment="1">
      <alignment horizontal="center" vertical="center"/>
    </xf>
    <xf numFmtId="176" fontId="5" fillId="0" borderId="0" xfId="154" applyNumberFormat="1" applyFont="1" applyAlignment="1">
      <alignment vertical="center"/>
    </xf>
    <xf numFmtId="0" fontId="0" fillId="0" borderId="0" xfId="0" applyAlignment="1">
      <alignment vertical="center" wrapText="1"/>
    </xf>
    <xf numFmtId="0" fontId="60" fillId="2" borderId="0" xfId="0" applyFont="1" applyFill="1" applyAlignment="1">
      <alignment vertical="center" wrapText="1"/>
    </xf>
    <xf numFmtId="0" fontId="67" fillId="0" borderId="0" xfId="0" applyFont="1"/>
    <xf numFmtId="0" fontId="67" fillId="0" borderId="26" xfId="0" applyFont="1" applyBorder="1"/>
    <xf numFmtId="49" fontId="86" fillId="0" borderId="31" xfId="51" applyNumberFormat="1" applyFont="1" applyBorder="1" applyAlignment="1">
      <alignment horizontal="left"/>
    </xf>
    <xf numFmtId="49" fontId="87" fillId="0" borderId="0" xfId="51" applyNumberFormat="1" applyFont="1"/>
    <xf numFmtId="49" fontId="74" fillId="0" borderId="0" xfId="51" applyNumberFormat="1" applyFont="1" applyAlignment="1">
      <alignment horizontal="center"/>
    </xf>
    <xf numFmtId="49" fontId="87" fillId="0" borderId="31" xfId="51" applyNumberFormat="1" applyFont="1" applyBorder="1"/>
    <xf numFmtId="0" fontId="88" fillId="0" borderId="31" xfId="0" applyFont="1" applyBorder="1" applyAlignment="1">
      <alignment horizontal="right" vertical="center"/>
    </xf>
    <xf numFmtId="0" fontId="60" fillId="2" borderId="0" xfId="0" applyFont="1" applyFill="1" applyAlignment="1">
      <alignment vertical="center"/>
    </xf>
    <xf numFmtId="0" fontId="82" fillId="0" borderId="8" xfId="0" applyFont="1" applyBorder="1" applyAlignment="1">
      <alignment vertical="center"/>
    </xf>
    <xf numFmtId="0" fontId="60" fillId="0" borderId="27" xfId="0" applyFont="1" applyBorder="1" applyAlignment="1">
      <alignment horizontal="left" vertical="center" indent="1"/>
    </xf>
    <xf numFmtId="1" fontId="74" fillId="0" borderId="4" xfId="51" quotePrefix="1" applyNumberFormat="1" applyFont="1" applyBorder="1" applyAlignment="1">
      <alignment horizontal="center" vertical="center"/>
    </xf>
    <xf numFmtId="1" fontId="60" fillId="0" borderId="4" xfId="0" applyNumberFormat="1" applyFont="1" applyBorder="1" applyAlignment="1">
      <alignment vertical="center"/>
    </xf>
    <xf numFmtId="1" fontId="74" fillId="32" borderId="4" xfId="51" quotePrefix="1" applyNumberFormat="1" applyFont="1" applyFill="1" applyBorder="1" applyAlignment="1">
      <alignment horizontal="center" vertical="center"/>
    </xf>
    <xf numFmtId="1" fontId="60" fillId="32" borderId="4" xfId="0" applyNumberFormat="1" applyFont="1" applyFill="1" applyBorder="1" applyAlignment="1">
      <alignment vertical="center"/>
    </xf>
    <xf numFmtId="0" fontId="60" fillId="0" borderId="27" xfId="0" applyFont="1" applyBorder="1" applyAlignment="1">
      <alignment horizontal="left" vertical="center" indent="2"/>
    </xf>
    <xf numFmtId="0" fontId="78" fillId="0" borderId="27" xfId="0" applyFont="1" applyBorder="1" applyAlignment="1">
      <alignment horizontal="left" vertical="center"/>
    </xf>
    <xf numFmtId="0" fontId="60" fillId="0" borderId="27" xfId="0" applyFont="1" applyBorder="1" applyAlignment="1">
      <alignment horizontal="left" vertical="center"/>
    </xf>
    <xf numFmtId="1" fontId="74" fillId="0" borderId="0" xfId="51" quotePrefix="1" applyNumberFormat="1" applyFont="1" applyAlignment="1">
      <alignment horizontal="center" vertical="center"/>
    </xf>
    <xf numFmtId="1" fontId="60" fillId="0" borderId="0" xfId="0" applyNumberFormat="1" applyFont="1" applyAlignment="1">
      <alignment vertical="center"/>
    </xf>
    <xf numFmtId="0" fontId="60" fillId="2" borderId="0" xfId="0" applyFont="1" applyFill="1"/>
    <xf numFmtId="0" fontId="60" fillId="0" borderId="0" xfId="0" applyFont="1"/>
    <xf numFmtId="49" fontId="60" fillId="0" borderId="0" xfId="51" applyNumberFormat="1" applyFont="1" applyAlignment="1">
      <alignment horizontal="right" vertical="center"/>
    </xf>
    <xf numFmtId="0" fontId="4" fillId="0" borderId="0" xfId="0" applyFont="1"/>
    <xf numFmtId="0" fontId="60" fillId="0" borderId="0" xfId="0" applyFont="1" applyAlignment="1">
      <alignment horizontal="left" vertical="center" indent="1"/>
    </xf>
    <xf numFmtId="0" fontId="90" fillId="0" borderId="0" xfId="0" applyFont="1" applyAlignment="1">
      <alignment vertical="center"/>
    </xf>
    <xf numFmtId="1" fontId="90" fillId="0" borderId="0" xfId="0" applyNumberFormat="1" applyFont="1" applyAlignment="1">
      <alignment vertical="center"/>
    </xf>
    <xf numFmtId="1" fontId="75" fillId="0" borderId="0" xfId="51" quotePrefix="1" applyNumberFormat="1" applyFont="1" applyAlignment="1">
      <alignment horizontal="center" vertical="center"/>
    </xf>
    <xf numFmtId="0" fontId="90"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left" vertical="center" indent="1"/>
    </xf>
    <xf numFmtId="0" fontId="90" fillId="0" borderId="0" xfId="0" applyFont="1" applyAlignment="1">
      <alignment horizontal="left" vertical="center" indent="2"/>
    </xf>
    <xf numFmtId="0" fontId="19" fillId="0" borderId="0" xfId="0" applyFont="1" applyAlignment="1">
      <alignment horizontal="left" vertical="center"/>
    </xf>
    <xf numFmtId="0" fontId="90" fillId="0" borderId="0" xfId="0" applyFont="1" applyAlignment="1">
      <alignment horizontal="left" vertical="center" indent="3"/>
    </xf>
    <xf numFmtId="0" fontId="4" fillId="0" borderId="0" xfId="0" applyFont="1" applyAlignment="1">
      <alignment horizontal="left" vertical="center" indent="2"/>
    </xf>
    <xf numFmtId="0" fontId="4" fillId="0" borderId="0" xfId="0" applyFont="1" applyAlignment="1">
      <alignment horizontal="left" vertical="center" wrapText="1" indent="2"/>
    </xf>
    <xf numFmtId="49" fontId="86" fillId="0" borderId="0" xfId="51" applyNumberFormat="1" applyFont="1" applyAlignment="1">
      <alignment horizontal="left"/>
    </xf>
    <xf numFmtId="0" fontId="67" fillId="0" borderId="0" xfId="0" applyFont="1" applyAlignment="1">
      <alignment vertical="center" wrapText="1"/>
    </xf>
    <xf numFmtId="0" fontId="78" fillId="0" borderId="27" xfId="0" applyFont="1" applyBorder="1" applyAlignment="1">
      <alignment horizontal="left" vertical="center" wrapText="1"/>
    </xf>
    <xf numFmtId="0" fontId="90" fillId="36" borderId="5" xfId="0" applyFont="1" applyFill="1" applyBorder="1" applyAlignment="1">
      <alignment horizontal="center"/>
    </xf>
    <xf numFmtId="1" fontId="75" fillId="36" borderId="5" xfId="51" quotePrefix="1" applyNumberFormat="1" applyFont="1" applyFill="1" applyBorder="1" applyAlignment="1">
      <alignment horizontal="center"/>
    </xf>
    <xf numFmtId="0" fontId="90" fillId="36" borderId="1" xfId="0" applyFont="1" applyFill="1" applyBorder="1"/>
    <xf numFmtId="1" fontId="60" fillId="35" borderId="1" xfId="0" applyNumberFormat="1" applyFont="1" applyFill="1" applyBorder="1" applyAlignment="1">
      <alignment vertical="center"/>
    </xf>
    <xf numFmtId="0" fontId="3" fillId="0" borderId="0" xfId="0" applyFont="1"/>
    <xf numFmtId="174" fontId="60" fillId="35" borderId="2" xfId="49" quotePrefix="1" applyFont="1" applyFill="1" applyBorder="1" applyAlignment="1">
      <alignment horizontal="left" vertical="center" wrapText="1" indent="2"/>
    </xf>
    <xf numFmtId="176" fontId="60" fillId="35" borderId="27" xfId="8" applyNumberFormat="1" applyFont="1" applyFill="1" applyBorder="1" applyAlignment="1" applyProtection="1">
      <alignment horizontal="right" vertical="center"/>
      <protection locked="0"/>
    </xf>
    <xf numFmtId="176" fontId="4" fillId="0" borderId="0" xfId="0" applyNumberFormat="1" applyFont="1" applyAlignment="1">
      <alignment vertical="center"/>
    </xf>
    <xf numFmtId="174" fontId="5" fillId="34" borderId="5" xfId="49" applyFont="1" applyFill="1" applyBorder="1" applyAlignment="1">
      <alignment horizontal="center" vertical="center"/>
    </xf>
    <xf numFmtId="174" fontId="58" fillId="34" borderId="2" xfId="49" applyFont="1" applyFill="1" applyBorder="1" applyAlignment="1">
      <alignment horizontal="left" vertical="center"/>
    </xf>
    <xf numFmtId="174" fontId="19" fillId="34" borderId="2" xfId="49" applyFont="1" applyFill="1" applyBorder="1" applyAlignment="1">
      <alignment horizontal="left" vertical="center"/>
    </xf>
    <xf numFmtId="174" fontId="60" fillId="35" borderId="2" xfId="49" applyFont="1" applyFill="1" applyBorder="1" applyAlignment="1">
      <alignment horizontal="left" vertical="center" indent="2"/>
    </xf>
    <xf numFmtId="1" fontId="74" fillId="35" borderId="1" xfId="51" quotePrefix="1" applyNumberFormat="1" applyFont="1" applyFill="1" applyBorder="1" applyAlignment="1">
      <alignment horizontal="center"/>
    </xf>
    <xf numFmtId="174" fontId="5" fillId="34" borderId="2" xfId="49" applyFont="1" applyFill="1" applyBorder="1" applyAlignment="1">
      <alignment horizontal="left" vertical="center"/>
    </xf>
    <xf numFmtId="174" fontId="19" fillId="34" borderId="2" xfId="49" quotePrefix="1" applyFont="1" applyFill="1" applyBorder="1" applyAlignment="1">
      <alignment horizontal="left" vertical="center"/>
    </xf>
    <xf numFmtId="174" fontId="5" fillId="34" borderId="2" xfId="49" quotePrefix="1" applyFont="1" applyFill="1" applyBorder="1" applyAlignment="1">
      <alignment horizontal="left" vertical="center" wrapText="1" indent="2"/>
    </xf>
    <xf numFmtId="174" fontId="60" fillId="35" borderId="2" xfId="50" quotePrefix="1" applyFont="1" applyFill="1" applyBorder="1" applyAlignment="1">
      <alignment horizontal="left" vertical="center" wrapText="1" indent="2"/>
    </xf>
    <xf numFmtId="174" fontId="60" fillId="35" borderId="2" xfId="49" quotePrefix="1" applyFont="1" applyFill="1" applyBorder="1" applyAlignment="1">
      <alignment horizontal="left" vertical="center" indent="2"/>
    </xf>
    <xf numFmtId="174" fontId="5" fillId="34" borderId="2" xfId="49" quotePrefix="1" applyFont="1" applyFill="1" applyBorder="1" applyAlignment="1">
      <alignment horizontal="left" vertical="center" indent="2"/>
    </xf>
    <xf numFmtId="0" fontId="19" fillId="34" borderId="2" xfId="0" applyFont="1" applyFill="1" applyBorder="1" applyAlignment="1">
      <alignment vertical="center" wrapText="1"/>
    </xf>
    <xf numFmtId="0" fontId="2" fillId="0" borderId="0" xfId="156" applyFont="1"/>
    <xf numFmtId="0" fontId="50" fillId="0" borderId="0" xfId="156" applyFont="1"/>
    <xf numFmtId="0" fontId="21" fillId="0" borderId="0" xfId="156" applyFont="1"/>
    <xf numFmtId="0" fontId="2" fillId="0" borderId="26" xfId="156" applyFont="1" applyBorder="1"/>
    <xf numFmtId="0" fontId="14" fillId="0" borderId="0" xfId="160"/>
    <xf numFmtId="0" fontId="2" fillId="0" borderId="0" xfId="0" applyFont="1" applyAlignment="1">
      <alignment horizontal="left" wrapText="1"/>
    </xf>
    <xf numFmtId="0" fontId="2" fillId="0" borderId="1" xfId="0" applyFont="1" applyBorder="1" applyAlignment="1">
      <alignment horizontal="left" wrapText="1"/>
    </xf>
    <xf numFmtId="0" fontId="2" fillId="0" borderId="0" xfId="0" applyFont="1" applyAlignment="1">
      <alignment horizontal="left" vertical="top" wrapText="1"/>
    </xf>
    <xf numFmtId="0" fontId="5" fillId="0" borderId="0" xfId="156" applyFont="1" applyAlignment="1">
      <alignment horizontal="center"/>
    </xf>
    <xf numFmtId="0" fontId="54" fillId="0" borderId="0" xfId="156" applyFont="1"/>
    <xf numFmtId="0" fontId="5" fillId="0" borderId="0" xfId="156" applyFont="1"/>
    <xf numFmtId="0" fontId="5" fillId="0" borderId="0" xfId="156" quotePrefix="1" applyFont="1" applyAlignment="1">
      <alignment horizontal="left"/>
    </xf>
    <xf numFmtId="0" fontId="2" fillId="0" borderId="0" xfId="156" applyFont="1" applyAlignment="1">
      <alignment horizontal="left"/>
    </xf>
    <xf numFmtId="174" fontId="21" fillId="0" borderId="0" xfId="52"/>
    <xf numFmtId="174" fontId="56" fillId="0" borderId="38" xfId="52" applyFont="1" applyBorder="1"/>
    <xf numFmtId="174" fontId="21" fillId="0" borderId="39" xfId="52" applyBorder="1"/>
    <xf numFmtId="174" fontId="21" fillId="0" borderId="38" xfId="52" applyBorder="1"/>
    <xf numFmtId="174" fontId="21" fillId="37" borderId="38" xfId="52" applyFill="1" applyBorder="1"/>
    <xf numFmtId="174" fontId="87" fillId="35" borderId="38" xfId="52" applyFont="1" applyFill="1" applyBorder="1" applyAlignment="1">
      <alignment horizontal="center"/>
    </xf>
    <xf numFmtId="174" fontId="21" fillId="38" borderId="38" xfId="52" applyFill="1" applyBorder="1"/>
    <xf numFmtId="174" fontId="87" fillId="34" borderId="38" xfId="52" applyFont="1" applyFill="1" applyBorder="1" applyAlignment="1">
      <alignment horizontal="center"/>
    </xf>
    <xf numFmtId="174" fontId="21" fillId="39" borderId="40" xfId="52" applyFill="1" applyBorder="1"/>
    <xf numFmtId="174" fontId="21" fillId="0" borderId="19" xfId="52" applyBorder="1"/>
    <xf numFmtId="174" fontId="21" fillId="0" borderId="41" xfId="52" applyBorder="1"/>
    <xf numFmtId="174" fontId="94" fillId="36" borderId="40" xfId="52" applyFont="1" applyFill="1" applyBorder="1"/>
    <xf numFmtId="0" fontId="19" fillId="34" borderId="2" xfId="154" applyFont="1" applyFill="1" applyBorder="1"/>
    <xf numFmtId="0" fontId="5" fillId="34" borderId="2" xfId="154" applyFont="1" applyFill="1" applyBorder="1" applyAlignment="1">
      <alignment horizontal="left" vertical="center" indent="2"/>
    </xf>
    <xf numFmtId="0" fontId="5" fillId="0" borderId="29" xfId="154" applyFont="1" applyBorder="1" applyAlignment="1">
      <alignment horizontal="center" vertical="center"/>
    </xf>
    <xf numFmtId="0" fontId="19" fillId="0" borderId="29" xfId="154" applyFont="1" applyBorder="1" applyAlignment="1">
      <alignment horizontal="center"/>
    </xf>
    <xf numFmtId="0" fontId="5" fillId="36" borderId="2" xfId="154" applyFont="1" applyFill="1" applyBorder="1" applyAlignment="1">
      <alignment horizontal="left" vertical="center" indent="2"/>
    </xf>
    <xf numFmtId="0" fontId="58" fillId="0" borderId="31" xfId="154" applyFont="1" applyBorder="1" applyAlignment="1">
      <alignment horizontal="center" vertical="center"/>
    </xf>
    <xf numFmtId="0" fontId="58" fillId="0" borderId="32" xfId="154" applyFont="1" applyBorder="1" applyAlignment="1">
      <alignment vertical="center"/>
    </xf>
    <xf numFmtId="0" fontId="58" fillId="0" borderId="32" xfId="154" applyFont="1" applyBorder="1" applyAlignment="1">
      <alignment vertical="center" wrapText="1"/>
    </xf>
    <xf numFmtId="0" fontId="58" fillId="0" borderId="2" xfId="154" applyFont="1" applyBorder="1" applyAlignment="1">
      <alignment vertical="center"/>
    </xf>
    <xf numFmtId="174" fontId="5" fillId="0" borderId="26" xfId="158" applyFont="1" applyBorder="1" applyAlignment="1">
      <alignment horizontal="center" vertical="center"/>
    </xf>
    <xf numFmtId="174" fontId="5" fillId="0" borderId="29" xfId="158" applyFont="1" applyBorder="1" applyAlignment="1">
      <alignment horizontal="center" vertical="center"/>
    </xf>
    <xf numFmtId="0" fontId="19" fillId="34" borderId="2" xfId="154" applyFont="1" applyFill="1" applyBorder="1" applyAlignment="1">
      <alignment horizontal="left" vertical="center" wrapText="1"/>
    </xf>
    <xf numFmtId="0" fontId="83" fillId="36" borderId="2" xfId="154" applyFont="1" applyFill="1" applyBorder="1"/>
    <xf numFmtId="0" fontId="63" fillId="36" borderId="2" xfId="154" applyFont="1" applyFill="1" applyBorder="1" applyAlignment="1">
      <alignment horizontal="left" vertical="center" indent="2"/>
    </xf>
    <xf numFmtId="178" fontId="63" fillId="36" borderId="5" xfId="154" applyNumberFormat="1" applyFont="1" applyFill="1" applyBorder="1" applyAlignment="1">
      <alignment vertical="center"/>
    </xf>
    <xf numFmtId="0" fontId="83" fillId="36" borderId="29" xfId="154" applyFont="1" applyFill="1" applyBorder="1" applyAlignment="1">
      <alignment horizontal="center"/>
    </xf>
    <xf numFmtId="0" fontId="63" fillId="36" borderId="2" xfId="154" applyFont="1" applyFill="1" applyBorder="1" applyAlignment="1">
      <alignment horizontal="left" vertical="center" wrapText="1" indent="2"/>
    </xf>
    <xf numFmtId="0" fontId="60" fillId="35" borderId="2" xfId="0" applyFont="1" applyFill="1" applyBorder="1" applyAlignment="1">
      <alignment horizontal="left" indent="2"/>
    </xf>
    <xf numFmtId="0" fontId="78" fillId="35" borderId="2" xfId="154" applyFont="1" applyFill="1" applyBorder="1" applyAlignment="1">
      <alignment horizontal="left" vertical="center"/>
    </xf>
    <xf numFmtId="0" fontId="19" fillId="34" borderId="2" xfId="154" applyFont="1" applyFill="1" applyBorder="1" applyAlignment="1">
      <alignment vertical="center"/>
    </xf>
    <xf numFmtId="0" fontId="56" fillId="5" borderId="26" xfId="0" applyFont="1" applyFill="1" applyBorder="1" applyAlignment="1">
      <alignment vertical="center"/>
    </xf>
    <xf numFmtId="0" fontId="56" fillId="5" borderId="0" xfId="0" applyFont="1" applyFill="1" applyAlignment="1">
      <alignment vertical="center"/>
    </xf>
    <xf numFmtId="0" fontId="56" fillId="5" borderId="26" xfId="0" applyFont="1" applyFill="1" applyBorder="1" applyAlignment="1">
      <alignment horizontal="center" vertical="center"/>
    </xf>
    <xf numFmtId="0" fontId="56" fillId="5" borderId="0" xfId="0" applyFont="1" applyFill="1" applyAlignment="1">
      <alignment horizontal="right" vertical="center" wrapText="1"/>
    </xf>
    <xf numFmtId="49" fontId="50" fillId="5" borderId="31" xfId="51" applyNumberFormat="1" applyFont="1" applyFill="1" applyBorder="1" applyAlignment="1">
      <alignment horizontal="left"/>
    </xf>
    <xf numFmtId="49" fontId="50" fillId="5" borderId="0" xfId="51" applyNumberFormat="1" applyFont="1" applyFill="1" applyAlignment="1">
      <alignment horizontal="left"/>
    </xf>
    <xf numFmtId="49" fontId="21" fillId="5" borderId="0" xfId="51" applyNumberFormat="1" applyFill="1"/>
    <xf numFmtId="0" fontId="64" fillId="5" borderId="31" xfId="0" applyFont="1" applyFill="1" applyBorder="1" applyAlignment="1">
      <alignment horizontal="right" vertical="center"/>
    </xf>
    <xf numFmtId="0" fontId="5" fillId="5" borderId="0" xfId="0" applyFont="1" applyFill="1" applyAlignment="1">
      <alignment horizontal="center" vertical="center"/>
    </xf>
    <xf numFmtId="0" fontId="58" fillId="5" borderId="26" xfId="154" applyFont="1" applyFill="1" applyBorder="1"/>
    <xf numFmtId="0" fontId="5" fillId="5" borderId="0" xfId="0" applyFont="1" applyFill="1" applyAlignment="1">
      <alignment vertical="center"/>
    </xf>
    <xf numFmtId="0" fontId="5" fillId="5" borderId="2" xfId="0" applyFont="1" applyFill="1" applyBorder="1" applyAlignment="1">
      <alignment horizontal="left" vertical="center" wrapText="1" indent="2"/>
    </xf>
    <xf numFmtId="176" fontId="5" fillId="5" borderId="28" xfId="154" applyNumberFormat="1" applyFont="1" applyFill="1" applyBorder="1" applyAlignment="1">
      <alignment horizontal="center" vertical="center"/>
    </xf>
    <xf numFmtId="1" fontId="9" fillId="5" borderId="24" xfId="51" quotePrefix="1" applyNumberFormat="1" applyFont="1" applyFill="1" applyBorder="1" applyAlignment="1">
      <alignment horizontal="center" vertical="center"/>
    </xf>
    <xf numFmtId="3" fontId="5" fillId="5" borderId="1" xfId="0" applyNumberFormat="1" applyFont="1" applyFill="1" applyBorder="1" applyAlignment="1">
      <alignment vertical="center"/>
    </xf>
    <xf numFmtId="1" fontId="9" fillId="5" borderId="2" xfId="51" quotePrefix="1" applyNumberFormat="1" applyFont="1" applyFill="1" applyBorder="1" applyAlignment="1">
      <alignment horizontal="center" vertical="center"/>
    </xf>
    <xf numFmtId="0" fontId="5" fillId="5" borderId="2" xfId="0" applyFont="1" applyFill="1" applyBorder="1" applyAlignment="1">
      <alignment horizontal="left" vertical="center" indent="2"/>
    </xf>
    <xf numFmtId="0" fontId="5" fillId="5" borderId="28" xfId="154" applyFont="1" applyFill="1" applyBorder="1" applyAlignment="1">
      <alignment horizontal="center" vertical="center"/>
    </xf>
    <xf numFmtId="0" fontId="19" fillId="5" borderId="2" xfId="0" applyFont="1" applyFill="1" applyBorder="1" applyAlignment="1">
      <alignment vertical="center"/>
    </xf>
    <xf numFmtId="0" fontId="9" fillId="5" borderId="1" xfId="0" applyFont="1" applyFill="1" applyBorder="1" applyAlignment="1">
      <alignment horizontal="center" vertical="center"/>
    </xf>
    <xf numFmtId="0" fontId="5" fillId="5" borderId="1" xfId="0" applyFont="1" applyFill="1" applyBorder="1"/>
    <xf numFmtId="1" fontId="9" fillId="5" borderId="32" xfId="51" quotePrefix="1" applyNumberFormat="1" applyFont="1" applyFill="1" applyBorder="1" applyAlignment="1">
      <alignment horizontal="center" vertical="center"/>
    </xf>
    <xf numFmtId="3" fontId="5" fillId="5" borderId="31" xfId="0" applyNumberFormat="1" applyFont="1" applyFill="1" applyBorder="1" applyAlignment="1">
      <alignment vertical="center"/>
    </xf>
    <xf numFmtId="0" fontId="78" fillId="5" borderId="2" xfId="0" applyFont="1" applyFill="1" applyBorder="1" applyAlignment="1">
      <alignment vertical="center"/>
    </xf>
    <xf numFmtId="0" fontId="5" fillId="5" borderId="30" xfId="154" applyFont="1" applyFill="1" applyBorder="1" applyAlignment="1">
      <alignment horizontal="center" vertical="center"/>
    </xf>
    <xf numFmtId="1" fontId="74" fillId="5" borderId="29" xfId="51" quotePrefix="1" applyNumberFormat="1" applyFont="1" applyFill="1" applyBorder="1" applyAlignment="1">
      <alignment horizontal="center" vertical="center"/>
    </xf>
    <xf numFmtId="3" fontId="5" fillId="5" borderId="29" xfId="0" applyNumberFormat="1" applyFont="1" applyFill="1" applyBorder="1" applyAlignment="1">
      <alignment vertical="center"/>
    </xf>
    <xf numFmtId="1" fontId="9" fillId="5" borderId="0" xfId="51" quotePrefix="1" applyNumberFormat="1" applyFont="1" applyFill="1" applyAlignment="1">
      <alignment horizontal="center" vertical="center"/>
    </xf>
    <xf numFmtId="3" fontId="5" fillId="5" borderId="0" xfId="0" applyNumberFormat="1" applyFont="1" applyFill="1" applyAlignment="1">
      <alignment vertical="center"/>
    </xf>
    <xf numFmtId="0" fontId="5" fillId="5" borderId="2" xfId="0" applyFont="1" applyFill="1" applyBorder="1" applyAlignment="1">
      <alignment vertical="center"/>
    </xf>
    <xf numFmtId="176" fontId="5" fillId="5" borderId="5" xfId="154" applyNumberFormat="1" applyFont="1" applyFill="1" applyBorder="1" applyAlignment="1">
      <alignment horizontal="center" vertical="center"/>
    </xf>
    <xf numFmtId="0" fontId="9" fillId="5" borderId="5" xfId="0" applyFont="1" applyFill="1" applyBorder="1" applyAlignment="1">
      <alignment horizontal="center" vertical="center"/>
    </xf>
    <xf numFmtId="1" fontId="9" fillId="5" borderId="6" xfId="51" quotePrefix="1" applyNumberFormat="1" applyFont="1" applyFill="1" applyBorder="1" applyAlignment="1">
      <alignment horizontal="center" vertical="center"/>
    </xf>
    <xf numFmtId="0" fontId="56" fillId="5" borderId="6" xfId="0" applyFont="1" applyFill="1" applyBorder="1" applyAlignment="1">
      <alignment vertical="center"/>
    </xf>
    <xf numFmtId="0" fontId="5" fillId="5" borderId="2" xfId="0" quotePrefix="1" applyFont="1" applyFill="1" applyBorder="1" applyAlignment="1">
      <alignment vertical="center" wrapText="1"/>
    </xf>
    <xf numFmtId="0" fontId="5" fillId="5" borderId="5" xfId="0" applyFont="1" applyFill="1" applyBorder="1"/>
    <xf numFmtId="176" fontId="5" fillId="5" borderId="30" xfId="154" applyNumberFormat="1" applyFont="1" applyFill="1" applyBorder="1" applyAlignment="1">
      <alignment horizontal="center" vertical="center"/>
    </xf>
    <xf numFmtId="0" fontId="19" fillId="5" borderId="2" xfId="0" applyFont="1" applyFill="1" applyBorder="1" applyAlignment="1">
      <alignment vertical="center" wrapText="1"/>
    </xf>
    <xf numFmtId="0" fontId="56" fillId="5" borderId="0" xfId="0" applyFont="1" applyFill="1" applyAlignment="1">
      <alignment horizontal="center" vertical="center"/>
    </xf>
    <xf numFmtId="0" fontId="63" fillId="5" borderId="0" xfId="0" applyFont="1" applyFill="1" applyAlignment="1">
      <alignment vertical="center"/>
    </xf>
    <xf numFmtId="0" fontId="5" fillId="5" borderId="0" xfId="0" quotePrefix="1" applyFont="1" applyFill="1"/>
    <xf numFmtId="49" fontId="5" fillId="5" borderId="0" xfId="51" applyNumberFormat="1" applyFont="1" applyFill="1" applyAlignment="1">
      <alignment horizontal="right" vertical="center"/>
    </xf>
    <xf numFmtId="49" fontId="63" fillId="5" borderId="0" xfId="51" applyNumberFormat="1" applyFont="1" applyFill="1" applyAlignment="1">
      <alignment horizontal="right" vertical="center"/>
    </xf>
    <xf numFmtId="49" fontId="50" fillId="0" borderId="31" xfId="51" applyNumberFormat="1" applyFont="1" applyBorder="1" applyAlignment="1">
      <alignment horizontal="left"/>
    </xf>
    <xf numFmtId="49" fontId="21" fillId="0" borderId="31" xfId="51" applyNumberFormat="1" applyBorder="1"/>
    <xf numFmtId="0" fontId="64" fillId="0" borderId="31" xfId="0" applyFont="1" applyBorder="1" applyAlignment="1">
      <alignment horizontal="right" vertical="center"/>
    </xf>
    <xf numFmtId="0" fontId="5" fillId="0" borderId="29" xfId="0" applyFont="1" applyBorder="1" applyAlignment="1">
      <alignment vertical="center" wrapText="1"/>
    </xf>
    <xf numFmtId="0" fontId="5" fillId="0" borderId="29" xfId="0" applyFont="1" applyBorder="1" applyAlignment="1">
      <alignment horizontal="center" vertical="center" wrapText="1"/>
    </xf>
    <xf numFmtId="1" fontId="9" fillId="0" borderId="29" xfId="51" quotePrefix="1" applyNumberFormat="1" applyFont="1" applyBorder="1" applyAlignment="1">
      <alignment horizontal="center" vertical="center"/>
    </xf>
    <xf numFmtId="3" fontId="5" fillId="0" borderId="29" xfId="0" applyNumberFormat="1" applyFont="1" applyBorder="1" applyAlignment="1">
      <alignment vertical="center"/>
    </xf>
    <xf numFmtId="0" fontId="19" fillId="0" borderId="29" xfId="0" applyFont="1" applyBorder="1" applyAlignment="1">
      <alignment vertical="center" wrapText="1"/>
    </xf>
    <xf numFmtId="0" fontId="60" fillId="34" borderId="2" xfId="0" applyFont="1" applyFill="1" applyBorder="1" applyAlignment="1">
      <alignment horizontal="left" vertical="center" indent="2"/>
    </xf>
    <xf numFmtId="0" fontId="73" fillId="35" borderId="5" xfId="0" applyFont="1" applyFill="1" applyBorder="1" applyAlignment="1">
      <alignment horizontal="center" vertical="center"/>
    </xf>
    <xf numFmtId="0" fontId="5" fillId="0" borderId="32" xfId="0" applyFont="1" applyBorder="1" applyAlignment="1">
      <alignment horizontal="left" vertical="center" wrapText="1" indent="1"/>
    </xf>
    <xf numFmtId="0" fontId="5" fillId="0" borderId="29" xfId="0" applyFont="1" applyBorder="1" applyAlignment="1">
      <alignment horizontal="center" vertical="center"/>
    </xf>
    <xf numFmtId="0" fontId="19" fillId="0" borderId="29" xfId="0" applyFont="1" applyBorder="1" applyAlignment="1">
      <alignment horizontal="center" vertical="center" wrapText="1"/>
    </xf>
    <xf numFmtId="3" fontId="4" fillId="0" borderId="26" xfId="0" applyNumberFormat="1" applyFont="1" applyBorder="1" applyAlignment="1">
      <alignment vertical="center"/>
    </xf>
    <xf numFmtId="0" fontId="4" fillId="34" borderId="2" xfId="0" applyFont="1" applyFill="1" applyBorder="1" applyAlignment="1">
      <alignment horizontal="left" vertical="center" wrapText="1" indent="2"/>
    </xf>
    <xf numFmtId="0" fontId="5" fillId="0" borderId="29" xfId="0" applyFont="1" applyBorder="1" applyAlignment="1">
      <alignment horizontal="left" vertical="center" wrapText="1" indent="2"/>
    </xf>
    <xf numFmtId="3" fontId="4" fillId="0" borderId="29" xfId="0" applyNumberFormat="1" applyFont="1" applyBorder="1" applyAlignment="1">
      <alignment vertical="center"/>
    </xf>
    <xf numFmtId="0" fontId="5" fillId="0" borderId="32" xfId="0" applyFont="1" applyBorder="1" applyAlignment="1">
      <alignment horizontal="left" vertical="center" indent="4"/>
    </xf>
    <xf numFmtId="0" fontId="5" fillId="0" borderId="33" xfId="0" applyFont="1" applyBorder="1" applyAlignment="1">
      <alignment horizontal="center" vertical="center" wrapText="1"/>
    </xf>
    <xf numFmtId="0" fontId="5" fillId="0" borderId="32" xfId="0" applyFont="1" applyBorder="1" applyAlignment="1">
      <alignment horizontal="left" vertical="center" wrapText="1" indent="4"/>
    </xf>
    <xf numFmtId="0" fontId="58" fillId="0" borderId="3" xfId="0" applyFont="1" applyBorder="1" applyAlignment="1">
      <alignment wrapText="1"/>
    </xf>
    <xf numFmtId="1" fontId="9" fillId="0" borderId="31" xfId="51" quotePrefix="1" applyNumberFormat="1" applyFont="1" applyBorder="1" applyAlignment="1">
      <alignment horizontal="center" vertical="center"/>
    </xf>
    <xf numFmtId="3" fontId="4" fillId="0" borderId="42" xfId="0" applyNumberFormat="1" applyFont="1" applyBorder="1" applyAlignment="1">
      <alignment vertical="center"/>
    </xf>
    <xf numFmtId="0" fontId="5" fillId="34" borderId="1" xfId="0" applyFont="1" applyFill="1" applyBorder="1" applyAlignment="1">
      <alignment horizontal="left" vertical="center" wrapText="1" indent="2"/>
    </xf>
    <xf numFmtId="0" fontId="19" fillId="0" borderId="26" xfId="154" applyFont="1" applyBorder="1" applyAlignment="1">
      <alignment horizontal="center"/>
    </xf>
    <xf numFmtId="176" fontId="5" fillId="0" borderId="26" xfId="154" applyNumberFormat="1" applyFont="1" applyBorder="1"/>
    <xf numFmtId="1" fontId="9" fillId="0" borderId="43" xfId="51" quotePrefix="1" applyNumberFormat="1" applyFont="1" applyBorder="1" applyAlignment="1">
      <alignment horizontal="center" vertical="center"/>
    </xf>
    <xf numFmtId="178" fontId="5" fillId="0" borderId="27" xfId="154" applyNumberFormat="1" applyFont="1" applyBorder="1" applyAlignment="1">
      <alignment vertical="center"/>
    </xf>
    <xf numFmtId="0" fontId="58" fillId="0" borderId="29" xfId="154" applyFont="1" applyBorder="1" applyAlignment="1">
      <alignment horizontal="center" vertical="center"/>
    </xf>
    <xf numFmtId="1" fontId="74" fillId="35" borderId="43" xfId="51" quotePrefix="1" applyNumberFormat="1" applyFont="1" applyFill="1" applyBorder="1" applyAlignment="1">
      <alignment horizontal="center" vertical="center"/>
    </xf>
    <xf numFmtId="0" fontId="5" fillId="0" borderId="26" xfId="154" applyFont="1" applyBorder="1" applyAlignment="1">
      <alignment horizontal="center" vertical="center"/>
    </xf>
    <xf numFmtId="0" fontId="5" fillId="36" borderId="26" xfId="154" applyFont="1" applyFill="1" applyBorder="1" applyAlignment="1">
      <alignment horizontal="center" vertical="center"/>
    </xf>
    <xf numFmtId="176" fontId="5" fillId="36" borderId="26" xfId="154" applyNumberFormat="1" applyFont="1" applyFill="1" applyBorder="1"/>
    <xf numFmtId="0" fontId="58" fillId="0" borderId="26" xfId="154" applyFont="1" applyBorder="1" applyAlignment="1">
      <alignment horizontal="center" vertical="center"/>
    </xf>
    <xf numFmtId="0" fontId="19" fillId="36" borderId="26" xfId="154" applyFont="1" applyFill="1" applyBorder="1" applyAlignment="1">
      <alignment horizontal="center"/>
    </xf>
    <xf numFmtId="1" fontId="75" fillId="36" borderId="43" xfId="51" quotePrefix="1" applyNumberFormat="1" applyFont="1" applyFill="1" applyBorder="1" applyAlignment="1">
      <alignment horizontal="center" vertical="center"/>
    </xf>
    <xf numFmtId="0" fontId="5" fillId="0" borderId="29" xfId="154" applyFont="1" applyBorder="1" applyAlignment="1">
      <alignment vertical="center"/>
    </xf>
    <xf numFmtId="0" fontId="19" fillId="34" borderId="5" xfId="154" applyFont="1" applyFill="1" applyBorder="1" applyAlignment="1">
      <alignment horizontal="center" vertical="center"/>
    </xf>
    <xf numFmtId="176" fontId="5" fillId="0" borderId="29" xfId="154" applyNumberFormat="1" applyFont="1" applyBorder="1" applyAlignment="1">
      <alignment vertical="center"/>
    </xf>
    <xf numFmtId="178" fontId="60" fillId="5" borderId="43" xfId="154" applyNumberFormat="1" applyFont="1" applyFill="1" applyBorder="1" applyAlignment="1">
      <alignment vertical="center"/>
    </xf>
    <xf numFmtId="0" fontId="78" fillId="5" borderId="3" xfId="154" applyFont="1" applyFill="1" applyBorder="1" applyAlignment="1">
      <alignment horizontal="left" vertical="center" wrapText="1"/>
    </xf>
    <xf numFmtId="1" fontId="9" fillId="5" borderId="43" xfId="51" quotePrefix="1" applyNumberFormat="1" applyFont="1" applyFill="1" applyBorder="1" applyAlignment="1">
      <alignment horizontal="center" vertical="center"/>
    </xf>
    <xf numFmtId="1" fontId="74" fillId="5" borderId="43" xfId="51" quotePrefix="1" applyNumberFormat="1" applyFont="1" applyFill="1" applyBorder="1" applyAlignment="1">
      <alignment horizontal="center" vertical="center"/>
    </xf>
    <xf numFmtId="0" fontId="13" fillId="0" borderId="26" xfId="0" applyFont="1" applyBorder="1" applyAlignment="1">
      <alignment horizontal="center" vertical="center"/>
    </xf>
    <xf numFmtId="0" fontId="19" fillId="0" borderId="26" xfId="0" applyFont="1" applyBorder="1" applyAlignment="1">
      <alignment vertical="center"/>
    </xf>
    <xf numFmtId="0" fontId="4" fillId="0" borderId="43" xfId="0" applyFont="1" applyBorder="1" applyAlignment="1">
      <alignment horizontal="left" vertical="center" indent="2"/>
    </xf>
    <xf numFmtId="0" fontId="60" fillId="32" borderId="32" xfId="0" applyFont="1" applyFill="1" applyBorder="1" applyAlignment="1">
      <alignment horizontal="center" vertical="center"/>
    </xf>
    <xf numFmtId="0" fontId="60" fillId="32" borderId="31" xfId="0" applyFont="1" applyFill="1" applyBorder="1" applyAlignment="1">
      <alignment vertical="center"/>
    </xf>
    <xf numFmtId="0" fontId="60" fillId="32" borderId="31" xfId="0" applyFont="1" applyFill="1" applyBorder="1" applyAlignment="1">
      <alignment horizontal="center" vertical="center"/>
    </xf>
    <xf numFmtId="0" fontId="60" fillId="32" borderId="33" xfId="0" applyFont="1" applyFill="1" applyBorder="1" applyAlignment="1">
      <alignment vertical="center"/>
    </xf>
    <xf numFmtId="0" fontId="60" fillId="32" borderId="26" xfId="0" applyFont="1" applyFill="1" applyBorder="1" applyAlignment="1">
      <alignment vertical="center"/>
    </xf>
    <xf numFmtId="0" fontId="60" fillId="32" borderId="26" xfId="0" applyFont="1" applyFill="1" applyBorder="1" applyAlignment="1">
      <alignment horizontal="center" vertical="center"/>
    </xf>
    <xf numFmtId="0" fontId="60" fillId="32" borderId="27" xfId="0" applyFont="1" applyFill="1" applyBorder="1" applyAlignment="1">
      <alignment vertical="center"/>
    </xf>
    <xf numFmtId="0" fontId="13" fillId="0" borderId="26" xfId="0" applyFont="1" applyBorder="1" applyAlignment="1">
      <alignment vertical="center"/>
    </xf>
    <xf numFmtId="0" fontId="5" fillId="0" borderId="29" xfId="0" applyFont="1" applyBorder="1" applyAlignment="1">
      <alignment vertical="center"/>
    </xf>
    <xf numFmtId="0" fontId="67" fillId="0" borderId="26" xfId="0" applyFont="1" applyBorder="1" applyAlignment="1">
      <alignment vertical="center"/>
    </xf>
    <xf numFmtId="3" fontId="56" fillId="0" borderId="31" xfId="0" applyNumberFormat="1" applyFont="1" applyBorder="1" applyAlignment="1">
      <alignment vertical="center"/>
    </xf>
    <xf numFmtId="0" fontId="19" fillId="2" borderId="27" xfId="0" applyFont="1" applyFill="1" applyBorder="1" applyAlignment="1">
      <alignment vertical="center"/>
    </xf>
    <xf numFmtId="1" fontId="9" fillId="32" borderId="32" xfId="51" quotePrefix="1" applyNumberFormat="1" applyFont="1" applyFill="1" applyBorder="1" applyAlignment="1">
      <alignment horizontal="center" vertical="center"/>
    </xf>
    <xf numFmtId="1" fontId="4" fillId="32" borderId="31" xfId="0" applyNumberFormat="1" applyFont="1" applyFill="1" applyBorder="1" applyAlignment="1">
      <alignment vertical="center"/>
    </xf>
    <xf numFmtId="1" fontId="9" fillId="32" borderId="31" xfId="51" quotePrefix="1" applyNumberFormat="1" applyFont="1" applyFill="1" applyBorder="1" applyAlignment="1">
      <alignment horizontal="center" vertical="center"/>
    </xf>
    <xf numFmtId="1" fontId="4" fillId="32" borderId="33" xfId="0" applyNumberFormat="1" applyFont="1" applyFill="1" applyBorder="1" applyAlignment="1">
      <alignment vertical="center"/>
    </xf>
    <xf numFmtId="1" fontId="4" fillId="32" borderId="26" xfId="0" applyNumberFormat="1" applyFont="1" applyFill="1" applyBorder="1" applyAlignment="1">
      <alignment vertical="center"/>
    </xf>
    <xf numFmtId="1" fontId="9" fillId="32" borderId="26" xfId="51" quotePrefix="1" applyNumberFormat="1" applyFont="1" applyFill="1" applyBorder="1" applyAlignment="1">
      <alignment horizontal="center" vertical="center"/>
    </xf>
    <xf numFmtId="1" fontId="4" fillId="32" borderId="27" xfId="0" applyNumberFormat="1" applyFont="1" applyFill="1" applyBorder="1" applyAlignment="1">
      <alignment vertical="center"/>
    </xf>
    <xf numFmtId="1" fontId="4" fillId="2" borderId="31" xfId="0" applyNumberFormat="1" applyFont="1" applyFill="1" applyBorder="1" applyAlignment="1">
      <alignment vertical="center"/>
    </xf>
    <xf numFmtId="1" fontId="9" fillId="0" borderId="26" xfId="51" quotePrefix="1" applyNumberFormat="1" applyFont="1" applyBorder="1" applyAlignment="1">
      <alignment horizontal="center" vertical="center"/>
    </xf>
    <xf numFmtId="1" fontId="4" fillId="2" borderId="26" xfId="0" applyNumberFormat="1" applyFont="1" applyFill="1" applyBorder="1" applyAlignment="1">
      <alignment vertical="center"/>
    </xf>
    <xf numFmtId="0" fontId="60" fillId="0" borderId="5" xfId="0" applyFont="1" applyBorder="1" applyAlignment="1">
      <alignment horizontal="left" vertical="center" wrapText="1" indent="2"/>
    </xf>
    <xf numFmtId="0" fontId="56" fillId="2" borderId="26" xfId="0" applyFont="1" applyFill="1" applyBorder="1" applyAlignment="1">
      <alignment horizontal="center" vertical="center"/>
    </xf>
    <xf numFmtId="0" fontId="56" fillId="2" borderId="26" xfId="0" applyFont="1" applyFill="1" applyBorder="1" applyAlignment="1">
      <alignment vertical="center"/>
    </xf>
    <xf numFmtId="0" fontId="58" fillId="2" borderId="29" xfId="0" applyFont="1" applyFill="1" applyBorder="1" applyAlignment="1">
      <alignment horizontal="center" vertical="center"/>
    </xf>
    <xf numFmtId="49" fontId="9" fillId="0" borderId="29" xfId="51" quotePrefix="1" applyNumberFormat="1" applyFont="1" applyBorder="1" applyAlignment="1">
      <alignment vertical="center"/>
    </xf>
    <xf numFmtId="0" fontId="5" fillId="2" borderId="33" xfId="0" applyFont="1" applyFill="1" applyBorder="1" applyAlignment="1">
      <alignment horizontal="center" vertical="center"/>
    </xf>
    <xf numFmtId="10" fontId="4" fillId="2" borderId="42" xfId="1" applyNumberFormat="1" applyFont="1" applyFill="1" applyBorder="1" applyAlignment="1">
      <alignment horizontal="center" vertical="center"/>
    </xf>
    <xf numFmtId="1" fontId="4" fillId="2" borderId="42" xfId="0" applyNumberFormat="1" applyFont="1" applyFill="1" applyBorder="1" applyAlignment="1">
      <alignment vertical="center"/>
    </xf>
    <xf numFmtId="1" fontId="4" fillId="0" borderId="29" xfId="0" applyNumberFormat="1" applyFont="1" applyBorder="1" applyAlignment="1">
      <alignment vertical="center"/>
    </xf>
    <xf numFmtId="0" fontId="5" fillId="2" borderId="27" xfId="0" applyFont="1" applyFill="1" applyBorder="1" applyAlignment="1">
      <alignment horizontal="center" vertical="center"/>
    </xf>
    <xf numFmtId="49" fontId="9" fillId="0" borderId="29" xfId="51" quotePrefix="1" applyNumberFormat="1" applyFont="1" applyBorder="1" applyAlignment="1">
      <alignment horizontal="center" vertical="center"/>
    </xf>
    <xf numFmtId="0" fontId="3" fillId="2" borderId="26" xfId="0" applyFont="1" applyFill="1" applyBorder="1" applyAlignment="1">
      <alignment vertical="center"/>
    </xf>
    <xf numFmtId="0" fontId="4" fillId="2" borderId="26" xfId="0" applyFont="1" applyFill="1" applyBorder="1" applyAlignment="1">
      <alignment vertical="center"/>
    </xf>
    <xf numFmtId="0" fontId="19" fillId="2" borderId="31" xfId="0" applyFont="1" applyFill="1" applyBorder="1" applyAlignment="1">
      <alignment horizontal="center" vertical="center"/>
    </xf>
    <xf numFmtId="0" fontId="13" fillId="0" borderId="26" xfId="0" applyFont="1" applyBorder="1" applyAlignment="1">
      <alignment horizontal="center"/>
    </xf>
    <xf numFmtId="0" fontId="19" fillId="0" borderId="2" xfId="0" applyFont="1" applyBorder="1"/>
    <xf numFmtId="0" fontId="5" fillId="2" borderId="29" xfId="0" applyFont="1" applyFill="1" applyBorder="1"/>
    <xf numFmtId="1" fontId="5" fillId="0" borderId="29" xfId="0" applyNumberFormat="1" applyFont="1" applyBorder="1" applyAlignment="1">
      <alignment horizontal="center"/>
    </xf>
    <xf numFmtId="0" fontId="5" fillId="0" borderId="29" xfId="0" applyFont="1" applyBorder="1"/>
    <xf numFmtId="0" fontId="19" fillId="2" borderId="29" xfId="0" applyFont="1" applyFill="1" applyBorder="1"/>
    <xf numFmtId="0" fontId="5" fillId="0" borderId="29" xfId="0" applyFont="1" applyBorder="1" applyAlignment="1">
      <alignment horizontal="center"/>
    </xf>
    <xf numFmtId="0" fontId="19" fillId="0" borderId="32" xfId="0" applyFont="1" applyBorder="1" applyAlignment="1">
      <alignment vertical="center"/>
    </xf>
    <xf numFmtId="1" fontId="9" fillId="0" borderId="33" xfId="51" quotePrefix="1" applyNumberFormat="1" applyFont="1" applyBorder="1" applyAlignment="1">
      <alignment horizontal="center"/>
    </xf>
    <xf numFmtId="3" fontId="5" fillId="0" borderId="42" xfId="0" applyNumberFormat="1" applyFont="1" applyBorder="1"/>
    <xf numFmtId="0" fontId="19" fillId="2" borderId="32" xfId="0" applyFont="1" applyFill="1" applyBorder="1"/>
    <xf numFmtId="0" fontId="4" fillId="0" borderId="29" xfId="0" applyFont="1" applyBorder="1" applyAlignment="1">
      <alignment horizontal="center"/>
    </xf>
    <xf numFmtId="1" fontId="4" fillId="0" borderId="29" xfId="0" applyNumberFormat="1" applyFont="1" applyBorder="1" applyAlignment="1">
      <alignment horizontal="center"/>
    </xf>
    <xf numFmtId="3" fontId="5" fillId="0" borderId="29" xfId="0" applyNumberFormat="1" applyFont="1" applyBorder="1"/>
    <xf numFmtId="0" fontId="73" fillId="35" borderId="5" xfId="0" applyFont="1" applyFill="1" applyBorder="1" applyAlignment="1">
      <alignment horizontal="center"/>
    </xf>
    <xf numFmtId="1" fontId="74" fillId="35" borderId="5" xfId="51" quotePrefix="1" applyNumberFormat="1" applyFont="1" applyFill="1" applyBorder="1" applyAlignment="1">
      <alignment horizontal="center"/>
    </xf>
    <xf numFmtId="0" fontId="4" fillId="0" borderId="27" xfId="0" applyFont="1" applyBorder="1" applyAlignment="1">
      <alignment horizontal="center"/>
    </xf>
    <xf numFmtId="1" fontId="9" fillId="0" borderId="27" xfId="51" quotePrefix="1" applyNumberFormat="1" applyFont="1" applyBorder="1" applyAlignment="1">
      <alignment horizontal="center"/>
    </xf>
    <xf numFmtId="0" fontId="4" fillId="0" borderId="27" xfId="0" applyFont="1" applyBorder="1" applyAlignment="1">
      <alignment horizontal="center" wrapText="1"/>
    </xf>
    <xf numFmtId="0" fontId="4" fillId="0" borderId="29" xfId="0" applyFont="1" applyBorder="1" applyAlignment="1">
      <alignment horizontal="center" wrapText="1"/>
    </xf>
    <xf numFmtId="1" fontId="9" fillId="0" borderId="29" xfId="51" quotePrefix="1" applyNumberFormat="1" applyFont="1" applyBorder="1" applyAlignment="1">
      <alignment horizontal="center"/>
    </xf>
    <xf numFmtId="174" fontId="5" fillId="0" borderId="29" xfId="49" applyFont="1" applyBorder="1" applyAlignment="1">
      <alignment horizontal="center" vertical="center"/>
    </xf>
    <xf numFmtId="1" fontId="5" fillId="0" borderId="29" xfId="49" applyNumberFormat="1" applyFont="1" applyBorder="1" applyAlignment="1">
      <alignment horizontal="center" vertical="center"/>
    </xf>
    <xf numFmtId="174" fontId="60" fillId="35" borderId="5" xfId="49" applyFont="1" applyFill="1" applyBorder="1" applyAlignment="1">
      <alignment horizontal="center" vertical="center"/>
    </xf>
    <xf numFmtId="174" fontId="19" fillId="0" borderId="29" xfId="49" applyFont="1" applyBorder="1" applyAlignment="1">
      <alignment vertical="center"/>
    </xf>
    <xf numFmtId="175" fontId="5" fillId="0" borderId="29" xfId="8" quotePrefix="1" applyNumberFormat="1" applyFont="1" applyFill="1" applyBorder="1" applyAlignment="1" applyProtection="1">
      <alignment horizontal="center" vertical="center"/>
    </xf>
    <xf numFmtId="1" fontId="5" fillId="0" borderId="29" xfId="8" quotePrefix="1" applyNumberFormat="1" applyFont="1" applyFill="1" applyBorder="1" applyAlignment="1" applyProtection="1">
      <alignment horizontal="center" vertical="center"/>
    </xf>
    <xf numFmtId="176" fontId="5" fillId="0" borderId="29" xfId="8" quotePrefix="1" applyNumberFormat="1" applyFont="1" applyFill="1" applyBorder="1" applyAlignment="1" applyProtection="1">
      <alignment horizontal="center" vertical="center"/>
    </xf>
    <xf numFmtId="175" fontId="60" fillId="35" borderId="5" xfId="8" quotePrefix="1" applyNumberFormat="1" applyFont="1" applyFill="1" applyBorder="1" applyAlignment="1" applyProtection="1">
      <alignment horizontal="left" vertical="center" indent="2"/>
    </xf>
    <xf numFmtId="176" fontId="60" fillId="35" borderId="5" xfId="8" applyNumberFormat="1" applyFont="1" applyFill="1" applyBorder="1" applyAlignment="1" applyProtection="1">
      <alignment vertical="center"/>
    </xf>
    <xf numFmtId="174" fontId="19" fillId="0" borderId="29" xfId="49" quotePrefix="1" applyFont="1" applyBorder="1" applyAlignment="1">
      <alignment horizontal="left" vertical="center"/>
    </xf>
    <xf numFmtId="175" fontId="5" fillId="0" borderId="29" xfId="8" applyNumberFormat="1" applyFont="1" applyFill="1" applyBorder="1" applyAlignment="1" applyProtection="1">
      <alignment horizontal="center" vertical="center"/>
    </xf>
    <xf numFmtId="176" fontId="5" fillId="0" borderId="29" xfId="8" applyNumberFormat="1" applyFont="1" applyFill="1" applyBorder="1" applyAlignment="1" applyProtection="1">
      <alignment vertical="center"/>
    </xf>
    <xf numFmtId="175" fontId="5" fillId="35" borderId="5" xfId="8" applyNumberFormat="1" applyFont="1" applyFill="1" applyBorder="1" applyAlignment="1" applyProtection="1">
      <alignment horizontal="right" vertical="center"/>
      <protection locked="0"/>
    </xf>
    <xf numFmtId="176" fontId="60" fillId="35" borderId="5" xfId="8" applyNumberFormat="1" applyFont="1" applyFill="1" applyBorder="1" applyAlignment="1" applyProtection="1">
      <alignment horizontal="left" vertical="center" indent="1"/>
    </xf>
    <xf numFmtId="176" fontId="60" fillId="35" borderId="5" xfId="8" applyNumberFormat="1" applyFont="1" applyFill="1" applyBorder="1" applyAlignment="1" applyProtection="1">
      <alignment horizontal="right" vertical="center"/>
      <protection locked="0"/>
    </xf>
    <xf numFmtId="176" fontId="5" fillId="35" borderId="5" xfId="8" applyNumberFormat="1" applyFont="1" applyFill="1" applyBorder="1" applyAlignment="1" applyProtection="1">
      <alignment horizontal="right" vertical="center"/>
      <protection locked="0"/>
    </xf>
    <xf numFmtId="174" fontId="60" fillId="35" borderId="5" xfId="49" quotePrefix="1" applyFont="1" applyFill="1" applyBorder="1" applyAlignment="1">
      <alignment horizontal="left" vertical="center" wrapText="1" indent="2"/>
    </xf>
    <xf numFmtId="174" fontId="5" fillId="0" borderId="5" xfId="49" quotePrefix="1" applyFont="1" applyBorder="1" applyAlignment="1">
      <alignment horizontal="left" vertical="center" wrapText="1" indent="2"/>
    </xf>
    <xf numFmtId="174" fontId="19" fillId="0" borderId="29" xfId="49" applyFont="1" applyBorder="1" applyAlignment="1">
      <alignment horizontal="left" vertical="center"/>
    </xf>
    <xf numFmtId="175" fontId="19" fillId="0" borderId="29" xfId="8" applyNumberFormat="1" applyFont="1" applyFill="1" applyBorder="1" applyAlignment="1" applyProtection="1">
      <alignment horizontal="center" vertical="center"/>
    </xf>
    <xf numFmtId="176" fontId="19" fillId="0" borderId="29" xfId="8" applyNumberFormat="1" applyFont="1" applyFill="1" applyBorder="1" applyAlignment="1" applyProtection="1">
      <alignment horizontal="right" vertical="center"/>
    </xf>
    <xf numFmtId="3" fontId="19" fillId="0" borderId="27" xfId="0" applyNumberFormat="1" applyFont="1" applyBorder="1" applyAlignment="1">
      <alignment horizontal="right" vertical="center"/>
    </xf>
    <xf numFmtId="0" fontId="78" fillId="35" borderId="26" xfId="0" applyFont="1" applyFill="1" applyBorder="1" applyAlignment="1">
      <alignment vertical="center" wrapText="1"/>
    </xf>
    <xf numFmtId="0" fontId="5" fillId="35" borderId="26" xfId="0" applyFont="1" applyFill="1" applyBorder="1" applyAlignment="1">
      <alignment horizontal="center" vertical="center" wrapText="1"/>
    </xf>
    <xf numFmtId="1" fontId="9" fillId="35" borderId="26" xfId="51" quotePrefix="1" applyNumberFormat="1" applyFont="1" applyFill="1" applyBorder="1" applyAlignment="1">
      <alignment horizontal="center" vertical="center"/>
    </xf>
    <xf numFmtId="3" fontId="5" fillId="35" borderId="26" xfId="0" applyNumberFormat="1" applyFont="1" applyFill="1" applyBorder="1" applyAlignment="1">
      <alignment vertical="center"/>
    </xf>
    <xf numFmtId="0" fontId="56" fillId="2" borderId="43" xfId="0" applyFont="1" applyFill="1" applyBorder="1"/>
    <xf numFmtId="0" fontId="60" fillId="34" borderId="0" xfId="0" applyFont="1" applyFill="1"/>
    <xf numFmtId="0" fontId="19" fillId="34" borderId="29" xfId="154" applyFont="1" applyFill="1" applyBorder="1" applyAlignment="1">
      <alignment horizontal="center"/>
    </xf>
    <xf numFmtId="0" fontId="19" fillId="34" borderId="0" xfId="0" applyFont="1" applyFill="1" applyAlignment="1">
      <alignment vertical="center"/>
    </xf>
    <xf numFmtId="0" fontId="5" fillId="34" borderId="0" xfId="0" applyFont="1" applyFill="1" applyAlignment="1">
      <alignment horizontal="center"/>
    </xf>
    <xf numFmtId="0" fontId="5" fillId="34" borderId="0" xfId="0" applyFont="1" applyFill="1"/>
    <xf numFmtId="0" fontId="56" fillId="34" borderId="0" xfId="0" applyFont="1" applyFill="1" applyAlignment="1">
      <alignment horizontal="center" vertical="center"/>
    </xf>
    <xf numFmtId="1" fontId="9" fillId="0" borderId="25" xfId="51" quotePrefix="1" applyNumberFormat="1" applyFont="1" applyBorder="1" applyAlignment="1">
      <alignment horizontal="center" vertical="center"/>
    </xf>
    <xf numFmtId="174" fontId="5" fillId="0" borderId="2" xfId="49" quotePrefix="1" applyFont="1" applyBorder="1" applyAlignment="1">
      <alignment horizontal="left" vertical="center" wrapText="1" indent="2"/>
    </xf>
    <xf numFmtId="174" fontId="60" fillId="35" borderId="2" xfId="49" quotePrefix="1" applyFont="1" applyFill="1" applyBorder="1" applyAlignment="1">
      <alignment horizontal="left" vertical="center" wrapText="1" indent="2"/>
    </xf>
    <xf numFmtId="174" fontId="5" fillId="34" borderId="2" xfId="49" quotePrefix="1" applyFont="1" applyFill="1" applyBorder="1" applyAlignment="1">
      <alignment horizontal="left" vertical="center" wrapText="1" indent="2"/>
    </xf>
    <xf numFmtId="174" fontId="93" fillId="0" borderId="0" xfId="52" applyFont="1" applyAlignment="1">
      <alignment horizontal="center"/>
    </xf>
    <xf numFmtId="174" fontId="50" fillId="0" borderId="35" xfId="52" applyFont="1" applyBorder="1" applyAlignment="1">
      <alignment horizontal="center"/>
    </xf>
    <xf numFmtId="174" fontId="50" fillId="0" borderId="36" xfId="52" applyFont="1" applyBorder="1" applyAlignment="1">
      <alignment horizontal="center"/>
    </xf>
    <xf numFmtId="174" fontId="50" fillId="0" borderId="37" xfId="52" applyFont="1" applyBorder="1" applyAlignment="1">
      <alignment horizontal="center"/>
    </xf>
    <xf numFmtId="0" fontId="5" fillId="0" borderId="31" xfId="156" quotePrefix="1" applyFont="1" applyBorder="1" applyAlignment="1">
      <alignment horizontal="left" wrapText="1"/>
    </xf>
    <xf numFmtId="0" fontId="0" fillId="0" borderId="31" xfId="0" applyBorder="1" applyAlignment="1">
      <alignment horizontal="left" wrapText="1"/>
    </xf>
    <xf numFmtId="0" fontId="2" fillId="34" borderId="32" xfId="156" applyFont="1" applyFill="1" applyBorder="1" applyAlignment="1">
      <alignment horizontal="left" wrapText="1"/>
    </xf>
    <xf numFmtId="0" fontId="2" fillId="34" borderId="31" xfId="156" applyFont="1" applyFill="1" applyBorder="1" applyAlignment="1">
      <alignment horizontal="left" wrapText="1"/>
    </xf>
    <xf numFmtId="0" fontId="2" fillId="34" borderId="33" xfId="156" applyFont="1" applyFill="1" applyBorder="1" applyAlignment="1">
      <alignment horizontal="left" wrapText="1"/>
    </xf>
    <xf numFmtId="0" fontId="2" fillId="0" borderId="6" xfId="156" applyFont="1" applyBorder="1" applyAlignment="1">
      <alignment horizontal="left" wrapText="1"/>
    </xf>
    <xf numFmtId="0" fontId="2" fillId="0" borderId="0" xfId="156" applyFont="1" applyAlignment="1">
      <alignment horizontal="left" wrapText="1"/>
    </xf>
    <xf numFmtId="0" fontId="2" fillId="0" borderId="8" xfId="156" applyFont="1" applyBorder="1" applyAlignment="1">
      <alignment horizontal="left" wrapText="1"/>
    </xf>
    <xf numFmtId="0" fontId="2" fillId="0" borderId="3" xfId="156" applyFont="1" applyBorder="1" applyAlignment="1">
      <alignment horizontal="left" wrapText="1"/>
    </xf>
    <xf numFmtId="0" fontId="2" fillId="0" borderId="26" xfId="156" applyFont="1" applyBorder="1" applyAlignment="1">
      <alignment horizontal="left" wrapText="1"/>
    </xf>
    <xf numFmtId="0" fontId="2" fillId="0" borderId="27" xfId="156" applyFont="1" applyBorder="1" applyAlignment="1">
      <alignment horizontal="left" wrapText="1"/>
    </xf>
    <xf numFmtId="0" fontId="5" fillId="0" borderId="0" xfId="156" applyFont="1" applyAlignment="1">
      <alignment horizontal="center" wrapText="1"/>
    </xf>
    <xf numFmtId="0" fontId="5" fillId="0" borderId="34" xfId="156" applyFont="1" applyBorder="1" applyAlignment="1">
      <alignment horizontal="center" wrapText="1"/>
    </xf>
    <xf numFmtId="0" fontId="50" fillId="0" borderId="0" xfId="0" applyFont="1" applyAlignment="1">
      <alignment horizontal="left" wrapText="1"/>
    </xf>
    <xf numFmtId="0" fontId="2" fillId="0" borderId="26" xfId="156" applyFont="1" applyBorder="1" applyAlignment="1">
      <alignment horizontal="center" wrapText="1"/>
    </xf>
    <xf numFmtId="0" fontId="50" fillId="34" borderId="0" xfId="156" applyFont="1" applyFill="1" applyAlignment="1">
      <alignment horizontal="left" wrapText="1"/>
    </xf>
    <xf numFmtId="0" fontId="2" fillId="0" borderId="0" xfId="0" applyFont="1" applyAlignment="1">
      <alignment horizontal="left" wrapText="1"/>
    </xf>
    <xf numFmtId="0" fontId="52" fillId="0" borderId="0" xfId="156" applyFont="1" applyAlignment="1">
      <alignment horizontal="center" wrapText="1"/>
    </xf>
    <xf numFmtId="0" fontId="52" fillId="0" borderId="0" xfId="156" applyFont="1" applyAlignment="1">
      <alignment horizontal="center"/>
    </xf>
    <xf numFmtId="0" fontId="2" fillId="0" borderId="26" xfId="156" applyFont="1" applyBorder="1" applyAlignment="1">
      <alignment horizontal="center"/>
    </xf>
    <xf numFmtId="0" fontId="2" fillId="0" borderId="0" xfId="156" applyFont="1" applyAlignment="1">
      <alignment horizontal="left"/>
    </xf>
    <xf numFmtId="0" fontId="2" fillId="0" borderId="0" xfId="0" applyFont="1" applyAlignment="1">
      <alignment horizontal="left" vertical="top" wrapText="1"/>
    </xf>
    <xf numFmtId="0" fontId="50" fillId="0" borderId="0" xfId="156" applyFont="1" applyAlignment="1">
      <alignment horizontal="left"/>
    </xf>
    <xf numFmtId="0" fontId="2" fillId="0" borderId="26" xfId="0" applyFont="1" applyBorder="1" applyAlignment="1">
      <alignment horizontal="left" vertical="top" wrapText="1"/>
    </xf>
    <xf numFmtId="0" fontId="65" fillId="0" borderId="0" xfId="0" applyFont="1" applyAlignment="1">
      <alignment horizontal="left" vertical="top"/>
    </xf>
    <xf numFmtId="0" fontId="5" fillId="0" borderId="34" xfId="156" applyFont="1" applyBorder="1" applyAlignment="1">
      <alignment horizontal="center"/>
    </xf>
    <xf numFmtId="0" fontId="5" fillId="0" borderId="0" xfId="156" applyFont="1" applyAlignment="1">
      <alignment horizontal="center"/>
    </xf>
    <xf numFmtId="0" fontId="50" fillId="0" borderId="0" xfId="0" applyFont="1" applyAlignment="1">
      <alignment horizontal="left"/>
    </xf>
    <xf numFmtId="0" fontId="4" fillId="0" borderId="0" xfId="0" quotePrefix="1" applyFont="1" applyAlignment="1">
      <alignment horizontal="center" vertical="center"/>
    </xf>
    <xf numFmtId="0" fontId="4" fillId="0" borderId="0" xfId="0" applyFont="1" applyAlignment="1">
      <alignment horizontal="center" vertical="center"/>
    </xf>
    <xf numFmtId="0" fontId="57" fillId="0" borderId="0" xfId="0" applyFont="1" applyAlignment="1">
      <alignment horizontal="center" vertical="center"/>
    </xf>
    <xf numFmtId="0" fontId="5" fillId="0" borderId="0" xfId="0" applyFont="1" applyAlignment="1">
      <alignment horizontal="center" vertical="center"/>
    </xf>
    <xf numFmtId="0" fontId="5" fillId="5" borderId="0" xfId="0" quotePrefix="1" applyFont="1" applyFill="1" applyAlignment="1">
      <alignment horizontal="center" vertical="center"/>
    </xf>
    <xf numFmtId="0" fontId="57" fillId="5" borderId="0" xfId="0" applyFont="1" applyFill="1" applyAlignment="1">
      <alignment horizontal="center" vertical="center"/>
    </xf>
    <xf numFmtId="0" fontId="5" fillId="5" borderId="0" xfId="0" applyFont="1" applyFill="1" applyAlignment="1">
      <alignment horizontal="center" vertical="center"/>
    </xf>
    <xf numFmtId="0" fontId="19" fillId="5" borderId="2" xfId="0" applyFont="1" applyFill="1" applyBorder="1" applyAlignment="1">
      <alignment horizontal="center" vertical="center" wrapText="1"/>
    </xf>
    <xf numFmtId="0" fontId="53" fillId="5" borderId="5" xfId="0" applyFont="1" applyFill="1" applyBorder="1" applyAlignment="1">
      <alignment horizontal="center" vertical="center"/>
    </xf>
    <xf numFmtId="0" fontId="60" fillId="35" borderId="0" xfId="0" applyFont="1" applyFill="1" applyAlignment="1">
      <alignment vertical="center" wrapText="1"/>
    </xf>
    <xf numFmtId="0" fontId="5" fillId="0" borderId="0" xfId="0" applyFont="1" applyAlignment="1">
      <alignment vertical="center" wrapText="1"/>
    </xf>
    <xf numFmtId="0" fontId="5" fillId="0" borderId="0" xfId="0" quotePrefix="1" applyFont="1" applyAlignment="1">
      <alignment horizontal="center" vertical="center"/>
    </xf>
    <xf numFmtId="0" fontId="49" fillId="0" borderId="0" xfId="0" applyFont="1" applyAlignment="1">
      <alignment horizontal="center" vertical="center"/>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6" fillId="0" borderId="31" xfId="0" applyFont="1" applyBorder="1" applyAlignment="1">
      <alignment wrapText="1"/>
    </xf>
    <xf numFmtId="0" fontId="5" fillId="0" borderId="31" xfId="0" applyFont="1" applyBorder="1" applyAlignment="1">
      <alignment wrapText="1"/>
    </xf>
    <xf numFmtId="0" fontId="63" fillId="0" borderId="31" xfId="0" applyFont="1" applyBorder="1" applyAlignment="1">
      <alignment wrapText="1"/>
    </xf>
    <xf numFmtId="0" fontId="60" fillId="35" borderId="0" xfId="0" quotePrefix="1" applyFont="1" applyFill="1" applyAlignment="1">
      <alignment horizontal="left" vertical="center" wrapText="1"/>
    </xf>
    <xf numFmtId="0" fontId="5" fillId="2" borderId="0" xfId="0" quotePrefix="1" applyFont="1" applyFill="1" applyAlignment="1">
      <alignment horizontal="left" vertical="center" wrapText="1"/>
    </xf>
    <xf numFmtId="174" fontId="5" fillId="0" borderId="0" xfId="49" quotePrefix="1" applyFont="1" applyAlignment="1">
      <alignment horizontal="center"/>
    </xf>
    <xf numFmtId="174" fontId="5" fillId="0" borderId="0" xfId="49" applyFont="1" applyAlignment="1">
      <alignment horizontal="center"/>
    </xf>
    <xf numFmtId="174" fontId="57" fillId="0" borderId="0" xfId="158" quotePrefix="1" applyFont="1" applyAlignment="1">
      <alignment horizontal="center"/>
    </xf>
    <xf numFmtId="174" fontId="5" fillId="0" borderId="0" xfId="158" quotePrefix="1" applyFont="1" applyAlignment="1">
      <alignment horizontal="center"/>
    </xf>
    <xf numFmtId="0" fontId="60" fillId="34" borderId="31" xfId="0" applyFont="1" applyFill="1" applyBorder="1" applyAlignment="1">
      <alignment vertical="center" wrapText="1"/>
    </xf>
    <xf numFmtId="0" fontId="0" fillId="0" borderId="31" xfId="0" applyBorder="1" applyAlignment="1">
      <alignment vertical="center" wrapText="1"/>
    </xf>
    <xf numFmtId="0" fontId="49" fillId="2" borderId="0" xfId="0" applyFont="1" applyFill="1" applyAlignment="1">
      <alignment horizontal="center" vertical="center"/>
    </xf>
    <xf numFmtId="0" fontId="48" fillId="0" borderId="0" xfId="0" applyFont="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57" fillId="2" borderId="0" xfId="0" applyFont="1" applyFill="1" applyAlignment="1">
      <alignment horizontal="center" vertical="center"/>
    </xf>
    <xf numFmtId="174" fontId="57" fillId="2" borderId="0" xfId="158" applyFont="1" applyFill="1" applyAlignment="1">
      <alignment horizontal="center" vertical="center"/>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xf>
    <xf numFmtId="1" fontId="9" fillId="31" borderId="2" xfId="51" quotePrefix="1" applyNumberFormat="1" applyFont="1" applyFill="1" applyBorder="1" applyAlignment="1">
      <alignment horizontal="center" vertical="center"/>
    </xf>
    <xf numFmtId="1" fontId="9" fillId="31" borderId="5" xfId="51" quotePrefix="1" applyNumberFormat="1" applyFont="1" applyFill="1" applyBorder="1" applyAlignment="1">
      <alignment horizontal="center" vertical="center"/>
    </xf>
    <xf numFmtId="0" fontId="5" fillId="2" borderId="0" xfId="0" applyFont="1" applyFill="1" applyAlignment="1">
      <alignment horizontal="center" vertical="center"/>
    </xf>
    <xf numFmtId="0" fontId="60" fillId="34" borderId="0" xfId="0" applyFont="1" applyFill="1" applyAlignment="1">
      <alignment vertical="center" wrapText="1"/>
    </xf>
    <xf numFmtId="0" fontId="0" fillId="0" borderId="0" xfId="0" applyAlignment="1">
      <alignment vertical="center" wrapText="1"/>
    </xf>
    <xf numFmtId="0" fontId="0" fillId="0" borderId="0" xfId="0"/>
    <xf numFmtId="0" fontId="60" fillId="0" borderId="0" xfId="0" quotePrefix="1" applyFont="1" applyAlignment="1">
      <alignment horizontal="center" vertical="center"/>
    </xf>
    <xf numFmtId="0" fontId="60" fillId="0" borderId="0" xfId="0" applyFont="1" applyAlignment="1">
      <alignment horizontal="center" vertical="center"/>
    </xf>
    <xf numFmtId="0" fontId="89" fillId="2" borderId="0" xfId="0" applyFont="1" applyFill="1" applyAlignment="1">
      <alignment horizontal="center" vertical="center"/>
    </xf>
    <xf numFmtId="0" fontId="78" fillId="2" borderId="31" xfId="0" applyFont="1" applyFill="1" applyBorder="1" applyAlignment="1">
      <alignment horizontal="center" vertical="center"/>
    </xf>
    <xf numFmtId="0" fontId="78" fillId="2" borderId="33" xfId="0" applyFont="1" applyFill="1" applyBorder="1" applyAlignment="1">
      <alignment horizontal="center" vertical="center"/>
    </xf>
    <xf numFmtId="0" fontId="78" fillId="2" borderId="32" xfId="0" applyFont="1" applyFill="1" applyBorder="1" applyAlignment="1">
      <alignment horizontal="center" vertical="center"/>
    </xf>
    <xf numFmtId="0" fontId="78" fillId="0" borderId="29" xfId="0" applyFont="1" applyBorder="1" applyAlignment="1">
      <alignment horizontal="center" vertical="center"/>
    </xf>
    <xf numFmtId="0" fontId="0" fillId="0" borderId="5" xfId="0" applyBorder="1" applyAlignment="1">
      <alignment horizontal="center" vertical="center"/>
    </xf>
    <xf numFmtId="0" fontId="13" fillId="0" borderId="0" xfId="0" applyFont="1" applyAlignment="1">
      <alignment horizontal="center"/>
    </xf>
    <xf numFmtId="0" fontId="67" fillId="0" borderId="0" xfId="0" applyFont="1" applyAlignment="1">
      <alignment horizontal="right" vertical="center" wrapText="1"/>
    </xf>
    <xf numFmtId="0" fontId="89" fillId="0" borderId="0" xfId="0" applyFont="1" applyAlignment="1">
      <alignment horizontal="center" vertical="center"/>
    </xf>
    <xf numFmtId="0" fontId="19" fillId="2" borderId="1" xfId="0" applyFont="1" applyFill="1" applyBorder="1" applyAlignment="1">
      <alignment horizontal="center" vertical="center"/>
    </xf>
    <xf numFmtId="0" fontId="48" fillId="2" borderId="0" xfId="0" applyFont="1" applyFill="1" applyAlignment="1">
      <alignment horizontal="center" vertical="center"/>
    </xf>
    <xf numFmtId="0" fontId="3" fillId="2" borderId="1" xfId="0" applyFont="1" applyFill="1" applyBorder="1" applyAlignment="1">
      <alignment horizontal="center" vertical="center"/>
    </xf>
    <xf numFmtId="0" fontId="19" fillId="2" borderId="29" xfId="0" applyFont="1" applyFill="1" applyBorder="1" applyAlignment="1">
      <alignment horizontal="center" vertical="center"/>
    </xf>
    <xf numFmtId="0" fontId="5" fillId="2" borderId="0" xfId="0" applyFont="1" applyFill="1" applyAlignment="1">
      <alignment horizontal="center"/>
    </xf>
    <xf numFmtId="0" fontId="4" fillId="0" borderId="0" xfId="0" quotePrefix="1" applyFont="1" applyAlignment="1">
      <alignment horizontal="center"/>
    </xf>
    <xf numFmtId="0" fontId="4" fillId="0" borderId="0" xfId="0" applyFont="1" applyAlignment="1">
      <alignment horizontal="center"/>
    </xf>
    <xf numFmtId="0" fontId="49" fillId="0" borderId="0" xfId="0" applyFont="1" applyAlignment="1">
      <alignment horizontal="center"/>
    </xf>
    <xf numFmtId="0" fontId="49" fillId="0" borderId="0" xfId="0" applyFont="1" applyAlignment="1">
      <alignment horizontal="center" wrapText="1"/>
    </xf>
    <xf numFmtId="174" fontId="60" fillId="35" borderId="2" xfId="49" quotePrefix="1" applyFont="1" applyFill="1" applyBorder="1" applyAlignment="1">
      <alignment horizontal="left" vertical="top" wrapText="1" indent="2"/>
    </xf>
    <xf numFmtId="174" fontId="60" fillId="35" borderId="5" xfId="49" quotePrefix="1" applyFont="1" applyFill="1" applyBorder="1" applyAlignment="1">
      <alignment horizontal="left" vertical="top" wrapText="1" indent="2"/>
    </xf>
  </cellXfs>
  <cellStyles count="191">
    <cellStyle name="20% - Accent1 2" xfId="53" xr:uid="{00000000-0005-0000-0000-000000000000}"/>
    <cellStyle name="20% - Accent2 2" xfId="54" xr:uid="{00000000-0005-0000-0000-000001000000}"/>
    <cellStyle name="20% - Accent3 2" xfId="55" xr:uid="{00000000-0005-0000-0000-000002000000}"/>
    <cellStyle name="20% - Accent4 2" xfId="56" xr:uid="{00000000-0005-0000-0000-000003000000}"/>
    <cellStyle name="20% - Accent5 2" xfId="57" xr:uid="{00000000-0005-0000-0000-000004000000}"/>
    <cellStyle name="20% - Accent6 2" xfId="58" xr:uid="{00000000-0005-0000-0000-000005000000}"/>
    <cellStyle name="40% - Accent1 2" xfId="59" xr:uid="{00000000-0005-0000-0000-000006000000}"/>
    <cellStyle name="40% - Accent2 2" xfId="60" xr:uid="{00000000-0005-0000-0000-000007000000}"/>
    <cellStyle name="40% - Accent3 2" xfId="61" xr:uid="{00000000-0005-0000-0000-000008000000}"/>
    <cellStyle name="40% - Accent4 2" xfId="62" xr:uid="{00000000-0005-0000-0000-000009000000}"/>
    <cellStyle name="40% - Accent5 2" xfId="63" xr:uid="{00000000-0005-0000-0000-00000A000000}"/>
    <cellStyle name="40% - Accent6 2" xfId="64" xr:uid="{00000000-0005-0000-0000-00000B000000}"/>
    <cellStyle name="60% - Accent1 2" xfId="65" xr:uid="{00000000-0005-0000-0000-00000C000000}"/>
    <cellStyle name="60% - Accent2 2" xfId="66" xr:uid="{00000000-0005-0000-0000-00000D000000}"/>
    <cellStyle name="60% - Accent3 2" xfId="67" xr:uid="{00000000-0005-0000-0000-00000E000000}"/>
    <cellStyle name="60% - Accent4 2" xfId="68" xr:uid="{00000000-0005-0000-0000-00000F000000}"/>
    <cellStyle name="60% - Accent5 2" xfId="69" xr:uid="{00000000-0005-0000-0000-000010000000}"/>
    <cellStyle name="60% - Accent6 2" xfId="70" xr:uid="{00000000-0005-0000-0000-000011000000}"/>
    <cellStyle name="Accent1 2" xfId="71" xr:uid="{00000000-0005-0000-0000-000012000000}"/>
    <cellStyle name="Accent1 3" xfId="72" xr:uid="{00000000-0005-0000-0000-000013000000}"/>
    <cellStyle name="Accent2 2" xfId="73" xr:uid="{00000000-0005-0000-0000-000014000000}"/>
    <cellStyle name="Accent2 3" xfId="74" xr:uid="{00000000-0005-0000-0000-000015000000}"/>
    <cellStyle name="Accent3 2" xfId="75" xr:uid="{00000000-0005-0000-0000-000016000000}"/>
    <cellStyle name="Accent3 3" xfId="76" xr:uid="{00000000-0005-0000-0000-000017000000}"/>
    <cellStyle name="Accent4 2" xfId="77" xr:uid="{00000000-0005-0000-0000-000018000000}"/>
    <cellStyle name="Accent4 3" xfId="78" xr:uid="{00000000-0005-0000-0000-000019000000}"/>
    <cellStyle name="Accent5 2" xfId="79" xr:uid="{00000000-0005-0000-0000-00001A000000}"/>
    <cellStyle name="Accent5 3" xfId="80" xr:uid="{00000000-0005-0000-0000-00001B000000}"/>
    <cellStyle name="Accent6 2" xfId="81" xr:uid="{00000000-0005-0000-0000-00001C000000}"/>
    <cellStyle name="Accent6 3" xfId="82" xr:uid="{00000000-0005-0000-0000-00001D000000}"/>
    <cellStyle name="AttribBox" xfId="83" xr:uid="{00000000-0005-0000-0000-00001E000000}"/>
    <cellStyle name="AttribBox 2" xfId="183" xr:uid="{443A2C07-1866-4D1A-AA57-F1DD74B24A1F}"/>
    <cellStyle name="Attribute" xfId="84" xr:uid="{00000000-0005-0000-0000-00001F000000}"/>
    <cellStyle name="Attribute 2" xfId="157" xr:uid="{00000000-0005-0000-0000-000020000000}"/>
    <cellStyle name="Bad 2" xfId="5" xr:uid="{00000000-0005-0000-0000-000021000000}"/>
    <cellStyle name="Calculation 2" xfId="85" xr:uid="{00000000-0005-0000-0000-000022000000}"/>
    <cellStyle name="Calculation 2 2" xfId="184" xr:uid="{18CC2631-565B-4B59-80AA-7AADB3F3778E}"/>
    <cellStyle name="CategoryHeading" xfId="86" xr:uid="{00000000-0005-0000-0000-000023000000}"/>
    <cellStyle name="Check Cell 2" xfId="87" xr:uid="{00000000-0005-0000-0000-000024000000}"/>
    <cellStyle name="Comma 2" xfId="6" xr:uid="{00000000-0005-0000-0000-000025000000}"/>
    <cellStyle name="Comma 2 2" xfId="7" xr:uid="{00000000-0005-0000-0000-000026000000}"/>
    <cellStyle name="Comma 2 2 2" xfId="88" xr:uid="{00000000-0005-0000-0000-000027000000}"/>
    <cellStyle name="Comma 2 2 3" xfId="162" xr:uid="{44061260-A603-4E71-B09F-8626B3132C74}"/>
    <cellStyle name="Comma 2 3" xfId="161" xr:uid="{B011415C-ECE8-48A3-8DC0-EEE14C271861}"/>
    <cellStyle name="Comma 3" xfId="8" xr:uid="{00000000-0005-0000-0000-000028000000}"/>
    <cellStyle name="Comma 3 2" xfId="163" xr:uid="{E1206289-9C3D-4478-BC4C-221914303A56}"/>
    <cellStyle name="Comma 4" xfId="9" xr:uid="{00000000-0005-0000-0000-000029000000}"/>
    <cellStyle name="Comma 4 2" xfId="164" xr:uid="{CD77762B-6469-4ABE-AE94-8CA146F2E8C5}"/>
    <cellStyle name="Currency 2" xfId="10" xr:uid="{00000000-0005-0000-0000-00002A000000}"/>
    <cellStyle name="Currency 2 2" xfId="11" xr:uid="{00000000-0005-0000-0000-00002B000000}"/>
    <cellStyle name="Euro" xfId="89" xr:uid="{00000000-0005-0000-0000-00002C000000}"/>
    <cellStyle name="Explanatory Text 2" xfId="90" xr:uid="{00000000-0005-0000-0000-00002D000000}"/>
    <cellStyle name="Formula0decimals" xfId="12" xr:uid="{00000000-0005-0000-0000-00002E000000}"/>
    <cellStyle name="Formula0decimals 2" xfId="13" xr:uid="{00000000-0005-0000-0000-00002F000000}"/>
    <cellStyle name="Formula0decimals 2 2" xfId="166" xr:uid="{0BC5ACEB-955A-44EB-BD2C-BD1A738F0A95}"/>
    <cellStyle name="Formula0decimals 3" xfId="165" xr:uid="{4E4D4575-7359-40AC-BADA-0A23B8E813A6}"/>
    <cellStyle name="Formula1decimal" xfId="14" xr:uid="{00000000-0005-0000-0000-000030000000}"/>
    <cellStyle name="Formula1decimal 2" xfId="15" xr:uid="{00000000-0005-0000-0000-000031000000}"/>
    <cellStyle name="Formula1decimal 2 2" xfId="168" xr:uid="{678A357F-B561-4758-A492-69623C7EAC2E}"/>
    <cellStyle name="Formula1decimal 3" xfId="167" xr:uid="{C801E4AA-0335-4514-962D-613B50B33A8A}"/>
    <cellStyle name="Formula2decimals" xfId="16" xr:uid="{00000000-0005-0000-0000-000032000000}"/>
    <cellStyle name="Formula2decimals 2" xfId="17" xr:uid="{00000000-0005-0000-0000-000033000000}"/>
    <cellStyle name="Formula2decimals 2 2" xfId="170" xr:uid="{F79FB65A-E05D-4CA1-B597-FAFFB89E731A}"/>
    <cellStyle name="Formula2decimals 3" xfId="169" xr:uid="{924425DD-CF39-476D-BF8D-1C7FBBDC95CC}"/>
    <cellStyle name="Formula4decimals" xfId="18" xr:uid="{00000000-0005-0000-0000-000034000000}"/>
    <cellStyle name="Formula4decimals 2" xfId="19" xr:uid="{00000000-0005-0000-0000-000035000000}"/>
    <cellStyle name="Formula4decimals 2 2" xfId="172" xr:uid="{4419E5BD-9D4F-47A8-A36B-53B4D7DFF0EA}"/>
    <cellStyle name="Formula4decimals 3" xfId="171" xr:uid="{1C478BB9-3E05-4A57-A279-750D765669C4}"/>
    <cellStyle name="FormulaProxy0decimals" xfId="20" xr:uid="{00000000-0005-0000-0000-000036000000}"/>
    <cellStyle name="FormulaProxy0decimals 2" xfId="21" xr:uid="{00000000-0005-0000-0000-000037000000}"/>
    <cellStyle name="FormulaProxy0decimals 2 2" xfId="174" xr:uid="{7970CD83-1727-47F3-BADB-82BBE21F3319}"/>
    <cellStyle name="FormulaProxy0decimals 3" xfId="173" xr:uid="{39D9F817-7DDC-4E36-A975-4E68ED8EC967}"/>
    <cellStyle name="french - Style1" xfId="152" xr:uid="{00000000-0005-0000-0000-000038000000}"/>
    <cellStyle name="Good 2" xfId="91" xr:uid="{00000000-0005-0000-0000-000039000000}"/>
    <cellStyle name="Heading 1 2" xfId="92" xr:uid="{00000000-0005-0000-0000-00003A000000}"/>
    <cellStyle name="Heading 2 2" xfId="93" xr:uid="{00000000-0005-0000-0000-00003B000000}"/>
    <cellStyle name="Heading 3 2" xfId="94" xr:uid="{00000000-0005-0000-0000-00003C000000}"/>
    <cellStyle name="Heading 4 2" xfId="95" xr:uid="{00000000-0005-0000-0000-00003D000000}"/>
    <cellStyle name="Hyperlink 2" xfId="96" xr:uid="{00000000-0005-0000-0000-00003E000000}"/>
    <cellStyle name="IAIS.FT_RCode" xfId="22" xr:uid="{00000000-0005-0000-0000-00003F000000}"/>
    <cellStyle name="IAIS_BCR_Factor" xfId="23" xr:uid="{00000000-0005-0000-0000-000040000000}"/>
    <cellStyle name="Input 2" xfId="97" xr:uid="{00000000-0005-0000-0000-000041000000}"/>
    <cellStyle name="Input 2 2" xfId="185" xr:uid="{35CF4157-3390-4E7A-91CE-9244DE724B02}"/>
    <cellStyle name="Input0decimals" xfId="24" xr:uid="{00000000-0005-0000-0000-000042000000}"/>
    <cellStyle name="Input0decimals 2" xfId="25" xr:uid="{00000000-0005-0000-0000-000043000000}"/>
    <cellStyle name="Input0decimals 2 2" xfId="176" xr:uid="{773B8488-5F28-4924-9730-59A40EB3B540}"/>
    <cellStyle name="Input0decimals 3" xfId="175" xr:uid="{24BC047E-745E-400F-B0B3-7C8092A36790}"/>
    <cellStyle name="Input1decimals" xfId="26" xr:uid="{00000000-0005-0000-0000-000044000000}"/>
    <cellStyle name="Input1decimals 2" xfId="27" xr:uid="{00000000-0005-0000-0000-000045000000}"/>
    <cellStyle name="Input1decimals 2 2" xfId="178" xr:uid="{95185AE4-2CF1-4D2D-81D2-1B8818F86287}"/>
    <cellStyle name="Input1decimals 3" xfId="177" xr:uid="{F3D9D8E6-85AC-4E5D-91DB-63B1D4006AC5}"/>
    <cellStyle name="Input2decimals" xfId="28" xr:uid="{00000000-0005-0000-0000-000046000000}"/>
    <cellStyle name="Input2decimals 2" xfId="29" xr:uid="{00000000-0005-0000-0000-000047000000}"/>
    <cellStyle name="Input2decimals 2 2" xfId="180" xr:uid="{4376F21E-ADCD-46BC-B96A-FB20C4F0E826}"/>
    <cellStyle name="Input2decimals 3" xfId="179" xr:uid="{4646A04F-4C77-47EA-8F48-AA17359D9036}"/>
    <cellStyle name="Input4decimals" xfId="30" xr:uid="{00000000-0005-0000-0000-000048000000}"/>
    <cellStyle name="Input4decimals 2" xfId="31" xr:uid="{00000000-0005-0000-0000-000049000000}"/>
    <cellStyle name="Input4decimals 2 2" xfId="182" xr:uid="{6910798D-EA97-4CF6-B38D-A16D81203C4D}"/>
    <cellStyle name="Input4decimals 3" xfId="181" xr:uid="{12BB61DE-00E3-4EE7-8867-F201089176EE}"/>
    <cellStyle name="Lien hypertexte 2" xfId="32" xr:uid="{00000000-0005-0000-0000-00004A000000}"/>
    <cellStyle name="Lien hypertexte 3" xfId="33" xr:uid="{00000000-0005-0000-0000-00004B000000}"/>
    <cellStyle name="Linked Cell 2" xfId="98" xr:uid="{00000000-0005-0000-0000-00004C000000}"/>
    <cellStyle name="MajorHeading" xfId="99" xr:uid="{00000000-0005-0000-0000-00004D000000}"/>
    <cellStyle name="Milliers 2" xfId="151" xr:uid="{00000000-0005-0000-0000-00004E000000}"/>
    <cellStyle name="Milliers 2 2" xfId="190" xr:uid="{C1592A49-8DA8-416E-9BE6-2CDE4B8C82FE}"/>
    <cellStyle name="Neutral 2" xfId="100" xr:uid="{00000000-0005-0000-0000-00004F000000}"/>
    <cellStyle name="Normal" xfId="0" builtinId="0"/>
    <cellStyle name="Normal 10" xfId="101" xr:uid="{00000000-0005-0000-0000-000051000000}"/>
    <cellStyle name="Normal 11" xfId="102" xr:uid="{00000000-0005-0000-0000-000052000000}"/>
    <cellStyle name="Normal 11 2" xfId="103" xr:uid="{00000000-0005-0000-0000-000053000000}"/>
    <cellStyle name="Normal 11 3" xfId="104" xr:uid="{00000000-0005-0000-0000-000054000000}"/>
    <cellStyle name="Normal 12" xfId="105" xr:uid="{00000000-0005-0000-0000-000055000000}"/>
    <cellStyle name="Normal 12 11" xfId="106" xr:uid="{00000000-0005-0000-0000-000056000000}"/>
    <cellStyle name="Normal 12 2" xfId="107" xr:uid="{00000000-0005-0000-0000-000057000000}"/>
    <cellStyle name="Normal 13" xfId="108" xr:uid="{00000000-0005-0000-0000-000058000000}"/>
    <cellStyle name="Normal 14" xfId="109" xr:uid="{00000000-0005-0000-0000-000059000000}"/>
    <cellStyle name="Normal 15" xfId="150" xr:uid="{00000000-0005-0000-0000-00005A000000}"/>
    <cellStyle name="Normal 15 2" xfId="154" xr:uid="{00000000-0005-0000-0000-00005B000000}"/>
    <cellStyle name="Normal 16" xfId="155" xr:uid="{00000000-0005-0000-0000-00005C000000}"/>
    <cellStyle name="Normal 2" xfId="4" xr:uid="{00000000-0005-0000-0000-00005D000000}"/>
    <cellStyle name="Normal 2 2" xfId="34" xr:uid="{00000000-0005-0000-0000-00005E000000}"/>
    <cellStyle name="Normal 2 2 2" xfId="110" xr:uid="{00000000-0005-0000-0000-00005F000000}"/>
    <cellStyle name="Normal 2 2 3" xfId="111" xr:uid="{00000000-0005-0000-0000-000060000000}"/>
    <cellStyle name="Normal 2 3" xfId="112" xr:uid="{00000000-0005-0000-0000-000061000000}"/>
    <cellStyle name="Normal 2 3 2" xfId="113" xr:uid="{00000000-0005-0000-0000-000062000000}"/>
    <cellStyle name="Normal 2 4" xfId="114" xr:uid="{00000000-0005-0000-0000-000063000000}"/>
    <cellStyle name="Normal 2 5" xfId="115" xr:uid="{00000000-0005-0000-0000-000064000000}"/>
    <cellStyle name="Normal 2 6" xfId="116" xr:uid="{00000000-0005-0000-0000-000065000000}"/>
    <cellStyle name="Normal 2 7" xfId="117" xr:uid="{00000000-0005-0000-0000-000066000000}"/>
    <cellStyle name="Normal 2 8" xfId="118" xr:uid="{00000000-0005-0000-0000-000067000000}"/>
    <cellStyle name="Normal 2 9" xfId="119" xr:uid="{00000000-0005-0000-0000-000068000000}"/>
    <cellStyle name="Normal 3" xfId="3" xr:uid="{00000000-0005-0000-0000-000069000000}"/>
    <cellStyle name="Normal 3 2" xfId="120" xr:uid="{00000000-0005-0000-0000-00006A000000}"/>
    <cellStyle name="Normal 3 3" xfId="121" xr:uid="{00000000-0005-0000-0000-00006B000000}"/>
    <cellStyle name="Normal 3 4" xfId="122" xr:uid="{00000000-0005-0000-0000-00006C000000}"/>
    <cellStyle name="Normal 3 5" xfId="160" xr:uid="{A5496E10-ADDA-4FA2-8AFA-850C37DE444D}"/>
    <cellStyle name="Normal 4" xfId="35" xr:uid="{00000000-0005-0000-0000-00006D000000}"/>
    <cellStyle name="Normal 4 2" xfId="2" xr:uid="{00000000-0005-0000-0000-00006E000000}"/>
    <cellStyle name="Normal 4 3" xfId="123" xr:uid="{00000000-0005-0000-0000-00006F000000}"/>
    <cellStyle name="Normal 4 4" xfId="124" xr:uid="{00000000-0005-0000-0000-000070000000}"/>
    <cellStyle name="Normal 5" xfId="36" xr:uid="{00000000-0005-0000-0000-000071000000}"/>
    <cellStyle name="Normal 5 2" xfId="37" xr:uid="{00000000-0005-0000-0000-000072000000}"/>
    <cellStyle name="Normal 5 3" xfId="125" xr:uid="{00000000-0005-0000-0000-000073000000}"/>
    <cellStyle name="Normal 5 4" xfId="126" xr:uid="{00000000-0005-0000-0000-000074000000}"/>
    <cellStyle name="Normal 6" xfId="38" xr:uid="{00000000-0005-0000-0000-000075000000}"/>
    <cellStyle name="Normal 6 2" xfId="39" xr:uid="{00000000-0005-0000-0000-000076000000}"/>
    <cellStyle name="Normal 7" xfId="40" xr:uid="{00000000-0005-0000-0000-000077000000}"/>
    <cellStyle name="Normal 7 2" xfId="127" xr:uid="{00000000-0005-0000-0000-000078000000}"/>
    <cellStyle name="Normal 7 2 2" xfId="128" xr:uid="{00000000-0005-0000-0000-000079000000}"/>
    <cellStyle name="Normal 8" xfId="41" xr:uid="{00000000-0005-0000-0000-00007A000000}"/>
    <cellStyle name="Normal 9" xfId="52" xr:uid="{00000000-0005-0000-0000-00007B000000}"/>
    <cellStyle name="Normal_CCOVER" xfId="156" xr:uid="{00000000-0005-0000-0000-00007C000000}"/>
    <cellStyle name="Normal_CCOVER_65010" xfId="159" xr:uid="{00000000-0005-0000-0000-00007D000000}"/>
    <cellStyle name="Normal_CPAGE13_65010" xfId="158" xr:uid="{00000000-0005-0000-0000-00007E000000}"/>
    <cellStyle name="Normal_CPAGE2 2" xfId="50" xr:uid="{00000000-0005-0000-0000-00007F000000}"/>
    <cellStyle name="Normal_DRAFT_6_July31.03 (1)" xfId="51" xr:uid="{00000000-0005-0000-0000-000080000000}"/>
    <cellStyle name="Normal_FPAGE1" xfId="49" xr:uid="{00000000-0005-0000-0000-000081000000}"/>
    <cellStyle name="Note 2" xfId="129" xr:uid="{00000000-0005-0000-0000-000082000000}"/>
    <cellStyle name="Note 2 2" xfId="186" xr:uid="{3992E464-AEE3-41AE-A923-A4E3E02D5093}"/>
    <cellStyle name="OfWhich" xfId="130" xr:uid="{00000000-0005-0000-0000-000083000000}"/>
    <cellStyle name="Output 2" xfId="131" xr:uid="{00000000-0005-0000-0000-000084000000}"/>
    <cellStyle name="Output 2 2" xfId="187" xr:uid="{A4E37630-CFB5-499C-A21F-0DD2830285AD}"/>
    <cellStyle name="Percent" xfId="1" builtinId="5"/>
    <cellStyle name="Percent 2" xfId="42" xr:uid="{00000000-0005-0000-0000-000086000000}"/>
    <cellStyle name="Percent 2 2" xfId="43" xr:uid="{00000000-0005-0000-0000-000087000000}"/>
    <cellStyle name="Percent 2 3" xfId="132" xr:uid="{00000000-0005-0000-0000-000088000000}"/>
    <cellStyle name="Percent 3" xfId="44" xr:uid="{00000000-0005-0000-0000-000089000000}"/>
    <cellStyle name="Percent 3 2" xfId="133" xr:uid="{00000000-0005-0000-0000-00008A000000}"/>
    <cellStyle name="Percent 4" xfId="134" xr:uid="{00000000-0005-0000-0000-00008B000000}"/>
    <cellStyle name="QIS Heading 3" xfId="135" xr:uid="{00000000-0005-0000-0000-00008C000000}"/>
    <cellStyle name="STYL0 - Style1" xfId="136" xr:uid="{00000000-0005-0000-0000-00008D000000}"/>
    <cellStyle name="STYL1 - Style2" xfId="137" xr:uid="{00000000-0005-0000-0000-00008E000000}"/>
    <cellStyle name="STYL2 - Style3" xfId="138" xr:uid="{00000000-0005-0000-0000-00008F000000}"/>
    <cellStyle name="STYL3 - Style4" xfId="139" xr:uid="{00000000-0005-0000-0000-000090000000}"/>
    <cellStyle name="STYL4 - Style5" xfId="140" xr:uid="{00000000-0005-0000-0000-000091000000}"/>
    <cellStyle name="STYL5 - Style6" xfId="141" xr:uid="{00000000-0005-0000-0000-000092000000}"/>
    <cellStyle name="STYL6 - Style7" xfId="142" xr:uid="{00000000-0005-0000-0000-000093000000}"/>
    <cellStyle name="STYL7 - Style8" xfId="143" xr:uid="{00000000-0005-0000-0000-000094000000}"/>
    <cellStyle name="subtotals" xfId="144" xr:uid="{00000000-0005-0000-0000-000095000000}"/>
    <cellStyle name="Title 2" xfId="145" xr:uid="{00000000-0005-0000-0000-000096000000}"/>
    <cellStyle name="Titre 2" xfId="45" xr:uid="{00000000-0005-0000-0000-000097000000}"/>
    <cellStyle name="Titre 2 2" xfId="153" xr:uid="{00000000-0005-0000-0000-000098000000}"/>
    <cellStyle name="Total 2" xfId="146" xr:uid="{00000000-0005-0000-0000-000099000000}"/>
    <cellStyle name="Total 2 2" xfId="188" xr:uid="{2EBBF582-034F-47FC-B364-BF356F4EB9F2}"/>
    <cellStyle name="Total 3" xfId="147" xr:uid="{00000000-0005-0000-0000-00009A000000}"/>
    <cellStyle name="Total 3 2" xfId="189" xr:uid="{07C26637-F059-42C5-95A5-1F44ADFB0873}"/>
    <cellStyle name="UnitValuation" xfId="148" xr:uid="{00000000-0005-0000-0000-00009B000000}"/>
    <cellStyle name="Unlocked" xfId="46" xr:uid="{00000000-0005-0000-0000-00009C000000}"/>
    <cellStyle name="Unlocked Input" xfId="47" xr:uid="{00000000-0005-0000-0000-00009D000000}"/>
    <cellStyle name="Unlocked Input 2" xfId="48" xr:uid="{00000000-0005-0000-0000-00009E000000}"/>
    <cellStyle name="Warning Text 2" xfId="149" xr:uid="{00000000-0005-0000-0000-00009F000000}"/>
  </cellStyles>
  <dxfs count="0"/>
  <tableStyles count="0" defaultTableStyle="TableStyleMedium2" defaultPivotStyle="PivotStyleMedium9"/>
  <colors>
    <mruColors>
      <color rgb="FFD8CEB8"/>
      <color rgb="FFE3E818"/>
      <color rgb="FFEEF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theme" Target="theme/theme1.xml"/><Relationship Id="rId57" Type="http://schemas.openxmlformats.org/officeDocument/2006/relationships/customXml" Target="../customXml/item5.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414544</xdr:colOff>
      <xdr:row>0</xdr:row>
      <xdr:rowOff>262604</xdr:rowOff>
    </xdr:to>
    <xdr:pic>
      <xdr:nvPicPr>
        <xdr:cNvPr id="3" name="Picture 2" descr="image00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3310144" cy="262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4</xdr:col>
      <xdr:colOff>449580</xdr:colOff>
      <xdr:row>0</xdr:row>
      <xdr:rowOff>254114</xdr:rowOff>
    </xdr:to>
    <xdr:pic>
      <xdr:nvPicPr>
        <xdr:cNvPr id="2" name="Picture 16" descr="Description : fip_fr">
          <a:extLst>
            <a:ext uri="{FF2B5EF4-FFF2-40B4-BE49-F238E27FC236}">
              <a16:creationId xmlns:a16="http://schemas.microsoft.com/office/drawing/2014/main" id="{F10BC1DA-2173-45FA-8944-EEB82ECA96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89200D90-73C1-46A9-B0E7-0723B94869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3510169" cy="24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53009</xdr:rowOff>
    </xdr:from>
    <xdr:to>
      <xdr:col>5</xdr:col>
      <xdr:colOff>140970</xdr:colOff>
      <xdr:row>1</xdr:row>
      <xdr:rowOff>80313</xdr:rowOff>
    </xdr:to>
    <xdr:pic>
      <xdr:nvPicPr>
        <xdr:cNvPr id="3" name="Picture 16" descr="Description : fip_fr">
          <a:extLst>
            <a:ext uri="{FF2B5EF4-FFF2-40B4-BE49-F238E27FC236}">
              <a16:creationId xmlns:a16="http://schemas.microsoft.com/office/drawing/2014/main" id="{F87DC931-4EAF-4128-9FE3-DFBB8548ED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009"/>
          <a:ext cx="3665220" cy="322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0</xdr:row>
      <xdr:rowOff>0</xdr:rowOff>
    </xdr:from>
    <xdr:to>
      <xdr:col>0</xdr:col>
      <xdr:colOff>3688080</xdr:colOff>
      <xdr:row>1</xdr:row>
      <xdr:rowOff>8254</xdr:rowOff>
    </xdr:to>
    <xdr:pic>
      <xdr:nvPicPr>
        <xdr:cNvPr id="2" name="Picture 16" descr="Description : fip_fr">
          <a:extLst>
            <a:ext uri="{FF2B5EF4-FFF2-40B4-BE49-F238E27FC236}">
              <a16:creationId xmlns:a16="http://schemas.microsoft.com/office/drawing/2014/main" id="{AABF179B-2E44-4925-8659-9CDC598B0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598170" cy="19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4030014</xdr:colOff>
      <xdr:row>0</xdr:row>
      <xdr:rowOff>262944</xdr:rowOff>
    </xdr:to>
    <xdr:pic>
      <xdr:nvPicPr>
        <xdr:cNvPr id="4" name="Picture 16" descr="Description : fip_fr">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030014" cy="262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373380</xdr:colOff>
      <xdr:row>0</xdr:row>
      <xdr:rowOff>254114</xdr:rowOff>
    </xdr:to>
    <xdr:pic>
      <xdr:nvPicPr>
        <xdr:cNvPr id="4" name="Picture 16" descr="Description : fip_f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182880</xdr:colOff>
      <xdr:row>0</xdr:row>
      <xdr:rowOff>254114</xdr:rowOff>
    </xdr:to>
    <xdr:pic>
      <xdr:nvPicPr>
        <xdr:cNvPr id="3" name="Picture 16" descr="Description : fip_fr">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388620</xdr:colOff>
      <xdr:row>0</xdr:row>
      <xdr:rowOff>254114</xdr:rowOff>
    </xdr:to>
    <xdr:pic>
      <xdr:nvPicPr>
        <xdr:cNvPr id="2" name="Picture 16" descr="Description : fip_f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820" cy="187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0</xdr:row>
      <xdr:rowOff>254114</xdr:rowOff>
    </xdr:to>
    <xdr:pic>
      <xdr:nvPicPr>
        <xdr:cNvPr id="3" name="Picture 16" descr="Description : fip_fr">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4139889</xdr:colOff>
      <xdr:row>0</xdr:row>
      <xdr:rowOff>323849</xdr:rowOff>
    </xdr:to>
    <xdr:pic>
      <xdr:nvPicPr>
        <xdr:cNvPr id="3" name="Picture 16" descr="Description : fip_fr">
          <a:extLst>
            <a:ext uri="{FF2B5EF4-FFF2-40B4-BE49-F238E27FC236}">
              <a16:creationId xmlns:a16="http://schemas.microsoft.com/office/drawing/2014/main" id="{EF5DDDC3-9D3D-44F9-82E3-F7283EE74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39889"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4032001</xdr:colOff>
      <xdr:row>0</xdr:row>
      <xdr:rowOff>266400</xdr:rowOff>
    </xdr:to>
    <xdr:pic>
      <xdr:nvPicPr>
        <xdr:cNvPr id="2" name="Picture 1" descr="image002">
          <a:extLst>
            <a:ext uri="{FF2B5EF4-FFF2-40B4-BE49-F238E27FC236}">
              <a16:creationId xmlns:a16="http://schemas.microsoft.com/office/drawing/2014/main" id="{B731849B-BA7A-46BF-91DF-EDE152CF5AF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612525" cy="19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0</xdr:rowOff>
    </xdr:from>
    <xdr:to>
      <xdr:col>0</xdr:col>
      <xdr:colOff>4139890</xdr:colOff>
      <xdr:row>1</xdr:row>
      <xdr:rowOff>19049</xdr:rowOff>
    </xdr:to>
    <xdr:pic>
      <xdr:nvPicPr>
        <xdr:cNvPr id="3" name="Picture 16" descr="Description : fip_fr">
          <a:extLst>
            <a:ext uri="{FF2B5EF4-FFF2-40B4-BE49-F238E27FC236}">
              <a16:creationId xmlns:a16="http://schemas.microsoft.com/office/drawing/2014/main" id="{C3BCE083-1FDA-43A0-9251-1EBC82985D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0"/>
          <a:ext cx="4139889"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68580</xdr:colOff>
      <xdr:row>0</xdr:row>
      <xdr:rowOff>254114</xdr:rowOff>
    </xdr:to>
    <xdr:pic>
      <xdr:nvPicPr>
        <xdr:cNvPr id="3" name="Picture 16" descr="Description : fip_fr">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310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403860</xdr:colOff>
      <xdr:row>0</xdr:row>
      <xdr:rowOff>254114</xdr:rowOff>
    </xdr:to>
    <xdr:pic>
      <xdr:nvPicPr>
        <xdr:cNvPr id="3" name="Picture 16" descr="Description : fip_fr">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822960</xdr:colOff>
      <xdr:row>0</xdr:row>
      <xdr:rowOff>254114</xdr:rowOff>
    </xdr:to>
    <xdr:pic>
      <xdr:nvPicPr>
        <xdr:cNvPr id="3" name="Picture 16" descr="Description : fip_f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3483429</xdr:colOff>
      <xdr:row>0</xdr:row>
      <xdr:rowOff>254114</xdr:rowOff>
    </xdr:to>
    <xdr:pic>
      <xdr:nvPicPr>
        <xdr:cNvPr id="3" name="Picture 16" descr="Description : fip_f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83429"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3566160</xdr:colOff>
      <xdr:row>0</xdr:row>
      <xdr:rowOff>254114</xdr:rowOff>
    </xdr:to>
    <xdr:pic>
      <xdr:nvPicPr>
        <xdr:cNvPr id="3" name="Picture 16" descr="Description : fip_fr">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6616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011gc.sharepoint.com/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osfi-bsif.gc.ca/Users/rhok/AppData/Local/Microsoft/Windows/Temporary%20Internet%20Files/Content.Outlook/EDQOR6U6/Premium%20Par-NonPar%20A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011gc.sharepoint.com/Users/rhok/AppData/Local/Microsoft/Windows/Temporary%20Internet%20Files/Content.Outlook/EDQOR6U6/Premium%20Par-NonPar%20Al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011gc.sharepoint.com/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cthibau\Desktop\Docs%20for%20Livelink\IAIS2015_FT_P1_CA_MAN_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osfi-bsif.gc.ca/Users/cthibau/Desktop/Docs%20for%20Livelink/IAIS2015_FT_P1_CA_MAN_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osfi-bsif.gc.ca/Users/hboudre/AppData/Local/Microsoft/Windows/Temporary%20Internet%20Files/Content.Outlook/GARAX3OX/Pref%20Shares%20-%20moved%20from%20Credit%20Risk%20to%20Market%20Risk-Equit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hboudre\AppData\Local\Microsoft\Windows\Temporary%20Internet%20Files\Content.Outlook\GARAX3OX\Pref%20Shares%20-%20moved%20from%20Credit%20Risk%20to%20Market%20Risk-Equity.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011gc.sharepoint.com/corp/actuarial/Capital/MCCSR%202014/14q2/100%25ventures/ConsMCCSRStatement%20-%20Q2%202014.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corp\actuarial\Capital\MCCSR%202014\14q2\100%25ventures\ConsMCCSRStatement%20-%20Q2%202014.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www.osfi-bsif.gc.ca/corp/actuarial/Capital/MCCSR%202014/14q2/100%25ventures/ConsMCCSRStatement%20-%20Q2%202014.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011gc.sharepoint.com/Documents%20and%20Settings/parscott/My%20Documents/1%20Ratio%20and%20ACM%20Cal'n"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osfi-bsif.gc.ca/Documents%20and%20Settings/parscott/My%20Documents/1%20Ratio%20and%20ACM%20Cal'n"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parscott\My%20Documents\1%20Ratio%20and%20ACM%20Cal'n"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www.osfi-bsif.gc.ca/OSFI%20Test%20Run%201%20Q4%202015/Adjustable%20Credits/Working%20Files/Adjusted%20Cred%20Template%20(14%20products)V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011gc.sharepoint.com/OSFI%20Test%20Run%201%20Q4%202015/Adjustable%20Credits/Working%20Files/Adjusted%20Cred%20Template%20(14%20products)V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Special%20Projects\2021\02%20OSFI%20SFG%20QIS4\QIS4%20Results\Results%20presentation_Q420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 val="GWL CANADA:CIINP"/>
      <sheetName val="Orginal Negative Reserves "/>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Summary (Net)"/>
      <sheetName val="Supplementary Tables (Net)"/>
      <sheetName val="ResultsSummary (wo GMIB) (Net)"/>
      <sheetName val="ResultsSummary (GMIB) (Net)"/>
      <sheetName val="For DRS"/>
      <sheetName val="ResultsSummary (Net) (5.2)"/>
      <sheetName val="Supplementary Tables (Net)(5.2)"/>
      <sheetName val="ResultsSummary (wo GMIB)(5.2)"/>
      <sheetName val="ResultsSummary (wo GMIB)"/>
      <sheetName val="x ResultsSummary (GMIB) (2)"/>
      <sheetName val="x QIS4 vs QIS3"/>
      <sheetName val="ResultsSummary"/>
      <sheetName val="x Supplementary Tables"/>
      <sheetName val="ResultsSummary (GMIB)"/>
      <sheetName val="Run Re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5.xml"/><Relationship Id="rId4"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drawing" Target="../drawings/drawing6.xml"/><Relationship Id="rId4"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vmlDrawing" Target="../drawings/vmlDrawing2.vml"/><Relationship Id="rId5" Type="http://schemas.openxmlformats.org/officeDocument/2006/relationships/drawing" Target="../drawings/drawing7.xml"/><Relationship Id="rId4"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3.vml"/><Relationship Id="rId5" Type="http://schemas.openxmlformats.org/officeDocument/2006/relationships/drawing" Target="../drawings/drawing9.xml"/><Relationship Id="rId4"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8AED-FD5B-40BE-8E7E-3DC4F579F16F}">
  <dimension ref="A1:I11"/>
  <sheetViews>
    <sheetView workbookViewId="0">
      <selection activeCell="J14" sqref="J14"/>
    </sheetView>
  </sheetViews>
  <sheetFormatPr defaultColWidth="8.5703125" defaultRowHeight="15"/>
  <cols>
    <col min="1" max="2" width="8.5703125" style="403"/>
    <col min="3" max="3" width="15.5703125" style="403" customWidth="1"/>
    <col min="4" max="4" width="15.42578125" style="403" customWidth="1"/>
    <col min="5" max="8" width="8.5703125" style="403"/>
    <col min="9" max="9" width="11.5703125" style="403" customWidth="1"/>
    <col min="10" max="16384" width="8.5703125" style="403"/>
  </cols>
  <sheetData>
    <row r="1" spans="1:9" ht="20.25">
      <c r="A1" s="618" t="s">
        <v>0</v>
      </c>
      <c r="B1" s="618"/>
      <c r="C1" s="618"/>
      <c r="D1" s="618"/>
      <c r="E1" s="618"/>
      <c r="F1" s="618"/>
      <c r="G1" s="618"/>
      <c r="H1" s="618"/>
      <c r="I1" s="618"/>
    </row>
    <row r="3" spans="1:9" ht="15.75" thickBot="1"/>
    <row r="4" spans="1:9" ht="15.75">
      <c r="B4" s="619" t="s">
        <v>1</v>
      </c>
      <c r="C4" s="620"/>
      <c r="D4" s="621"/>
      <c r="E4" s="619" t="s">
        <v>2</v>
      </c>
      <c r="F4" s="620"/>
      <c r="G4" s="620"/>
      <c r="H4" s="620"/>
      <c r="I4" s="621"/>
    </row>
    <row r="5" spans="1:9">
      <c r="B5" s="404" t="s">
        <v>3</v>
      </c>
      <c r="C5" s="403" t="s">
        <v>4</v>
      </c>
      <c r="D5" s="405"/>
      <c r="E5" s="406"/>
      <c r="I5" s="405"/>
    </row>
    <row r="6" spans="1:9">
      <c r="B6" s="406"/>
      <c r="D6" s="405"/>
      <c r="E6" s="406"/>
      <c r="I6" s="405"/>
    </row>
    <row r="7" spans="1:9">
      <c r="B7" s="407"/>
      <c r="C7" s="403" t="s">
        <v>5</v>
      </c>
      <c r="D7" s="405"/>
      <c r="E7" s="408" t="s">
        <v>6</v>
      </c>
      <c r="F7" s="403" t="s">
        <v>7</v>
      </c>
      <c r="I7" s="405"/>
    </row>
    <row r="8" spans="1:9">
      <c r="B8" s="406"/>
      <c r="D8" s="405"/>
      <c r="E8" s="406"/>
      <c r="I8" s="405"/>
    </row>
    <row r="9" spans="1:9">
      <c r="B9" s="409"/>
      <c r="C9" s="403" t="s">
        <v>8</v>
      </c>
      <c r="D9" s="405"/>
      <c r="E9" s="410" t="s">
        <v>6</v>
      </c>
      <c r="F9" s="403" t="s">
        <v>9</v>
      </c>
      <c r="I9" s="405"/>
    </row>
    <row r="10" spans="1:9">
      <c r="B10" s="406"/>
      <c r="D10" s="405"/>
      <c r="E10" s="406"/>
      <c r="I10" s="405"/>
    </row>
    <row r="11" spans="1:9" ht="15.75" thickBot="1">
      <c r="B11" s="411"/>
      <c r="C11" s="412" t="s">
        <v>10</v>
      </c>
      <c r="D11" s="413"/>
      <c r="E11" s="414" t="s">
        <v>11</v>
      </c>
      <c r="F11" s="412" t="s">
        <v>12</v>
      </c>
      <c r="G11" s="412"/>
      <c r="H11" s="412"/>
      <c r="I11" s="413"/>
    </row>
  </sheetData>
  <mergeCells count="3">
    <mergeCell ref="A1:I1"/>
    <mergeCell ref="B4:D4"/>
    <mergeCell ref="E4: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F34"/>
  <sheetViews>
    <sheetView tabSelected="1" zoomScaleNormal="100" workbookViewId="0">
      <selection activeCell="A3" sqref="A3:F3"/>
    </sheetView>
  </sheetViews>
  <sheetFormatPr defaultColWidth="8.85546875" defaultRowHeight="15"/>
  <cols>
    <col min="1" max="1" width="16" style="117" customWidth="1"/>
    <col min="2" max="2" width="19" style="117" customWidth="1"/>
    <col min="3" max="4" width="9.140625" style="117"/>
    <col min="5" max="5" width="10.85546875" style="117" customWidth="1"/>
    <col min="6" max="6" width="29.42578125" style="117" customWidth="1"/>
  </cols>
  <sheetData>
    <row r="1" spans="1:6" ht="25.5">
      <c r="A1" s="149"/>
      <c r="B1" s="150"/>
      <c r="C1" s="149"/>
      <c r="D1" s="149"/>
      <c r="E1" s="149"/>
      <c r="F1" s="151" t="s">
        <v>13</v>
      </c>
    </row>
    <row r="2" spans="1:6" ht="15.75">
      <c r="A2" s="149"/>
      <c r="B2" s="150"/>
      <c r="C2" s="149"/>
      <c r="D2" s="149"/>
      <c r="E2" s="149"/>
      <c r="F2" s="151"/>
    </row>
    <row r="3" spans="1:6" ht="48" customHeight="1">
      <c r="A3" s="639" t="s">
        <v>444</v>
      </c>
      <c r="B3" s="639"/>
      <c r="C3" s="639"/>
      <c r="D3" s="639"/>
      <c r="E3" s="639"/>
      <c r="F3" s="639"/>
    </row>
    <row r="4" spans="1:6" ht="23.25">
      <c r="A4" s="639" t="s">
        <v>14</v>
      </c>
      <c r="B4" s="639"/>
      <c r="C4" s="639"/>
      <c r="D4" s="639"/>
      <c r="E4" s="639"/>
      <c r="F4" s="639"/>
    </row>
    <row r="5" spans="1:6">
      <c r="A5" s="149"/>
      <c r="B5" s="149"/>
      <c r="C5" s="149"/>
      <c r="D5" s="149"/>
      <c r="E5" s="149"/>
      <c r="F5" s="149"/>
    </row>
    <row r="6" spans="1:6" ht="15.75">
      <c r="A6" s="150" t="s">
        <v>15</v>
      </c>
      <c r="B6" s="149"/>
      <c r="C6" s="149"/>
      <c r="D6" s="149"/>
      <c r="E6" s="149"/>
      <c r="F6" s="149"/>
    </row>
    <row r="7" spans="1:6" ht="24" customHeight="1">
      <c r="A7" s="628" t="s">
        <v>16</v>
      </c>
      <c r="B7" s="628"/>
      <c r="C7" s="636"/>
      <c r="D7" s="636"/>
      <c r="E7" s="636"/>
      <c r="F7" s="636"/>
    </row>
    <row r="8" spans="1:6" ht="24" customHeight="1">
      <c r="A8" s="628" t="s">
        <v>17</v>
      </c>
      <c r="B8" s="628" t="s">
        <v>18</v>
      </c>
      <c r="C8" s="636"/>
      <c r="D8" s="636"/>
      <c r="E8" s="636"/>
      <c r="F8" s="636"/>
    </row>
    <row r="9" spans="1:6" ht="15.75">
      <c r="A9" s="152"/>
      <c r="B9" s="152"/>
      <c r="C9" s="152"/>
      <c r="D9" s="152"/>
      <c r="E9" s="152"/>
      <c r="F9" s="152"/>
    </row>
    <row r="10" spans="1:6" ht="15.75">
      <c r="A10" s="152"/>
      <c r="B10" s="152"/>
      <c r="C10" s="152"/>
      <c r="D10" s="152"/>
      <c r="E10" s="152"/>
      <c r="F10" s="152"/>
    </row>
    <row r="11" spans="1:6" ht="15.75">
      <c r="A11" s="202" t="s">
        <v>19</v>
      </c>
      <c r="B11" s="149"/>
      <c r="C11" s="149"/>
      <c r="D11" s="149"/>
      <c r="E11" s="149"/>
      <c r="F11" s="149"/>
    </row>
    <row r="12" spans="1:6" ht="24" customHeight="1">
      <c r="A12" s="149" t="s">
        <v>20</v>
      </c>
      <c r="B12" s="149"/>
      <c r="C12" s="636"/>
      <c r="D12" s="636"/>
      <c r="E12" s="636"/>
      <c r="F12" s="636"/>
    </row>
    <row r="13" spans="1:6" ht="24" customHeight="1">
      <c r="A13" s="149" t="s">
        <v>21</v>
      </c>
      <c r="B13" s="149"/>
      <c r="C13" s="636"/>
      <c r="D13" s="636"/>
      <c r="E13" s="636"/>
      <c r="F13" s="636"/>
    </row>
    <row r="14" spans="1:6" ht="24" customHeight="1">
      <c r="A14" s="149" t="s">
        <v>22</v>
      </c>
      <c r="B14" s="149"/>
      <c r="C14" s="636"/>
      <c r="D14" s="636"/>
      <c r="E14" s="636"/>
      <c r="F14" s="636"/>
    </row>
    <row r="15" spans="1:6" ht="15.75">
      <c r="A15" s="152"/>
      <c r="B15" s="152"/>
      <c r="C15" s="152"/>
      <c r="D15" s="152"/>
      <c r="E15" s="152"/>
      <c r="F15" s="152"/>
    </row>
    <row r="16" spans="1:6">
      <c r="A16" s="153"/>
      <c r="B16" s="153"/>
      <c r="C16" s="153"/>
      <c r="D16" s="153"/>
      <c r="E16" s="153"/>
      <c r="F16" s="153"/>
    </row>
    <row r="17" spans="1:6" ht="22.35" customHeight="1">
      <c r="A17" s="637" t="s">
        <v>23</v>
      </c>
      <c r="B17" s="637"/>
      <c r="C17" s="637"/>
      <c r="D17" s="637"/>
      <c r="E17" s="637"/>
      <c r="F17" s="637"/>
    </row>
    <row r="18" spans="1:6" ht="62.1" customHeight="1">
      <c r="A18" s="154"/>
      <c r="B18" s="638" t="s">
        <v>445</v>
      </c>
      <c r="C18" s="638"/>
      <c r="D18" s="638"/>
      <c r="E18" s="638"/>
      <c r="F18" s="638"/>
    </row>
    <row r="19" spans="1:6" ht="30" customHeight="1">
      <c r="A19" s="149"/>
      <c r="B19" s="636"/>
      <c r="C19" s="636"/>
      <c r="D19" s="149"/>
      <c r="E19" s="636"/>
      <c r="F19" s="636"/>
    </row>
    <row r="20" spans="1:6">
      <c r="A20" s="153"/>
      <c r="B20" s="634" t="s">
        <v>24</v>
      </c>
      <c r="C20" s="634"/>
      <c r="D20" s="149"/>
      <c r="E20" s="633" t="s">
        <v>25</v>
      </c>
      <c r="F20" s="633"/>
    </row>
    <row r="21" spans="1:6">
      <c r="A21" s="153"/>
      <c r="B21" s="155"/>
      <c r="C21" s="155"/>
      <c r="D21" s="149"/>
      <c r="E21" s="155"/>
      <c r="F21" s="155"/>
    </row>
    <row r="22" spans="1:6" ht="15.75">
      <c r="A22" s="635" t="s">
        <v>26</v>
      </c>
      <c r="B22" s="635"/>
      <c r="C22" s="635"/>
      <c r="D22" s="635"/>
      <c r="E22" s="635"/>
      <c r="F22" s="635"/>
    </row>
    <row r="23" spans="1:6" ht="102.6" customHeight="1">
      <c r="A23" s="153"/>
      <c r="B23" s="628" t="s">
        <v>446</v>
      </c>
      <c r="C23" s="628"/>
      <c r="D23" s="628"/>
      <c r="E23" s="628"/>
      <c r="F23" s="628"/>
    </row>
    <row r="24" spans="1:6" ht="30" customHeight="1">
      <c r="A24" s="153"/>
      <c r="B24" s="636"/>
      <c r="C24" s="636"/>
      <c r="D24" s="149"/>
      <c r="E24" s="636"/>
      <c r="F24" s="636"/>
    </row>
    <row r="25" spans="1:6">
      <c r="A25" s="153"/>
      <c r="B25" s="634" t="s">
        <v>24</v>
      </c>
      <c r="C25" s="634"/>
      <c r="D25" s="149"/>
      <c r="E25" s="633" t="s">
        <v>25</v>
      </c>
      <c r="F25" s="633"/>
    </row>
    <row r="26" spans="1:6" ht="14.25" customHeight="1">
      <c r="A26" s="156"/>
      <c r="B26" s="156"/>
      <c r="C26" s="156"/>
      <c r="D26" s="156"/>
      <c r="E26" s="156"/>
      <c r="F26" s="153"/>
    </row>
    <row r="27" spans="1:6" ht="57.6" customHeight="1">
      <c r="A27" s="624" t="s">
        <v>452</v>
      </c>
      <c r="B27" s="625"/>
      <c r="C27" s="625"/>
      <c r="D27" s="625"/>
      <c r="E27" s="625"/>
      <c r="F27" s="626"/>
    </row>
    <row r="28" spans="1:6" ht="41.25" customHeight="1">
      <c r="A28" s="627" t="s">
        <v>443</v>
      </c>
      <c r="B28" s="628"/>
      <c r="C28" s="628"/>
      <c r="D28" s="628"/>
      <c r="E28" s="628"/>
      <c r="F28" s="629"/>
    </row>
    <row r="29" spans="1:6" ht="29.1" customHeight="1">
      <c r="A29" s="630" t="s">
        <v>27</v>
      </c>
      <c r="B29" s="631"/>
      <c r="C29" s="631"/>
      <c r="D29" s="631"/>
      <c r="E29" s="631"/>
      <c r="F29" s="632"/>
    </row>
    <row r="30" spans="1:6" ht="15" customHeight="1">
      <c r="A30" s="622" t="s">
        <v>28</v>
      </c>
      <c r="B30" s="623"/>
      <c r="C30" s="623"/>
      <c r="D30" s="623"/>
      <c r="E30" s="623"/>
      <c r="F30" s="623"/>
    </row>
    <row r="31" spans="1:6" ht="15" customHeight="1">
      <c r="A31" s="203"/>
      <c r="B31" s="204"/>
      <c r="C31" s="204"/>
      <c r="D31" s="204"/>
      <c r="E31" s="204"/>
      <c r="F31" s="204"/>
    </row>
    <row r="32" spans="1:6" ht="15" customHeight="1">
      <c r="A32" s="203"/>
      <c r="B32" s="204"/>
      <c r="C32" s="204"/>
      <c r="D32" s="204"/>
      <c r="E32" s="204"/>
      <c r="F32" s="204"/>
    </row>
    <row r="33" spans="1:6">
      <c r="A33" s="118"/>
      <c r="B33" s="149"/>
      <c r="C33" s="149"/>
      <c r="D33" s="149"/>
      <c r="E33" s="149"/>
      <c r="F33" s="284" t="s">
        <v>439</v>
      </c>
    </row>
    <row r="34" spans="1:6">
      <c r="A34" s="118"/>
    </row>
  </sheetData>
  <mergeCells count="25">
    <mergeCell ref="A3:F3"/>
    <mergeCell ref="A4:F4"/>
    <mergeCell ref="A8:B8"/>
    <mergeCell ref="E20:F20"/>
    <mergeCell ref="C7:F7"/>
    <mergeCell ref="E19:F19"/>
    <mergeCell ref="C8:F8"/>
    <mergeCell ref="A7:B7"/>
    <mergeCell ref="B19:C19"/>
    <mergeCell ref="B20:C20"/>
    <mergeCell ref="B23:F23"/>
    <mergeCell ref="A22:F22"/>
    <mergeCell ref="B24:C24"/>
    <mergeCell ref="E24:F24"/>
    <mergeCell ref="C12:F12"/>
    <mergeCell ref="C13:F13"/>
    <mergeCell ref="C14:F14"/>
    <mergeCell ref="A17:F17"/>
    <mergeCell ref="B18:F18"/>
    <mergeCell ref="A30:F30"/>
    <mergeCell ref="A27:F27"/>
    <mergeCell ref="A28:F28"/>
    <mergeCell ref="A29:F29"/>
    <mergeCell ref="E25:F25"/>
    <mergeCell ref="B25:C25"/>
  </mergeCells>
  <printOptions horizontalCentered="1"/>
  <pageMargins left="0.39370078740157483" right="0.39370078740157483" top="0.39370078740157483" bottom="0.39370078740157483" header="0.39370078740157483" footer="0.39370078740157483"/>
  <pageSetup paperSize="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39CE1-2B9E-4E19-982E-0F2EAF60F48E}">
  <sheetPr syncVertical="1" syncRef="A1" transitionEvaluation="1" transitionEntry="1">
    <tabColor rgb="FF7030A0"/>
    <pageSetUpPr fitToPage="1"/>
  </sheetPr>
  <dimension ref="A1:G53"/>
  <sheetViews>
    <sheetView zoomScaleNormal="100" workbookViewId="0">
      <selection activeCell="A43" sqref="A43:F43"/>
    </sheetView>
  </sheetViews>
  <sheetFormatPr defaultColWidth="9.5703125" defaultRowHeight="12.75"/>
  <cols>
    <col min="1" max="1" width="11.5703125" style="390" customWidth="1"/>
    <col min="2" max="2" width="22.42578125" style="390" customWidth="1"/>
    <col min="3" max="4" width="7.5703125" style="390" customWidth="1"/>
    <col min="5" max="5" width="11.140625" style="390" customWidth="1"/>
    <col min="6" max="6" width="35.5703125" style="390" customWidth="1"/>
    <col min="7" max="13" width="9.5703125" style="390"/>
    <col min="14" max="14" width="23.5703125" style="390" customWidth="1"/>
    <col min="15" max="16384" width="9.5703125" style="390"/>
  </cols>
  <sheetData>
    <row r="1" spans="1:6" ht="23.45" customHeight="1">
      <c r="B1" s="391"/>
      <c r="F1" s="151" t="s">
        <v>29</v>
      </c>
    </row>
    <row r="2" spans="1:6" ht="15" customHeight="1">
      <c r="B2" s="391"/>
      <c r="F2" s="151"/>
    </row>
    <row r="3" spans="1:6" ht="56.25" customHeight="1">
      <c r="A3" s="639" t="s">
        <v>444</v>
      </c>
      <c r="B3" s="639"/>
      <c r="C3" s="639"/>
      <c r="D3" s="639"/>
      <c r="E3" s="639"/>
      <c r="F3" s="639"/>
    </row>
    <row r="4" spans="1:6" ht="26.1" customHeight="1">
      <c r="A4" s="640" t="s">
        <v>30</v>
      </c>
      <c r="B4" s="640"/>
      <c r="C4" s="640"/>
      <c r="D4" s="640"/>
      <c r="E4" s="640"/>
      <c r="F4" s="640"/>
    </row>
    <row r="5" spans="1:6" ht="14.1" customHeight="1"/>
    <row r="6" spans="1:6" ht="17.45" customHeight="1">
      <c r="A6" s="391" t="s">
        <v>15</v>
      </c>
    </row>
    <row r="7" spans="1:6" ht="24" customHeight="1">
      <c r="A7" s="628" t="s">
        <v>16</v>
      </c>
      <c r="B7" s="628"/>
      <c r="C7" s="641"/>
      <c r="D7" s="641"/>
      <c r="E7" s="641"/>
      <c r="F7" s="641"/>
    </row>
    <row r="8" spans="1:6" ht="24" customHeight="1">
      <c r="A8" s="642" t="s">
        <v>31</v>
      </c>
      <c r="B8" s="642"/>
      <c r="C8" s="641"/>
      <c r="D8" s="641"/>
      <c r="E8" s="641"/>
      <c r="F8" s="641"/>
    </row>
    <row r="9" spans="1:6" ht="24" customHeight="1">
      <c r="A9" s="642" t="s">
        <v>17</v>
      </c>
      <c r="B9" s="642" t="s">
        <v>18</v>
      </c>
      <c r="C9" s="641"/>
      <c r="D9" s="641"/>
      <c r="E9" s="641"/>
      <c r="F9" s="641"/>
    </row>
    <row r="10" spans="1:6" ht="14.1" customHeight="1">
      <c r="A10" s="392"/>
      <c r="B10" s="392"/>
      <c r="C10" s="392"/>
      <c r="D10" s="392"/>
      <c r="E10" s="392"/>
      <c r="F10" s="392"/>
    </row>
    <row r="11" spans="1:6" ht="14.1" customHeight="1">
      <c r="A11" s="392"/>
      <c r="B11" s="392"/>
      <c r="C11" s="392"/>
      <c r="D11" s="392"/>
      <c r="E11" s="392"/>
      <c r="F11" s="392"/>
    </row>
    <row r="12" spans="1:6" ht="15" customHeight="1">
      <c r="A12" s="202" t="s">
        <v>19</v>
      </c>
    </row>
    <row r="13" spans="1:6" ht="24" customHeight="1">
      <c r="A13" s="642" t="s">
        <v>20</v>
      </c>
      <c r="B13" s="642"/>
      <c r="C13" s="641"/>
      <c r="D13" s="641"/>
      <c r="E13" s="641"/>
      <c r="F13" s="641"/>
    </row>
    <row r="14" spans="1:6" s="394" customFormat="1" ht="18" customHeight="1">
      <c r="A14" s="642" t="s">
        <v>32</v>
      </c>
      <c r="B14" s="642"/>
      <c r="C14" s="393"/>
      <c r="D14" s="393"/>
      <c r="E14" s="393"/>
      <c r="F14" s="393"/>
    </row>
    <row r="15" spans="1:6" ht="24" customHeight="1">
      <c r="A15" s="642" t="s">
        <v>33</v>
      </c>
      <c r="B15" s="642"/>
      <c r="C15" s="641"/>
      <c r="D15" s="641"/>
      <c r="E15" s="641"/>
      <c r="F15" s="641"/>
    </row>
    <row r="16" spans="1:6" ht="24" customHeight="1">
      <c r="A16" s="642" t="s">
        <v>22</v>
      </c>
      <c r="B16" s="642"/>
      <c r="C16" s="641"/>
      <c r="D16" s="641"/>
      <c r="E16" s="641"/>
      <c r="F16" s="641"/>
    </row>
    <row r="17" spans="1:6" ht="15">
      <c r="A17" s="392"/>
      <c r="B17" s="392"/>
      <c r="C17" s="392"/>
      <c r="D17" s="392"/>
      <c r="E17" s="392"/>
      <c r="F17" s="392"/>
    </row>
    <row r="18" spans="1:6" ht="15">
      <c r="A18" s="251"/>
      <c r="B18" s="251"/>
      <c r="C18" s="251"/>
      <c r="D18" s="251"/>
      <c r="E18" s="251"/>
      <c r="F18" s="251"/>
    </row>
    <row r="19" spans="1:6" ht="14.1" customHeight="1">
      <c r="A19" s="644" t="s">
        <v>34</v>
      </c>
      <c r="B19" s="644"/>
      <c r="C19" s="644"/>
      <c r="D19" s="644"/>
      <c r="E19" s="644"/>
      <c r="F19" s="644"/>
    </row>
    <row r="20" spans="1:6" ht="80.25" customHeight="1">
      <c r="A20" s="154"/>
      <c r="B20" s="638" t="s">
        <v>450</v>
      </c>
      <c r="C20" s="638"/>
      <c r="D20" s="638"/>
      <c r="E20" s="638"/>
      <c r="F20" s="638"/>
    </row>
    <row r="21" spans="1:6" ht="22.5" customHeight="1">
      <c r="A21" s="154"/>
      <c r="B21" s="395"/>
      <c r="C21" s="395"/>
      <c r="D21" s="395"/>
      <c r="E21" s="395"/>
      <c r="F21" s="395"/>
    </row>
    <row r="22" spans="1:6" ht="45" customHeight="1">
      <c r="A22" s="154"/>
      <c r="B22" s="396"/>
      <c r="C22" s="643" t="s">
        <v>447</v>
      </c>
      <c r="D22" s="643"/>
      <c r="E22" s="643"/>
      <c r="F22" s="643"/>
    </row>
    <row r="23" spans="1:6" ht="9" customHeight="1">
      <c r="A23" s="154"/>
      <c r="B23" s="154"/>
      <c r="C23" s="397"/>
      <c r="D23" s="397"/>
      <c r="E23" s="397"/>
      <c r="F23" s="397"/>
    </row>
    <row r="24" spans="1:6" ht="45" customHeight="1">
      <c r="A24" s="154"/>
      <c r="B24" s="396"/>
      <c r="C24" s="643" t="s">
        <v>448</v>
      </c>
      <c r="D24" s="643"/>
      <c r="E24" s="643"/>
      <c r="F24" s="643"/>
    </row>
    <row r="25" spans="1:6">
      <c r="A25" s="154"/>
      <c r="B25" s="397"/>
      <c r="C25" s="646" t="s">
        <v>35</v>
      </c>
      <c r="D25" s="646"/>
      <c r="E25" s="646"/>
      <c r="F25" s="646"/>
    </row>
    <row r="26" spans="1:6" ht="31.5" customHeight="1">
      <c r="A26" s="154"/>
      <c r="B26" s="397"/>
      <c r="C26" s="645"/>
      <c r="D26" s="645"/>
      <c r="E26" s="645"/>
      <c r="F26" s="645"/>
    </row>
    <row r="27" spans="1:6" ht="15" customHeight="1">
      <c r="A27" s="154"/>
      <c r="B27" s="397"/>
      <c r="C27" s="397"/>
      <c r="D27" s="397"/>
      <c r="E27" s="397"/>
      <c r="F27" s="397"/>
    </row>
    <row r="28" spans="1:6" ht="29.1" customHeight="1">
      <c r="B28" s="641"/>
      <c r="C28" s="641"/>
      <c r="E28" s="641"/>
      <c r="F28" s="641"/>
    </row>
    <row r="29" spans="1:6" ht="14.1" customHeight="1">
      <c r="A29" s="251"/>
      <c r="B29" s="647" t="s">
        <v>24</v>
      </c>
      <c r="C29" s="647"/>
      <c r="E29" s="648" t="s">
        <v>25</v>
      </c>
      <c r="F29" s="648"/>
    </row>
    <row r="30" spans="1:6" ht="14.1" customHeight="1">
      <c r="A30" s="251"/>
      <c r="B30" s="398"/>
      <c r="C30" s="398"/>
      <c r="E30" s="398"/>
      <c r="F30" s="398"/>
    </row>
    <row r="31" spans="1:6" ht="15.6" customHeight="1">
      <c r="A31" s="649" t="s">
        <v>36</v>
      </c>
      <c r="B31" s="649"/>
      <c r="C31" s="649"/>
      <c r="D31" s="649"/>
      <c r="E31" s="649"/>
      <c r="F31" s="649"/>
    </row>
    <row r="32" spans="1:6" ht="89.1" customHeight="1">
      <c r="A32" s="251"/>
      <c r="B32" s="628" t="s">
        <v>449</v>
      </c>
      <c r="C32" s="628"/>
      <c r="D32" s="628"/>
      <c r="E32" s="628"/>
      <c r="F32" s="628"/>
    </row>
    <row r="33" spans="1:7" ht="14.25" customHeight="1">
      <c r="A33" s="251"/>
      <c r="B33" s="118"/>
      <c r="C33" s="118"/>
      <c r="D33" s="118"/>
      <c r="E33" s="118"/>
      <c r="F33" s="118"/>
    </row>
    <row r="34" spans="1:7" ht="30" customHeight="1">
      <c r="A34" s="154"/>
      <c r="B34" s="396"/>
      <c r="C34" s="643" t="s">
        <v>37</v>
      </c>
      <c r="D34" s="643"/>
      <c r="E34" s="643"/>
      <c r="F34" s="643"/>
    </row>
    <row r="35" spans="1:7" ht="9" customHeight="1">
      <c r="A35" s="154"/>
      <c r="B35" s="154"/>
      <c r="C35" s="397"/>
      <c r="D35" s="397"/>
      <c r="E35" s="397"/>
      <c r="F35" s="397"/>
    </row>
    <row r="36" spans="1:7" ht="31.5" customHeight="1">
      <c r="A36" s="154"/>
      <c r="B36" s="396"/>
      <c r="C36" s="643" t="s">
        <v>38</v>
      </c>
      <c r="D36" s="643"/>
      <c r="E36" s="643"/>
      <c r="F36" s="643"/>
    </row>
    <row r="37" spans="1:7">
      <c r="A37" s="154"/>
      <c r="B37" s="397"/>
      <c r="C37" s="646" t="s">
        <v>35</v>
      </c>
      <c r="D37" s="646"/>
      <c r="E37" s="646"/>
      <c r="F37" s="646"/>
    </row>
    <row r="38" spans="1:7" ht="31.5" customHeight="1">
      <c r="A38" s="154"/>
      <c r="B38" s="397"/>
      <c r="C38" s="645"/>
      <c r="D38" s="645"/>
      <c r="E38" s="645"/>
      <c r="F38" s="645"/>
    </row>
    <row r="39" spans="1:7">
      <c r="A39" s="154"/>
      <c r="B39" s="397"/>
      <c r="C39" s="397"/>
      <c r="D39" s="397"/>
      <c r="E39" s="397"/>
      <c r="F39" s="397"/>
    </row>
    <row r="40" spans="1:7" ht="32.1" customHeight="1">
      <c r="A40" s="251"/>
      <c r="B40" s="641"/>
      <c r="C40" s="641"/>
      <c r="E40" s="641"/>
      <c r="F40" s="641"/>
    </row>
    <row r="41" spans="1:7" ht="14.1" customHeight="1">
      <c r="A41" s="251"/>
      <c r="B41" s="647" t="s">
        <v>24</v>
      </c>
      <c r="C41" s="647"/>
      <c r="E41" s="648" t="s">
        <v>25</v>
      </c>
      <c r="F41" s="648"/>
    </row>
    <row r="42" spans="1:7" ht="14.1" customHeight="1">
      <c r="A42" s="399"/>
      <c r="B42" s="399"/>
      <c r="C42" s="399"/>
      <c r="D42" s="399"/>
      <c r="E42" s="399"/>
      <c r="F42" s="251"/>
      <c r="G42" s="400"/>
    </row>
    <row r="43" spans="1:7" ht="57" customHeight="1">
      <c r="A43" s="624" t="s">
        <v>451</v>
      </c>
      <c r="B43" s="625"/>
      <c r="C43" s="625"/>
      <c r="D43" s="625"/>
      <c r="E43" s="625"/>
      <c r="F43" s="626"/>
    </row>
    <row r="44" spans="1:7" ht="30" customHeight="1">
      <c r="A44" s="627" t="s">
        <v>443</v>
      </c>
      <c r="B44" s="628"/>
      <c r="C44" s="628"/>
      <c r="D44" s="628"/>
      <c r="E44" s="628"/>
      <c r="F44" s="629"/>
    </row>
    <row r="45" spans="1:7" ht="30" customHeight="1">
      <c r="A45" s="630" t="s">
        <v>27</v>
      </c>
      <c r="B45" s="631"/>
      <c r="C45" s="631"/>
      <c r="D45" s="631"/>
      <c r="E45" s="631"/>
      <c r="F45" s="632"/>
    </row>
    <row r="46" spans="1:7" ht="18.600000000000001" customHeight="1">
      <c r="A46" s="401"/>
      <c r="B46" s="118"/>
      <c r="C46" s="118"/>
      <c r="D46" s="118"/>
      <c r="E46" s="118"/>
      <c r="F46" s="118"/>
    </row>
    <row r="47" spans="1:7" ht="15" customHeight="1">
      <c r="A47" s="401"/>
      <c r="B47" s="118"/>
      <c r="C47" s="118"/>
      <c r="D47" s="118"/>
      <c r="E47" s="118"/>
      <c r="F47" s="118"/>
    </row>
    <row r="48" spans="1:7" ht="15" customHeight="1">
      <c r="A48" s="401"/>
      <c r="B48" s="118"/>
      <c r="C48" s="118"/>
      <c r="D48" s="118"/>
      <c r="E48" s="118"/>
      <c r="F48" s="118"/>
    </row>
    <row r="49" spans="1:6" ht="13.35" customHeight="1">
      <c r="A49" s="402"/>
      <c r="F49" s="290" t="s">
        <v>439</v>
      </c>
    </row>
    <row r="50" spans="1:6" ht="14.1" customHeight="1">
      <c r="A50" s="402"/>
    </row>
    <row r="52" spans="1:6" ht="14.1" customHeight="1"/>
    <row r="53" spans="1:6" ht="14.1" customHeight="1"/>
  </sheetData>
  <mergeCells count="38">
    <mergeCell ref="A45:F45"/>
    <mergeCell ref="B40:C40"/>
    <mergeCell ref="E40:F40"/>
    <mergeCell ref="B41:C41"/>
    <mergeCell ref="E41:F41"/>
    <mergeCell ref="A43:F43"/>
    <mergeCell ref="A44:F44"/>
    <mergeCell ref="C38:F38"/>
    <mergeCell ref="C25:F25"/>
    <mergeCell ref="C26:F26"/>
    <mergeCell ref="B28:C28"/>
    <mergeCell ref="E28:F28"/>
    <mergeCell ref="B29:C29"/>
    <mergeCell ref="E29:F29"/>
    <mergeCell ref="A31:F31"/>
    <mergeCell ref="B32:F32"/>
    <mergeCell ref="C34:F34"/>
    <mergeCell ref="C36:F36"/>
    <mergeCell ref="C37:F37"/>
    <mergeCell ref="C24:F24"/>
    <mergeCell ref="A9:B9"/>
    <mergeCell ref="C9:F9"/>
    <mergeCell ref="A13:B13"/>
    <mergeCell ref="C13:F13"/>
    <mergeCell ref="A14:B14"/>
    <mergeCell ref="A15:B15"/>
    <mergeCell ref="C15:F15"/>
    <mergeCell ref="A16:B16"/>
    <mergeCell ref="C16:F16"/>
    <mergeCell ref="A19:F19"/>
    <mergeCell ref="B20:F20"/>
    <mergeCell ref="C22:F22"/>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E978"/>
  <sheetViews>
    <sheetView showGridLines="0" zoomScaleNormal="100" workbookViewId="0">
      <selection activeCell="A22" sqref="A22"/>
    </sheetView>
  </sheetViews>
  <sheetFormatPr defaultColWidth="9.140625" defaultRowHeight="14.25"/>
  <cols>
    <col min="1" max="1" width="60.5703125" style="23" customWidth="1"/>
    <col min="2" max="2" width="5" style="83" customWidth="1"/>
    <col min="3" max="3" width="8.5703125" style="24" customWidth="1"/>
    <col min="4" max="4" width="20.140625" style="25" customWidth="1"/>
    <col min="5" max="5" width="12.85546875" style="25" customWidth="1"/>
    <col min="6" max="16384" width="9.140625" style="25"/>
  </cols>
  <sheetData>
    <row r="1" spans="1:5" ht="22.35" customHeight="1">
      <c r="A1" s="157"/>
      <c r="B1" s="158"/>
      <c r="C1" s="51"/>
      <c r="D1" s="159" t="s">
        <v>40</v>
      </c>
    </row>
    <row r="2" spans="1:5" ht="30.6" customHeight="1">
      <c r="A2" s="8"/>
      <c r="B2" s="11"/>
      <c r="C2" s="11"/>
      <c r="D2" s="159"/>
    </row>
    <row r="3" spans="1:5" ht="17.45" customHeight="1">
      <c r="A3" s="478" t="s">
        <v>41</v>
      </c>
      <c r="B3" s="160"/>
      <c r="C3" s="479"/>
      <c r="D3" s="480" t="s">
        <v>42</v>
      </c>
    </row>
    <row r="4" spans="1:5" ht="17.45" customHeight="1">
      <c r="A4" s="650" t="s">
        <v>43</v>
      </c>
      <c r="B4" s="650"/>
      <c r="C4" s="651"/>
      <c r="D4" s="651"/>
    </row>
    <row r="5" spans="1:5" ht="22.35" customHeight="1">
      <c r="A5" s="652" t="s">
        <v>44</v>
      </c>
      <c r="B5" s="652"/>
      <c r="C5" s="652"/>
      <c r="D5" s="652"/>
    </row>
    <row r="6" spans="1:5" ht="18">
      <c r="A6" s="652" t="s">
        <v>45</v>
      </c>
      <c r="B6" s="652"/>
      <c r="C6" s="652"/>
      <c r="D6" s="652"/>
    </row>
    <row r="7" spans="1:5" s="6" customFormat="1" ht="15" customHeight="1">
      <c r="A7" s="653" t="s">
        <v>46</v>
      </c>
      <c r="B7" s="653"/>
      <c r="C7" s="653"/>
      <c r="D7" s="653"/>
    </row>
    <row r="8" spans="1:5" s="6" customFormat="1" ht="14.1" customHeight="1">
      <c r="A8" s="119"/>
      <c r="B8" s="84"/>
      <c r="C8" s="120"/>
      <c r="D8" s="103"/>
    </row>
    <row r="9" spans="1:5" s="6" customFormat="1" ht="14.1" customHeight="1">
      <c r="A9" s="161" t="s">
        <v>47</v>
      </c>
      <c r="B9" s="130" t="s">
        <v>48</v>
      </c>
      <c r="C9" s="124">
        <v>1010010040</v>
      </c>
      <c r="D9" s="58"/>
    </row>
    <row r="10" spans="1:5" s="6" customFormat="1" ht="14.1" customHeight="1">
      <c r="A10" s="161" t="s">
        <v>49</v>
      </c>
      <c r="B10" s="130" t="s">
        <v>50</v>
      </c>
      <c r="C10" s="124">
        <v>1010010050</v>
      </c>
      <c r="D10" s="58"/>
    </row>
    <row r="11" spans="1:5" s="6" customFormat="1" ht="14.1" customHeight="1">
      <c r="A11" s="20" t="s">
        <v>51</v>
      </c>
      <c r="B11" s="130" t="s">
        <v>52</v>
      </c>
      <c r="C11" s="124">
        <v>1010010030</v>
      </c>
      <c r="D11" s="58"/>
      <c r="E11" s="17"/>
    </row>
    <row r="12" spans="1:5" s="6" customFormat="1" ht="14.1" customHeight="1">
      <c r="A12" s="21"/>
      <c r="B12" s="86"/>
      <c r="C12" s="120"/>
      <c r="D12" s="103"/>
    </row>
    <row r="13" spans="1:5" s="6" customFormat="1" ht="14.1" customHeight="1">
      <c r="A13" s="20" t="s">
        <v>53</v>
      </c>
      <c r="B13" s="130" t="s">
        <v>54</v>
      </c>
      <c r="C13" s="124">
        <v>1010010060</v>
      </c>
      <c r="D13" s="58"/>
    </row>
    <row r="14" spans="1:5" s="6" customFormat="1" ht="14.1" customHeight="1">
      <c r="A14" s="481"/>
      <c r="B14" s="482"/>
      <c r="C14" s="483"/>
      <c r="D14" s="484"/>
    </row>
    <row r="15" spans="1:5" s="6" customFormat="1" ht="14.1" customHeight="1">
      <c r="A15" s="20" t="s">
        <v>55</v>
      </c>
      <c r="B15" s="130" t="s">
        <v>56</v>
      </c>
      <c r="C15" s="124">
        <v>1010010070</v>
      </c>
      <c r="D15" s="58"/>
    </row>
    <row r="16" spans="1:5" s="6" customFormat="1" ht="14.1" customHeight="1">
      <c r="A16" s="485"/>
      <c r="B16" s="84"/>
      <c r="C16" s="120"/>
      <c r="D16" s="103"/>
    </row>
    <row r="17" spans="1:5" s="6" customFormat="1" ht="14.1" customHeight="1">
      <c r="A17" s="162" t="s">
        <v>57</v>
      </c>
      <c r="B17" s="205"/>
      <c r="C17" s="124">
        <v>1010010080</v>
      </c>
      <c r="D17" s="28"/>
    </row>
    <row r="18" spans="1:5" s="6" customFormat="1" ht="14.1" customHeight="1">
      <c r="A18" s="162" t="s">
        <v>58</v>
      </c>
      <c r="B18" s="205"/>
      <c r="C18" s="124">
        <v>1010010160</v>
      </c>
      <c r="D18" s="28"/>
    </row>
    <row r="19" spans="1:5" s="6" customFormat="1" ht="14.1" customHeight="1">
      <c r="A19" s="162" t="s">
        <v>59</v>
      </c>
      <c r="B19" s="205"/>
      <c r="C19" s="124">
        <v>1010010220</v>
      </c>
      <c r="D19" s="28"/>
    </row>
    <row r="20" spans="1:5" s="6" customFormat="1" ht="14.1" customHeight="1">
      <c r="A20" s="486" t="s">
        <v>60</v>
      </c>
      <c r="B20" s="487"/>
      <c r="C20" s="301">
        <v>1010010240</v>
      </c>
      <c r="D20" s="285"/>
      <c r="E20" s="17"/>
    </row>
    <row r="21" spans="1:5" s="6" customFormat="1" ht="14.1" customHeight="1">
      <c r="A21" s="163" t="s">
        <v>61</v>
      </c>
      <c r="B21" s="130" t="s">
        <v>62</v>
      </c>
      <c r="C21" s="124">
        <v>1010010290</v>
      </c>
      <c r="D21" s="28"/>
    </row>
    <row r="22" spans="1:5" s="6" customFormat="1" ht="22.35" customHeight="1">
      <c r="A22" s="488" t="s">
        <v>63</v>
      </c>
      <c r="B22" s="489"/>
      <c r="C22" s="61">
        <v>1010010300</v>
      </c>
      <c r="D22" s="28"/>
    </row>
    <row r="23" spans="1:5" s="6" customFormat="1" ht="14.1" customHeight="1">
      <c r="A23" s="233" t="s">
        <v>64</v>
      </c>
      <c r="B23" s="130"/>
      <c r="C23" s="124">
        <v>1010010310</v>
      </c>
      <c r="D23" s="28"/>
    </row>
    <row r="24" spans="1:5" s="6" customFormat="1" ht="14.1" customHeight="1">
      <c r="A24" s="165" t="s">
        <v>65</v>
      </c>
      <c r="B24" s="130" t="s">
        <v>66</v>
      </c>
      <c r="C24" s="124">
        <v>1010010320</v>
      </c>
      <c r="D24" s="28"/>
    </row>
    <row r="25" spans="1:5" s="6" customFormat="1" ht="14.1" customHeight="1">
      <c r="A25" s="287" t="s">
        <v>67</v>
      </c>
      <c r="B25" s="288"/>
      <c r="C25" s="289">
        <v>1010010280</v>
      </c>
      <c r="D25" s="286"/>
    </row>
    <row r="26" spans="1:5" s="6" customFormat="1" ht="14.1" customHeight="1">
      <c r="A26" s="233" t="s">
        <v>68</v>
      </c>
      <c r="B26" s="205"/>
      <c r="C26" s="124">
        <v>1010010340</v>
      </c>
      <c r="D26" s="28"/>
    </row>
    <row r="27" spans="1:5" s="6" customFormat="1" ht="14.1" customHeight="1">
      <c r="A27" s="163" t="s">
        <v>69</v>
      </c>
      <c r="B27" s="130" t="s">
        <v>70</v>
      </c>
      <c r="C27" s="124">
        <v>1010010330</v>
      </c>
      <c r="D27" s="28"/>
    </row>
    <row r="28" spans="1:5" s="6" customFormat="1" ht="21" customHeight="1">
      <c r="A28" s="29" t="s">
        <v>71</v>
      </c>
      <c r="B28" s="482" t="s">
        <v>72</v>
      </c>
      <c r="C28" s="61">
        <v>1010010360</v>
      </c>
      <c r="D28" s="28"/>
      <c r="E28" s="17"/>
    </row>
    <row r="29" spans="1:5" s="6" customFormat="1" ht="14.1" customHeight="1">
      <c r="A29" s="26"/>
      <c r="B29" s="85"/>
      <c r="C29" s="57"/>
      <c r="D29" s="7"/>
    </row>
    <row r="30" spans="1:5" s="6" customFormat="1" ht="15.6" customHeight="1">
      <c r="A30" s="20" t="s">
        <v>73</v>
      </c>
      <c r="B30" s="490"/>
      <c r="C30" s="60">
        <v>1010010010</v>
      </c>
      <c r="D30" s="58"/>
    </row>
    <row r="31" spans="1:5" s="6" customFormat="1" ht="14.1" customHeight="1">
      <c r="A31" s="20" t="s">
        <v>74</v>
      </c>
      <c r="B31" s="490"/>
      <c r="C31" s="60">
        <v>1010010020</v>
      </c>
      <c r="D31" s="58"/>
    </row>
    <row r="32" spans="1:5" s="6" customFormat="1" ht="14.1" customHeight="1">
      <c r="A32" s="26"/>
      <c r="B32" s="85"/>
      <c r="C32" s="27"/>
      <c r="D32" s="17"/>
    </row>
    <row r="33" spans="1:4" s="6" customFormat="1" ht="14.1" customHeight="1">
      <c r="A33" s="26"/>
      <c r="B33" s="85"/>
      <c r="C33" s="16"/>
      <c r="D33" s="290" t="s">
        <v>439</v>
      </c>
    </row>
    <row r="34" spans="1:4" s="6" customFormat="1" ht="14.1" customHeight="1">
      <c r="A34" s="26"/>
      <c r="B34" s="85"/>
      <c r="C34" s="16"/>
      <c r="D34" s="3" t="s">
        <v>75</v>
      </c>
    </row>
    <row r="35" spans="1:4" s="6" customFormat="1" ht="14.1" customHeight="1">
      <c r="A35" s="26"/>
      <c r="B35" s="85"/>
      <c r="C35" s="27"/>
    </row>
    <row r="38" spans="1:4" s="6" customFormat="1" ht="14.1" customHeight="1">
      <c r="A38" s="26"/>
      <c r="B38" s="85"/>
      <c r="C38" s="27"/>
    </row>
    <row r="39" spans="1:4" s="6" customFormat="1" ht="14.1" customHeight="1">
      <c r="A39" s="26"/>
      <c r="B39" s="85"/>
      <c r="C39" s="27"/>
    </row>
    <row r="40" spans="1:4" s="6" customFormat="1" ht="14.1" customHeight="1">
      <c r="A40" s="26"/>
      <c r="B40" s="85"/>
      <c r="C40" s="27"/>
    </row>
    <row r="41" spans="1:4" s="6" customFormat="1" ht="14.1" customHeight="1">
      <c r="A41" s="26"/>
      <c r="B41" s="85"/>
      <c r="C41" s="27"/>
    </row>
    <row r="42" spans="1:4" s="6" customFormat="1" ht="14.1" customHeight="1">
      <c r="A42" s="26"/>
      <c r="B42" s="85"/>
      <c r="C42" s="27"/>
    </row>
    <row r="43" spans="1:4" s="6" customFormat="1" ht="14.1" customHeight="1">
      <c r="A43" s="26"/>
      <c r="B43" s="85"/>
      <c r="C43" s="27"/>
    </row>
    <row r="44" spans="1:4" s="6" customFormat="1" ht="14.1" customHeight="1">
      <c r="A44" s="26"/>
      <c r="B44" s="85"/>
      <c r="C44" s="27"/>
    </row>
    <row r="45" spans="1:4" s="6" customFormat="1" ht="14.1" customHeight="1">
      <c r="A45" s="26"/>
      <c r="B45" s="85"/>
      <c r="C45" s="27"/>
    </row>
    <row r="46" spans="1:4" s="6" customFormat="1" ht="14.1" customHeight="1">
      <c r="A46" s="26"/>
      <c r="B46" s="85"/>
      <c r="C46" s="27"/>
    </row>
    <row r="47" spans="1:4" s="6" customFormat="1" ht="14.1" customHeight="1">
      <c r="A47" s="26"/>
      <c r="B47" s="85"/>
      <c r="C47" s="27"/>
    </row>
    <row r="48" spans="1:4" s="6" customFormat="1" ht="14.1" customHeight="1">
      <c r="A48" s="26"/>
      <c r="B48" s="85"/>
      <c r="C48" s="27"/>
    </row>
    <row r="49" spans="1:3" s="6" customFormat="1" ht="14.1" customHeight="1">
      <c r="A49" s="26"/>
      <c r="B49" s="85"/>
      <c r="C49" s="27"/>
    </row>
    <row r="50" spans="1:3" s="6" customFormat="1" ht="14.1" customHeight="1">
      <c r="A50" s="26"/>
      <c r="B50" s="85"/>
      <c r="C50" s="27"/>
    </row>
    <row r="51" spans="1:3" s="6" customFormat="1" ht="14.1" customHeight="1">
      <c r="A51" s="26"/>
      <c r="B51" s="85"/>
      <c r="C51" s="27"/>
    </row>
    <row r="52" spans="1:3" s="6" customFormat="1" ht="14.1" customHeight="1">
      <c r="A52" s="26"/>
      <c r="B52" s="85"/>
      <c r="C52" s="27"/>
    </row>
    <row r="53" spans="1:3" s="6" customFormat="1" ht="14.1" customHeight="1">
      <c r="A53" s="26"/>
      <c r="B53" s="85"/>
      <c r="C53" s="27"/>
    </row>
    <row r="54" spans="1:3" s="6" customFormat="1" ht="14.1" customHeight="1">
      <c r="A54" s="26"/>
      <c r="B54" s="85"/>
      <c r="C54" s="27"/>
    </row>
    <row r="55" spans="1:3" s="6" customFormat="1" ht="14.1" customHeight="1">
      <c r="A55" s="26"/>
      <c r="B55" s="85"/>
      <c r="C55" s="27"/>
    </row>
    <row r="56" spans="1:3" s="6" customFormat="1" ht="14.1" customHeight="1">
      <c r="A56" s="26"/>
      <c r="B56" s="85"/>
      <c r="C56" s="27"/>
    </row>
    <row r="57" spans="1:3" s="6" customFormat="1" ht="14.1" customHeight="1">
      <c r="A57" s="26"/>
      <c r="B57" s="85"/>
      <c r="C57" s="27"/>
    </row>
    <row r="58" spans="1:3" s="6" customFormat="1" ht="14.1" customHeight="1">
      <c r="A58" s="26"/>
      <c r="B58" s="85"/>
      <c r="C58" s="27"/>
    </row>
    <row r="59" spans="1:3" s="6" customFormat="1" ht="14.1" customHeight="1">
      <c r="A59" s="26"/>
      <c r="B59" s="85"/>
      <c r="C59" s="27"/>
    </row>
    <row r="60" spans="1:3" s="6" customFormat="1" ht="14.1" customHeight="1">
      <c r="A60" s="26"/>
      <c r="B60" s="85"/>
      <c r="C60" s="27"/>
    </row>
    <row r="61" spans="1:3" s="6" customFormat="1" ht="14.1" customHeight="1">
      <c r="A61" s="26"/>
      <c r="B61" s="85"/>
      <c r="C61" s="27"/>
    </row>
    <row r="62" spans="1:3" s="6" customFormat="1" ht="14.1" customHeight="1">
      <c r="A62" s="26"/>
      <c r="B62" s="85"/>
      <c r="C62" s="27"/>
    </row>
    <row r="63" spans="1:3" s="6" customFormat="1" ht="14.1" customHeight="1">
      <c r="A63" s="26"/>
      <c r="B63" s="85"/>
      <c r="C63" s="27"/>
    </row>
    <row r="64" spans="1:3" s="6" customFormat="1" ht="14.1" customHeight="1">
      <c r="A64" s="26"/>
      <c r="B64" s="85"/>
      <c r="C64" s="27"/>
    </row>
    <row r="65" spans="1:3" s="6" customFormat="1" ht="14.1" customHeight="1">
      <c r="A65" s="26"/>
      <c r="B65" s="85"/>
      <c r="C65" s="27"/>
    </row>
    <row r="66" spans="1:3" s="6" customFormat="1" ht="14.1" customHeight="1">
      <c r="A66" s="26"/>
      <c r="B66" s="85"/>
      <c r="C66" s="27"/>
    </row>
    <row r="67" spans="1:3" s="6" customFormat="1" ht="14.1" customHeight="1">
      <c r="A67" s="26"/>
      <c r="B67" s="85"/>
      <c r="C67" s="27"/>
    </row>
    <row r="68" spans="1:3" s="6" customFormat="1" ht="14.1" customHeight="1">
      <c r="A68" s="26"/>
      <c r="B68" s="85"/>
      <c r="C68" s="27"/>
    </row>
    <row r="69" spans="1:3" s="6" customFormat="1" ht="14.1" customHeight="1">
      <c r="A69" s="26"/>
      <c r="B69" s="85"/>
      <c r="C69" s="27"/>
    </row>
    <row r="70" spans="1:3" s="6" customFormat="1" ht="14.1" customHeight="1">
      <c r="A70" s="26"/>
      <c r="B70" s="85"/>
      <c r="C70" s="27"/>
    </row>
    <row r="71" spans="1:3" s="6" customFormat="1" ht="14.1" customHeight="1">
      <c r="A71" s="26"/>
      <c r="B71" s="85"/>
      <c r="C71" s="27"/>
    </row>
    <row r="72" spans="1:3" s="6" customFormat="1" ht="14.1" customHeight="1">
      <c r="A72" s="26"/>
      <c r="B72" s="85"/>
      <c r="C72" s="27"/>
    </row>
    <row r="73" spans="1:3" s="6" customFormat="1" ht="14.1" customHeight="1">
      <c r="A73" s="26"/>
      <c r="B73" s="85"/>
      <c r="C73" s="27"/>
    </row>
    <row r="74" spans="1:3" s="6" customFormat="1" ht="14.1" customHeight="1">
      <c r="A74" s="26"/>
      <c r="B74" s="85"/>
      <c r="C74" s="27"/>
    </row>
    <row r="75" spans="1:3" s="6" customFormat="1" ht="14.1" customHeight="1">
      <c r="A75" s="26"/>
      <c r="B75" s="85"/>
      <c r="C75" s="27"/>
    </row>
    <row r="76" spans="1:3" s="6" customFormat="1" ht="14.1" customHeight="1">
      <c r="A76" s="26"/>
      <c r="B76" s="85"/>
      <c r="C76" s="27"/>
    </row>
    <row r="77" spans="1:3" s="6" customFormat="1" ht="14.1" customHeight="1">
      <c r="A77" s="26"/>
      <c r="B77" s="85"/>
      <c r="C77" s="27"/>
    </row>
    <row r="78" spans="1:3" s="6" customFormat="1" ht="14.1" customHeight="1">
      <c r="A78" s="26"/>
      <c r="B78" s="85"/>
      <c r="C78" s="27"/>
    </row>
    <row r="79" spans="1:3" s="6" customFormat="1" ht="14.1" customHeight="1">
      <c r="A79" s="26"/>
      <c r="B79" s="85"/>
      <c r="C79" s="27"/>
    </row>
    <row r="80" spans="1:3" s="6" customFormat="1" ht="14.1" customHeight="1">
      <c r="A80" s="26"/>
      <c r="B80" s="85"/>
      <c r="C80" s="27"/>
    </row>
    <row r="81" spans="1:3" s="6" customFormat="1" ht="14.1" customHeight="1">
      <c r="A81" s="26"/>
      <c r="B81" s="85"/>
      <c r="C81" s="27"/>
    </row>
    <row r="82" spans="1:3" s="6" customFormat="1" ht="14.1" customHeight="1">
      <c r="A82" s="26"/>
      <c r="B82" s="85"/>
      <c r="C82" s="27"/>
    </row>
    <row r="83" spans="1:3" s="6" customFormat="1" ht="14.1" customHeight="1">
      <c r="A83" s="26"/>
      <c r="B83" s="85"/>
      <c r="C83" s="27"/>
    </row>
    <row r="84" spans="1:3" s="6" customFormat="1" ht="14.1" customHeight="1">
      <c r="A84" s="26"/>
      <c r="B84" s="85"/>
      <c r="C84" s="27"/>
    </row>
    <row r="85" spans="1:3" s="6" customFormat="1" ht="14.1" customHeight="1">
      <c r="A85" s="26"/>
      <c r="B85" s="85"/>
      <c r="C85" s="27"/>
    </row>
    <row r="86" spans="1:3" s="6" customFormat="1" ht="14.1" customHeight="1">
      <c r="A86" s="26"/>
      <c r="B86" s="85"/>
      <c r="C86" s="27"/>
    </row>
    <row r="87" spans="1:3" s="6" customFormat="1" ht="14.1" customHeight="1">
      <c r="A87" s="26"/>
      <c r="B87" s="85"/>
      <c r="C87" s="27"/>
    </row>
    <row r="88" spans="1:3" s="6" customFormat="1" ht="14.1" customHeight="1">
      <c r="A88" s="26"/>
      <c r="B88" s="85"/>
      <c r="C88" s="27"/>
    </row>
    <row r="89" spans="1:3" s="6" customFormat="1" ht="14.1" customHeight="1">
      <c r="A89" s="26"/>
      <c r="B89" s="85"/>
      <c r="C89" s="27"/>
    </row>
    <row r="90" spans="1:3" s="6" customFormat="1" ht="14.1" customHeight="1">
      <c r="A90" s="26"/>
      <c r="B90" s="85"/>
      <c r="C90" s="27"/>
    </row>
    <row r="91" spans="1:3" s="6" customFormat="1" ht="14.1" customHeight="1">
      <c r="A91" s="26"/>
      <c r="B91" s="85"/>
      <c r="C91" s="27"/>
    </row>
    <row r="92" spans="1:3" s="6" customFormat="1" ht="14.1" customHeight="1">
      <c r="A92" s="26"/>
      <c r="B92" s="85"/>
      <c r="C92" s="27"/>
    </row>
    <row r="93" spans="1:3" s="6" customFormat="1" ht="14.1" customHeight="1">
      <c r="A93" s="26"/>
      <c r="B93" s="85"/>
      <c r="C93" s="27"/>
    </row>
    <row r="94" spans="1:3" s="6" customFormat="1" ht="14.1" customHeight="1">
      <c r="A94" s="26"/>
      <c r="B94" s="85"/>
      <c r="C94" s="27"/>
    </row>
    <row r="95" spans="1:3" s="6" customFormat="1" ht="14.1" customHeight="1">
      <c r="A95" s="26"/>
      <c r="B95" s="85"/>
      <c r="C95" s="27"/>
    </row>
    <row r="96" spans="1:3" s="6" customFormat="1" ht="14.1" customHeight="1">
      <c r="A96" s="26"/>
      <c r="B96" s="85"/>
      <c r="C96" s="27"/>
    </row>
    <row r="97" spans="1:3" s="6" customFormat="1" ht="14.1" customHeight="1">
      <c r="A97" s="26"/>
      <c r="B97" s="85"/>
      <c r="C97" s="27"/>
    </row>
    <row r="98" spans="1:3" s="6" customFormat="1" ht="14.1" customHeight="1">
      <c r="A98" s="26"/>
      <c r="B98" s="85"/>
      <c r="C98" s="27"/>
    </row>
    <row r="99" spans="1:3" s="6" customFormat="1" ht="14.1" customHeight="1">
      <c r="A99" s="26"/>
      <c r="B99" s="85"/>
      <c r="C99" s="27"/>
    </row>
    <row r="100" spans="1:3" s="6" customFormat="1" ht="14.1" customHeight="1">
      <c r="A100" s="26"/>
      <c r="B100" s="85"/>
      <c r="C100" s="27"/>
    </row>
    <row r="101" spans="1:3" s="6" customFormat="1" ht="14.1" customHeight="1">
      <c r="A101" s="26"/>
      <c r="B101" s="85"/>
      <c r="C101" s="27"/>
    </row>
    <row r="102" spans="1:3" s="6" customFormat="1" ht="14.1" customHeight="1">
      <c r="A102" s="26"/>
      <c r="B102" s="85"/>
      <c r="C102" s="27"/>
    </row>
    <row r="103" spans="1:3" s="6" customFormat="1" ht="14.1" customHeight="1">
      <c r="A103" s="26"/>
      <c r="B103" s="85"/>
      <c r="C103" s="27"/>
    </row>
    <row r="104" spans="1:3" s="6" customFormat="1" ht="14.1" customHeight="1">
      <c r="A104" s="26"/>
      <c r="B104" s="85"/>
      <c r="C104" s="27"/>
    </row>
    <row r="105" spans="1:3" s="6" customFormat="1" ht="14.1" customHeight="1">
      <c r="A105" s="26"/>
      <c r="B105" s="85"/>
      <c r="C105" s="27"/>
    </row>
    <row r="106" spans="1:3" s="6" customFormat="1" ht="14.1" customHeight="1">
      <c r="A106" s="26"/>
      <c r="B106" s="85"/>
      <c r="C106" s="27"/>
    </row>
    <row r="107" spans="1:3" s="6" customFormat="1" ht="14.1" customHeight="1">
      <c r="A107" s="26"/>
      <c r="B107" s="85"/>
      <c r="C107" s="27"/>
    </row>
    <row r="108" spans="1:3" s="6" customFormat="1" ht="14.1" customHeight="1">
      <c r="A108" s="26"/>
      <c r="B108" s="85"/>
      <c r="C108" s="27"/>
    </row>
    <row r="109" spans="1:3" s="6" customFormat="1" ht="14.1" customHeight="1">
      <c r="A109" s="26"/>
      <c r="B109" s="85"/>
      <c r="C109" s="27"/>
    </row>
    <row r="110" spans="1:3" s="6" customFormat="1" ht="14.1" customHeight="1">
      <c r="A110" s="26"/>
      <c r="B110" s="85"/>
      <c r="C110" s="27"/>
    </row>
    <row r="111" spans="1:3" s="6" customFormat="1" ht="14.1" customHeight="1">
      <c r="A111" s="26"/>
      <c r="B111" s="85"/>
      <c r="C111" s="27"/>
    </row>
    <row r="112" spans="1:3" s="6" customFormat="1" ht="14.1" customHeight="1">
      <c r="A112" s="26"/>
      <c r="B112" s="85"/>
      <c r="C112" s="27"/>
    </row>
    <row r="113" spans="1:3" s="6" customFormat="1" ht="14.1" customHeight="1">
      <c r="A113" s="26"/>
      <c r="B113" s="85"/>
      <c r="C113" s="27"/>
    </row>
    <row r="114" spans="1:3" s="6" customFormat="1" ht="14.1" customHeight="1">
      <c r="A114" s="26"/>
      <c r="B114" s="85"/>
      <c r="C114" s="27"/>
    </row>
    <row r="115" spans="1:3" s="6" customFormat="1" ht="14.1" customHeight="1">
      <c r="A115" s="26"/>
      <c r="B115" s="85"/>
      <c r="C115" s="27"/>
    </row>
    <row r="116" spans="1:3" s="6" customFormat="1" ht="14.1" customHeight="1">
      <c r="A116" s="26"/>
      <c r="B116" s="85"/>
      <c r="C116" s="27"/>
    </row>
    <row r="117" spans="1:3" s="6" customFormat="1" ht="14.1" customHeight="1">
      <c r="A117" s="26"/>
      <c r="B117" s="85"/>
      <c r="C117" s="27"/>
    </row>
    <row r="118" spans="1:3" s="6" customFormat="1" ht="14.1" customHeight="1">
      <c r="A118" s="26"/>
      <c r="B118" s="85"/>
      <c r="C118" s="27"/>
    </row>
    <row r="119" spans="1:3" s="6" customFormat="1" ht="14.1" customHeight="1">
      <c r="A119" s="26"/>
      <c r="B119" s="85"/>
      <c r="C119" s="27"/>
    </row>
    <row r="120" spans="1:3" s="6" customFormat="1" ht="14.1" customHeight="1">
      <c r="A120" s="26"/>
      <c r="B120" s="85"/>
      <c r="C120" s="27"/>
    </row>
    <row r="121" spans="1:3" s="6" customFormat="1" ht="14.1" customHeight="1">
      <c r="A121" s="26"/>
      <c r="B121" s="85"/>
      <c r="C121" s="27"/>
    </row>
    <row r="122" spans="1:3" s="6" customFormat="1" ht="14.1" customHeight="1">
      <c r="A122" s="26"/>
      <c r="B122" s="85"/>
      <c r="C122" s="27"/>
    </row>
    <row r="123" spans="1:3" s="6" customFormat="1" ht="14.1" customHeight="1">
      <c r="A123" s="26"/>
      <c r="B123" s="85"/>
      <c r="C123" s="27"/>
    </row>
    <row r="124" spans="1:3" s="6" customFormat="1" ht="14.1" customHeight="1">
      <c r="A124" s="26"/>
      <c r="B124" s="85"/>
      <c r="C124" s="27"/>
    </row>
    <row r="125" spans="1:3" s="6" customFormat="1" ht="14.1" customHeight="1">
      <c r="A125" s="26"/>
      <c r="B125" s="85"/>
      <c r="C125" s="27"/>
    </row>
    <row r="126" spans="1:3" s="6" customFormat="1" ht="14.1" customHeight="1">
      <c r="A126" s="26"/>
      <c r="B126" s="85"/>
      <c r="C126" s="27"/>
    </row>
    <row r="127" spans="1:3" s="6" customFormat="1" ht="14.1" customHeight="1">
      <c r="A127" s="26"/>
      <c r="B127" s="85"/>
      <c r="C127" s="27"/>
    </row>
    <row r="128" spans="1:3" s="6" customFormat="1" ht="14.1" customHeight="1">
      <c r="A128" s="26"/>
      <c r="B128" s="85"/>
      <c r="C128" s="27"/>
    </row>
    <row r="129" spans="1:3" s="6" customFormat="1" ht="14.1" customHeight="1">
      <c r="A129" s="26"/>
      <c r="B129" s="85"/>
      <c r="C129" s="27"/>
    </row>
    <row r="130" spans="1:3" s="6" customFormat="1" ht="14.1" customHeight="1">
      <c r="A130" s="26"/>
      <c r="B130" s="85"/>
      <c r="C130" s="27"/>
    </row>
    <row r="131" spans="1:3" s="6" customFormat="1" ht="14.1" customHeight="1">
      <c r="A131" s="26"/>
      <c r="B131" s="85"/>
      <c r="C131" s="27"/>
    </row>
    <row r="132" spans="1:3" s="6" customFormat="1" ht="14.1" customHeight="1">
      <c r="A132" s="26"/>
      <c r="B132" s="85"/>
      <c r="C132" s="27"/>
    </row>
    <row r="133" spans="1:3" s="6" customFormat="1" ht="14.1" customHeight="1">
      <c r="A133" s="26"/>
      <c r="B133" s="85"/>
      <c r="C133" s="27"/>
    </row>
    <row r="134" spans="1:3" s="6" customFormat="1" ht="14.1" customHeight="1">
      <c r="A134" s="26"/>
      <c r="B134" s="85"/>
      <c r="C134" s="27"/>
    </row>
    <row r="135" spans="1:3" s="6" customFormat="1" ht="14.1" customHeight="1">
      <c r="A135" s="26"/>
      <c r="B135" s="85"/>
      <c r="C135" s="27"/>
    </row>
    <row r="136" spans="1:3" s="6" customFormat="1" ht="14.1" customHeight="1">
      <c r="A136" s="26"/>
      <c r="B136" s="85"/>
      <c r="C136" s="27"/>
    </row>
    <row r="137" spans="1:3" s="6" customFormat="1" ht="14.1" customHeight="1">
      <c r="A137" s="26"/>
      <c r="B137" s="85"/>
      <c r="C137" s="27"/>
    </row>
    <row r="138" spans="1:3" s="6" customFormat="1" ht="14.1" customHeight="1">
      <c r="A138" s="26"/>
      <c r="B138" s="85"/>
      <c r="C138" s="27"/>
    </row>
    <row r="139" spans="1:3" s="6" customFormat="1" ht="14.1" customHeight="1">
      <c r="A139" s="26"/>
      <c r="B139" s="85"/>
      <c r="C139" s="27"/>
    </row>
    <row r="140" spans="1:3" s="6" customFormat="1" ht="14.1" customHeight="1">
      <c r="A140" s="26"/>
      <c r="B140" s="85"/>
      <c r="C140" s="27"/>
    </row>
    <row r="141" spans="1:3" s="6" customFormat="1" ht="14.1" customHeight="1">
      <c r="A141" s="26"/>
      <c r="B141" s="85"/>
      <c r="C141" s="27"/>
    </row>
    <row r="142" spans="1:3" s="6" customFormat="1" ht="14.1" customHeight="1">
      <c r="A142" s="26"/>
      <c r="B142" s="85"/>
      <c r="C142" s="27"/>
    </row>
    <row r="143" spans="1:3" s="6" customFormat="1" ht="14.1" customHeight="1">
      <c r="A143" s="26"/>
      <c r="B143" s="85"/>
      <c r="C143" s="27"/>
    </row>
    <row r="144" spans="1:3" s="6" customFormat="1" ht="14.1" customHeight="1">
      <c r="A144" s="26"/>
      <c r="B144" s="85"/>
      <c r="C144" s="27"/>
    </row>
    <row r="145" spans="1:3" s="6" customFormat="1" ht="14.1" customHeight="1">
      <c r="A145" s="26"/>
      <c r="B145" s="85"/>
      <c r="C145" s="27"/>
    </row>
    <row r="146" spans="1:3" s="6" customFormat="1" ht="14.1" customHeight="1">
      <c r="A146" s="26"/>
      <c r="B146" s="85"/>
      <c r="C146" s="27"/>
    </row>
    <row r="147" spans="1:3" s="6" customFormat="1" ht="14.1" customHeight="1">
      <c r="A147" s="26"/>
      <c r="B147" s="85"/>
      <c r="C147" s="27"/>
    </row>
    <row r="148" spans="1:3" s="6" customFormat="1" ht="14.1" customHeight="1">
      <c r="A148" s="26"/>
      <c r="B148" s="85"/>
      <c r="C148" s="27"/>
    </row>
    <row r="149" spans="1:3" s="6" customFormat="1" ht="14.1" customHeight="1">
      <c r="A149" s="26"/>
      <c r="B149" s="85"/>
      <c r="C149" s="27"/>
    </row>
    <row r="150" spans="1:3" s="6" customFormat="1" ht="14.1" customHeight="1">
      <c r="A150" s="26"/>
      <c r="B150" s="85"/>
      <c r="C150" s="27"/>
    </row>
    <row r="151" spans="1:3" s="6" customFormat="1" ht="14.1" customHeight="1">
      <c r="A151" s="26"/>
      <c r="B151" s="85"/>
      <c r="C151" s="27"/>
    </row>
    <row r="152" spans="1:3" s="6" customFormat="1" ht="14.1" customHeight="1">
      <c r="A152" s="26"/>
      <c r="B152" s="85"/>
      <c r="C152" s="27"/>
    </row>
    <row r="153" spans="1:3" s="6" customFormat="1" ht="14.1" customHeight="1">
      <c r="A153" s="26"/>
      <c r="B153" s="85"/>
      <c r="C153" s="27"/>
    </row>
    <row r="154" spans="1:3" s="6" customFormat="1" ht="14.1" customHeight="1">
      <c r="A154" s="26"/>
      <c r="B154" s="85"/>
      <c r="C154" s="27"/>
    </row>
    <row r="155" spans="1:3" s="6" customFormat="1" ht="14.1" customHeight="1">
      <c r="A155" s="26"/>
      <c r="B155" s="85"/>
      <c r="C155" s="27"/>
    </row>
    <row r="156" spans="1:3" s="6" customFormat="1" ht="14.1" customHeight="1">
      <c r="A156" s="26"/>
      <c r="B156" s="85"/>
      <c r="C156" s="27"/>
    </row>
    <row r="157" spans="1:3" s="6" customFormat="1" ht="14.1" customHeight="1">
      <c r="A157" s="26"/>
      <c r="B157" s="85"/>
      <c r="C157" s="27"/>
    </row>
    <row r="158" spans="1:3" s="6" customFormat="1" ht="14.1" customHeight="1">
      <c r="A158" s="26"/>
      <c r="B158" s="85"/>
      <c r="C158" s="27"/>
    </row>
    <row r="159" spans="1:3" s="6" customFormat="1" ht="14.1" customHeight="1">
      <c r="A159" s="26"/>
      <c r="B159" s="85"/>
      <c r="C159" s="27"/>
    </row>
    <row r="160" spans="1:3" s="6" customFormat="1" ht="14.1" customHeight="1">
      <c r="A160" s="26"/>
      <c r="B160" s="85"/>
      <c r="C160" s="27"/>
    </row>
    <row r="161" spans="1:3" s="6" customFormat="1" ht="14.1" customHeight="1">
      <c r="A161" s="26"/>
      <c r="B161" s="85"/>
      <c r="C161" s="27"/>
    </row>
    <row r="162" spans="1:3" s="6" customFormat="1" ht="14.1" customHeight="1">
      <c r="A162" s="26"/>
      <c r="B162" s="85"/>
      <c r="C162" s="27"/>
    </row>
    <row r="163" spans="1:3" s="6" customFormat="1" ht="14.1" customHeight="1">
      <c r="A163" s="26"/>
      <c r="B163" s="85"/>
      <c r="C163" s="27"/>
    </row>
    <row r="164" spans="1:3" s="6" customFormat="1" ht="14.1" customHeight="1">
      <c r="A164" s="26"/>
      <c r="B164" s="85"/>
      <c r="C164" s="27"/>
    </row>
    <row r="165" spans="1:3" s="6" customFormat="1" ht="14.1" customHeight="1">
      <c r="A165" s="26"/>
      <c r="B165" s="85"/>
      <c r="C165" s="27"/>
    </row>
    <row r="166" spans="1:3" s="6" customFormat="1" ht="14.1" customHeight="1">
      <c r="A166" s="26"/>
      <c r="B166" s="85"/>
      <c r="C166" s="27"/>
    </row>
    <row r="167" spans="1:3" s="6" customFormat="1" ht="14.1" customHeight="1">
      <c r="A167" s="26"/>
      <c r="B167" s="85"/>
      <c r="C167" s="27"/>
    </row>
    <row r="168" spans="1:3" s="6" customFormat="1" ht="14.1" customHeight="1">
      <c r="A168" s="26"/>
      <c r="B168" s="85"/>
      <c r="C168" s="27"/>
    </row>
    <row r="169" spans="1:3" s="6" customFormat="1" ht="14.1" customHeight="1">
      <c r="A169" s="26"/>
      <c r="B169" s="85"/>
      <c r="C169" s="27"/>
    </row>
    <row r="170" spans="1:3" s="6" customFormat="1" ht="14.1" customHeight="1">
      <c r="A170" s="26"/>
      <c r="B170" s="85"/>
      <c r="C170" s="27"/>
    </row>
    <row r="171" spans="1:3" s="6" customFormat="1" ht="14.1" customHeight="1">
      <c r="A171" s="26"/>
      <c r="B171" s="85"/>
      <c r="C171" s="27"/>
    </row>
    <row r="172" spans="1:3" s="6" customFormat="1" ht="14.1" customHeight="1">
      <c r="A172" s="26"/>
      <c r="B172" s="85"/>
      <c r="C172" s="27"/>
    </row>
    <row r="173" spans="1:3" s="6" customFormat="1" ht="14.1" customHeight="1">
      <c r="A173" s="26"/>
      <c r="B173" s="85"/>
      <c r="C173" s="27"/>
    </row>
    <row r="174" spans="1:3" s="6" customFormat="1" ht="14.1" customHeight="1">
      <c r="A174" s="26"/>
      <c r="B174" s="85"/>
      <c r="C174" s="27"/>
    </row>
    <row r="175" spans="1:3" s="6" customFormat="1" ht="14.1" customHeight="1">
      <c r="A175" s="26"/>
      <c r="B175" s="85"/>
      <c r="C175" s="27"/>
    </row>
    <row r="176" spans="1:3" s="6" customFormat="1" ht="14.1" customHeight="1">
      <c r="A176" s="26"/>
      <c r="B176" s="85"/>
      <c r="C176" s="27"/>
    </row>
    <row r="177" spans="1:3" s="6" customFormat="1" ht="14.1" customHeight="1">
      <c r="A177" s="26"/>
      <c r="B177" s="85"/>
      <c r="C177" s="27"/>
    </row>
    <row r="178" spans="1:3" s="6" customFormat="1" ht="14.1" customHeight="1">
      <c r="A178" s="26"/>
      <c r="B178" s="85"/>
      <c r="C178" s="27"/>
    </row>
    <row r="179" spans="1:3" s="6" customFormat="1" ht="14.1" customHeight="1">
      <c r="A179" s="26"/>
      <c r="B179" s="85"/>
      <c r="C179" s="27"/>
    </row>
    <row r="180" spans="1:3" s="6" customFormat="1" ht="14.1" customHeight="1">
      <c r="A180" s="26"/>
      <c r="B180" s="85"/>
      <c r="C180" s="27"/>
    </row>
    <row r="181" spans="1:3" s="6" customFormat="1" ht="14.1" customHeight="1">
      <c r="A181" s="26"/>
      <c r="B181" s="85"/>
      <c r="C181" s="27"/>
    </row>
    <row r="182" spans="1:3" s="6" customFormat="1" ht="14.1" customHeight="1">
      <c r="A182" s="26"/>
      <c r="B182" s="85"/>
      <c r="C182" s="27"/>
    </row>
    <row r="183" spans="1:3" s="6" customFormat="1" ht="14.1" customHeight="1">
      <c r="A183" s="26"/>
      <c r="B183" s="85"/>
      <c r="C183" s="27"/>
    </row>
    <row r="184" spans="1:3" s="6" customFormat="1" ht="14.1" customHeight="1">
      <c r="A184" s="26"/>
      <c r="B184" s="85"/>
      <c r="C184" s="27"/>
    </row>
    <row r="185" spans="1:3" s="6" customFormat="1" ht="14.1" customHeight="1">
      <c r="A185" s="26"/>
      <c r="B185" s="85"/>
      <c r="C185" s="27"/>
    </row>
    <row r="186" spans="1:3" s="6" customFormat="1" ht="14.1" customHeight="1">
      <c r="A186" s="26"/>
      <c r="B186" s="85"/>
      <c r="C186" s="27"/>
    </row>
    <row r="187" spans="1:3" s="6" customFormat="1" ht="14.1" customHeight="1">
      <c r="A187" s="26"/>
      <c r="B187" s="85"/>
      <c r="C187" s="27"/>
    </row>
    <row r="188" spans="1:3" s="6" customFormat="1" ht="14.1" customHeight="1">
      <c r="A188" s="26"/>
      <c r="B188" s="85"/>
      <c r="C188" s="27"/>
    </row>
    <row r="189" spans="1:3" s="6" customFormat="1" ht="14.1" customHeight="1">
      <c r="A189" s="26"/>
      <c r="B189" s="85"/>
      <c r="C189" s="27"/>
    </row>
    <row r="190" spans="1:3" s="6" customFormat="1" ht="14.1" customHeight="1">
      <c r="A190" s="26"/>
      <c r="B190" s="85"/>
      <c r="C190" s="27"/>
    </row>
    <row r="191" spans="1:3" s="6" customFormat="1" ht="14.1" customHeight="1">
      <c r="A191" s="26"/>
      <c r="B191" s="85"/>
      <c r="C191" s="27"/>
    </row>
    <row r="192" spans="1:3" s="6" customFormat="1" ht="14.1" customHeight="1">
      <c r="A192" s="26"/>
      <c r="B192" s="85"/>
      <c r="C192" s="27"/>
    </row>
    <row r="193" spans="1:3" s="6" customFormat="1" ht="14.1" customHeight="1">
      <c r="A193" s="26"/>
      <c r="B193" s="85"/>
      <c r="C193" s="27"/>
    </row>
    <row r="194" spans="1:3" s="6" customFormat="1" ht="14.1" customHeight="1">
      <c r="A194" s="26"/>
      <c r="B194" s="85"/>
      <c r="C194" s="27"/>
    </row>
    <row r="195" spans="1:3" s="6" customFormat="1" ht="14.1" customHeight="1">
      <c r="A195" s="26"/>
      <c r="B195" s="85"/>
      <c r="C195" s="27"/>
    </row>
    <row r="196" spans="1:3" s="6" customFormat="1" ht="14.1" customHeight="1">
      <c r="A196" s="26"/>
      <c r="B196" s="85"/>
      <c r="C196" s="27"/>
    </row>
    <row r="197" spans="1:3" s="6" customFormat="1" ht="14.1" customHeight="1">
      <c r="A197" s="26"/>
      <c r="B197" s="85"/>
      <c r="C197" s="27"/>
    </row>
    <row r="198" spans="1:3" s="6" customFormat="1" ht="14.1" customHeight="1">
      <c r="A198" s="26"/>
      <c r="B198" s="85"/>
      <c r="C198" s="27"/>
    </row>
    <row r="199" spans="1:3" s="6" customFormat="1" ht="14.1" customHeight="1">
      <c r="A199" s="26"/>
      <c r="B199" s="85"/>
      <c r="C199" s="27"/>
    </row>
    <row r="200" spans="1:3" s="6" customFormat="1" ht="14.1" customHeight="1">
      <c r="A200" s="26"/>
      <c r="B200" s="85"/>
      <c r="C200" s="27"/>
    </row>
    <row r="201" spans="1:3" s="6" customFormat="1" ht="14.1" customHeight="1">
      <c r="A201" s="26"/>
      <c r="B201" s="85"/>
      <c r="C201" s="27"/>
    </row>
    <row r="202" spans="1:3" s="6" customFormat="1" ht="14.1" customHeight="1">
      <c r="A202" s="26"/>
      <c r="B202" s="85"/>
      <c r="C202" s="27"/>
    </row>
    <row r="203" spans="1:3" s="6" customFormat="1" ht="14.1" customHeight="1">
      <c r="A203" s="26"/>
      <c r="B203" s="85"/>
      <c r="C203" s="27"/>
    </row>
    <row r="204" spans="1:3" s="6" customFormat="1" ht="14.1" customHeight="1">
      <c r="A204" s="26"/>
      <c r="B204" s="85"/>
      <c r="C204" s="27"/>
    </row>
    <row r="205" spans="1:3" s="6" customFormat="1" ht="14.1" customHeight="1">
      <c r="A205" s="26"/>
      <c r="B205" s="85"/>
      <c r="C205" s="27"/>
    </row>
    <row r="206" spans="1:3" s="6" customFormat="1" ht="14.1" customHeight="1">
      <c r="A206" s="26"/>
      <c r="B206" s="85"/>
      <c r="C206" s="27"/>
    </row>
    <row r="207" spans="1:3" s="6" customFormat="1" ht="14.1" customHeight="1">
      <c r="A207" s="26"/>
      <c r="B207" s="85"/>
      <c r="C207" s="27"/>
    </row>
    <row r="208" spans="1:3" s="6" customFormat="1" ht="14.1" customHeight="1">
      <c r="A208" s="26"/>
      <c r="B208" s="85"/>
      <c r="C208" s="27"/>
    </row>
    <row r="209" spans="1:3" s="6" customFormat="1" ht="14.1" customHeight="1">
      <c r="A209" s="26"/>
      <c r="B209" s="85"/>
      <c r="C209" s="27"/>
    </row>
    <row r="210" spans="1:3" s="6" customFormat="1" ht="14.1" customHeight="1">
      <c r="A210" s="26"/>
      <c r="B210" s="85"/>
      <c r="C210" s="27"/>
    </row>
    <row r="211" spans="1:3" s="6" customFormat="1" ht="14.1" customHeight="1">
      <c r="A211" s="26"/>
      <c r="B211" s="85"/>
      <c r="C211" s="27"/>
    </row>
    <row r="212" spans="1:3" s="6" customFormat="1" ht="14.1" customHeight="1">
      <c r="A212" s="26"/>
      <c r="B212" s="85"/>
      <c r="C212" s="27"/>
    </row>
    <row r="213" spans="1:3" s="6" customFormat="1" ht="14.1" customHeight="1">
      <c r="A213" s="26"/>
      <c r="B213" s="85"/>
      <c r="C213" s="27"/>
    </row>
    <row r="214" spans="1:3" s="6" customFormat="1" ht="14.1" customHeight="1">
      <c r="A214" s="26"/>
      <c r="B214" s="85"/>
      <c r="C214" s="27"/>
    </row>
    <row r="215" spans="1:3" s="6" customFormat="1" ht="14.1" customHeight="1">
      <c r="A215" s="26"/>
      <c r="B215" s="85"/>
      <c r="C215" s="27"/>
    </row>
    <row r="216" spans="1:3" s="6" customFormat="1" ht="14.1" customHeight="1">
      <c r="A216" s="26"/>
      <c r="B216" s="85"/>
      <c r="C216" s="27"/>
    </row>
    <row r="217" spans="1:3" s="6" customFormat="1" ht="14.1" customHeight="1">
      <c r="A217" s="26"/>
      <c r="B217" s="85"/>
      <c r="C217" s="27"/>
    </row>
    <row r="218" spans="1:3" s="6" customFormat="1" ht="14.1" customHeight="1">
      <c r="A218" s="26"/>
      <c r="B218" s="85"/>
      <c r="C218" s="27"/>
    </row>
    <row r="219" spans="1:3" s="6" customFormat="1" ht="14.1" customHeight="1">
      <c r="A219" s="26"/>
      <c r="B219" s="85"/>
      <c r="C219" s="27"/>
    </row>
    <row r="220" spans="1:3" s="6" customFormat="1" ht="14.1" customHeight="1">
      <c r="A220" s="26"/>
      <c r="B220" s="85"/>
      <c r="C220" s="27"/>
    </row>
    <row r="221" spans="1:3" s="6" customFormat="1" ht="14.1" customHeight="1">
      <c r="A221" s="26"/>
      <c r="B221" s="85"/>
      <c r="C221" s="27"/>
    </row>
    <row r="222" spans="1:3" s="6" customFormat="1" ht="14.1" customHeight="1">
      <c r="A222" s="26"/>
      <c r="B222" s="85"/>
      <c r="C222" s="27"/>
    </row>
    <row r="223" spans="1:3" s="6" customFormat="1" ht="14.1" customHeight="1">
      <c r="A223" s="26"/>
      <c r="B223" s="85"/>
      <c r="C223" s="27"/>
    </row>
    <row r="224" spans="1:3" s="6" customFormat="1" ht="14.1" customHeight="1">
      <c r="A224" s="26"/>
      <c r="B224" s="85"/>
      <c r="C224" s="27"/>
    </row>
    <row r="225" spans="1:3" s="6" customFormat="1" ht="14.1" customHeight="1">
      <c r="A225" s="26"/>
      <c r="B225" s="85"/>
      <c r="C225" s="27"/>
    </row>
    <row r="226" spans="1:3" s="6" customFormat="1" ht="14.1" customHeight="1">
      <c r="A226" s="26"/>
      <c r="B226" s="85"/>
      <c r="C226" s="27"/>
    </row>
    <row r="227" spans="1:3" s="6" customFormat="1" ht="14.1" customHeight="1">
      <c r="A227" s="26"/>
      <c r="B227" s="85"/>
      <c r="C227" s="27"/>
    </row>
    <row r="228" spans="1:3" s="6" customFormat="1" ht="14.1" customHeight="1">
      <c r="A228" s="26"/>
      <c r="B228" s="85"/>
      <c r="C228" s="27"/>
    </row>
    <row r="229" spans="1:3" s="6" customFormat="1" ht="14.1" customHeight="1">
      <c r="A229" s="26"/>
      <c r="B229" s="85"/>
      <c r="C229" s="27"/>
    </row>
    <row r="230" spans="1:3" s="6" customFormat="1" ht="14.1" customHeight="1">
      <c r="A230" s="26"/>
      <c r="B230" s="85"/>
      <c r="C230" s="27"/>
    </row>
    <row r="231" spans="1:3" s="6" customFormat="1" ht="14.1" customHeight="1">
      <c r="A231" s="26"/>
      <c r="B231" s="85"/>
      <c r="C231" s="27"/>
    </row>
    <row r="232" spans="1:3" s="6" customFormat="1" ht="14.1" customHeight="1">
      <c r="A232" s="26"/>
      <c r="B232" s="85"/>
      <c r="C232" s="27"/>
    </row>
    <row r="233" spans="1:3" s="6" customFormat="1" ht="14.1" customHeight="1">
      <c r="A233" s="26"/>
      <c r="B233" s="85"/>
      <c r="C233" s="27"/>
    </row>
    <row r="234" spans="1:3" s="6" customFormat="1" ht="14.1" customHeight="1">
      <c r="A234" s="26"/>
      <c r="B234" s="85"/>
      <c r="C234" s="27"/>
    </row>
    <row r="235" spans="1:3" s="6" customFormat="1" ht="14.1" customHeight="1">
      <c r="A235" s="26"/>
      <c r="B235" s="85"/>
      <c r="C235" s="27"/>
    </row>
    <row r="236" spans="1:3" s="6" customFormat="1" ht="14.1" customHeight="1">
      <c r="A236" s="26"/>
      <c r="B236" s="85"/>
      <c r="C236" s="27"/>
    </row>
    <row r="237" spans="1:3" s="6" customFormat="1" ht="14.1" customHeight="1">
      <c r="A237" s="26"/>
      <c r="B237" s="85"/>
      <c r="C237" s="27"/>
    </row>
    <row r="238" spans="1:3" s="6" customFormat="1" ht="14.1" customHeight="1">
      <c r="A238" s="26"/>
      <c r="B238" s="85"/>
      <c r="C238" s="27"/>
    </row>
    <row r="239" spans="1:3" s="6" customFormat="1" ht="14.1" customHeight="1">
      <c r="A239" s="26"/>
      <c r="B239" s="85"/>
      <c r="C239" s="27"/>
    </row>
    <row r="240" spans="1:3" s="6" customFormat="1" ht="14.1" customHeight="1">
      <c r="A240" s="26"/>
      <c r="B240" s="85"/>
      <c r="C240" s="27"/>
    </row>
    <row r="241" spans="1:3" s="6" customFormat="1" ht="14.1" customHeight="1">
      <c r="A241" s="26"/>
      <c r="B241" s="85"/>
      <c r="C241" s="27"/>
    </row>
    <row r="242" spans="1:3" s="6" customFormat="1" ht="14.1" customHeight="1">
      <c r="A242" s="26"/>
      <c r="B242" s="85"/>
      <c r="C242" s="27"/>
    </row>
    <row r="243" spans="1:3" s="6" customFormat="1" ht="14.1" customHeight="1">
      <c r="A243" s="26"/>
      <c r="B243" s="85"/>
      <c r="C243" s="27"/>
    </row>
    <row r="244" spans="1:3" s="6" customFormat="1" ht="14.1" customHeight="1">
      <c r="A244" s="26"/>
      <c r="B244" s="85"/>
      <c r="C244" s="27"/>
    </row>
    <row r="245" spans="1:3" s="6" customFormat="1" ht="14.1" customHeight="1">
      <c r="A245" s="26"/>
      <c r="B245" s="85"/>
      <c r="C245" s="27"/>
    </row>
    <row r="246" spans="1:3" s="6" customFormat="1" ht="14.1" customHeight="1">
      <c r="A246" s="26"/>
      <c r="B246" s="85"/>
      <c r="C246" s="27"/>
    </row>
    <row r="247" spans="1:3" s="6" customFormat="1" ht="14.1" customHeight="1">
      <c r="A247" s="26"/>
      <c r="B247" s="85"/>
      <c r="C247" s="27"/>
    </row>
    <row r="248" spans="1:3" s="6" customFormat="1" ht="14.1" customHeight="1">
      <c r="A248" s="26"/>
      <c r="B248" s="85"/>
      <c r="C248" s="27"/>
    </row>
    <row r="249" spans="1:3" s="6" customFormat="1" ht="14.1" customHeight="1">
      <c r="A249" s="26"/>
      <c r="B249" s="85"/>
      <c r="C249" s="27"/>
    </row>
    <row r="250" spans="1:3" s="6" customFormat="1" ht="14.1" customHeight="1">
      <c r="A250" s="26"/>
      <c r="B250" s="85"/>
      <c r="C250" s="27"/>
    </row>
    <row r="251" spans="1:3" s="6" customFormat="1" ht="14.1" customHeight="1">
      <c r="A251" s="26"/>
      <c r="B251" s="85"/>
      <c r="C251" s="27"/>
    </row>
    <row r="252" spans="1:3" s="6" customFormat="1" ht="14.1" customHeight="1">
      <c r="A252" s="26"/>
      <c r="B252" s="85"/>
      <c r="C252" s="27"/>
    </row>
    <row r="253" spans="1:3" s="6" customFormat="1" ht="14.1" customHeight="1">
      <c r="A253" s="26"/>
      <c r="B253" s="85"/>
      <c r="C253" s="27"/>
    </row>
    <row r="254" spans="1:3" s="6" customFormat="1" ht="14.1" customHeight="1">
      <c r="A254" s="26"/>
      <c r="B254" s="85"/>
      <c r="C254" s="27"/>
    </row>
    <row r="255" spans="1:3" s="6" customFormat="1" ht="14.1" customHeight="1">
      <c r="A255" s="26"/>
      <c r="B255" s="85"/>
      <c r="C255" s="27"/>
    </row>
    <row r="256" spans="1:3" s="6" customFormat="1" ht="14.1" customHeight="1">
      <c r="A256" s="26"/>
      <c r="B256" s="85"/>
      <c r="C256" s="27"/>
    </row>
    <row r="257" spans="1:3" s="6" customFormat="1" ht="14.1" customHeight="1">
      <c r="A257" s="26"/>
      <c r="B257" s="85"/>
      <c r="C257" s="27"/>
    </row>
    <row r="258" spans="1:3" s="6" customFormat="1" ht="14.1" customHeight="1">
      <c r="A258" s="26"/>
      <c r="B258" s="85"/>
      <c r="C258" s="27"/>
    </row>
    <row r="259" spans="1:3" s="6" customFormat="1" ht="14.1" customHeight="1">
      <c r="A259" s="26"/>
      <c r="B259" s="85"/>
      <c r="C259" s="27"/>
    </row>
    <row r="260" spans="1:3" s="6" customFormat="1" ht="14.1" customHeight="1">
      <c r="A260" s="26"/>
      <c r="B260" s="85"/>
      <c r="C260" s="27"/>
    </row>
    <row r="261" spans="1:3" s="6" customFormat="1" ht="14.1" customHeight="1">
      <c r="A261" s="26"/>
      <c r="B261" s="85"/>
      <c r="C261" s="27"/>
    </row>
    <row r="262" spans="1:3" s="6" customFormat="1" ht="14.1" customHeight="1">
      <c r="A262" s="26"/>
      <c r="B262" s="85"/>
      <c r="C262" s="27"/>
    </row>
    <row r="263" spans="1:3" s="6" customFormat="1" ht="14.1" customHeight="1">
      <c r="A263" s="26"/>
      <c r="B263" s="85"/>
      <c r="C263" s="27"/>
    </row>
    <row r="264" spans="1:3" s="6" customFormat="1" ht="14.1" customHeight="1">
      <c r="A264" s="26"/>
      <c r="B264" s="85"/>
      <c r="C264" s="27"/>
    </row>
    <row r="265" spans="1:3" s="6" customFormat="1" ht="14.1" customHeight="1">
      <c r="A265" s="26"/>
      <c r="B265" s="85"/>
      <c r="C265" s="27"/>
    </row>
    <row r="266" spans="1:3" s="6" customFormat="1" ht="14.1" customHeight="1">
      <c r="A266" s="26"/>
      <c r="B266" s="85"/>
      <c r="C266" s="27"/>
    </row>
    <row r="267" spans="1:3" s="6" customFormat="1" ht="14.1" customHeight="1">
      <c r="A267" s="26"/>
      <c r="B267" s="85"/>
      <c r="C267" s="27"/>
    </row>
    <row r="268" spans="1:3" s="6" customFormat="1" ht="14.1" customHeight="1">
      <c r="A268" s="26"/>
      <c r="B268" s="85"/>
      <c r="C268" s="27"/>
    </row>
    <row r="269" spans="1:3" s="6" customFormat="1" ht="14.1" customHeight="1">
      <c r="A269" s="26"/>
      <c r="B269" s="85"/>
      <c r="C269" s="27"/>
    </row>
    <row r="270" spans="1:3" s="6" customFormat="1" ht="14.1" customHeight="1">
      <c r="A270" s="26"/>
      <c r="B270" s="85"/>
      <c r="C270" s="27"/>
    </row>
    <row r="271" spans="1:3" s="6" customFormat="1" ht="14.1" customHeight="1">
      <c r="A271" s="26"/>
      <c r="B271" s="85"/>
      <c r="C271" s="27"/>
    </row>
    <row r="272" spans="1:3" s="6" customFormat="1" ht="14.1" customHeight="1">
      <c r="A272" s="26"/>
      <c r="B272" s="85"/>
      <c r="C272" s="27"/>
    </row>
    <row r="273" spans="1:3" s="6" customFormat="1" ht="14.1" customHeight="1">
      <c r="A273" s="26"/>
      <c r="B273" s="85"/>
      <c r="C273" s="27"/>
    </row>
    <row r="274" spans="1:3" s="6" customFormat="1" ht="14.1" customHeight="1">
      <c r="A274" s="26"/>
      <c r="B274" s="85"/>
      <c r="C274" s="27"/>
    </row>
    <row r="275" spans="1:3" s="6" customFormat="1" ht="14.1" customHeight="1">
      <c r="A275" s="26"/>
      <c r="B275" s="85"/>
      <c r="C275" s="27"/>
    </row>
    <row r="276" spans="1:3" s="6" customFormat="1" ht="14.1" customHeight="1">
      <c r="A276" s="26"/>
      <c r="B276" s="85"/>
      <c r="C276" s="27"/>
    </row>
    <row r="277" spans="1:3" s="6" customFormat="1" ht="14.1" customHeight="1">
      <c r="A277" s="26"/>
      <c r="B277" s="85"/>
      <c r="C277" s="27"/>
    </row>
    <row r="278" spans="1:3" s="6" customFormat="1" ht="14.1" customHeight="1">
      <c r="A278" s="26"/>
      <c r="B278" s="85"/>
      <c r="C278" s="27"/>
    </row>
    <row r="279" spans="1:3" s="6" customFormat="1" ht="14.1" customHeight="1">
      <c r="A279" s="26"/>
      <c r="B279" s="85"/>
      <c r="C279" s="27"/>
    </row>
    <row r="280" spans="1:3" s="6" customFormat="1" ht="14.1" customHeight="1">
      <c r="A280" s="26"/>
      <c r="B280" s="85"/>
      <c r="C280" s="27"/>
    </row>
    <row r="281" spans="1:3" s="6" customFormat="1" ht="14.1" customHeight="1">
      <c r="A281" s="26"/>
      <c r="B281" s="85"/>
      <c r="C281" s="27"/>
    </row>
    <row r="282" spans="1:3" s="6" customFormat="1" ht="14.1" customHeight="1">
      <c r="A282" s="26"/>
      <c r="B282" s="85"/>
      <c r="C282" s="27"/>
    </row>
    <row r="283" spans="1:3" s="6" customFormat="1" ht="14.1" customHeight="1">
      <c r="A283" s="26"/>
      <c r="B283" s="85"/>
      <c r="C283" s="27"/>
    </row>
    <row r="284" spans="1:3" s="6" customFormat="1" ht="14.1" customHeight="1">
      <c r="A284" s="26"/>
      <c r="B284" s="85"/>
      <c r="C284" s="27"/>
    </row>
    <row r="285" spans="1:3" s="6" customFormat="1" ht="14.1" customHeight="1">
      <c r="A285" s="26"/>
      <c r="B285" s="85"/>
      <c r="C285" s="27"/>
    </row>
    <row r="286" spans="1:3" s="6" customFormat="1" ht="14.1" customHeight="1">
      <c r="A286" s="26"/>
      <c r="B286" s="85"/>
      <c r="C286" s="27"/>
    </row>
    <row r="287" spans="1:3" s="6" customFormat="1" ht="14.1" customHeight="1">
      <c r="A287" s="26"/>
      <c r="B287" s="85"/>
      <c r="C287" s="27"/>
    </row>
    <row r="288" spans="1:3" s="6" customFormat="1" ht="14.1" customHeight="1">
      <c r="A288" s="26"/>
      <c r="B288" s="85"/>
      <c r="C288" s="27"/>
    </row>
    <row r="289" spans="1:3" s="6" customFormat="1" ht="14.1" customHeight="1">
      <c r="A289" s="26"/>
      <c r="B289" s="85"/>
      <c r="C289" s="27"/>
    </row>
    <row r="290" spans="1:3" s="6" customFormat="1" ht="14.1" customHeight="1">
      <c r="A290" s="26"/>
      <c r="B290" s="85"/>
      <c r="C290" s="27"/>
    </row>
    <row r="291" spans="1:3" s="6" customFormat="1" ht="14.1" customHeight="1">
      <c r="A291" s="26"/>
      <c r="B291" s="85"/>
      <c r="C291" s="27"/>
    </row>
    <row r="292" spans="1:3" s="6" customFormat="1" ht="14.1" customHeight="1">
      <c r="A292" s="26"/>
      <c r="B292" s="85"/>
      <c r="C292" s="27"/>
    </row>
    <row r="293" spans="1:3" s="6" customFormat="1" ht="14.1" customHeight="1">
      <c r="A293" s="26"/>
      <c r="B293" s="85"/>
      <c r="C293" s="27"/>
    </row>
    <row r="294" spans="1:3" s="6" customFormat="1" ht="14.1" customHeight="1">
      <c r="A294" s="26"/>
      <c r="B294" s="85"/>
      <c r="C294" s="27"/>
    </row>
    <row r="295" spans="1:3" s="6" customFormat="1" ht="14.1" customHeight="1">
      <c r="A295" s="26"/>
      <c r="B295" s="85"/>
      <c r="C295" s="27"/>
    </row>
    <row r="296" spans="1:3" s="6" customFormat="1" ht="14.1" customHeight="1">
      <c r="A296" s="26"/>
      <c r="B296" s="85"/>
      <c r="C296" s="27"/>
    </row>
    <row r="297" spans="1:3" s="6" customFormat="1" ht="14.1" customHeight="1">
      <c r="A297" s="26"/>
      <c r="B297" s="85"/>
      <c r="C297" s="27"/>
    </row>
    <row r="298" spans="1:3" s="6" customFormat="1" ht="14.1" customHeight="1">
      <c r="A298" s="26"/>
      <c r="B298" s="85"/>
      <c r="C298" s="27"/>
    </row>
    <row r="299" spans="1:3" s="6" customFormat="1" ht="14.1" customHeight="1">
      <c r="A299" s="26"/>
      <c r="B299" s="85"/>
      <c r="C299" s="27"/>
    </row>
    <row r="300" spans="1:3" s="6" customFormat="1" ht="14.1" customHeight="1">
      <c r="A300" s="26"/>
      <c r="B300" s="85"/>
      <c r="C300" s="27"/>
    </row>
    <row r="301" spans="1:3" s="6" customFormat="1" ht="14.1" customHeight="1">
      <c r="A301" s="26"/>
      <c r="B301" s="85"/>
      <c r="C301" s="27"/>
    </row>
    <row r="302" spans="1:3" s="6" customFormat="1" ht="14.1" customHeight="1">
      <c r="A302" s="26"/>
      <c r="B302" s="85"/>
      <c r="C302" s="27"/>
    </row>
    <row r="303" spans="1:3" s="6" customFormat="1" ht="14.1" customHeight="1">
      <c r="A303" s="26"/>
      <c r="B303" s="85"/>
      <c r="C303" s="27"/>
    </row>
    <row r="304" spans="1:3" s="6" customFormat="1" ht="14.1" customHeight="1">
      <c r="A304" s="26"/>
      <c r="B304" s="85"/>
      <c r="C304" s="27"/>
    </row>
    <row r="305" spans="1:3" s="6" customFormat="1" ht="14.1" customHeight="1">
      <c r="A305" s="26"/>
      <c r="B305" s="85"/>
      <c r="C305" s="27"/>
    </row>
    <row r="306" spans="1:3" s="6" customFormat="1" ht="14.1" customHeight="1">
      <c r="A306" s="26"/>
      <c r="B306" s="85"/>
      <c r="C306" s="27"/>
    </row>
    <row r="307" spans="1:3" s="6" customFormat="1" ht="14.1" customHeight="1">
      <c r="A307" s="26"/>
      <c r="B307" s="85"/>
      <c r="C307" s="27"/>
    </row>
    <row r="308" spans="1:3" s="6" customFormat="1" ht="14.1" customHeight="1">
      <c r="A308" s="26"/>
      <c r="B308" s="85"/>
      <c r="C308" s="27"/>
    </row>
    <row r="309" spans="1:3" s="6" customFormat="1" ht="14.1" customHeight="1">
      <c r="A309" s="26"/>
      <c r="B309" s="85"/>
      <c r="C309" s="27"/>
    </row>
    <row r="310" spans="1:3" s="6" customFormat="1" ht="14.1" customHeight="1">
      <c r="A310" s="26"/>
      <c r="B310" s="85"/>
      <c r="C310" s="27"/>
    </row>
    <row r="311" spans="1:3" s="6" customFormat="1" ht="14.1" customHeight="1">
      <c r="A311" s="26"/>
      <c r="B311" s="85"/>
      <c r="C311" s="27"/>
    </row>
    <row r="312" spans="1:3" s="6" customFormat="1" ht="14.1" customHeight="1">
      <c r="A312" s="26"/>
      <c r="B312" s="85"/>
      <c r="C312" s="27"/>
    </row>
    <row r="313" spans="1:3" s="6" customFormat="1" ht="14.1" customHeight="1">
      <c r="A313" s="26"/>
      <c r="B313" s="85"/>
      <c r="C313" s="27"/>
    </row>
    <row r="314" spans="1:3" s="6" customFormat="1" ht="14.1" customHeight="1">
      <c r="A314" s="26"/>
      <c r="B314" s="85"/>
      <c r="C314" s="27"/>
    </row>
    <row r="315" spans="1:3" s="6" customFormat="1" ht="14.1" customHeight="1">
      <c r="A315" s="26"/>
      <c r="B315" s="85"/>
      <c r="C315" s="27"/>
    </row>
    <row r="316" spans="1:3" s="6" customFormat="1" ht="14.1" customHeight="1">
      <c r="A316" s="26"/>
      <c r="B316" s="85"/>
      <c r="C316" s="27"/>
    </row>
    <row r="317" spans="1:3" s="6" customFormat="1" ht="14.1" customHeight="1">
      <c r="A317" s="26"/>
      <c r="B317" s="85"/>
      <c r="C317" s="27"/>
    </row>
    <row r="318" spans="1:3" s="6" customFormat="1" ht="14.1" customHeight="1">
      <c r="A318" s="26"/>
      <c r="B318" s="85"/>
      <c r="C318" s="27"/>
    </row>
    <row r="319" spans="1:3" s="6" customFormat="1" ht="14.1" customHeight="1">
      <c r="A319" s="26"/>
      <c r="B319" s="85"/>
      <c r="C319" s="27"/>
    </row>
    <row r="320" spans="1:3" s="6" customFormat="1" ht="14.1" customHeight="1">
      <c r="A320" s="26"/>
      <c r="B320" s="85"/>
      <c r="C320" s="27"/>
    </row>
    <row r="321" spans="1:3" s="6" customFormat="1" ht="14.1" customHeight="1">
      <c r="A321" s="26"/>
      <c r="B321" s="85"/>
      <c r="C321" s="27"/>
    </row>
    <row r="322" spans="1:3" s="6" customFormat="1" ht="14.1" customHeight="1">
      <c r="A322" s="26"/>
      <c r="B322" s="85"/>
      <c r="C322" s="27"/>
    </row>
    <row r="323" spans="1:3" s="6" customFormat="1" ht="14.1" customHeight="1">
      <c r="A323" s="26"/>
      <c r="B323" s="85"/>
      <c r="C323" s="27"/>
    </row>
    <row r="324" spans="1:3" s="6" customFormat="1" ht="14.1" customHeight="1">
      <c r="A324" s="26"/>
      <c r="B324" s="85"/>
      <c r="C324" s="27"/>
    </row>
    <row r="325" spans="1:3" s="6" customFormat="1" ht="14.1" customHeight="1">
      <c r="A325" s="26"/>
      <c r="B325" s="85"/>
      <c r="C325" s="27"/>
    </row>
    <row r="326" spans="1:3" s="6" customFormat="1" ht="14.1" customHeight="1">
      <c r="A326" s="26"/>
      <c r="B326" s="85"/>
      <c r="C326" s="27"/>
    </row>
    <row r="327" spans="1:3" s="6" customFormat="1" ht="14.1" customHeight="1">
      <c r="A327" s="26"/>
      <c r="B327" s="85"/>
      <c r="C327" s="27"/>
    </row>
    <row r="328" spans="1:3" s="6" customFormat="1" ht="14.1" customHeight="1">
      <c r="A328" s="26"/>
      <c r="B328" s="85"/>
      <c r="C328" s="27"/>
    </row>
    <row r="329" spans="1:3" s="6" customFormat="1" ht="14.1" customHeight="1">
      <c r="A329" s="26"/>
      <c r="B329" s="85"/>
      <c r="C329" s="27"/>
    </row>
    <row r="330" spans="1:3" s="6" customFormat="1" ht="14.1" customHeight="1">
      <c r="A330" s="26"/>
      <c r="B330" s="85"/>
      <c r="C330" s="27"/>
    </row>
    <row r="331" spans="1:3" s="6" customFormat="1" ht="14.1" customHeight="1">
      <c r="A331" s="26"/>
      <c r="B331" s="85"/>
      <c r="C331" s="27"/>
    </row>
    <row r="332" spans="1:3" s="6" customFormat="1" ht="14.1" customHeight="1">
      <c r="A332" s="26"/>
      <c r="B332" s="85"/>
      <c r="C332" s="27"/>
    </row>
    <row r="333" spans="1:3" s="6" customFormat="1" ht="14.1" customHeight="1">
      <c r="A333" s="26"/>
      <c r="B333" s="85"/>
      <c r="C333" s="27"/>
    </row>
    <row r="334" spans="1:3" s="6" customFormat="1" ht="14.1" customHeight="1">
      <c r="A334" s="26"/>
      <c r="B334" s="85"/>
      <c r="C334" s="27"/>
    </row>
    <row r="335" spans="1:3" s="6" customFormat="1" ht="14.1" customHeight="1">
      <c r="A335" s="26"/>
      <c r="B335" s="85"/>
      <c r="C335" s="27"/>
    </row>
    <row r="336" spans="1:3" s="6" customFormat="1" ht="14.1" customHeight="1">
      <c r="A336" s="26"/>
      <c r="B336" s="85"/>
      <c r="C336" s="27"/>
    </row>
    <row r="337" spans="1:3" s="6" customFormat="1" ht="14.1" customHeight="1">
      <c r="A337" s="26"/>
      <c r="B337" s="85"/>
      <c r="C337" s="27"/>
    </row>
    <row r="338" spans="1:3" s="6" customFormat="1" ht="14.1" customHeight="1">
      <c r="A338" s="26"/>
      <c r="B338" s="85"/>
      <c r="C338" s="27"/>
    </row>
    <row r="339" spans="1:3" s="6" customFormat="1" ht="14.1" customHeight="1">
      <c r="A339" s="26"/>
      <c r="B339" s="85"/>
      <c r="C339" s="27"/>
    </row>
    <row r="340" spans="1:3" s="6" customFormat="1" ht="14.1" customHeight="1">
      <c r="A340" s="26"/>
      <c r="B340" s="85"/>
      <c r="C340" s="27"/>
    </row>
    <row r="341" spans="1:3" s="6" customFormat="1" ht="14.1" customHeight="1">
      <c r="A341" s="26"/>
      <c r="B341" s="85"/>
      <c r="C341" s="27"/>
    </row>
    <row r="342" spans="1:3" s="6" customFormat="1" ht="14.1" customHeight="1">
      <c r="A342" s="26"/>
      <c r="B342" s="85"/>
      <c r="C342" s="27"/>
    </row>
    <row r="343" spans="1:3" s="6" customFormat="1" ht="14.1" customHeight="1">
      <c r="A343" s="26"/>
      <c r="B343" s="85"/>
      <c r="C343" s="27"/>
    </row>
    <row r="344" spans="1:3" s="6" customFormat="1" ht="14.1" customHeight="1">
      <c r="A344" s="26"/>
      <c r="B344" s="85"/>
      <c r="C344" s="27"/>
    </row>
    <row r="345" spans="1:3" s="6" customFormat="1" ht="14.1" customHeight="1">
      <c r="A345" s="26"/>
      <c r="B345" s="85"/>
      <c r="C345" s="27"/>
    </row>
    <row r="346" spans="1:3" s="6" customFormat="1" ht="14.1" customHeight="1">
      <c r="A346" s="26"/>
      <c r="B346" s="85"/>
      <c r="C346" s="27"/>
    </row>
    <row r="347" spans="1:3" s="6" customFormat="1" ht="14.1" customHeight="1">
      <c r="A347" s="26"/>
      <c r="B347" s="85"/>
      <c r="C347" s="27"/>
    </row>
    <row r="348" spans="1:3" s="6" customFormat="1" ht="14.1" customHeight="1">
      <c r="A348" s="26"/>
      <c r="B348" s="85"/>
      <c r="C348" s="27"/>
    </row>
    <row r="349" spans="1:3" s="6" customFormat="1" ht="14.1" customHeight="1">
      <c r="A349" s="26"/>
      <c r="B349" s="85"/>
      <c r="C349" s="27"/>
    </row>
    <row r="350" spans="1:3" s="6" customFormat="1" ht="14.1" customHeight="1">
      <c r="A350" s="26"/>
      <c r="B350" s="85"/>
      <c r="C350" s="27"/>
    </row>
    <row r="351" spans="1:3" s="6" customFormat="1" ht="14.1" customHeight="1">
      <c r="A351" s="26"/>
      <c r="B351" s="85"/>
      <c r="C351" s="27"/>
    </row>
    <row r="352" spans="1:3" s="6" customFormat="1" ht="14.1" customHeight="1">
      <c r="A352" s="26"/>
      <c r="B352" s="85"/>
      <c r="C352" s="27"/>
    </row>
    <row r="353" spans="1:3" s="6" customFormat="1" ht="14.1" customHeight="1">
      <c r="A353" s="26"/>
      <c r="B353" s="85"/>
      <c r="C353" s="27"/>
    </row>
    <row r="354" spans="1:3" s="6" customFormat="1" ht="14.1" customHeight="1">
      <c r="A354" s="26"/>
      <c r="B354" s="85"/>
      <c r="C354" s="27"/>
    </row>
    <row r="355" spans="1:3" s="6" customFormat="1" ht="14.1" customHeight="1">
      <c r="A355" s="26"/>
      <c r="B355" s="85"/>
      <c r="C355" s="27"/>
    </row>
    <row r="356" spans="1:3" s="6" customFormat="1" ht="14.1" customHeight="1">
      <c r="A356" s="26"/>
      <c r="B356" s="85"/>
      <c r="C356" s="27"/>
    </row>
    <row r="357" spans="1:3" s="6" customFormat="1" ht="14.1" customHeight="1">
      <c r="A357" s="26"/>
      <c r="B357" s="85"/>
      <c r="C357" s="27"/>
    </row>
    <row r="358" spans="1:3" s="6" customFormat="1" ht="14.1" customHeight="1">
      <c r="A358" s="26"/>
      <c r="B358" s="85"/>
      <c r="C358" s="27"/>
    </row>
    <row r="359" spans="1:3" s="6" customFormat="1" ht="14.1" customHeight="1">
      <c r="A359" s="26"/>
      <c r="B359" s="85"/>
      <c r="C359" s="27"/>
    </row>
    <row r="360" spans="1:3" s="6" customFormat="1" ht="14.1" customHeight="1">
      <c r="A360" s="26"/>
      <c r="B360" s="85"/>
      <c r="C360" s="27"/>
    </row>
    <row r="361" spans="1:3" s="6" customFormat="1" ht="14.1" customHeight="1">
      <c r="A361" s="26"/>
      <c r="B361" s="85"/>
      <c r="C361" s="27"/>
    </row>
    <row r="362" spans="1:3" s="6" customFormat="1" ht="14.1" customHeight="1">
      <c r="A362" s="26"/>
      <c r="B362" s="85"/>
      <c r="C362" s="27"/>
    </row>
    <row r="363" spans="1:3" s="6" customFormat="1" ht="14.1" customHeight="1">
      <c r="A363" s="26"/>
      <c r="B363" s="85"/>
      <c r="C363" s="27"/>
    </row>
    <row r="364" spans="1:3" s="6" customFormat="1" ht="14.1" customHeight="1">
      <c r="A364" s="26"/>
      <c r="B364" s="85"/>
      <c r="C364" s="27"/>
    </row>
    <row r="365" spans="1:3" s="6" customFormat="1" ht="14.1" customHeight="1">
      <c r="A365" s="26"/>
      <c r="B365" s="85"/>
      <c r="C365" s="27"/>
    </row>
    <row r="366" spans="1:3" s="6" customFormat="1" ht="14.1" customHeight="1">
      <c r="A366" s="26"/>
      <c r="B366" s="85"/>
      <c r="C366" s="27"/>
    </row>
    <row r="367" spans="1:3" s="6" customFormat="1" ht="14.1" customHeight="1">
      <c r="A367" s="26"/>
      <c r="B367" s="85"/>
      <c r="C367" s="27"/>
    </row>
    <row r="368" spans="1:3" s="6" customFormat="1" ht="14.1" customHeight="1">
      <c r="A368" s="26"/>
      <c r="B368" s="85"/>
      <c r="C368" s="27"/>
    </row>
    <row r="369" spans="1:3" s="6" customFormat="1" ht="14.1" customHeight="1">
      <c r="A369" s="26"/>
      <c r="B369" s="85"/>
      <c r="C369" s="27"/>
    </row>
    <row r="370" spans="1:3" s="6" customFormat="1" ht="14.1" customHeight="1">
      <c r="A370" s="26"/>
      <c r="B370" s="85"/>
      <c r="C370" s="27"/>
    </row>
    <row r="371" spans="1:3" s="6" customFormat="1" ht="14.1" customHeight="1">
      <c r="A371" s="26"/>
      <c r="B371" s="85"/>
      <c r="C371" s="27"/>
    </row>
    <row r="372" spans="1:3" s="6" customFormat="1" ht="14.1" customHeight="1">
      <c r="A372" s="26"/>
      <c r="B372" s="85"/>
      <c r="C372" s="27"/>
    </row>
    <row r="373" spans="1:3" s="6" customFormat="1" ht="14.1" customHeight="1">
      <c r="A373" s="26"/>
      <c r="B373" s="85"/>
      <c r="C373" s="27"/>
    </row>
    <row r="374" spans="1:3" s="6" customFormat="1" ht="14.1" customHeight="1">
      <c r="A374" s="26"/>
      <c r="B374" s="85"/>
      <c r="C374" s="27"/>
    </row>
    <row r="375" spans="1:3" s="6" customFormat="1" ht="14.1" customHeight="1">
      <c r="A375" s="26"/>
      <c r="B375" s="85"/>
      <c r="C375" s="27"/>
    </row>
    <row r="376" spans="1:3" s="6" customFormat="1" ht="14.1" customHeight="1">
      <c r="A376" s="26"/>
      <c r="B376" s="85"/>
      <c r="C376" s="27"/>
    </row>
    <row r="377" spans="1:3" s="6" customFormat="1" ht="14.1" customHeight="1">
      <c r="A377" s="26"/>
      <c r="B377" s="85"/>
      <c r="C377" s="27"/>
    </row>
    <row r="378" spans="1:3" s="6" customFormat="1" ht="14.1" customHeight="1">
      <c r="A378" s="26"/>
      <c r="B378" s="85"/>
      <c r="C378" s="27"/>
    </row>
    <row r="379" spans="1:3" s="6" customFormat="1" ht="14.1" customHeight="1">
      <c r="A379" s="26"/>
      <c r="B379" s="85"/>
      <c r="C379" s="27"/>
    </row>
    <row r="380" spans="1:3" s="6" customFormat="1" ht="14.1" customHeight="1">
      <c r="A380" s="26"/>
      <c r="B380" s="85"/>
      <c r="C380" s="27"/>
    </row>
    <row r="381" spans="1:3" s="6" customFormat="1" ht="14.1" customHeight="1">
      <c r="A381" s="26"/>
      <c r="B381" s="85"/>
      <c r="C381" s="27"/>
    </row>
    <row r="382" spans="1:3" s="6" customFormat="1" ht="14.1" customHeight="1">
      <c r="A382" s="26"/>
      <c r="B382" s="85"/>
      <c r="C382" s="27"/>
    </row>
    <row r="383" spans="1:3" s="6" customFormat="1" ht="14.1" customHeight="1">
      <c r="A383" s="26"/>
      <c r="B383" s="85"/>
      <c r="C383" s="27"/>
    </row>
    <row r="384" spans="1:3" s="6" customFormat="1" ht="14.1" customHeight="1">
      <c r="A384" s="26"/>
      <c r="B384" s="85"/>
      <c r="C384" s="27"/>
    </row>
    <row r="385" spans="1:3" s="6" customFormat="1" ht="14.1" customHeight="1">
      <c r="A385" s="26"/>
      <c r="B385" s="85"/>
      <c r="C385" s="27"/>
    </row>
    <row r="386" spans="1:3" s="6" customFormat="1" ht="14.1" customHeight="1">
      <c r="A386" s="26"/>
      <c r="B386" s="85"/>
      <c r="C386" s="27"/>
    </row>
    <row r="387" spans="1:3" s="6" customFormat="1" ht="14.1" customHeight="1">
      <c r="A387" s="26"/>
      <c r="B387" s="85"/>
      <c r="C387" s="27"/>
    </row>
    <row r="388" spans="1:3" s="6" customFormat="1" ht="14.1" customHeight="1">
      <c r="A388" s="26"/>
      <c r="B388" s="85"/>
      <c r="C388" s="27"/>
    </row>
    <row r="389" spans="1:3" s="6" customFormat="1" ht="14.1" customHeight="1">
      <c r="A389" s="26"/>
      <c r="B389" s="85"/>
      <c r="C389" s="27"/>
    </row>
    <row r="390" spans="1:3" s="6" customFormat="1" ht="14.1" customHeight="1">
      <c r="A390" s="26"/>
      <c r="B390" s="85"/>
      <c r="C390" s="27"/>
    </row>
    <row r="391" spans="1:3" s="6" customFormat="1" ht="14.1" customHeight="1">
      <c r="A391" s="26"/>
      <c r="B391" s="85"/>
      <c r="C391" s="27"/>
    </row>
    <row r="392" spans="1:3" s="6" customFormat="1" ht="14.1" customHeight="1">
      <c r="A392" s="26"/>
      <c r="B392" s="85"/>
      <c r="C392" s="27"/>
    </row>
    <row r="393" spans="1:3" s="6" customFormat="1" ht="14.1" customHeight="1">
      <c r="A393" s="26"/>
      <c r="B393" s="85"/>
      <c r="C393" s="27"/>
    </row>
    <row r="394" spans="1:3" s="6" customFormat="1" ht="14.1" customHeight="1">
      <c r="A394" s="26"/>
      <c r="B394" s="85"/>
      <c r="C394" s="27"/>
    </row>
    <row r="395" spans="1:3" s="6" customFormat="1" ht="14.1" customHeight="1">
      <c r="A395" s="26"/>
      <c r="B395" s="85"/>
      <c r="C395" s="27"/>
    </row>
    <row r="396" spans="1:3" s="6" customFormat="1" ht="14.1" customHeight="1">
      <c r="A396" s="26"/>
      <c r="B396" s="85"/>
      <c r="C396" s="27"/>
    </row>
    <row r="397" spans="1:3" s="6" customFormat="1" ht="14.1" customHeight="1">
      <c r="A397" s="26"/>
      <c r="B397" s="85"/>
      <c r="C397" s="27"/>
    </row>
    <row r="398" spans="1:3" s="6" customFormat="1" ht="14.1" customHeight="1">
      <c r="A398" s="26"/>
      <c r="B398" s="85"/>
      <c r="C398" s="27"/>
    </row>
    <row r="399" spans="1:3" s="6" customFormat="1" ht="14.1" customHeight="1">
      <c r="A399" s="26"/>
      <c r="B399" s="85"/>
      <c r="C399" s="27"/>
    </row>
    <row r="400" spans="1:3" s="6" customFormat="1" ht="14.1" customHeight="1">
      <c r="A400" s="26"/>
      <c r="B400" s="85"/>
      <c r="C400" s="27"/>
    </row>
    <row r="401" spans="1:3" s="6" customFormat="1" ht="14.1" customHeight="1">
      <c r="A401" s="26"/>
      <c r="B401" s="85"/>
      <c r="C401" s="27"/>
    </row>
    <row r="402" spans="1:3" s="6" customFormat="1" ht="14.1" customHeight="1">
      <c r="A402" s="26"/>
      <c r="B402" s="85"/>
      <c r="C402" s="27"/>
    </row>
    <row r="403" spans="1:3" s="6" customFormat="1" ht="14.1" customHeight="1">
      <c r="A403" s="26"/>
      <c r="B403" s="85"/>
      <c r="C403" s="27"/>
    </row>
    <row r="404" spans="1:3" s="6" customFormat="1" ht="14.1" customHeight="1">
      <c r="A404" s="26"/>
      <c r="B404" s="85"/>
      <c r="C404" s="27"/>
    </row>
    <row r="405" spans="1:3" s="6" customFormat="1" ht="14.1" customHeight="1">
      <c r="A405" s="26"/>
      <c r="B405" s="85"/>
      <c r="C405" s="27"/>
    </row>
    <row r="406" spans="1:3" s="6" customFormat="1" ht="14.1" customHeight="1">
      <c r="A406" s="26"/>
      <c r="B406" s="85"/>
      <c r="C406" s="27"/>
    </row>
    <row r="407" spans="1:3" s="6" customFormat="1" ht="14.1" customHeight="1">
      <c r="A407" s="26"/>
      <c r="B407" s="85"/>
      <c r="C407" s="27"/>
    </row>
    <row r="408" spans="1:3" s="6" customFormat="1" ht="14.1" customHeight="1">
      <c r="A408" s="26"/>
      <c r="B408" s="85"/>
      <c r="C408" s="27"/>
    </row>
    <row r="409" spans="1:3" s="6" customFormat="1" ht="14.1" customHeight="1">
      <c r="A409" s="26"/>
      <c r="B409" s="85"/>
      <c r="C409" s="27"/>
    </row>
    <row r="410" spans="1:3" s="6" customFormat="1" ht="14.1" customHeight="1">
      <c r="A410" s="26"/>
      <c r="B410" s="85"/>
      <c r="C410" s="27"/>
    </row>
    <row r="411" spans="1:3" s="6" customFormat="1" ht="14.1" customHeight="1">
      <c r="A411" s="26"/>
      <c r="B411" s="85"/>
      <c r="C411" s="27"/>
    </row>
    <row r="412" spans="1:3" s="6" customFormat="1" ht="14.1" customHeight="1">
      <c r="A412" s="26"/>
      <c r="B412" s="85"/>
      <c r="C412" s="27"/>
    </row>
    <row r="413" spans="1:3" s="6" customFormat="1" ht="14.1" customHeight="1">
      <c r="A413" s="26"/>
      <c r="B413" s="85"/>
      <c r="C413" s="27"/>
    </row>
    <row r="414" spans="1:3" s="6" customFormat="1" ht="14.1" customHeight="1">
      <c r="A414" s="26"/>
      <c r="B414" s="85"/>
      <c r="C414" s="27"/>
    </row>
    <row r="415" spans="1:3" s="6" customFormat="1" ht="14.1" customHeight="1">
      <c r="A415" s="26"/>
      <c r="B415" s="85"/>
      <c r="C415" s="27"/>
    </row>
    <row r="416" spans="1:3" s="6" customFormat="1" ht="14.1" customHeight="1">
      <c r="A416" s="26"/>
      <c r="B416" s="85"/>
      <c r="C416" s="27"/>
    </row>
    <row r="417" spans="1:3" s="6" customFormat="1" ht="14.1" customHeight="1">
      <c r="A417" s="26"/>
      <c r="B417" s="85"/>
      <c r="C417" s="27"/>
    </row>
    <row r="418" spans="1:3" s="6" customFormat="1" ht="14.1" customHeight="1">
      <c r="A418" s="26"/>
      <c r="B418" s="85"/>
      <c r="C418" s="27"/>
    </row>
    <row r="419" spans="1:3" s="6" customFormat="1" ht="14.1" customHeight="1">
      <c r="A419" s="26"/>
      <c r="B419" s="85"/>
      <c r="C419" s="27"/>
    </row>
    <row r="420" spans="1:3" s="6" customFormat="1" ht="14.1" customHeight="1">
      <c r="A420" s="26"/>
      <c r="B420" s="85"/>
      <c r="C420" s="27"/>
    </row>
    <row r="421" spans="1:3" s="6" customFormat="1" ht="14.1" customHeight="1">
      <c r="A421" s="26"/>
      <c r="B421" s="85"/>
      <c r="C421" s="27"/>
    </row>
    <row r="422" spans="1:3" s="6" customFormat="1" ht="14.1" customHeight="1">
      <c r="A422" s="26"/>
      <c r="B422" s="85"/>
      <c r="C422" s="27"/>
    </row>
    <row r="423" spans="1:3" s="6" customFormat="1" ht="14.1" customHeight="1">
      <c r="A423" s="26"/>
      <c r="B423" s="85"/>
      <c r="C423" s="27"/>
    </row>
    <row r="424" spans="1:3" s="6" customFormat="1" ht="14.1" customHeight="1">
      <c r="A424" s="26"/>
      <c r="B424" s="85"/>
      <c r="C424" s="27"/>
    </row>
    <row r="425" spans="1:3" s="6" customFormat="1" ht="14.1" customHeight="1">
      <c r="A425" s="26"/>
      <c r="B425" s="85"/>
      <c r="C425" s="27"/>
    </row>
    <row r="426" spans="1:3" s="6" customFormat="1" ht="14.1" customHeight="1">
      <c r="A426" s="26"/>
      <c r="B426" s="85"/>
      <c r="C426" s="27"/>
    </row>
    <row r="427" spans="1:3" s="6" customFormat="1" ht="14.1" customHeight="1">
      <c r="A427" s="26"/>
      <c r="B427" s="85"/>
      <c r="C427" s="27"/>
    </row>
    <row r="428" spans="1:3" s="6" customFormat="1" ht="14.1" customHeight="1">
      <c r="A428" s="26"/>
      <c r="B428" s="85"/>
      <c r="C428" s="27"/>
    </row>
    <row r="429" spans="1:3" s="6" customFormat="1" ht="14.1" customHeight="1">
      <c r="A429" s="26"/>
      <c r="B429" s="85"/>
      <c r="C429" s="27"/>
    </row>
    <row r="430" spans="1:3" s="6" customFormat="1" ht="14.1" customHeight="1">
      <c r="A430" s="26"/>
      <c r="B430" s="85"/>
      <c r="C430" s="27"/>
    </row>
    <row r="431" spans="1:3" s="6" customFormat="1" ht="14.1" customHeight="1">
      <c r="A431" s="26"/>
      <c r="B431" s="85"/>
      <c r="C431" s="27"/>
    </row>
    <row r="432" spans="1:3" s="6" customFormat="1" ht="14.1" customHeight="1">
      <c r="A432" s="26"/>
      <c r="B432" s="85"/>
      <c r="C432" s="27"/>
    </row>
    <row r="433" spans="1:3" s="6" customFormat="1" ht="14.1" customHeight="1">
      <c r="A433" s="26"/>
      <c r="B433" s="85"/>
      <c r="C433" s="27"/>
    </row>
    <row r="434" spans="1:3" s="6" customFormat="1" ht="14.1" customHeight="1">
      <c r="A434" s="26"/>
      <c r="B434" s="85"/>
      <c r="C434" s="27"/>
    </row>
    <row r="435" spans="1:3" s="6" customFormat="1" ht="14.1" customHeight="1">
      <c r="A435" s="26"/>
      <c r="B435" s="85"/>
      <c r="C435" s="27"/>
    </row>
    <row r="436" spans="1:3" s="6" customFormat="1" ht="14.1" customHeight="1">
      <c r="A436" s="26"/>
      <c r="B436" s="85"/>
      <c r="C436" s="27"/>
    </row>
    <row r="437" spans="1:3" s="6" customFormat="1" ht="14.1" customHeight="1">
      <c r="A437" s="26"/>
      <c r="B437" s="85"/>
      <c r="C437" s="27"/>
    </row>
    <row r="438" spans="1:3" s="6" customFormat="1" ht="14.1" customHeight="1">
      <c r="A438" s="26"/>
      <c r="B438" s="85"/>
      <c r="C438" s="27"/>
    </row>
    <row r="439" spans="1:3" s="6" customFormat="1" ht="14.1" customHeight="1">
      <c r="A439" s="26"/>
      <c r="B439" s="85"/>
      <c r="C439" s="27"/>
    </row>
    <row r="440" spans="1:3" s="6" customFormat="1" ht="14.1" customHeight="1">
      <c r="A440" s="26"/>
      <c r="B440" s="85"/>
      <c r="C440" s="27"/>
    </row>
    <row r="441" spans="1:3" s="6" customFormat="1" ht="14.1" customHeight="1">
      <c r="A441" s="26"/>
      <c r="B441" s="85"/>
      <c r="C441" s="27"/>
    </row>
    <row r="442" spans="1:3" s="6" customFormat="1" ht="14.1" customHeight="1">
      <c r="A442" s="26"/>
      <c r="B442" s="85"/>
      <c r="C442" s="27"/>
    </row>
    <row r="443" spans="1:3" s="6" customFormat="1" ht="14.1" customHeight="1">
      <c r="A443" s="26"/>
      <c r="B443" s="85"/>
      <c r="C443" s="27"/>
    </row>
    <row r="444" spans="1:3" s="6" customFormat="1" ht="14.1" customHeight="1">
      <c r="A444" s="26"/>
      <c r="B444" s="85"/>
      <c r="C444" s="27"/>
    </row>
    <row r="445" spans="1:3" s="6" customFormat="1" ht="14.1" customHeight="1">
      <c r="A445" s="26"/>
      <c r="B445" s="85"/>
      <c r="C445" s="27"/>
    </row>
    <row r="446" spans="1:3" s="6" customFormat="1" ht="14.1" customHeight="1">
      <c r="A446" s="26"/>
      <c r="B446" s="85"/>
      <c r="C446" s="27"/>
    </row>
    <row r="447" spans="1:3" s="6" customFormat="1" ht="14.1" customHeight="1">
      <c r="A447" s="26"/>
      <c r="B447" s="85"/>
      <c r="C447" s="27"/>
    </row>
    <row r="448" spans="1:3" s="6" customFormat="1" ht="14.1" customHeight="1">
      <c r="A448" s="26"/>
      <c r="B448" s="85"/>
      <c r="C448" s="27"/>
    </row>
    <row r="449" spans="1:3" s="6" customFormat="1" ht="14.1" customHeight="1">
      <c r="A449" s="26"/>
      <c r="B449" s="85"/>
      <c r="C449" s="27"/>
    </row>
    <row r="450" spans="1:3" s="6" customFormat="1" ht="14.1" customHeight="1">
      <c r="A450" s="26"/>
      <c r="B450" s="85"/>
      <c r="C450" s="27"/>
    </row>
    <row r="451" spans="1:3" s="6" customFormat="1" ht="14.1" customHeight="1">
      <c r="A451" s="26"/>
      <c r="B451" s="85"/>
      <c r="C451" s="27"/>
    </row>
    <row r="452" spans="1:3" s="6" customFormat="1" ht="14.1" customHeight="1">
      <c r="A452" s="26"/>
      <c r="B452" s="85"/>
      <c r="C452" s="27"/>
    </row>
    <row r="453" spans="1:3" s="6" customFormat="1" ht="14.1" customHeight="1">
      <c r="A453" s="26"/>
      <c r="B453" s="85"/>
      <c r="C453" s="27"/>
    </row>
    <row r="454" spans="1:3" s="6" customFormat="1" ht="14.1" customHeight="1">
      <c r="A454" s="26"/>
      <c r="B454" s="85"/>
      <c r="C454" s="27"/>
    </row>
    <row r="455" spans="1:3" s="6" customFormat="1" ht="14.1" customHeight="1">
      <c r="A455" s="26"/>
      <c r="B455" s="85"/>
      <c r="C455" s="27"/>
    </row>
    <row r="456" spans="1:3" s="6" customFormat="1" ht="14.1" customHeight="1">
      <c r="A456" s="26"/>
      <c r="B456" s="85"/>
      <c r="C456" s="27"/>
    </row>
    <row r="457" spans="1:3" s="6" customFormat="1" ht="14.1" customHeight="1">
      <c r="A457" s="26"/>
      <c r="B457" s="85"/>
      <c r="C457" s="27"/>
    </row>
    <row r="458" spans="1:3" s="6" customFormat="1" ht="14.1" customHeight="1">
      <c r="A458" s="26"/>
      <c r="B458" s="85"/>
      <c r="C458" s="27"/>
    </row>
    <row r="459" spans="1:3" s="6" customFormat="1" ht="14.1" customHeight="1">
      <c r="A459" s="26"/>
      <c r="B459" s="85"/>
      <c r="C459" s="27"/>
    </row>
    <row r="460" spans="1:3" s="6" customFormat="1" ht="14.1" customHeight="1">
      <c r="A460" s="26"/>
      <c r="B460" s="85"/>
      <c r="C460" s="27"/>
    </row>
    <row r="461" spans="1:3" s="6" customFormat="1" ht="14.1" customHeight="1">
      <c r="A461" s="26"/>
      <c r="B461" s="85"/>
      <c r="C461" s="27"/>
    </row>
    <row r="462" spans="1:3" s="6" customFormat="1" ht="14.1" customHeight="1">
      <c r="A462" s="26"/>
      <c r="B462" s="85"/>
      <c r="C462" s="27"/>
    </row>
    <row r="463" spans="1:3" s="6" customFormat="1" ht="14.1" customHeight="1">
      <c r="A463" s="26"/>
      <c r="B463" s="85"/>
      <c r="C463" s="27"/>
    </row>
    <row r="464" spans="1:3" s="6" customFormat="1" ht="14.1" customHeight="1">
      <c r="A464" s="26"/>
      <c r="B464" s="85"/>
      <c r="C464" s="27"/>
    </row>
    <row r="465" spans="1:3" s="6" customFormat="1" ht="14.1" customHeight="1">
      <c r="A465" s="26"/>
      <c r="B465" s="85"/>
      <c r="C465" s="27"/>
    </row>
    <row r="466" spans="1:3" s="6" customFormat="1" ht="14.1" customHeight="1">
      <c r="A466" s="26"/>
      <c r="B466" s="85"/>
      <c r="C466" s="27"/>
    </row>
    <row r="467" spans="1:3" s="6" customFormat="1" ht="14.1" customHeight="1">
      <c r="A467" s="26"/>
      <c r="B467" s="85"/>
      <c r="C467" s="27"/>
    </row>
    <row r="468" spans="1:3" s="6" customFormat="1" ht="14.1" customHeight="1">
      <c r="A468" s="26"/>
      <c r="B468" s="85"/>
      <c r="C468" s="27"/>
    </row>
    <row r="469" spans="1:3" s="6" customFormat="1" ht="14.1" customHeight="1">
      <c r="A469" s="26"/>
      <c r="B469" s="85"/>
      <c r="C469" s="27"/>
    </row>
    <row r="470" spans="1:3" s="6" customFormat="1" ht="14.1" customHeight="1">
      <c r="A470" s="26"/>
      <c r="B470" s="85"/>
      <c r="C470" s="27"/>
    </row>
    <row r="471" spans="1:3" s="6" customFormat="1" ht="14.1" customHeight="1">
      <c r="A471" s="26"/>
      <c r="B471" s="85"/>
      <c r="C471" s="27"/>
    </row>
    <row r="472" spans="1:3" s="6" customFormat="1" ht="14.1" customHeight="1">
      <c r="A472" s="26"/>
      <c r="B472" s="85"/>
      <c r="C472" s="27"/>
    </row>
    <row r="473" spans="1:3" s="6" customFormat="1" ht="14.1" customHeight="1">
      <c r="A473" s="26"/>
      <c r="B473" s="85"/>
      <c r="C473" s="27"/>
    </row>
    <row r="474" spans="1:3" s="6" customFormat="1" ht="14.1" customHeight="1">
      <c r="A474" s="26"/>
      <c r="B474" s="85"/>
      <c r="C474" s="27"/>
    </row>
    <row r="475" spans="1:3" s="6" customFormat="1" ht="14.1" customHeight="1">
      <c r="A475" s="26"/>
      <c r="B475" s="85"/>
      <c r="C475" s="27"/>
    </row>
    <row r="476" spans="1:3" s="6" customFormat="1" ht="14.1" customHeight="1">
      <c r="A476" s="26"/>
      <c r="B476" s="85"/>
      <c r="C476" s="27"/>
    </row>
    <row r="477" spans="1:3" s="6" customFormat="1" ht="14.1" customHeight="1">
      <c r="A477" s="26"/>
      <c r="B477" s="85"/>
      <c r="C477" s="27"/>
    </row>
    <row r="478" spans="1:3" s="6" customFormat="1" ht="14.1" customHeight="1">
      <c r="A478" s="26"/>
      <c r="B478" s="85"/>
      <c r="C478" s="27"/>
    </row>
    <row r="479" spans="1:3" s="6" customFormat="1" ht="14.1" customHeight="1">
      <c r="A479" s="26"/>
      <c r="B479" s="85"/>
      <c r="C479" s="27"/>
    </row>
    <row r="480" spans="1:3" s="6" customFormat="1" ht="14.1" customHeight="1">
      <c r="A480" s="26"/>
      <c r="B480" s="85"/>
      <c r="C480" s="27"/>
    </row>
    <row r="481" spans="1:3" s="6" customFormat="1" ht="14.1" customHeight="1">
      <c r="A481" s="26"/>
      <c r="B481" s="85"/>
      <c r="C481" s="27"/>
    </row>
    <row r="482" spans="1:3" s="6" customFormat="1" ht="14.1" customHeight="1">
      <c r="A482" s="26"/>
      <c r="B482" s="85"/>
      <c r="C482" s="27"/>
    </row>
    <row r="483" spans="1:3" s="6" customFormat="1" ht="14.1" customHeight="1">
      <c r="A483" s="26"/>
      <c r="B483" s="85"/>
      <c r="C483" s="27"/>
    </row>
    <row r="484" spans="1:3" s="6" customFormat="1" ht="14.1" customHeight="1">
      <c r="A484" s="26"/>
      <c r="B484" s="85"/>
      <c r="C484" s="27"/>
    </row>
    <row r="485" spans="1:3" s="6" customFormat="1" ht="14.1" customHeight="1">
      <c r="A485" s="26"/>
      <c r="B485" s="85"/>
      <c r="C485" s="27"/>
    </row>
    <row r="486" spans="1:3" s="6" customFormat="1" ht="14.1" customHeight="1">
      <c r="A486" s="26"/>
      <c r="B486" s="85"/>
      <c r="C486" s="27"/>
    </row>
    <row r="487" spans="1:3" s="6" customFormat="1" ht="14.1" customHeight="1">
      <c r="A487" s="26"/>
      <c r="B487" s="85"/>
      <c r="C487" s="27"/>
    </row>
    <row r="488" spans="1:3" s="6" customFormat="1" ht="14.1" customHeight="1">
      <c r="A488" s="26"/>
      <c r="B488" s="85"/>
      <c r="C488" s="27"/>
    </row>
    <row r="489" spans="1:3" s="6" customFormat="1" ht="14.1" customHeight="1">
      <c r="A489" s="26"/>
      <c r="B489" s="85"/>
      <c r="C489" s="27"/>
    </row>
    <row r="490" spans="1:3" s="6" customFormat="1" ht="14.1" customHeight="1">
      <c r="A490" s="26"/>
      <c r="B490" s="85"/>
      <c r="C490" s="27"/>
    </row>
    <row r="491" spans="1:3" s="6" customFormat="1" ht="14.1" customHeight="1">
      <c r="A491" s="26"/>
      <c r="B491" s="85"/>
      <c r="C491" s="27"/>
    </row>
    <row r="492" spans="1:3" s="6" customFormat="1" ht="14.1" customHeight="1">
      <c r="A492" s="26"/>
      <c r="B492" s="85"/>
      <c r="C492" s="27"/>
    </row>
    <row r="493" spans="1:3" s="6" customFormat="1" ht="14.1" customHeight="1">
      <c r="A493" s="26"/>
      <c r="B493" s="85"/>
      <c r="C493" s="27"/>
    </row>
    <row r="494" spans="1:3" s="6" customFormat="1" ht="14.1" customHeight="1">
      <c r="A494" s="26"/>
      <c r="B494" s="85"/>
      <c r="C494" s="27"/>
    </row>
    <row r="495" spans="1:3" s="6" customFormat="1" ht="14.1" customHeight="1">
      <c r="A495" s="26"/>
      <c r="B495" s="85"/>
      <c r="C495" s="27"/>
    </row>
    <row r="496" spans="1:3" s="6" customFormat="1" ht="14.1" customHeight="1">
      <c r="A496" s="26"/>
      <c r="B496" s="85"/>
      <c r="C496" s="27"/>
    </row>
    <row r="497" spans="1:3" s="6" customFormat="1" ht="14.1" customHeight="1">
      <c r="A497" s="26"/>
      <c r="B497" s="85"/>
      <c r="C497" s="27"/>
    </row>
    <row r="498" spans="1:3" s="6" customFormat="1" ht="14.1" customHeight="1">
      <c r="A498" s="26"/>
      <c r="B498" s="85"/>
      <c r="C498" s="27"/>
    </row>
    <row r="499" spans="1:3" s="6" customFormat="1" ht="14.1" customHeight="1">
      <c r="A499" s="26"/>
      <c r="B499" s="85"/>
      <c r="C499" s="27"/>
    </row>
    <row r="500" spans="1:3" s="6" customFormat="1" ht="14.1" customHeight="1">
      <c r="A500" s="26"/>
      <c r="B500" s="85"/>
      <c r="C500" s="27"/>
    </row>
    <row r="501" spans="1:3" s="6" customFormat="1" ht="14.1" customHeight="1">
      <c r="A501" s="26"/>
      <c r="B501" s="85"/>
      <c r="C501" s="27"/>
    </row>
    <row r="502" spans="1:3" s="6" customFormat="1" ht="14.1" customHeight="1">
      <c r="A502" s="26"/>
      <c r="B502" s="85"/>
      <c r="C502" s="27"/>
    </row>
    <row r="503" spans="1:3" s="6" customFormat="1" ht="14.1" customHeight="1">
      <c r="A503" s="26"/>
      <c r="B503" s="85"/>
      <c r="C503" s="27"/>
    </row>
    <row r="504" spans="1:3" s="6" customFormat="1" ht="14.1" customHeight="1">
      <c r="A504" s="26"/>
      <c r="B504" s="85"/>
      <c r="C504" s="27"/>
    </row>
    <row r="505" spans="1:3" s="6" customFormat="1" ht="14.1" customHeight="1">
      <c r="A505" s="26"/>
      <c r="B505" s="85"/>
      <c r="C505" s="27"/>
    </row>
    <row r="506" spans="1:3" s="6" customFormat="1" ht="14.1" customHeight="1">
      <c r="A506" s="26"/>
      <c r="B506" s="85"/>
      <c r="C506" s="27"/>
    </row>
    <row r="507" spans="1:3" s="6" customFormat="1" ht="14.1" customHeight="1">
      <c r="A507" s="26"/>
      <c r="B507" s="85"/>
      <c r="C507" s="27"/>
    </row>
    <row r="508" spans="1:3" s="6" customFormat="1" ht="14.1" customHeight="1">
      <c r="A508" s="26"/>
      <c r="B508" s="85"/>
      <c r="C508" s="27"/>
    </row>
    <row r="509" spans="1:3" s="6" customFormat="1" ht="14.1" customHeight="1">
      <c r="A509" s="26"/>
      <c r="B509" s="85"/>
      <c r="C509" s="27"/>
    </row>
    <row r="510" spans="1:3" s="6" customFormat="1" ht="14.1" customHeight="1">
      <c r="A510" s="26"/>
      <c r="B510" s="85"/>
      <c r="C510" s="27"/>
    </row>
    <row r="511" spans="1:3" s="6" customFormat="1" ht="14.1" customHeight="1">
      <c r="A511" s="26"/>
      <c r="B511" s="85"/>
      <c r="C511" s="27"/>
    </row>
    <row r="512" spans="1:3" s="6" customFormat="1" ht="14.1" customHeight="1">
      <c r="A512" s="26"/>
      <c r="B512" s="85"/>
      <c r="C512" s="27"/>
    </row>
    <row r="513" spans="1:3" s="6" customFormat="1" ht="14.1" customHeight="1">
      <c r="A513" s="26"/>
      <c r="B513" s="85"/>
      <c r="C513" s="27"/>
    </row>
    <row r="514" spans="1:3" s="6" customFormat="1" ht="14.1" customHeight="1">
      <c r="A514" s="26"/>
      <c r="B514" s="85"/>
      <c r="C514" s="27"/>
    </row>
    <row r="515" spans="1:3" s="6" customFormat="1" ht="14.1" customHeight="1">
      <c r="A515" s="26"/>
      <c r="B515" s="85"/>
      <c r="C515" s="27"/>
    </row>
    <row r="516" spans="1:3" s="6" customFormat="1" ht="14.1" customHeight="1">
      <c r="A516" s="26"/>
      <c r="B516" s="85"/>
      <c r="C516" s="27"/>
    </row>
    <row r="517" spans="1:3" s="6" customFormat="1" ht="14.1" customHeight="1">
      <c r="A517" s="26"/>
      <c r="B517" s="85"/>
      <c r="C517" s="27"/>
    </row>
    <row r="518" spans="1:3" s="6" customFormat="1" ht="14.1" customHeight="1">
      <c r="A518" s="26"/>
      <c r="B518" s="85"/>
      <c r="C518" s="27"/>
    </row>
    <row r="519" spans="1:3" s="6" customFormat="1" ht="14.1" customHeight="1">
      <c r="A519" s="26"/>
      <c r="B519" s="85"/>
      <c r="C519" s="27"/>
    </row>
    <row r="520" spans="1:3" s="6" customFormat="1" ht="14.1" customHeight="1">
      <c r="A520" s="26"/>
      <c r="B520" s="85"/>
      <c r="C520" s="27"/>
    </row>
    <row r="521" spans="1:3" s="6" customFormat="1" ht="14.1" customHeight="1">
      <c r="A521" s="26"/>
      <c r="B521" s="85"/>
      <c r="C521" s="27"/>
    </row>
    <row r="522" spans="1:3" s="6" customFormat="1" ht="14.1" customHeight="1">
      <c r="A522" s="26"/>
      <c r="B522" s="85"/>
      <c r="C522" s="27"/>
    </row>
    <row r="523" spans="1:3" s="6" customFormat="1" ht="14.1" customHeight="1">
      <c r="A523" s="26"/>
      <c r="B523" s="85"/>
      <c r="C523" s="27"/>
    </row>
    <row r="524" spans="1:3" s="6" customFormat="1" ht="14.1" customHeight="1">
      <c r="A524" s="26"/>
      <c r="B524" s="85"/>
      <c r="C524" s="27"/>
    </row>
    <row r="525" spans="1:3" s="6" customFormat="1" ht="14.1" customHeight="1">
      <c r="A525" s="26"/>
      <c r="B525" s="85"/>
      <c r="C525" s="27"/>
    </row>
    <row r="526" spans="1:3" s="6" customFormat="1" ht="14.1" customHeight="1">
      <c r="A526" s="26"/>
      <c r="B526" s="85"/>
      <c r="C526" s="27"/>
    </row>
    <row r="527" spans="1:3" s="6" customFormat="1" ht="14.1" customHeight="1">
      <c r="A527" s="26"/>
      <c r="B527" s="85"/>
      <c r="C527" s="27"/>
    </row>
    <row r="528" spans="1:3" s="6" customFormat="1" ht="14.1" customHeight="1">
      <c r="A528" s="26"/>
      <c r="B528" s="85"/>
      <c r="C528" s="27"/>
    </row>
    <row r="529" spans="1:3" s="6" customFormat="1" ht="14.1" customHeight="1">
      <c r="A529" s="26"/>
      <c r="B529" s="85"/>
      <c r="C529" s="27"/>
    </row>
    <row r="530" spans="1:3" s="6" customFormat="1" ht="14.1" customHeight="1">
      <c r="A530" s="26"/>
      <c r="B530" s="85"/>
      <c r="C530" s="27"/>
    </row>
    <row r="531" spans="1:3" s="6" customFormat="1" ht="14.1" customHeight="1">
      <c r="A531" s="26"/>
      <c r="B531" s="85"/>
      <c r="C531" s="27"/>
    </row>
    <row r="532" spans="1:3" s="6" customFormat="1" ht="14.1" customHeight="1">
      <c r="A532" s="26"/>
      <c r="B532" s="85"/>
      <c r="C532" s="27"/>
    </row>
    <row r="533" spans="1:3" s="6" customFormat="1" ht="14.1" customHeight="1">
      <c r="A533" s="26"/>
      <c r="B533" s="85"/>
      <c r="C533" s="27"/>
    </row>
    <row r="534" spans="1:3" s="6" customFormat="1" ht="14.1" customHeight="1">
      <c r="A534" s="26"/>
      <c r="B534" s="85"/>
      <c r="C534" s="27"/>
    </row>
    <row r="535" spans="1:3" s="6" customFormat="1" ht="14.1" customHeight="1">
      <c r="A535" s="26"/>
      <c r="B535" s="85"/>
      <c r="C535" s="27"/>
    </row>
    <row r="536" spans="1:3" s="6" customFormat="1" ht="14.1" customHeight="1">
      <c r="A536" s="26"/>
      <c r="B536" s="85"/>
      <c r="C536" s="27"/>
    </row>
    <row r="537" spans="1:3" s="6" customFormat="1" ht="14.1" customHeight="1">
      <c r="A537" s="26"/>
      <c r="B537" s="85"/>
      <c r="C537" s="27"/>
    </row>
    <row r="538" spans="1:3" s="6" customFormat="1" ht="14.1" customHeight="1">
      <c r="A538" s="26"/>
      <c r="B538" s="85"/>
      <c r="C538" s="27"/>
    </row>
    <row r="539" spans="1:3" s="6" customFormat="1" ht="14.1" customHeight="1">
      <c r="A539" s="26"/>
      <c r="B539" s="85"/>
      <c r="C539" s="27"/>
    </row>
    <row r="540" spans="1:3" s="6" customFormat="1" ht="14.1" customHeight="1">
      <c r="A540" s="26"/>
      <c r="B540" s="85"/>
      <c r="C540" s="27"/>
    </row>
    <row r="541" spans="1:3" s="6" customFormat="1" ht="14.1" customHeight="1">
      <c r="A541" s="26"/>
      <c r="B541" s="85"/>
      <c r="C541" s="27"/>
    </row>
    <row r="542" spans="1:3" s="6" customFormat="1" ht="14.1" customHeight="1">
      <c r="A542" s="26"/>
      <c r="B542" s="85"/>
      <c r="C542" s="27"/>
    </row>
    <row r="543" spans="1:3" s="6" customFormat="1" ht="14.1" customHeight="1">
      <c r="A543" s="26"/>
      <c r="B543" s="85"/>
      <c r="C543" s="27"/>
    </row>
    <row r="544" spans="1:3" s="6" customFormat="1" ht="14.1" customHeight="1">
      <c r="A544" s="26"/>
      <c r="B544" s="85"/>
      <c r="C544" s="27"/>
    </row>
    <row r="545" spans="1:3" s="6" customFormat="1" ht="14.1" customHeight="1">
      <c r="A545" s="26"/>
      <c r="B545" s="85"/>
      <c r="C545" s="27"/>
    </row>
    <row r="546" spans="1:3" s="6" customFormat="1" ht="14.1" customHeight="1">
      <c r="A546" s="26"/>
      <c r="B546" s="85"/>
      <c r="C546" s="27"/>
    </row>
    <row r="547" spans="1:3" s="6" customFormat="1" ht="14.1" customHeight="1">
      <c r="A547" s="26"/>
      <c r="B547" s="85"/>
      <c r="C547" s="27"/>
    </row>
    <row r="548" spans="1:3" s="6" customFormat="1" ht="14.1" customHeight="1">
      <c r="A548" s="26"/>
      <c r="B548" s="85"/>
      <c r="C548" s="27"/>
    </row>
    <row r="549" spans="1:3" s="6" customFormat="1" ht="14.1" customHeight="1">
      <c r="A549" s="26"/>
      <c r="B549" s="85"/>
      <c r="C549" s="27"/>
    </row>
    <row r="550" spans="1:3" s="6" customFormat="1" ht="14.1" customHeight="1">
      <c r="A550" s="26"/>
      <c r="B550" s="85"/>
      <c r="C550" s="27"/>
    </row>
    <row r="551" spans="1:3" s="6" customFormat="1" ht="14.1" customHeight="1">
      <c r="A551" s="26"/>
      <c r="B551" s="85"/>
      <c r="C551" s="27"/>
    </row>
    <row r="552" spans="1:3" s="6" customFormat="1" ht="14.1" customHeight="1">
      <c r="A552" s="26"/>
      <c r="B552" s="85"/>
      <c r="C552" s="27"/>
    </row>
    <row r="553" spans="1:3" s="6" customFormat="1" ht="14.1" customHeight="1">
      <c r="A553" s="26"/>
      <c r="B553" s="85"/>
      <c r="C553" s="27"/>
    </row>
    <row r="554" spans="1:3" s="6" customFormat="1" ht="14.1" customHeight="1">
      <c r="A554" s="26"/>
      <c r="B554" s="85"/>
      <c r="C554" s="27"/>
    </row>
    <row r="555" spans="1:3" s="6" customFormat="1" ht="14.1" customHeight="1">
      <c r="A555" s="26"/>
      <c r="B555" s="85"/>
      <c r="C555" s="27"/>
    </row>
    <row r="556" spans="1:3" s="6" customFormat="1" ht="14.1" customHeight="1">
      <c r="A556" s="26"/>
      <c r="B556" s="85"/>
      <c r="C556" s="27"/>
    </row>
    <row r="557" spans="1:3" s="6" customFormat="1" ht="14.1" customHeight="1">
      <c r="A557" s="26"/>
      <c r="B557" s="85"/>
      <c r="C557" s="27"/>
    </row>
    <row r="558" spans="1:3" s="6" customFormat="1" ht="14.1" customHeight="1">
      <c r="A558" s="26"/>
      <c r="B558" s="85"/>
      <c r="C558" s="27"/>
    </row>
    <row r="559" spans="1:3" s="6" customFormat="1" ht="14.1" customHeight="1">
      <c r="A559" s="26"/>
      <c r="B559" s="85"/>
      <c r="C559" s="27"/>
    </row>
    <row r="560" spans="1:3" s="6" customFormat="1" ht="14.1" customHeight="1">
      <c r="A560" s="26"/>
      <c r="B560" s="85"/>
      <c r="C560" s="27"/>
    </row>
    <row r="561" spans="1:3" s="6" customFormat="1" ht="14.1" customHeight="1">
      <c r="A561" s="26"/>
      <c r="B561" s="85"/>
      <c r="C561" s="27"/>
    </row>
    <row r="562" spans="1:3" s="6" customFormat="1" ht="14.1" customHeight="1">
      <c r="A562" s="26"/>
      <c r="B562" s="85"/>
      <c r="C562" s="27"/>
    </row>
    <row r="563" spans="1:3" s="6" customFormat="1" ht="14.1" customHeight="1">
      <c r="A563" s="26"/>
      <c r="B563" s="85"/>
      <c r="C563" s="27"/>
    </row>
    <row r="564" spans="1:3" s="6" customFormat="1" ht="14.1" customHeight="1">
      <c r="A564" s="26"/>
      <c r="B564" s="85"/>
      <c r="C564" s="27"/>
    </row>
    <row r="565" spans="1:3" s="6" customFormat="1" ht="14.1" customHeight="1">
      <c r="A565" s="26"/>
      <c r="B565" s="85"/>
      <c r="C565" s="27"/>
    </row>
    <row r="566" spans="1:3" s="6" customFormat="1" ht="14.1" customHeight="1">
      <c r="A566" s="26"/>
      <c r="B566" s="85"/>
      <c r="C566" s="27"/>
    </row>
    <row r="567" spans="1:3" s="6" customFormat="1" ht="14.1" customHeight="1">
      <c r="A567" s="26"/>
      <c r="B567" s="85"/>
      <c r="C567" s="27"/>
    </row>
    <row r="568" spans="1:3" s="6" customFormat="1" ht="14.1" customHeight="1">
      <c r="A568" s="26"/>
      <c r="B568" s="85"/>
      <c r="C568" s="27"/>
    </row>
    <row r="569" spans="1:3" s="6" customFormat="1" ht="14.1" customHeight="1">
      <c r="A569" s="26"/>
      <c r="B569" s="85"/>
      <c r="C569" s="27"/>
    </row>
    <row r="570" spans="1:3" s="6" customFormat="1" ht="14.1" customHeight="1">
      <c r="A570" s="26"/>
      <c r="B570" s="85"/>
      <c r="C570" s="27"/>
    </row>
    <row r="571" spans="1:3" s="6" customFormat="1" ht="14.1" customHeight="1">
      <c r="A571" s="26"/>
      <c r="B571" s="85"/>
      <c r="C571" s="27"/>
    </row>
    <row r="572" spans="1:3" s="6" customFormat="1" ht="14.1" customHeight="1">
      <c r="A572" s="26"/>
      <c r="B572" s="85"/>
      <c r="C572" s="27"/>
    </row>
    <row r="573" spans="1:3" s="6" customFormat="1" ht="14.1" customHeight="1">
      <c r="A573" s="26"/>
      <c r="B573" s="85"/>
      <c r="C573" s="27"/>
    </row>
    <row r="574" spans="1:3" s="6" customFormat="1" ht="14.1" customHeight="1">
      <c r="A574" s="26"/>
      <c r="B574" s="85"/>
      <c r="C574" s="27"/>
    </row>
    <row r="575" spans="1:3" s="6" customFormat="1" ht="14.1" customHeight="1">
      <c r="A575" s="26"/>
      <c r="B575" s="85"/>
      <c r="C575" s="27"/>
    </row>
    <row r="576" spans="1:3" s="6" customFormat="1" ht="14.1" customHeight="1">
      <c r="A576" s="26"/>
      <c r="B576" s="85"/>
      <c r="C576" s="27"/>
    </row>
    <row r="577" spans="1:3" s="6" customFormat="1" ht="14.1" customHeight="1">
      <c r="A577" s="26"/>
      <c r="B577" s="85"/>
      <c r="C577" s="27"/>
    </row>
    <row r="578" spans="1:3" s="6" customFormat="1" ht="14.1" customHeight="1">
      <c r="A578" s="26"/>
      <c r="B578" s="85"/>
      <c r="C578" s="27"/>
    </row>
    <row r="579" spans="1:3" s="6" customFormat="1" ht="14.1" customHeight="1">
      <c r="A579" s="26"/>
      <c r="B579" s="85"/>
      <c r="C579" s="27"/>
    </row>
    <row r="580" spans="1:3" s="6" customFormat="1" ht="14.1" customHeight="1">
      <c r="A580" s="26"/>
      <c r="B580" s="85"/>
      <c r="C580" s="27"/>
    </row>
    <row r="581" spans="1:3" s="6" customFormat="1" ht="14.1" customHeight="1">
      <c r="A581" s="26"/>
      <c r="B581" s="85"/>
      <c r="C581" s="27"/>
    </row>
    <row r="582" spans="1:3" s="6" customFormat="1" ht="14.1" customHeight="1">
      <c r="A582" s="26"/>
      <c r="B582" s="85"/>
      <c r="C582" s="27"/>
    </row>
    <row r="583" spans="1:3" s="6" customFormat="1" ht="14.1" customHeight="1">
      <c r="A583" s="26"/>
      <c r="B583" s="85"/>
      <c r="C583" s="27"/>
    </row>
    <row r="584" spans="1:3" s="6" customFormat="1" ht="14.1" customHeight="1">
      <c r="A584" s="26"/>
      <c r="B584" s="85"/>
      <c r="C584" s="27"/>
    </row>
    <row r="585" spans="1:3" s="6" customFormat="1" ht="14.1" customHeight="1">
      <c r="A585" s="26"/>
      <c r="B585" s="85"/>
      <c r="C585" s="27"/>
    </row>
    <row r="586" spans="1:3" s="6" customFormat="1" ht="14.1" customHeight="1">
      <c r="A586" s="26"/>
      <c r="B586" s="85"/>
      <c r="C586" s="27"/>
    </row>
    <row r="587" spans="1:3" s="6" customFormat="1" ht="14.1" customHeight="1">
      <c r="A587" s="26"/>
      <c r="B587" s="85"/>
      <c r="C587" s="27"/>
    </row>
    <row r="588" spans="1:3" s="6" customFormat="1" ht="14.1" customHeight="1">
      <c r="A588" s="26"/>
      <c r="B588" s="85"/>
      <c r="C588" s="27"/>
    </row>
    <row r="589" spans="1:3" s="6" customFormat="1" ht="14.1" customHeight="1">
      <c r="A589" s="26"/>
      <c r="B589" s="85"/>
      <c r="C589" s="27"/>
    </row>
    <row r="590" spans="1:3" s="6" customFormat="1" ht="14.1" customHeight="1">
      <c r="A590" s="26"/>
      <c r="B590" s="85"/>
      <c r="C590" s="27"/>
    </row>
    <row r="591" spans="1:3" s="6" customFormat="1" ht="14.1" customHeight="1">
      <c r="A591" s="26"/>
      <c r="B591" s="85"/>
      <c r="C591" s="27"/>
    </row>
    <row r="592" spans="1:3" s="6" customFormat="1" ht="14.1" customHeight="1">
      <c r="A592" s="26"/>
      <c r="B592" s="85"/>
      <c r="C592" s="27"/>
    </row>
    <row r="593" spans="1:3" s="6" customFormat="1" ht="14.1" customHeight="1">
      <c r="A593" s="26"/>
      <c r="B593" s="85"/>
      <c r="C593" s="27"/>
    </row>
    <row r="594" spans="1:3" s="6" customFormat="1" ht="14.1" customHeight="1">
      <c r="A594" s="26"/>
      <c r="B594" s="85"/>
      <c r="C594" s="27"/>
    </row>
    <row r="595" spans="1:3" s="6" customFormat="1" ht="14.1" customHeight="1">
      <c r="A595" s="26"/>
      <c r="B595" s="85"/>
      <c r="C595" s="27"/>
    </row>
    <row r="596" spans="1:3" s="6" customFormat="1" ht="14.1" customHeight="1">
      <c r="A596" s="26"/>
      <c r="B596" s="85"/>
      <c r="C596" s="27"/>
    </row>
    <row r="597" spans="1:3" s="6" customFormat="1" ht="14.1" customHeight="1">
      <c r="A597" s="26"/>
      <c r="B597" s="85"/>
      <c r="C597" s="27"/>
    </row>
    <row r="598" spans="1:3" s="6" customFormat="1" ht="14.1" customHeight="1">
      <c r="A598" s="26"/>
      <c r="B598" s="85"/>
      <c r="C598" s="27"/>
    </row>
    <row r="599" spans="1:3" s="6" customFormat="1" ht="14.1" customHeight="1">
      <c r="A599" s="26"/>
      <c r="B599" s="85"/>
      <c r="C599" s="27"/>
    </row>
    <row r="600" spans="1:3" s="6" customFormat="1" ht="14.1" customHeight="1">
      <c r="A600" s="26"/>
      <c r="B600" s="85"/>
      <c r="C600" s="27"/>
    </row>
    <row r="601" spans="1:3" s="6" customFormat="1" ht="14.1" customHeight="1">
      <c r="A601" s="26"/>
      <c r="B601" s="85"/>
      <c r="C601" s="27"/>
    </row>
    <row r="602" spans="1:3" s="6" customFormat="1" ht="14.1" customHeight="1">
      <c r="A602" s="26"/>
      <c r="B602" s="85"/>
      <c r="C602" s="27"/>
    </row>
    <row r="603" spans="1:3" s="6" customFormat="1" ht="14.1" customHeight="1">
      <c r="A603" s="26"/>
      <c r="B603" s="85"/>
      <c r="C603" s="27"/>
    </row>
    <row r="604" spans="1:3" s="6" customFormat="1" ht="14.1" customHeight="1">
      <c r="A604" s="26"/>
      <c r="B604" s="85"/>
      <c r="C604" s="27"/>
    </row>
    <row r="605" spans="1:3" s="6" customFormat="1" ht="14.1" customHeight="1">
      <c r="A605" s="26"/>
      <c r="B605" s="85"/>
      <c r="C605" s="27"/>
    </row>
    <row r="606" spans="1:3" s="6" customFormat="1" ht="14.1" customHeight="1">
      <c r="A606" s="26"/>
      <c r="B606" s="85"/>
      <c r="C606" s="27"/>
    </row>
    <row r="607" spans="1:3" s="6" customFormat="1" ht="14.1" customHeight="1">
      <c r="A607" s="26"/>
      <c r="B607" s="85"/>
      <c r="C607" s="27"/>
    </row>
    <row r="608" spans="1:3" s="6" customFormat="1" ht="14.1" customHeight="1">
      <c r="A608" s="26"/>
      <c r="B608" s="85"/>
      <c r="C608" s="27"/>
    </row>
    <row r="609" spans="1:3" s="6" customFormat="1" ht="14.1" customHeight="1">
      <c r="A609" s="26"/>
      <c r="B609" s="85"/>
      <c r="C609" s="27"/>
    </row>
    <row r="610" spans="1:3" s="6" customFormat="1" ht="14.1" customHeight="1">
      <c r="A610" s="26"/>
      <c r="B610" s="85"/>
      <c r="C610" s="27"/>
    </row>
    <row r="611" spans="1:3" s="6" customFormat="1" ht="14.1" customHeight="1">
      <c r="A611" s="26"/>
      <c r="B611" s="85"/>
      <c r="C611" s="27"/>
    </row>
    <row r="612" spans="1:3" s="6" customFormat="1" ht="14.1" customHeight="1">
      <c r="A612" s="26"/>
      <c r="B612" s="85"/>
      <c r="C612" s="27"/>
    </row>
    <row r="613" spans="1:3" s="6" customFormat="1" ht="14.1" customHeight="1">
      <c r="A613" s="26"/>
      <c r="B613" s="85"/>
      <c r="C613" s="27"/>
    </row>
    <row r="614" spans="1:3" s="6" customFormat="1" ht="14.1" customHeight="1">
      <c r="A614" s="26"/>
      <c r="B614" s="85"/>
      <c r="C614" s="27"/>
    </row>
    <row r="615" spans="1:3" s="6" customFormat="1" ht="14.1" customHeight="1">
      <c r="A615" s="26"/>
      <c r="B615" s="85"/>
      <c r="C615" s="27"/>
    </row>
    <row r="616" spans="1:3" s="6" customFormat="1" ht="14.1" customHeight="1">
      <c r="A616" s="26"/>
      <c r="B616" s="85"/>
      <c r="C616" s="27"/>
    </row>
    <row r="617" spans="1:3" s="6" customFormat="1" ht="14.1" customHeight="1">
      <c r="A617" s="26"/>
      <c r="B617" s="85"/>
      <c r="C617" s="27"/>
    </row>
    <row r="618" spans="1:3" s="6" customFormat="1" ht="14.1" customHeight="1">
      <c r="A618" s="26"/>
      <c r="B618" s="85"/>
      <c r="C618" s="27"/>
    </row>
    <row r="619" spans="1:3" s="6" customFormat="1" ht="14.1" customHeight="1">
      <c r="A619" s="26"/>
      <c r="B619" s="85"/>
      <c r="C619" s="27"/>
    </row>
    <row r="620" spans="1:3" s="6" customFormat="1" ht="14.1" customHeight="1">
      <c r="A620" s="26"/>
      <c r="B620" s="85"/>
      <c r="C620" s="27"/>
    </row>
    <row r="621" spans="1:3" s="6" customFormat="1" ht="14.1" customHeight="1">
      <c r="A621" s="26"/>
      <c r="B621" s="85"/>
      <c r="C621" s="27"/>
    </row>
    <row r="622" spans="1:3" s="6" customFormat="1" ht="14.1" customHeight="1">
      <c r="A622" s="26"/>
      <c r="B622" s="85"/>
      <c r="C622" s="27"/>
    </row>
    <row r="623" spans="1:3" s="6" customFormat="1" ht="14.1" customHeight="1">
      <c r="A623" s="26"/>
      <c r="B623" s="85"/>
      <c r="C623" s="27"/>
    </row>
    <row r="624" spans="1:3" s="6" customFormat="1" ht="14.1" customHeight="1">
      <c r="A624" s="26"/>
      <c r="B624" s="85"/>
      <c r="C624" s="27"/>
    </row>
    <row r="625" spans="1:3" s="6" customFormat="1" ht="14.1" customHeight="1">
      <c r="A625" s="26"/>
      <c r="B625" s="85"/>
      <c r="C625" s="27"/>
    </row>
    <row r="626" spans="1:3" s="6" customFormat="1" ht="14.1" customHeight="1">
      <c r="A626" s="26"/>
      <c r="B626" s="85"/>
      <c r="C626" s="27"/>
    </row>
    <row r="627" spans="1:3" s="6" customFormat="1" ht="14.1" customHeight="1">
      <c r="A627" s="26"/>
      <c r="B627" s="85"/>
      <c r="C627" s="27"/>
    </row>
    <row r="628" spans="1:3" s="6" customFormat="1" ht="14.1" customHeight="1">
      <c r="A628" s="26"/>
      <c r="B628" s="85"/>
      <c r="C628" s="27"/>
    </row>
    <row r="629" spans="1:3" s="6" customFormat="1" ht="14.1" customHeight="1">
      <c r="A629" s="26"/>
      <c r="B629" s="85"/>
      <c r="C629" s="27"/>
    </row>
    <row r="630" spans="1:3" s="6" customFormat="1" ht="14.1" customHeight="1">
      <c r="A630" s="26"/>
      <c r="B630" s="85"/>
      <c r="C630" s="27"/>
    </row>
    <row r="631" spans="1:3" s="6" customFormat="1" ht="14.1" customHeight="1">
      <c r="A631" s="26"/>
      <c r="B631" s="85"/>
      <c r="C631" s="27"/>
    </row>
    <row r="632" spans="1:3" s="6" customFormat="1" ht="14.1" customHeight="1">
      <c r="A632" s="26"/>
      <c r="B632" s="85"/>
      <c r="C632" s="27"/>
    </row>
    <row r="633" spans="1:3" s="6" customFormat="1" ht="14.1" customHeight="1">
      <c r="A633" s="26"/>
      <c r="B633" s="85"/>
      <c r="C633" s="27"/>
    </row>
    <row r="634" spans="1:3" s="6" customFormat="1" ht="14.1" customHeight="1">
      <c r="A634" s="26"/>
      <c r="B634" s="85"/>
      <c r="C634" s="27"/>
    </row>
    <row r="635" spans="1:3" s="6" customFormat="1" ht="14.1" customHeight="1">
      <c r="A635" s="26"/>
      <c r="B635" s="85"/>
      <c r="C635" s="27"/>
    </row>
    <row r="636" spans="1:3" s="6" customFormat="1" ht="14.1" customHeight="1">
      <c r="A636" s="26"/>
      <c r="B636" s="85"/>
      <c r="C636" s="27"/>
    </row>
    <row r="637" spans="1:3" s="6" customFormat="1" ht="14.1" customHeight="1">
      <c r="A637" s="26"/>
      <c r="B637" s="85"/>
      <c r="C637" s="27"/>
    </row>
    <row r="638" spans="1:3" s="6" customFormat="1" ht="14.1" customHeight="1">
      <c r="A638" s="26"/>
      <c r="B638" s="85"/>
      <c r="C638" s="27"/>
    </row>
    <row r="639" spans="1:3" s="6" customFormat="1" ht="14.1" customHeight="1">
      <c r="A639" s="26"/>
      <c r="B639" s="85"/>
      <c r="C639" s="27"/>
    </row>
    <row r="640" spans="1:3" s="6" customFormat="1" ht="14.1" customHeight="1">
      <c r="A640" s="26"/>
      <c r="B640" s="85"/>
      <c r="C640" s="27"/>
    </row>
    <row r="641" spans="1:3" s="6" customFormat="1" ht="14.1" customHeight="1">
      <c r="A641" s="26"/>
      <c r="B641" s="85"/>
      <c r="C641" s="27"/>
    </row>
    <row r="642" spans="1:3" s="6" customFormat="1" ht="14.1" customHeight="1">
      <c r="A642" s="26"/>
      <c r="B642" s="85"/>
      <c r="C642" s="27"/>
    </row>
    <row r="643" spans="1:3" s="6" customFormat="1" ht="14.1" customHeight="1">
      <c r="A643" s="26"/>
      <c r="B643" s="85"/>
      <c r="C643" s="27"/>
    </row>
    <row r="644" spans="1:3" s="6" customFormat="1" ht="14.1" customHeight="1">
      <c r="A644" s="26"/>
      <c r="B644" s="85"/>
      <c r="C644" s="27"/>
    </row>
    <row r="645" spans="1:3" s="6" customFormat="1" ht="14.1" customHeight="1">
      <c r="A645" s="26"/>
      <c r="B645" s="85"/>
      <c r="C645" s="27"/>
    </row>
    <row r="646" spans="1:3" s="6" customFormat="1" ht="14.1" customHeight="1">
      <c r="A646" s="26"/>
      <c r="B646" s="85"/>
      <c r="C646" s="27"/>
    </row>
    <row r="647" spans="1:3" s="6" customFormat="1" ht="14.1" customHeight="1">
      <c r="A647" s="26"/>
      <c r="B647" s="85"/>
      <c r="C647" s="27"/>
    </row>
    <row r="648" spans="1:3" s="6" customFormat="1" ht="14.1" customHeight="1">
      <c r="A648" s="26"/>
      <c r="B648" s="85"/>
      <c r="C648" s="27"/>
    </row>
    <row r="649" spans="1:3" s="6" customFormat="1" ht="14.1" customHeight="1">
      <c r="A649" s="26"/>
      <c r="B649" s="85"/>
      <c r="C649" s="27"/>
    </row>
    <row r="650" spans="1:3" s="6" customFormat="1" ht="14.1" customHeight="1">
      <c r="A650" s="26"/>
      <c r="B650" s="85"/>
      <c r="C650" s="27"/>
    </row>
    <row r="651" spans="1:3" s="6" customFormat="1" ht="14.1" customHeight="1">
      <c r="A651" s="26"/>
      <c r="B651" s="85"/>
      <c r="C651" s="27"/>
    </row>
    <row r="652" spans="1:3" s="6" customFormat="1" ht="14.1" customHeight="1">
      <c r="A652" s="26"/>
      <c r="B652" s="85"/>
      <c r="C652" s="27"/>
    </row>
    <row r="653" spans="1:3" s="6" customFormat="1" ht="14.1" customHeight="1">
      <c r="A653" s="26"/>
      <c r="B653" s="85"/>
      <c r="C653" s="27"/>
    </row>
    <row r="654" spans="1:3" s="6" customFormat="1" ht="14.1" customHeight="1">
      <c r="A654" s="26"/>
      <c r="B654" s="85"/>
      <c r="C654" s="27"/>
    </row>
    <row r="655" spans="1:3" s="6" customFormat="1" ht="14.1" customHeight="1">
      <c r="A655" s="26"/>
      <c r="B655" s="85"/>
      <c r="C655" s="27"/>
    </row>
    <row r="656" spans="1:3" s="6" customFormat="1" ht="14.1" customHeight="1">
      <c r="A656" s="26"/>
      <c r="B656" s="85"/>
      <c r="C656" s="27"/>
    </row>
    <row r="657" spans="1:3" s="6" customFormat="1" ht="14.1" customHeight="1">
      <c r="A657" s="26"/>
      <c r="B657" s="85"/>
      <c r="C657" s="27"/>
    </row>
    <row r="658" spans="1:3" s="6" customFormat="1" ht="14.1" customHeight="1">
      <c r="A658" s="26"/>
      <c r="B658" s="85"/>
      <c r="C658" s="27"/>
    </row>
    <row r="659" spans="1:3" s="6" customFormat="1" ht="14.1" customHeight="1">
      <c r="A659" s="26"/>
      <c r="B659" s="85"/>
      <c r="C659" s="27"/>
    </row>
    <row r="660" spans="1:3" s="6" customFormat="1" ht="14.1" customHeight="1">
      <c r="A660" s="26"/>
      <c r="B660" s="85"/>
      <c r="C660" s="27"/>
    </row>
    <row r="661" spans="1:3" s="6" customFormat="1" ht="14.1" customHeight="1">
      <c r="A661" s="26"/>
      <c r="B661" s="85"/>
      <c r="C661" s="27"/>
    </row>
    <row r="662" spans="1:3" s="6" customFormat="1" ht="14.1" customHeight="1">
      <c r="A662" s="26"/>
      <c r="B662" s="85"/>
      <c r="C662" s="27"/>
    </row>
    <row r="663" spans="1:3" s="6" customFormat="1" ht="14.1" customHeight="1">
      <c r="A663" s="26"/>
      <c r="B663" s="85"/>
      <c r="C663" s="27"/>
    </row>
    <row r="664" spans="1:3" s="6" customFormat="1" ht="14.1" customHeight="1">
      <c r="A664" s="26"/>
      <c r="B664" s="85"/>
      <c r="C664" s="27"/>
    </row>
    <row r="665" spans="1:3" s="6" customFormat="1" ht="14.1" customHeight="1">
      <c r="A665" s="26"/>
      <c r="B665" s="85"/>
      <c r="C665" s="27"/>
    </row>
    <row r="666" spans="1:3" s="6" customFormat="1" ht="14.1" customHeight="1">
      <c r="A666" s="26"/>
      <c r="B666" s="85"/>
      <c r="C666" s="27"/>
    </row>
    <row r="667" spans="1:3" s="6" customFormat="1" ht="14.1" customHeight="1">
      <c r="A667" s="26"/>
      <c r="B667" s="85"/>
      <c r="C667" s="27"/>
    </row>
    <row r="668" spans="1:3" s="6" customFormat="1" ht="14.1" customHeight="1">
      <c r="A668" s="26"/>
      <c r="B668" s="85"/>
      <c r="C668" s="27"/>
    </row>
    <row r="669" spans="1:3" s="6" customFormat="1" ht="14.1" customHeight="1">
      <c r="A669" s="26"/>
      <c r="B669" s="85"/>
      <c r="C669" s="27"/>
    </row>
    <row r="670" spans="1:3" s="6" customFormat="1" ht="14.1" customHeight="1">
      <c r="A670" s="26"/>
      <c r="B670" s="85"/>
      <c r="C670" s="27"/>
    </row>
    <row r="671" spans="1:3" s="6" customFormat="1" ht="14.1" customHeight="1">
      <c r="A671" s="26"/>
      <c r="B671" s="85"/>
      <c r="C671" s="27"/>
    </row>
    <row r="672" spans="1:3" s="6" customFormat="1" ht="14.1" customHeight="1">
      <c r="A672" s="26"/>
      <c r="B672" s="85"/>
      <c r="C672" s="27"/>
    </row>
    <row r="673" spans="1:3" s="6" customFormat="1" ht="14.1" customHeight="1">
      <c r="A673" s="26"/>
      <c r="B673" s="85"/>
      <c r="C673" s="27"/>
    </row>
    <row r="674" spans="1:3" s="6" customFormat="1" ht="14.1" customHeight="1">
      <c r="A674" s="26"/>
      <c r="B674" s="85"/>
      <c r="C674" s="27"/>
    </row>
    <row r="675" spans="1:3" s="6" customFormat="1" ht="14.1" customHeight="1">
      <c r="A675" s="26"/>
      <c r="B675" s="85"/>
      <c r="C675" s="27"/>
    </row>
    <row r="676" spans="1:3" s="6" customFormat="1" ht="14.1" customHeight="1">
      <c r="A676" s="26"/>
      <c r="B676" s="85"/>
      <c r="C676" s="27"/>
    </row>
    <row r="677" spans="1:3" s="6" customFormat="1" ht="14.1" customHeight="1">
      <c r="A677" s="26"/>
      <c r="B677" s="85"/>
      <c r="C677" s="27"/>
    </row>
    <row r="678" spans="1:3" s="6" customFormat="1" ht="14.1" customHeight="1">
      <c r="A678" s="26"/>
      <c r="B678" s="85"/>
      <c r="C678" s="27"/>
    </row>
    <row r="679" spans="1:3" s="6" customFormat="1" ht="14.1" customHeight="1">
      <c r="A679" s="26"/>
      <c r="B679" s="85"/>
      <c r="C679" s="27"/>
    </row>
    <row r="680" spans="1:3" s="6" customFormat="1" ht="14.1" customHeight="1">
      <c r="A680" s="26"/>
      <c r="B680" s="85"/>
      <c r="C680" s="27"/>
    </row>
    <row r="681" spans="1:3" s="6" customFormat="1" ht="14.1" customHeight="1">
      <c r="A681" s="26"/>
      <c r="B681" s="85"/>
      <c r="C681" s="27"/>
    </row>
    <row r="682" spans="1:3" s="6" customFormat="1" ht="14.1" customHeight="1">
      <c r="A682" s="26"/>
      <c r="B682" s="85"/>
      <c r="C682" s="27"/>
    </row>
    <row r="683" spans="1:3" s="6" customFormat="1" ht="14.1" customHeight="1">
      <c r="A683" s="26"/>
      <c r="B683" s="85"/>
      <c r="C683" s="27"/>
    </row>
    <row r="684" spans="1:3" s="6" customFormat="1" ht="14.1" customHeight="1">
      <c r="A684" s="26"/>
      <c r="B684" s="85"/>
      <c r="C684" s="27"/>
    </row>
    <row r="685" spans="1:3" s="6" customFormat="1" ht="14.1" customHeight="1">
      <c r="A685" s="26"/>
      <c r="B685" s="85"/>
      <c r="C685" s="27"/>
    </row>
    <row r="686" spans="1:3" s="6" customFormat="1" ht="14.1" customHeight="1">
      <c r="A686" s="26"/>
      <c r="B686" s="85"/>
      <c r="C686" s="27"/>
    </row>
    <row r="687" spans="1:3" s="6" customFormat="1" ht="14.1" customHeight="1">
      <c r="A687" s="26"/>
      <c r="B687" s="85"/>
      <c r="C687" s="27"/>
    </row>
    <row r="688" spans="1:3" s="6" customFormat="1" ht="14.1" customHeight="1">
      <c r="A688" s="26"/>
      <c r="B688" s="85"/>
      <c r="C688" s="27"/>
    </row>
    <row r="689" spans="1:3" s="6" customFormat="1" ht="14.1" customHeight="1">
      <c r="A689" s="26"/>
      <c r="B689" s="85"/>
      <c r="C689" s="27"/>
    </row>
    <row r="690" spans="1:3" s="6" customFormat="1" ht="14.1" customHeight="1">
      <c r="A690" s="26"/>
      <c r="B690" s="85"/>
      <c r="C690" s="27"/>
    </row>
    <row r="691" spans="1:3" s="6" customFormat="1" ht="14.1" customHeight="1">
      <c r="A691" s="26"/>
      <c r="B691" s="85"/>
      <c r="C691" s="27"/>
    </row>
    <row r="692" spans="1:3" s="6" customFormat="1" ht="14.1" customHeight="1">
      <c r="A692" s="26"/>
      <c r="B692" s="85"/>
      <c r="C692" s="27"/>
    </row>
    <row r="693" spans="1:3" s="6" customFormat="1" ht="14.1" customHeight="1">
      <c r="A693" s="26"/>
      <c r="B693" s="85"/>
      <c r="C693" s="27"/>
    </row>
    <row r="694" spans="1:3" s="6" customFormat="1" ht="14.1" customHeight="1">
      <c r="A694" s="26"/>
      <c r="B694" s="85"/>
      <c r="C694" s="27"/>
    </row>
    <row r="695" spans="1:3" s="6" customFormat="1" ht="14.1" customHeight="1">
      <c r="A695" s="26"/>
      <c r="B695" s="85"/>
      <c r="C695" s="27"/>
    </row>
    <row r="696" spans="1:3" s="6" customFormat="1" ht="14.1" customHeight="1">
      <c r="A696" s="26"/>
      <c r="B696" s="85"/>
      <c r="C696" s="27"/>
    </row>
    <row r="697" spans="1:3" s="6" customFormat="1" ht="14.1" customHeight="1">
      <c r="A697" s="26"/>
      <c r="B697" s="85"/>
      <c r="C697" s="27"/>
    </row>
    <row r="698" spans="1:3" s="6" customFormat="1" ht="14.1" customHeight="1">
      <c r="A698" s="26"/>
      <c r="B698" s="85"/>
      <c r="C698" s="27"/>
    </row>
    <row r="699" spans="1:3" s="6" customFormat="1" ht="14.1" customHeight="1">
      <c r="A699" s="26"/>
      <c r="B699" s="85"/>
      <c r="C699" s="27"/>
    </row>
    <row r="700" spans="1:3" s="6" customFormat="1" ht="14.1" customHeight="1">
      <c r="A700" s="26"/>
      <c r="B700" s="85"/>
      <c r="C700" s="27"/>
    </row>
    <row r="701" spans="1:3" s="6" customFormat="1" ht="14.1" customHeight="1">
      <c r="A701" s="26"/>
      <c r="B701" s="85"/>
      <c r="C701" s="27"/>
    </row>
    <row r="702" spans="1:3" s="6" customFormat="1" ht="14.1" customHeight="1">
      <c r="A702" s="26"/>
      <c r="B702" s="85"/>
      <c r="C702" s="27"/>
    </row>
    <row r="703" spans="1:3" s="6" customFormat="1" ht="14.1" customHeight="1">
      <c r="A703" s="26"/>
      <c r="B703" s="85"/>
      <c r="C703" s="27"/>
    </row>
    <row r="704" spans="1:3" s="6" customFormat="1" ht="14.1" customHeight="1">
      <c r="A704" s="26"/>
      <c r="B704" s="85"/>
      <c r="C704" s="27"/>
    </row>
    <row r="705" spans="1:3" s="6" customFormat="1" ht="14.1" customHeight="1">
      <c r="A705" s="26"/>
      <c r="B705" s="85"/>
      <c r="C705" s="27"/>
    </row>
    <row r="706" spans="1:3" s="6" customFormat="1" ht="14.1" customHeight="1">
      <c r="A706" s="26"/>
      <c r="B706" s="85"/>
      <c r="C706" s="27"/>
    </row>
    <row r="707" spans="1:3" s="6" customFormat="1" ht="14.1" customHeight="1">
      <c r="A707" s="26"/>
      <c r="B707" s="85"/>
      <c r="C707" s="27"/>
    </row>
    <row r="708" spans="1:3" s="6" customFormat="1" ht="14.1" customHeight="1">
      <c r="A708" s="26"/>
      <c r="B708" s="85"/>
      <c r="C708" s="27"/>
    </row>
    <row r="709" spans="1:3" s="6" customFormat="1" ht="14.1" customHeight="1">
      <c r="A709" s="26"/>
      <c r="B709" s="85"/>
      <c r="C709" s="27"/>
    </row>
    <row r="710" spans="1:3" s="6" customFormat="1" ht="14.1" customHeight="1">
      <c r="A710" s="26"/>
      <c r="B710" s="85"/>
      <c r="C710" s="27"/>
    </row>
    <row r="711" spans="1:3" s="6" customFormat="1" ht="14.1" customHeight="1">
      <c r="A711" s="26"/>
      <c r="B711" s="85"/>
      <c r="C711" s="27"/>
    </row>
    <row r="712" spans="1:3" s="6" customFormat="1" ht="14.1" customHeight="1">
      <c r="A712" s="26"/>
      <c r="B712" s="85"/>
      <c r="C712" s="27"/>
    </row>
    <row r="713" spans="1:3" s="6" customFormat="1" ht="14.1" customHeight="1">
      <c r="A713" s="26"/>
      <c r="B713" s="85"/>
      <c r="C713" s="27"/>
    </row>
    <row r="714" spans="1:3" s="6" customFormat="1" ht="14.1" customHeight="1">
      <c r="A714" s="26"/>
      <c r="B714" s="85"/>
      <c r="C714" s="27"/>
    </row>
    <row r="715" spans="1:3" s="6" customFormat="1" ht="14.1" customHeight="1">
      <c r="A715" s="26"/>
      <c r="B715" s="85"/>
      <c r="C715" s="27"/>
    </row>
    <row r="716" spans="1:3" s="6" customFormat="1" ht="14.1" customHeight="1">
      <c r="A716" s="26"/>
      <c r="B716" s="85"/>
      <c r="C716" s="27"/>
    </row>
    <row r="717" spans="1:3" s="6" customFormat="1" ht="14.1" customHeight="1">
      <c r="A717" s="26"/>
      <c r="B717" s="85"/>
      <c r="C717" s="27"/>
    </row>
    <row r="718" spans="1:3" s="6" customFormat="1" ht="14.1" customHeight="1">
      <c r="A718" s="26"/>
      <c r="B718" s="85"/>
      <c r="C718" s="27"/>
    </row>
    <row r="719" spans="1:3" s="6" customFormat="1" ht="14.1" customHeight="1">
      <c r="A719" s="26"/>
      <c r="B719" s="85"/>
      <c r="C719" s="27"/>
    </row>
    <row r="720" spans="1:3" s="6" customFormat="1" ht="14.1" customHeight="1">
      <c r="A720" s="26"/>
      <c r="B720" s="85"/>
      <c r="C720" s="27"/>
    </row>
    <row r="721" spans="1:3" s="6" customFormat="1" ht="14.1" customHeight="1">
      <c r="A721" s="26"/>
      <c r="B721" s="85"/>
      <c r="C721" s="27"/>
    </row>
    <row r="722" spans="1:3" s="6" customFormat="1" ht="14.1" customHeight="1">
      <c r="A722" s="26"/>
      <c r="B722" s="85"/>
      <c r="C722" s="27"/>
    </row>
    <row r="723" spans="1:3" s="6" customFormat="1" ht="14.1" customHeight="1">
      <c r="A723" s="26"/>
      <c r="B723" s="85"/>
      <c r="C723" s="27"/>
    </row>
    <row r="724" spans="1:3" s="6" customFormat="1" ht="14.1" customHeight="1">
      <c r="A724" s="26"/>
      <c r="B724" s="85"/>
      <c r="C724" s="27"/>
    </row>
    <row r="725" spans="1:3" s="6" customFormat="1" ht="14.1" customHeight="1">
      <c r="A725" s="26"/>
      <c r="B725" s="85"/>
      <c r="C725" s="27"/>
    </row>
    <row r="726" spans="1:3" s="6" customFormat="1" ht="14.1" customHeight="1">
      <c r="A726" s="26"/>
      <c r="B726" s="85"/>
      <c r="C726" s="27"/>
    </row>
    <row r="727" spans="1:3" s="6" customFormat="1" ht="14.1" customHeight="1">
      <c r="A727" s="26"/>
      <c r="B727" s="85"/>
      <c r="C727" s="27"/>
    </row>
    <row r="728" spans="1:3" s="6" customFormat="1" ht="14.1" customHeight="1">
      <c r="A728" s="26"/>
      <c r="B728" s="85"/>
      <c r="C728" s="27"/>
    </row>
    <row r="729" spans="1:3" s="6" customFormat="1" ht="14.1" customHeight="1">
      <c r="A729" s="26"/>
      <c r="B729" s="85"/>
      <c r="C729" s="27"/>
    </row>
    <row r="730" spans="1:3" s="6" customFormat="1" ht="14.1" customHeight="1">
      <c r="A730" s="26"/>
      <c r="B730" s="85"/>
      <c r="C730" s="27"/>
    </row>
    <row r="731" spans="1:3" s="6" customFormat="1" ht="14.1" customHeight="1">
      <c r="A731" s="26"/>
      <c r="B731" s="85"/>
      <c r="C731" s="27"/>
    </row>
    <row r="732" spans="1:3" s="6" customFormat="1" ht="14.1" customHeight="1">
      <c r="A732" s="26"/>
      <c r="B732" s="85"/>
      <c r="C732" s="27"/>
    </row>
    <row r="733" spans="1:3" s="6" customFormat="1" ht="14.1" customHeight="1">
      <c r="A733" s="26"/>
      <c r="B733" s="85"/>
      <c r="C733" s="27"/>
    </row>
    <row r="734" spans="1:3" s="6" customFormat="1" ht="14.1" customHeight="1">
      <c r="A734" s="26"/>
      <c r="B734" s="85"/>
      <c r="C734" s="27"/>
    </row>
    <row r="735" spans="1:3" s="6" customFormat="1" ht="14.1" customHeight="1">
      <c r="A735" s="26"/>
      <c r="B735" s="85"/>
      <c r="C735" s="27"/>
    </row>
    <row r="736" spans="1:3" s="6" customFormat="1" ht="14.1" customHeight="1">
      <c r="A736" s="26"/>
      <c r="B736" s="85"/>
      <c r="C736" s="27"/>
    </row>
    <row r="737" spans="1:3" s="6" customFormat="1" ht="14.1" customHeight="1">
      <c r="A737" s="26"/>
      <c r="B737" s="85"/>
      <c r="C737" s="27"/>
    </row>
    <row r="738" spans="1:3" s="6" customFormat="1" ht="14.1" customHeight="1">
      <c r="A738" s="26"/>
      <c r="B738" s="85"/>
      <c r="C738" s="27"/>
    </row>
    <row r="739" spans="1:3" s="6" customFormat="1" ht="14.1" customHeight="1">
      <c r="A739" s="26"/>
      <c r="B739" s="85"/>
      <c r="C739" s="27"/>
    </row>
    <row r="740" spans="1:3" s="6" customFormat="1" ht="14.1" customHeight="1">
      <c r="A740" s="26"/>
      <c r="B740" s="85"/>
      <c r="C740" s="27"/>
    </row>
    <row r="741" spans="1:3" s="6" customFormat="1" ht="14.1" customHeight="1">
      <c r="A741" s="26"/>
      <c r="B741" s="85"/>
      <c r="C741" s="27"/>
    </row>
    <row r="742" spans="1:3" s="6" customFormat="1" ht="14.1" customHeight="1">
      <c r="A742" s="26"/>
      <c r="B742" s="85"/>
      <c r="C742" s="27"/>
    </row>
    <row r="743" spans="1:3" s="6" customFormat="1" ht="14.1" customHeight="1">
      <c r="A743" s="26"/>
      <c r="B743" s="85"/>
      <c r="C743" s="27"/>
    </row>
    <row r="744" spans="1:3" s="6" customFormat="1" ht="14.1" customHeight="1">
      <c r="A744" s="26"/>
      <c r="B744" s="85"/>
      <c r="C744" s="27"/>
    </row>
    <row r="745" spans="1:3" s="6" customFormat="1" ht="14.1" customHeight="1">
      <c r="A745" s="26"/>
      <c r="B745" s="85"/>
      <c r="C745" s="27"/>
    </row>
    <row r="746" spans="1:3" s="6" customFormat="1" ht="14.1" customHeight="1">
      <c r="A746" s="26"/>
      <c r="B746" s="85"/>
      <c r="C746" s="27"/>
    </row>
    <row r="747" spans="1:3" s="6" customFormat="1" ht="14.1" customHeight="1">
      <c r="A747" s="26"/>
      <c r="B747" s="85"/>
      <c r="C747" s="27"/>
    </row>
    <row r="748" spans="1:3" s="6" customFormat="1" ht="14.1" customHeight="1">
      <c r="A748" s="26"/>
      <c r="B748" s="85"/>
      <c r="C748" s="27"/>
    </row>
    <row r="749" spans="1:3" s="6" customFormat="1" ht="14.1" customHeight="1">
      <c r="A749" s="26"/>
      <c r="B749" s="85"/>
      <c r="C749" s="27"/>
    </row>
    <row r="750" spans="1:3" s="6" customFormat="1" ht="14.1" customHeight="1">
      <c r="A750" s="26"/>
      <c r="B750" s="85"/>
      <c r="C750" s="27"/>
    </row>
    <row r="751" spans="1:3" s="6" customFormat="1" ht="14.1" customHeight="1">
      <c r="A751" s="26"/>
      <c r="B751" s="85"/>
      <c r="C751" s="27"/>
    </row>
    <row r="752" spans="1:3" s="6" customFormat="1" ht="14.1" customHeight="1">
      <c r="A752" s="26"/>
      <c r="B752" s="85"/>
      <c r="C752" s="27"/>
    </row>
    <row r="753" spans="1:3" s="6" customFormat="1" ht="14.1" customHeight="1">
      <c r="A753" s="26"/>
      <c r="B753" s="85"/>
      <c r="C753" s="27"/>
    </row>
    <row r="754" spans="1:3" s="6" customFormat="1" ht="14.1" customHeight="1">
      <c r="A754" s="26"/>
      <c r="B754" s="85"/>
      <c r="C754" s="27"/>
    </row>
    <row r="755" spans="1:3" s="6" customFormat="1" ht="14.1" customHeight="1">
      <c r="A755" s="26"/>
      <c r="B755" s="85"/>
      <c r="C755" s="27"/>
    </row>
    <row r="756" spans="1:3" s="6" customFormat="1" ht="14.1" customHeight="1">
      <c r="A756" s="26"/>
      <c r="B756" s="85"/>
      <c r="C756" s="27"/>
    </row>
    <row r="757" spans="1:3" s="6" customFormat="1" ht="14.1" customHeight="1">
      <c r="A757" s="26"/>
      <c r="B757" s="85"/>
      <c r="C757" s="27"/>
    </row>
    <row r="758" spans="1:3" s="6" customFormat="1" ht="14.1" customHeight="1">
      <c r="A758" s="26"/>
      <c r="B758" s="85"/>
      <c r="C758" s="27"/>
    </row>
    <row r="759" spans="1:3" s="6" customFormat="1" ht="14.1" customHeight="1">
      <c r="A759" s="26"/>
      <c r="B759" s="85"/>
      <c r="C759" s="27"/>
    </row>
    <row r="760" spans="1:3" s="6" customFormat="1" ht="14.1" customHeight="1">
      <c r="A760" s="26"/>
      <c r="B760" s="85"/>
      <c r="C760" s="27"/>
    </row>
    <row r="761" spans="1:3" s="6" customFormat="1" ht="14.1" customHeight="1">
      <c r="A761" s="26"/>
      <c r="B761" s="85"/>
      <c r="C761" s="27"/>
    </row>
    <row r="762" spans="1:3" s="6" customFormat="1" ht="14.1" customHeight="1">
      <c r="A762" s="26"/>
      <c r="B762" s="85"/>
      <c r="C762" s="27"/>
    </row>
    <row r="763" spans="1:3" s="6" customFormat="1" ht="14.1" customHeight="1">
      <c r="A763" s="26"/>
      <c r="B763" s="85"/>
      <c r="C763" s="27"/>
    </row>
    <row r="764" spans="1:3" s="6" customFormat="1" ht="14.1" customHeight="1">
      <c r="A764" s="26"/>
      <c r="B764" s="85"/>
      <c r="C764" s="27"/>
    </row>
    <row r="765" spans="1:3" s="6" customFormat="1" ht="14.1" customHeight="1">
      <c r="A765" s="26"/>
      <c r="B765" s="85"/>
      <c r="C765" s="27"/>
    </row>
    <row r="766" spans="1:3" s="6" customFormat="1" ht="14.1" customHeight="1">
      <c r="A766" s="26"/>
      <c r="B766" s="85"/>
      <c r="C766" s="27"/>
    </row>
    <row r="767" spans="1:3" s="6" customFormat="1" ht="14.1" customHeight="1">
      <c r="A767" s="26"/>
      <c r="B767" s="85"/>
      <c r="C767" s="27"/>
    </row>
    <row r="768" spans="1:3" s="6" customFormat="1" ht="14.1" customHeight="1">
      <c r="A768" s="26"/>
      <c r="B768" s="85"/>
      <c r="C768" s="27"/>
    </row>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sheetData>
  <customSheetViews>
    <customSheetView guid="{B232EC41-FA91-4761-896A-6152EABD1429}" scale="80" fitToPage="1" printArea="1">
      <selection activeCell="K42" sqref="K42"/>
      <pageMargins left="0" right="0" top="0" bottom="0" header="0" footer="0"/>
      <pageSetup scale="74" orientation="portrait" r:id="rId1"/>
    </customSheetView>
    <customSheetView guid="{50707442-A283-41C3-930E-CC79BC4E64C6}">
      <selection activeCell="B6" sqref="B6"/>
      <pageMargins left="0" right="0" top="0" bottom="0" header="0" footer="0"/>
      <pageSetup orientation="portrait" r:id="rId2"/>
    </customSheetView>
    <customSheetView guid="{91D0648A-97F4-4F83-B228-CDCBEBFD7225}" scale="80" fitToPage="1" topLeftCell="A25">
      <selection activeCell="A51" sqref="A51:XFD51"/>
      <pageMargins left="0" right="0" top="0" bottom="0" header="0" footer="0"/>
      <pageSetup scale="74" orientation="portrait" r:id="rId3"/>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EF01A-61A3-460C-B1FA-B6F4F89640AC}">
  <sheetPr>
    <tabColor rgb="FF00B0F0"/>
    <pageSetUpPr fitToPage="1"/>
  </sheetPr>
  <dimension ref="A1:J27"/>
  <sheetViews>
    <sheetView zoomScaleNormal="100" workbookViewId="0">
      <selection activeCell="D25" sqref="D25"/>
    </sheetView>
  </sheetViews>
  <sheetFormatPr defaultColWidth="9.42578125" defaultRowHeight="14.25"/>
  <cols>
    <col min="1" max="1" width="109.42578125" style="38" bestFit="1" customWidth="1"/>
    <col min="2" max="2" width="4.5703125" style="38" customWidth="1"/>
    <col min="3" max="3" width="9.42578125" style="51" customWidth="1"/>
    <col min="4" max="4" width="14.5703125" style="38" customWidth="1"/>
    <col min="5" max="5" width="9.42578125" style="38" customWidth="1"/>
    <col min="6" max="6" width="14.5703125" style="38" customWidth="1"/>
    <col min="7" max="7" width="11.42578125" style="38" customWidth="1"/>
    <col min="8" max="16384" width="9.42578125" style="38"/>
  </cols>
  <sheetData>
    <row r="1" spans="1:10" ht="25.35" customHeight="1">
      <c r="C1" s="38"/>
      <c r="E1" s="51"/>
      <c r="F1" s="159" t="s">
        <v>76</v>
      </c>
    </row>
    <row r="2" spans="1:10" ht="22.35" customHeight="1">
      <c r="A2" s="435"/>
      <c r="B2" s="436"/>
      <c r="C2" s="436"/>
      <c r="D2" s="436"/>
      <c r="E2" s="437"/>
      <c r="F2" s="438"/>
    </row>
    <row r="3" spans="1:10" ht="20.25" customHeight="1">
      <c r="A3" s="439" t="s">
        <v>41</v>
      </c>
      <c r="B3" s="440"/>
      <c r="C3" s="436"/>
      <c r="D3" s="436"/>
      <c r="E3" s="441"/>
      <c r="F3" s="442" t="s">
        <v>77</v>
      </c>
    </row>
    <row r="4" spans="1:10" s="17" customFormat="1" ht="17.850000000000001" customHeight="1">
      <c r="A4" s="654" t="s">
        <v>78</v>
      </c>
      <c r="B4" s="654"/>
      <c r="C4" s="654"/>
      <c r="D4" s="654"/>
      <c r="E4" s="654"/>
      <c r="F4" s="654"/>
      <c r="G4" s="38"/>
      <c r="H4" s="38"/>
      <c r="I4" s="38"/>
      <c r="J4" s="38"/>
    </row>
    <row r="5" spans="1:10" ht="21">
      <c r="A5" s="655" t="s">
        <v>79</v>
      </c>
      <c r="B5" s="655"/>
      <c r="C5" s="655"/>
      <c r="D5" s="655"/>
      <c r="E5" s="655"/>
      <c r="F5" s="655"/>
    </row>
    <row r="6" spans="1:10">
      <c r="A6" s="656" t="s">
        <v>80</v>
      </c>
      <c r="B6" s="656"/>
      <c r="C6" s="656"/>
      <c r="D6" s="656"/>
      <c r="E6" s="656"/>
      <c r="F6" s="656"/>
    </row>
    <row r="7" spans="1:10">
      <c r="A7" s="443"/>
      <c r="B7" s="443"/>
      <c r="C7" s="443"/>
      <c r="D7" s="443"/>
      <c r="E7" s="436"/>
      <c r="F7" s="436"/>
    </row>
    <row r="8" spans="1:10" s="17" customFormat="1" ht="29.25" customHeight="1">
      <c r="A8" s="444"/>
      <c r="B8" s="445"/>
      <c r="C8" s="445"/>
      <c r="D8" s="445"/>
      <c r="E8" s="657" t="s">
        <v>81</v>
      </c>
      <c r="F8" s="658"/>
      <c r="G8" s="38"/>
      <c r="H8" s="38"/>
      <c r="I8" s="38"/>
      <c r="J8" s="38"/>
    </row>
    <row r="9" spans="1:10">
      <c r="A9" s="446" t="s">
        <v>82</v>
      </c>
      <c r="B9" s="447"/>
      <c r="C9" s="448">
        <v>1050010010</v>
      </c>
      <c r="D9" s="449"/>
      <c r="E9" s="450"/>
      <c r="F9" s="321"/>
    </row>
    <row r="10" spans="1:10">
      <c r="A10" s="451" t="s">
        <v>83</v>
      </c>
      <c r="B10" s="447"/>
      <c r="C10" s="448">
        <v>1050010020</v>
      </c>
      <c r="D10" s="449"/>
      <c r="E10" s="448">
        <v>1050011020</v>
      </c>
      <c r="F10" s="449"/>
    </row>
    <row r="11" spans="1:10">
      <c r="A11" s="451" t="s">
        <v>84</v>
      </c>
      <c r="B11" s="452"/>
      <c r="C11" s="448">
        <v>1050010030</v>
      </c>
      <c r="D11" s="449"/>
      <c r="E11" s="448">
        <v>1050011030</v>
      </c>
      <c r="F11" s="449"/>
    </row>
    <row r="12" spans="1:10">
      <c r="A12" s="453" t="s">
        <v>85</v>
      </c>
      <c r="B12" s="452"/>
      <c r="C12" s="454">
        <v>1050010110</v>
      </c>
      <c r="D12" s="455"/>
      <c r="E12" s="456"/>
      <c r="F12" s="457"/>
    </row>
    <row r="13" spans="1:10">
      <c r="A13" s="458"/>
      <c r="B13" s="459"/>
      <c r="C13" s="460"/>
      <c r="D13" s="461"/>
      <c r="E13" s="462"/>
      <c r="F13" s="463"/>
    </row>
    <row r="14" spans="1:10">
      <c r="A14" s="464" t="s">
        <v>86</v>
      </c>
      <c r="B14" s="465"/>
      <c r="C14" s="466">
        <v>1050010120</v>
      </c>
      <c r="D14" s="455"/>
      <c r="E14" s="467"/>
      <c r="F14" s="463"/>
    </row>
    <row r="15" spans="1:10">
      <c r="A15" s="464" t="s">
        <v>87</v>
      </c>
      <c r="B15" s="465"/>
      <c r="C15" s="466">
        <v>1050010130</v>
      </c>
      <c r="D15" s="455"/>
      <c r="E15" s="468"/>
      <c r="F15" s="436"/>
    </row>
    <row r="16" spans="1:10">
      <c r="A16" s="469" t="s">
        <v>88</v>
      </c>
      <c r="B16" s="452"/>
      <c r="C16" s="448">
        <v>1050010040</v>
      </c>
      <c r="D16" s="449"/>
      <c r="E16" s="467"/>
      <c r="F16" s="462"/>
    </row>
    <row r="17" spans="1:10">
      <c r="A17" s="453" t="s">
        <v>55</v>
      </c>
      <c r="B17" s="470"/>
      <c r="C17" s="466">
        <v>1050010145</v>
      </c>
      <c r="D17" s="455"/>
      <c r="E17" s="467"/>
      <c r="F17" s="462"/>
    </row>
    <row r="18" spans="1:10">
      <c r="A18" s="453" t="s">
        <v>89</v>
      </c>
      <c r="B18" s="447"/>
      <c r="C18" s="448">
        <v>1050010050</v>
      </c>
      <c r="D18" s="449"/>
      <c r="E18" s="468"/>
      <c r="F18" s="436"/>
    </row>
    <row r="19" spans="1:10" s="292" customFormat="1">
      <c r="A19" s="458"/>
      <c r="B19" s="471"/>
      <c r="C19" s="460"/>
      <c r="D19" s="461"/>
      <c r="E19" s="436"/>
      <c r="F19" s="436"/>
      <c r="G19" s="25"/>
      <c r="H19" s="25"/>
      <c r="I19" s="25"/>
      <c r="J19" s="25"/>
    </row>
    <row r="20" spans="1:10" ht="22.5">
      <c r="A20" s="472" t="s">
        <v>90</v>
      </c>
      <c r="B20" s="447"/>
      <c r="C20" s="448">
        <v>1050010060</v>
      </c>
      <c r="D20" s="449"/>
      <c r="E20" s="436"/>
      <c r="F20" s="436"/>
    </row>
    <row r="21" spans="1:10">
      <c r="A21" s="445" t="s">
        <v>91</v>
      </c>
      <c r="B21" s="436"/>
      <c r="C21" s="473"/>
      <c r="D21" s="436"/>
      <c r="E21" s="436"/>
      <c r="F21" s="436"/>
    </row>
    <row r="22" spans="1:10">
      <c r="A22" s="445" t="s">
        <v>92</v>
      </c>
      <c r="B22" s="436"/>
      <c r="C22" s="473"/>
      <c r="D22" s="436"/>
      <c r="E22" s="436"/>
      <c r="F22" s="436"/>
    </row>
    <row r="23" spans="1:10">
      <c r="A23" s="445" t="s">
        <v>93</v>
      </c>
      <c r="B23" s="436"/>
      <c r="C23" s="473"/>
      <c r="D23" s="436"/>
      <c r="E23" s="436"/>
      <c r="F23" s="436"/>
    </row>
    <row r="24" spans="1:10">
      <c r="A24" s="474"/>
      <c r="B24" s="436"/>
      <c r="C24" s="473"/>
      <c r="D24" s="436"/>
      <c r="E24" s="436"/>
      <c r="F24" s="436"/>
    </row>
    <row r="25" spans="1:10">
      <c r="A25" s="436"/>
      <c r="B25" s="436"/>
      <c r="C25" s="473"/>
      <c r="D25" s="436"/>
      <c r="E25" s="436"/>
      <c r="F25" s="436"/>
    </row>
    <row r="26" spans="1:10">
      <c r="A26" s="445"/>
      <c r="B26" s="475"/>
      <c r="C26" s="473"/>
      <c r="D26" s="476"/>
      <c r="E26" s="476"/>
      <c r="F26" s="477" t="s">
        <v>453</v>
      </c>
    </row>
    <row r="27" spans="1:10">
      <c r="A27" s="436"/>
      <c r="B27" s="436"/>
      <c r="C27" s="473"/>
      <c r="D27" s="476"/>
      <c r="E27" s="476"/>
      <c r="F27" s="476" t="s">
        <v>94</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I994"/>
  <sheetViews>
    <sheetView showGridLines="0" topLeftCell="A44" zoomScale="115" zoomScaleNormal="115" workbookViewId="0">
      <selection activeCell="A49" sqref="A49:D49"/>
    </sheetView>
  </sheetViews>
  <sheetFormatPr defaultColWidth="9.140625" defaultRowHeight="14.25"/>
  <cols>
    <col min="1" max="1" width="69.85546875" style="30" customWidth="1"/>
    <col min="2" max="2" width="7.42578125" style="30" customWidth="1"/>
    <col min="3" max="3" width="9" style="31" customWidth="1"/>
    <col min="4" max="4" width="13.5703125" style="30" customWidth="1"/>
    <col min="5" max="5" width="23.85546875" style="30" customWidth="1"/>
    <col min="6" max="16384" width="9.140625" style="30"/>
  </cols>
  <sheetData>
    <row r="1" spans="1:4" ht="24.6" customHeight="1">
      <c r="A1" s="89"/>
      <c r="B1" s="89"/>
      <c r="C1" s="166"/>
      <c r="D1" s="159" t="s">
        <v>40</v>
      </c>
    </row>
    <row r="2" spans="1:4" ht="20.45" customHeight="1">
      <c r="A2" s="167"/>
      <c r="B2" s="168"/>
      <c r="C2" s="168"/>
      <c r="D2" s="159"/>
    </row>
    <row r="3" spans="1:4" ht="20.45" customHeight="1">
      <c r="A3" s="478" t="s">
        <v>41</v>
      </c>
      <c r="B3" s="160"/>
      <c r="C3" s="479"/>
      <c r="D3" s="480" t="s">
        <v>42</v>
      </c>
    </row>
    <row r="4" spans="1:4" s="6" customFormat="1" ht="17.45" customHeight="1">
      <c r="A4" s="661" t="s">
        <v>95</v>
      </c>
      <c r="B4" s="661"/>
      <c r="C4" s="661"/>
      <c r="D4" s="653"/>
    </row>
    <row r="5" spans="1:4" s="25" customFormat="1" ht="22.35" customHeight="1">
      <c r="A5" s="652" t="s">
        <v>96</v>
      </c>
      <c r="B5" s="652"/>
      <c r="C5" s="652"/>
      <c r="D5" s="652"/>
    </row>
    <row r="6" spans="1:4" s="25" customFormat="1" ht="18">
      <c r="A6" s="662" t="s">
        <v>97</v>
      </c>
      <c r="B6" s="662"/>
      <c r="C6" s="662"/>
      <c r="D6" s="662"/>
    </row>
    <row r="7" spans="1:4" s="6" customFormat="1" ht="14.45" customHeight="1">
      <c r="A7" s="653" t="s">
        <v>80</v>
      </c>
      <c r="B7" s="653"/>
      <c r="C7" s="653"/>
      <c r="D7" s="653"/>
    </row>
    <row r="8" spans="1:4" s="6" customFormat="1" ht="14.1" customHeight="1">
      <c r="A8" s="17"/>
      <c r="B8" s="17"/>
      <c r="C8" s="52"/>
      <c r="D8" s="17"/>
    </row>
    <row r="9" spans="1:4" s="6" customFormat="1" ht="14.1" customHeight="1">
      <c r="A9" s="169" t="s">
        <v>98</v>
      </c>
      <c r="B9" s="127"/>
      <c r="C9" s="128">
        <v>2010010020</v>
      </c>
      <c r="D9" s="101"/>
    </row>
    <row r="10" spans="1:4" s="6" customFormat="1" ht="14.1" customHeight="1">
      <c r="A10" s="170" t="s">
        <v>99</v>
      </c>
      <c r="B10" s="126"/>
      <c r="C10" s="128">
        <v>2010010030</v>
      </c>
      <c r="D10" s="101"/>
    </row>
    <row r="11" spans="1:4" s="6" customFormat="1" ht="14.45" customHeight="1">
      <c r="A11" s="170" t="s">
        <v>100</v>
      </c>
      <c r="B11" s="126"/>
      <c r="C11" s="128">
        <v>2010010050</v>
      </c>
      <c r="D11" s="101"/>
    </row>
    <row r="12" spans="1:4" s="6" customFormat="1" ht="14.45" customHeight="1">
      <c r="A12" s="171" t="s">
        <v>101</v>
      </c>
      <c r="B12" s="127" t="s">
        <v>48</v>
      </c>
      <c r="C12" s="128">
        <v>2010010060</v>
      </c>
      <c r="D12" s="101"/>
    </row>
    <row r="13" spans="1:4" s="6" customFormat="1" ht="14.45" customHeight="1">
      <c r="A13" s="170" t="s">
        <v>102</v>
      </c>
      <c r="B13" s="126"/>
      <c r="C13" s="128">
        <v>2010010070</v>
      </c>
      <c r="D13" s="172"/>
    </row>
    <row r="14" spans="1:4" s="6" customFormat="1" ht="14.45" customHeight="1">
      <c r="A14" s="170" t="s">
        <v>103</v>
      </c>
      <c r="B14" s="126"/>
      <c r="C14" s="128">
        <v>2010010080</v>
      </c>
      <c r="D14" s="101"/>
    </row>
    <row r="15" spans="1:4" s="6" customFormat="1" ht="14.45" customHeight="1">
      <c r="A15" s="170" t="s">
        <v>100</v>
      </c>
      <c r="B15" s="126"/>
      <c r="C15" s="128">
        <v>2010010100</v>
      </c>
      <c r="D15" s="101"/>
    </row>
    <row r="16" spans="1:4" s="6" customFormat="1" ht="14.45" customHeight="1">
      <c r="A16" s="173" t="s">
        <v>104</v>
      </c>
      <c r="B16" s="127" t="s">
        <v>50</v>
      </c>
      <c r="C16" s="128">
        <v>2010010120</v>
      </c>
      <c r="D16" s="101"/>
    </row>
    <row r="17" spans="1:9" s="6" customFormat="1" ht="22.5">
      <c r="A17" s="174" t="s">
        <v>105</v>
      </c>
      <c r="B17" s="130"/>
      <c r="C17" s="128">
        <v>2010010040</v>
      </c>
      <c r="D17" s="101"/>
    </row>
    <row r="18" spans="1:9" s="34" customFormat="1" ht="23.25" customHeight="1">
      <c r="A18" s="174" t="s">
        <v>106</v>
      </c>
      <c r="B18" s="207"/>
      <c r="C18" s="128">
        <v>2010010041</v>
      </c>
      <c r="D18" s="112"/>
    </row>
    <row r="19" spans="1:9" s="17" customFormat="1" ht="23.1" customHeight="1">
      <c r="A19" s="178" t="s">
        <v>107</v>
      </c>
      <c r="B19" s="207" t="s">
        <v>52</v>
      </c>
      <c r="C19" s="128">
        <v>2010010090</v>
      </c>
      <c r="D19" s="58"/>
    </row>
    <row r="20" spans="1:9" s="17" customFormat="1" ht="14.45" customHeight="1">
      <c r="A20" s="174" t="s">
        <v>108</v>
      </c>
      <c r="B20" s="207"/>
      <c r="C20" s="124">
        <v>2010010260</v>
      </c>
      <c r="D20" s="101"/>
    </row>
    <row r="21" spans="1:9" s="17" customFormat="1" ht="22.5">
      <c r="A21" s="174" t="s">
        <v>109</v>
      </c>
      <c r="B21" s="207"/>
      <c r="C21" s="124">
        <v>2010010270</v>
      </c>
      <c r="D21" s="101"/>
    </row>
    <row r="22" spans="1:9" s="17" customFormat="1" ht="22.5">
      <c r="A22" s="178" t="s">
        <v>110</v>
      </c>
      <c r="B22" s="207" t="s">
        <v>54</v>
      </c>
      <c r="C22" s="483">
        <v>2010010280</v>
      </c>
      <c r="D22" s="101"/>
    </row>
    <row r="23" spans="1:9" s="17" customFormat="1" ht="14.45" customHeight="1">
      <c r="A23" s="175" t="s">
        <v>111</v>
      </c>
      <c r="B23" s="127" t="s">
        <v>56</v>
      </c>
      <c r="C23" s="124">
        <v>2010010250</v>
      </c>
      <c r="D23" s="93"/>
    </row>
    <row r="24" spans="1:9" s="17" customFormat="1" ht="14.45" customHeight="1">
      <c r="A24" s="206"/>
      <c r="B24" s="208"/>
      <c r="C24" s="123"/>
      <c r="D24" s="491"/>
    </row>
    <row r="25" spans="1:9" s="6" customFormat="1" ht="14.1" customHeight="1">
      <c r="A25" s="174" t="s">
        <v>112</v>
      </c>
      <c r="B25" s="209"/>
      <c r="C25" s="128">
        <v>2010010130</v>
      </c>
      <c r="D25" s="101"/>
    </row>
    <row r="26" spans="1:9" s="17" customFormat="1" ht="14.1" customHeight="1">
      <c r="A26" s="174" t="s">
        <v>113</v>
      </c>
      <c r="B26" s="209"/>
      <c r="C26" s="128">
        <v>2010010140</v>
      </c>
      <c r="D26" s="101"/>
    </row>
    <row r="27" spans="1:9" s="17" customFormat="1" ht="25.5" customHeight="1">
      <c r="A27" s="492" t="s">
        <v>114</v>
      </c>
      <c r="B27" s="126"/>
      <c r="C27" s="128">
        <v>2010010145</v>
      </c>
      <c r="D27" s="101"/>
      <c r="E27" s="6"/>
    </row>
    <row r="28" spans="1:9" s="17" customFormat="1" ht="14.1" customHeight="1">
      <c r="A28" s="174" t="s">
        <v>115</v>
      </c>
      <c r="B28" s="209"/>
      <c r="C28" s="128">
        <v>2010010150</v>
      </c>
      <c r="D28" s="101"/>
    </row>
    <row r="29" spans="1:9" s="6" customFormat="1" ht="14.1" customHeight="1">
      <c r="A29" s="174" t="s">
        <v>116</v>
      </c>
      <c r="B29" s="209"/>
      <c r="C29" s="128">
        <v>2010010160</v>
      </c>
      <c r="D29" s="101"/>
    </row>
    <row r="30" spans="1:9" s="6" customFormat="1" ht="14.1" customHeight="1">
      <c r="A30" s="174" t="s">
        <v>117</v>
      </c>
      <c r="B30" s="209"/>
      <c r="C30" s="128">
        <v>2010010170</v>
      </c>
      <c r="D30" s="101"/>
    </row>
    <row r="31" spans="1:9" s="6" customFormat="1" ht="21.6" customHeight="1">
      <c r="A31" s="174" t="s">
        <v>118</v>
      </c>
      <c r="B31" s="209"/>
      <c r="C31" s="128">
        <v>2010010180</v>
      </c>
      <c r="D31" s="101"/>
    </row>
    <row r="32" spans="1:9" s="6" customFormat="1" ht="33.75" customHeight="1">
      <c r="A32" s="293" t="s">
        <v>119</v>
      </c>
      <c r="B32" s="294"/>
      <c r="C32" s="295">
        <v>2010010185</v>
      </c>
      <c r="D32" s="296"/>
      <c r="E32" s="297"/>
      <c r="F32" s="297"/>
      <c r="G32" s="297"/>
      <c r="H32" s="298"/>
      <c r="I32" s="108"/>
    </row>
    <row r="33" spans="1:7" s="6" customFormat="1" ht="14.1" customHeight="1">
      <c r="A33" s="174" t="s">
        <v>120</v>
      </c>
      <c r="B33" s="209"/>
      <c r="C33" s="128">
        <v>2010010190</v>
      </c>
      <c r="D33" s="101"/>
    </row>
    <row r="34" spans="1:7" s="6" customFormat="1" ht="14.1" customHeight="1">
      <c r="A34" s="175" t="s">
        <v>121</v>
      </c>
      <c r="B34" s="209" t="s">
        <v>62</v>
      </c>
      <c r="C34" s="128">
        <v>2010010200</v>
      </c>
      <c r="D34" s="101"/>
    </row>
    <row r="35" spans="1:7" s="6" customFormat="1" ht="14.1" customHeight="1">
      <c r="A35" s="29"/>
      <c r="B35" s="493"/>
      <c r="C35" s="483"/>
      <c r="D35" s="494"/>
    </row>
    <row r="36" spans="1:7" s="6" customFormat="1" ht="14.1" customHeight="1">
      <c r="A36" s="176" t="s">
        <v>122</v>
      </c>
      <c r="B36" s="485"/>
      <c r="C36" s="61">
        <v>2010010010</v>
      </c>
      <c r="D36" s="101"/>
    </row>
    <row r="37" spans="1:7" s="6" customFormat="1" ht="14.1" customHeight="1">
      <c r="A37" s="177" t="s">
        <v>123</v>
      </c>
      <c r="B37" s="210"/>
      <c r="C37" s="124">
        <v>2010010210</v>
      </c>
      <c r="D37" s="101"/>
    </row>
    <row r="38" spans="1:7" s="17" customFormat="1" ht="14.1" customHeight="1">
      <c r="A38" s="176" t="s">
        <v>124</v>
      </c>
      <c r="B38" s="211"/>
      <c r="C38" s="124">
        <v>2010010220</v>
      </c>
      <c r="D38" s="101"/>
    </row>
    <row r="39" spans="1:7" s="6" customFormat="1" ht="14.1" customHeight="1">
      <c r="A39" s="177" t="s">
        <v>125</v>
      </c>
      <c r="B39" s="210"/>
      <c r="C39" s="124">
        <v>2010010230</v>
      </c>
      <c r="D39" s="101"/>
    </row>
    <row r="40" spans="1:7" s="6" customFormat="1" ht="14.1" customHeight="1">
      <c r="A40" s="176" t="s">
        <v>126</v>
      </c>
      <c r="B40" s="211"/>
      <c r="C40" s="124">
        <v>2010010240</v>
      </c>
      <c r="D40" s="101"/>
    </row>
    <row r="41" spans="1:7" s="6" customFormat="1" ht="14.1" customHeight="1">
      <c r="A41" s="26"/>
      <c r="B41" s="85"/>
      <c r="C41" s="27"/>
      <c r="D41" s="17"/>
    </row>
    <row r="42" spans="1:7" s="6" customFormat="1" ht="15" customHeight="1">
      <c r="A42" s="603" t="s">
        <v>466</v>
      </c>
      <c r="B42" s="604"/>
      <c r="C42" s="605"/>
      <c r="D42" s="606"/>
    </row>
    <row r="43" spans="1:7" s="6" customFormat="1" ht="16.350000000000001" customHeight="1">
      <c r="A43" s="663" t="s">
        <v>454</v>
      </c>
      <c r="B43" s="664"/>
      <c r="C43" s="124">
        <v>2010010290</v>
      </c>
      <c r="D43" s="58"/>
    </row>
    <row r="44" spans="1:7">
      <c r="A44" s="663" t="s">
        <v>127</v>
      </c>
      <c r="B44" s="664"/>
      <c r="C44" s="614">
        <v>2010010300</v>
      </c>
      <c r="D44" s="607"/>
    </row>
    <row r="45" spans="1:7" s="6" customFormat="1" ht="36.950000000000003" customHeight="1">
      <c r="A45" s="299" t="s">
        <v>128</v>
      </c>
      <c r="B45" s="300"/>
      <c r="C45" s="301">
        <v>2010010400</v>
      </c>
      <c r="D45" s="302"/>
      <c r="E45" s="297"/>
      <c r="F45" s="297"/>
      <c r="G45" s="297"/>
    </row>
    <row r="46" spans="1:7" s="6" customFormat="1" ht="36.950000000000003" customHeight="1">
      <c r="A46" s="299" t="s">
        <v>129</v>
      </c>
      <c r="B46" s="300"/>
      <c r="C46" s="301">
        <v>2010010410</v>
      </c>
      <c r="D46" s="302"/>
      <c r="E46" s="297"/>
      <c r="F46" s="297"/>
      <c r="G46" s="297"/>
    </row>
    <row r="47" spans="1:7" s="6" customFormat="1" ht="36.950000000000003" customHeight="1">
      <c r="A47" s="299" t="s">
        <v>130</v>
      </c>
      <c r="B47" s="300"/>
      <c r="C47" s="301">
        <v>2010010420</v>
      </c>
      <c r="D47" s="302"/>
    </row>
    <row r="48" spans="1:7" s="6" customFormat="1" ht="36.950000000000003" customHeight="1">
      <c r="A48" s="299" t="s">
        <v>131</v>
      </c>
      <c r="B48" s="300"/>
      <c r="C48" s="301">
        <v>2010010430</v>
      </c>
      <c r="D48" s="302"/>
    </row>
    <row r="49" spans="1:4" s="17" customFormat="1" ht="63" customHeight="1">
      <c r="A49" s="660" t="s">
        <v>132</v>
      </c>
      <c r="B49" s="660"/>
      <c r="C49" s="660"/>
      <c r="D49" s="660"/>
    </row>
    <row r="50" spans="1:4" s="6" customFormat="1" ht="14.25" customHeight="1">
      <c r="A50" s="660" t="s">
        <v>133</v>
      </c>
      <c r="B50" s="660"/>
      <c r="C50" s="660"/>
      <c r="D50" s="660"/>
    </row>
    <row r="51" spans="1:4" s="6" customFormat="1" ht="13.5" customHeight="1">
      <c r="A51" s="17" t="s">
        <v>134</v>
      </c>
      <c r="B51" s="17"/>
      <c r="C51" s="16"/>
      <c r="D51" s="17"/>
    </row>
    <row r="52" spans="1:4" s="237" customFormat="1" ht="24" customHeight="1">
      <c r="A52" s="659" t="s">
        <v>467</v>
      </c>
      <c r="B52" s="659"/>
      <c r="C52" s="659"/>
      <c r="D52" s="659"/>
    </row>
    <row r="53" spans="1:4" s="34" customFormat="1" ht="14.1" customHeight="1">
      <c r="C53" s="611"/>
      <c r="D53" s="290" t="s">
        <v>455</v>
      </c>
    </row>
    <row r="54" spans="1:4">
      <c r="D54" s="3" t="s">
        <v>135</v>
      </c>
    </row>
    <row r="59" spans="1:4" s="34" customFormat="1" ht="14.1" customHeight="1">
      <c r="C59" s="36"/>
    </row>
    <row r="60" spans="1:4" s="34" customFormat="1" ht="14.1" customHeight="1">
      <c r="C60" s="36"/>
    </row>
    <row r="61" spans="1:4" s="34" customFormat="1" ht="14.1" customHeight="1">
      <c r="C61" s="36"/>
    </row>
    <row r="62" spans="1:4" s="34" customFormat="1" ht="14.1" customHeight="1">
      <c r="C62" s="36"/>
    </row>
    <row r="63" spans="1:4" s="34" customFormat="1" ht="14.1" customHeight="1">
      <c r="C63" s="36"/>
    </row>
    <row r="64" spans="1:4" s="34" customFormat="1" ht="14.1" customHeight="1">
      <c r="C64" s="36"/>
    </row>
    <row r="65" spans="3:3" s="34" customFormat="1" ht="14.1" customHeight="1">
      <c r="C65" s="36"/>
    </row>
    <row r="66" spans="3:3" s="34" customFormat="1" ht="14.1" customHeight="1">
      <c r="C66" s="36"/>
    </row>
    <row r="67" spans="3:3" s="34" customFormat="1" ht="14.1" customHeight="1">
      <c r="C67" s="36"/>
    </row>
    <row r="68" spans="3:3" s="34" customFormat="1" ht="14.1" customHeight="1">
      <c r="C68" s="36"/>
    </row>
    <row r="69" spans="3:3" s="34" customFormat="1" ht="14.1" customHeight="1">
      <c r="C69" s="36"/>
    </row>
    <row r="70" spans="3:3" s="34" customFormat="1" ht="14.1" customHeight="1">
      <c r="C70" s="36"/>
    </row>
    <row r="71" spans="3:3" s="34" customFormat="1" ht="14.1" customHeight="1">
      <c r="C71" s="36"/>
    </row>
    <row r="72" spans="3:3" s="34" customFormat="1" ht="14.1" customHeight="1">
      <c r="C72" s="36"/>
    </row>
    <row r="73" spans="3:3" s="34" customFormat="1" ht="14.1" customHeight="1">
      <c r="C73" s="36"/>
    </row>
    <row r="74" spans="3:3" s="34" customFormat="1" ht="14.1" customHeight="1">
      <c r="C74" s="36"/>
    </row>
    <row r="75" spans="3:3" s="34" customFormat="1" ht="14.1" customHeight="1">
      <c r="C75" s="36"/>
    </row>
    <row r="76" spans="3:3" s="34" customFormat="1" ht="14.1" customHeight="1">
      <c r="C76" s="36"/>
    </row>
    <row r="77" spans="3:3" s="34" customFormat="1" ht="14.1" customHeight="1">
      <c r="C77" s="36"/>
    </row>
    <row r="78" spans="3:3" s="34" customFormat="1" ht="14.1" customHeight="1">
      <c r="C78" s="36"/>
    </row>
    <row r="79" spans="3:3" s="34" customFormat="1" ht="14.1" customHeight="1">
      <c r="C79" s="36"/>
    </row>
    <row r="80" spans="3:3" s="34" customFormat="1" ht="14.1" customHeight="1">
      <c r="C80" s="36"/>
    </row>
    <row r="81" spans="3:3" s="34" customFormat="1" ht="14.1" customHeight="1">
      <c r="C81" s="36"/>
    </row>
    <row r="82" spans="3:3" s="34" customFormat="1" ht="14.1" customHeight="1">
      <c r="C82" s="36"/>
    </row>
    <row r="83" spans="3:3" s="34" customFormat="1" ht="14.1" customHeight="1">
      <c r="C83" s="36"/>
    </row>
    <row r="84" spans="3:3" s="34" customFormat="1" ht="14.1" customHeight="1">
      <c r="C84" s="36"/>
    </row>
    <row r="85" spans="3:3" s="34" customFormat="1" ht="14.1" customHeight="1">
      <c r="C85" s="36"/>
    </row>
    <row r="86" spans="3:3" s="34" customFormat="1" ht="14.1" customHeight="1">
      <c r="C86" s="36"/>
    </row>
    <row r="87" spans="3:3" s="34" customFormat="1" ht="14.1" customHeight="1">
      <c r="C87" s="36"/>
    </row>
    <row r="88" spans="3:3" s="34" customFormat="1" ht="14.1" customHeight="1">
      <c r="C88" s="36"/>
    </row>
    <row r="89" spans="3:3" s="34" customFormat="1" ht="14.1" customHeight="1">
      <c r="C89" s="36"/>
    </row>
    <row r="90" spans="3:3" s="34" customFormat="1" ht="14.1" customHeight="1">
      <c r="C90" s="36"/>
    </row>
    <row r="91" spans="3:3" s="34" customFormat="1" ht="14.1" customHeight="1">
      <c r="C91" s="36"/>
    </row>
    <row r="92" spans="3:3" s="34" customFormat="1" ht="14.1" customHeight="1">
      <c r="C92" s="36"/>
    </row>
    <row r="93" spans="3:3" s="34" customFormat="1" ht="14.1" customHeight="1">
      <c r="C93" s="36"/>
    </row>
    <row r="94" spans="3:3" s="34" customFormat="1" ht="14.1" customHeight="1">
      <c r="C94" s="36"/>
    </row>
    <row r="95" spans="3:3" s="34" customFormat="1" ht="14.1" customHeight="1">
      <c r="C95" s="36"/>
    </row>
    <row r="96" spans="3:3" s="34" customFormat="1" ht="14.1" customHeight="1">
      <c r="C96" s="36"/>
    </row>
    <row r="97" spans="3:3" s="34" customFormat="1" ht="14.1" customHeight="1">
      <c r="C97" s="36"/>
    </row>
    <row r="98" spans="3:3" s="34" customFormat="1" ht="14.1" customHeight="1">
      <c r="C98" s="36"/>
    </row>
    <row r="99" spans="3:3" s="34" customFormat="1" ht="14.1" customHeight="1">
      <c r="C99" s="36"/>
    </row>
    <row r="100" spans="3:3" s="34" customFormat="1" ht="14.1" customHeight="1">
      <c r="C100" s="36"/>
    </row>
    <row r="101" spans="3:3" s="34" customFormat="1" ht="14.1" customHeight="1">
      <c r="C101" s="36"/>
    </row>
    <row r="102" spans="3:3" s="34" customFormat="1" ht="14.1" customHeight="1">
      <c r="C102" s="36"/>
    </row>
    <row r="103" spans="3:3" s="34" customFormat="1" ht="14.1" customHeight="1">
      <c r="C103" s="36"/>
    </row>
    <row r="104" spans="3:3" s="34" customFormat="1" ht="14.1" customHeight="1">
      <c r="C104" s="36"/>
    </row>
    <row r="105" spans="3:3" s="34" customFormat="1" ht="14.1" customHeight="1">
      <c r="C105" s="36"/>
    </row>
    <row r="106" spans="3:3" s="34" customFormat="1" ht="14.1" customHeight="1">
      <c r="C106" s="36"/>
    </row>
    <row r="107" spans="3:3" s="34" customFormat="1" ht="14.1" customHeight="1">
      <c r="C107" s="36"/>
    </row>
    <row r="108" spans="3:3" s="34" customFormat="1" ht="14.1" customHeight="1">
      <c r="C108" s="36"/>
    </row>
    <row r="109" spans="3:3" s="34" customFormat="1" ht="14.1" customHeight="1">
      <c r="C109" s="36"/>
    </row>
    <row r="110" spans="3:3" s="34" customFormat="1" ht="14.1" customHeight="1">
      <c r="C110" s="36"/>
    </row>
    <row r="111" spans="3:3" s="34" customFormat="1" ht="14.1" customHeight="1">
      <c r="C111" s="36"/>
    </row>
    <row r="112" spans="3:3" s="34" customFormat="1" ht="14.1" customHeight="1">
      <c r="C112" s="36"/>
    </row>
    <row r="113" spans="3:3" s="34" customFormat="1" ht="14.1" customHeight="1">
      <c r="C113" s="36"/>
    </row>
    <row r="114" spans="3:3" s="34" customFormat="1" ht="14.1" customHeight="1">
      <c r="C114" s="36"/>
    </row>
    <row r="115" spans="3:3" s="34" customFormat="1" ht="14.1" customHeight="1">
      <c r="C115" s="36"/>
    </row>
    <row r="116" spans="3:3" s="34" customFormat="1" ht="14.1" customHeight="1">
      <c r="C116" s="36"/>
    </row>
    <row r="117" spans="3:3" s="34" customFormat="1" ht="14.1" customHeight="1">
      <c r="C117" s="36"/>
    </row>
    <row r="118" spans="3:3" s="34" customFormat="1" ht="14.1" customHeight="1">
      <c r="C118" s="36"/>
    </row>
    <row r="119" spans="3:3" s="34" customFormat="1" ht="14.1" customHeight="1">
      <c r="C119" s="36"/>
    </row>
    <row r="120" spans="3:3" s="34" customFormat="1" ht="14.1" customHeight="1">
      <c r="C120" s="36"/>
    </row>
    <row r="121" spans="3:3" s="34" customFormat="1" ht="14.1" customHeight="1">
      <c r="C121" s="36"/>
    </row>
    <row r="122" spans="3:3" s="34" customFormat="1" ht="14.1" customHeight="1">
      <c r="C122" s="36"/>
    </row>
    <row r="123" spans="3:3" s="34" customFormat="1" ht="14.1" customHeight="1">
      <c r="C123" s="36"/>
    </row>
    <row r="124" spans="3:3" s="34" customFormat="1" ht="14.1" customHeight="1">
      <c r="C124" s="36"/>
    </row>
    <row r="125" spans="3:3" s="34" customFormat="1" ht="14.1" customHeight="1">
      <c r="C125" s="36"/>
    </row>
    <row r="126" spans="3:3" s="34" customFormat="1" ht="14.1" customHeight="1">
      <c r="C126" s="36"/>
    </row>
    <row r="127" spans="3:3" s="34" customFormat="1" ht="14.1" customHeight="1">
      <c r="C127" s="36"/>
    </row>
    <row r="128" spans="3:3" s="34" customFormat="1" ht="14.1" customHeight="1">
      <c r="C128" s="36"/>
    </row>
    <row r="129" spans="3:3" s="34" customFormat="1" ht="14.1" customHeight="1">
      <c r="C129" s="36"/>
    </row>
    <row r="130" spans="3:3" s="34" customFormat="1" ht="14.1" customHeight="1">
      <c r="C130" s="36"/>
    </row>
    <row r="131" spans="3:3" s="34" customFormat="1" ht="14.1" customHeight="1">
      <c r="C131" s="36"/>
    </row>
    <row r="132" spans="3:3" s="34" customFormat="1" ht="14.1" customHeight="1">
      <c r="C132" s="36"/>
    </row>
    <row r="133" spans="3:3" s="34" customFormat="1" ht="14.1" customHeight="1">
      <c r="C133" s="36"/>
    </row>
    <row r="134" spans="3:3" s="34" customFormat="1" ht="14.1" customHeight="1">
      <c r="C134" s="36"/>
    </row>
    <row r="135" spans="3:3" s="34" customFormat="1" ht="14.1" customHeight="1">
      <c r="C135" s="36"/>
    </row>
    <row r="136" spans="3:3" s="34" customFormat="1" ht="14.1" customHeight="1">
      <c r="C136" s="36"/>
    </row>
    <row r="137" spans="3:3" s="34" customFormat="1" ht="14.1" customHeight="1">
      <c r="C137" s="36"/>
    </row>
    <row r="138" spans="3:3" s="34" customFormat="1" ht="14.1" customHeight="1">
      <c r="C138" s="36"/>
    </row>
    <row r="139" spans="3:3" s="34" customFormat="1" ht="14.1" customHeight="1">
      <c r="C139" s="36"/>
    </row>
    <row r="140" spans="3:3" s="34" customFormat="1" ht="14.1" customHeight="1">
      <c r="C140" s="36"/>
    </row>
    <row r="141" spans="3:3" s="34" customFormat="1" ht="14.1" customHeight="1">
      <c r="C141" s="36"/>
    </row>
    <row r="142" spans="3:3" s="34" customFormat="1" ht="14.1" customHeight="1">
      <c r="C142" s="36"/>
    </row>
    <row r="143" spans="3:3" s="34" customFormat="1" ht="14.1" customHeight="1">
      <c r="C143" s="36"/>
    </row>
    <row r="144" spans="3:3" s="34" customFormat="1" ht="14.1" customHeight="1">
      <c r="C144" s="36"/>
    </row>
    <row r="145" spans="3:3" s="34" customFormat="1" ht="14.1" customHeight="1">
      <c r="C145" s="36"/>
    </row>
    <row r="146" spans="3:3" s="34" customFormat="1" ht="14.1" customHeight="1">
      <c r="C146" s="36"/>
    </row>
    <row r="147" spans="3:3" s="34" customFormat="1" ht="14.1" customHeight="1">
      <c r="C147" s="36"/>
    </row>
    <row r="148" spans="3:3" s="34" customFormat="1" ht="14.1" customHeight="1">
      <c r="C148" s="36"/>
    </row>
    <row r="149" spans="3:3" s="34" customFormat="1" ht="14.1" customHeight="1">
      <c r="C149" s="36"/>
    </row>
    <row r="150" spans="3:3" s="34" customFormat="1" ht="14.1" customHeight="1">
      <c r="C150" s="36"/>
    </row>
    <row r="151" spans="3:3" s="34" customFormat="1" ht="14.1" customHeight="1">
      <c r="C151" s="36"/>
    </row>
    <row r="152" spans="3:3" s="34" customFormat="1" ht="14.1" customHeight="1">
      <c r="C152" s="36"/>
    </row>
    <row r="153" spans="3:3" s="34" customFormat="1" ht="14.1" customHeight="1">
      <c r="C153" s="36"/>
    </row>
    <row r="154" spans="3:3" s="34" customFormat="1" ht="14.1" customHeight="1">
      <c r="C154" s="36"/>
    </row>
    <row r="155" spans="3:3" s="34" customFormat="1" ht="14.1" customHeight="1">
      <c r="C155" s="36"/>
    </row>
    <row r="156" spans="3:3" s="34" customFormat="1" ht="14.1" customHeight="1">
      <c r="C156" s="36"/>
    </row>
    <row r="157" spans="3:3" s="34" customFormat="1" ht="14.1" customHeight="1">
      <c r="C157" s="36"/>
    </row>
    <row r="158" spans="3:3" s="34" customFormat="1" ht="14.1" customHeight="1">
      <c r="C158" s="36"/>
    </row>
    <row r="159" spans="3:3" s="34" customFormat="1" ht="14.1" customHeight="1">
      <c r="C159" s="36"/>
    </row>
    <row r="160" spans="3:3" s="34" customFormat="1" ht="14.1" customHeight="1">
      <c r="C160" s="36"/>
    </row>
    <row r="161" spans="3:3" s="34" customFormat="1" ht="14.1" customHeight="1">
      <c r="C161" s="36"/>
    </row>
    <row r="162" spans="3:3" s="34" customFormat="1" ht="14.1" customHeight="1">
      <c r="C162" s="36"/>
    </row>
    <row r="163" spans="3:3" s="34" customFormat="1" ht="14.1" customHeight="1">
      <c r="C163" s="36"/>
    </row>
    <row r="164" spans="3:3" s="34" customFormat="1" ht="14.1" customHeight="1">
      <c r="C164" s="36"/>
    </row>
    <row r="165" spans="3:3" s="34" customFormat="1" ht="14.1" customHeight="1">
      <c r="C165" s="36"/>
    </row>
    <row r="166" spans="3:3" s="34" customFormat="1" ht="14.1" customHeight="1">
      <c r="C166" s="36"/>
    </row>
    <row r="167" spans="3:3" s="34" customFormat="1" ht="14.1" customHeight="1">
      <c r="C167" s="36"/>
    </row>
    <row r="168" spans="3:3" s="34" customFormat="1" ht="14.1" customHeight="1">
      <c r="C168" s="36"/>
    </row>
    <row r="169" spans="3:3" s="34" customFormat="1" ht="14.1" customHeight="1">
      <c r="C169" s="36"/>
    </row>
    <row r="170" spans="3:3" s="34" customFormat="1" ht="14.1" customHeight="1">
      <c r="C170" s="36"/>
    </row>
    <row r="171" spans="3:3" s="34" customFormat="1" ht="14.1" customHeight="1">
      <c r="C171" s="36"/>
    </row>
    <row r="172" spans="3:3" s="34" customFormat="1" ht="14.1" customHeight="1">
      <c r="C172" s="36"/>
    </row>
    <row r="173" spans="3:3" s="34" customFormat="1" ht="14.1" customHeight="1">
      <c r="C173" s="36"/>
    </row>
    <row r="174" spans="3:3" s="34" customFormat="1" ht="14.1" customHeight="1">
      <c r="C174" s="36"/>
    </row>
    <row r="175" spans="3:3" s="34" customFormat="1" ht="14.1" customHeight="1">
      <c r="C175" s="36"/>
    </row>
    <row r="176" spans="3:3" s="34" customFormat="1" ht="14.1" customHeight="1">
      <c r="C176" s="36"/>
    </row>
    <row r="177" spans="3:3" s="34" customFormat="1" ht="14.1" customHeight="1">
      <c r="C177" s="36"/>
    </row>
    <row r="178" spans="3:3" s="34" customFormat="1" ht="14.1" customHeight="1">
      <c r="C178" s="36"/>
    </row>
    <row r="179" spans="3:3" s="34" customFormat="1" ht="14.1" customHeight="1">
      <c r="C179" s="36"/>
    </row>
    <row r="180" spans="3:3" s="34" customFormat="1" ht="14.1" customHeight="1">
      <c r="C180" s="36"/>
    </row>
    <row r="181" spans="3:3" s="34" customFormat="1" ht="14.1" customHeight="1">
      <c r="C181" s="36"/>
    </row>
    <row r="182" spans="3:3" s="34" customFormat="1" ht="14.1" customHeight="1">
      <c r="C182" s="36"/>
    </row>
    <row r="183" spans="3:3" s="34" customFormat="1" ht="14.1" customHeight="1">
      <c r="C183" s="36"/>
    </row>
    <row r="184" spans="3:3" s="34" customFormat="1" ht="14.1" customHeight="1">
      <c r="C184" s="36"/>
    </row>
    <row r="185" spans="3:3" s="34" customFormat="1" ht="14.1" customHeight="1">
      <c r="C185" s="36"/>
    </row>
    <row r="186" spans="3:3" s="34" customFormat="1" ht="14.1" customHeight="1">
      <c r="C186" s="36"/>
    </row>
    <row r="187" spans="3:3" s="34" customFormat="1" ht="14.1" customHeight="1">
      <c r="C187" s="36"/>
    </row>
    <row r="188" spans="3:3" s="34" customFormat="1" ht="14.1" customHeight="1">
      <c r="C188" s="36"/>
    </row>
    <row r="189" spans="3:3" s="34" customFormat="1" ht="14.1" customHeight="1">
      <c r="C189" s="36"/>
    </row>
    <row r="190" spans="3:3" s="34" customFormat="1" ht="14.1" customHeight="1">
      <c r="C190" s="36"/>
    </row>
    <row r="191" spans="3:3" s="34" customFormat="1" ht="14.1" customHeight="1">
      <c r="C191" s="36"/>
    </row>
    <row r="192" spans="3:3" s="34" customFormat="1" ht="14.1" customHeight="1">
      <c r="C192" s="36"/>
    </row>
    <row r="193" spans="3:3" s="34" customFormat="1" ht="14.1" customHeight="1">
      <c r="C193" s="36"/>
    </row>
    <row r="194" spans="3:3" s="34" customFormat="1" ht="14.1" customHeight="1">
      <c r="C194" s="36"/>
    </row>
    <row r="195" spans="3:3" s="34" customFormat="1" ht="14.1" customHeight="1">
      <c r="C195" s="36"/>
    </row>
    <row r="196" spans="3:3" s="34" customFormat="1" ht="14.1" customHeight="1">
      <c r="C196" s="36"/>
    </row>
    <row r="197" spans="3:3" s="34" customFormat="1" ht="14.1" customHeight="1">
      <c r="C197" s="36"/>
    </row>
    <row r="198" spans="3:3" s="34" customFormat="1" ht="14.1" customHeight="1">
      <c r="C198" s="36"/>
    </row>
    <row r="199" spans="3:3" s="34" customFormat="1" ht="14.1" customHeight="1">
      <c r="C199" s="36"/>
    </row>
    <row r="200" spans="3:3" s="34" customFormat="1" ht="14.1" customHeight="1">
      <c r="C200" s="36"/>
    </row>
    <row r="201" spans="3:3" s="34" customFormat="1" ht="14.1" customHeight="1">
      <c r="C201" s="36"/>
    </row>
    <row r="202" spans="3:3" s="34" customFormat="1" ht="14.1" customHeight="1">
      <c r="C202" s="36"/>
    </row>
    <row r="203" spans="3:3" s="34" customFormat="1" ht="14.1" customHeight="1">
      <c r="C203" s="36"/>
    </row>
    <row r="204" spans="3:3" s="34" customFormat="1" ht="14.1" customHeight="1">
      <c r="C204" s="36"/>
    </row>
    <row r="205" spans="3:3" s="34" customFormat="1" ht="14.1" customHeight="1">
      <c r="C205" s="36"/>
    </row>
    <row r="206" spans="3:3" s="34" customFormat="1" ht="14.1" customHeight="1">
      <c r="C206" s="36"/>
    </row>
    <row r="207" spans="3:3" s="34" customFormat="1" ht="14.1" customHeight="1">
      <c r="C207" s="36"/>
    </row>
    <row r="208" spans="3:3" s="34" customFormat="1" ht="14.1" customHeight="1">
      <c r="C208" s="36"/>
    </row>
    <row r="209" spans="3:3" s="34" customFormat="1" ht="14.1" customHeight="1">
      <c r="C209" s="36"/>
    </row>
    <row r="210" spans="3:3" s="34" customFormat="1" ht="14.1" customHeight="1">
      <c r="C210" s="36"/>
    </row>
    <row r="211" spans="3:3" s="34" customFormat="1" ht="14.1" customHeight="1">
      <c r="C211" s="36"/>
    </row>
    <row r="212" spans="3:3" s="34" customFormat="1" ht="14.1" customHeight="1">
      <c r="C212" s="36"/>
    </row>
    <row r="213" spans="3:3" s="34" customFormat="1" ht="14.1" customHeight="1">
      <c r="C213" s="36"/>
    </row>
    <row r="214" spans="3:3" s="34" customFormat="1" ht="14.1" customHeight="1">
      <c r="C214" s="36"/>
    </row>
    <row r="215" spans="3:3" s="34" customFormat="1" ht="14.1" customHeight="1">
      <c r="C215" s="36"/>
    </row>
    <row r="216" spans="3:3" s="34" customFormat="1" ht="14.1" customHeight="1">
      <c r="C216" s="36"/>
    </row>
    <row r="217" spans="3:3" s="34" customFormat="1" ht="14.1" customHeight="1">
      <c r="C217" s="36"/>
    </row>
    <row r="218" spans="3:3" s="34" customFormat="1" ht="14.1" customHeight="1">
      <c r="C218" s="36"/>
    </row>
    <row r="219" spans="3:3" s="34" customFormat="1" ht="14.1" customHeight="1">
      <c r="C219" s="36"/>
    </row>
    <row r="220" spans="3:3" s="34" customFormat="1" ht="14.1" customHeight="1">
      <c r="C220" s="36"/>
    </row>
    <row r="221" spans="3:3" s="34" customFormat="1" ht="14.1" customHeight="1">
      <c r="C221" s="36"/>
    </row>
    <row r="222" spans="3:3" s="34" customFormat="1" ht="14.1" customHeight="1">
      <c r="C222" s="36"/>
    </row>
    <row r="223" spans="3:3" s="34" customFormat="1" ht="14.1" customHeight="1">
      <c r="C223" s="36"/>
    </row>
    <row r="224" spans="3:3" s="34" customFormat="1" ht="14.1" customHeight="1">
      <c r="C224" s="36"/>
    </row>
    <row r="225" spans="3:3" s="34" customFormat="1" ht="14.1" customHeight="1">
      <c r="C225" s="36"/>
    </row>
    <row r="226" spans="3:3" s="34" customFormat="1" ht="14.1" customHeight="1">
      <c r="C226" s="36"/>
    </row>
    <row r="227" spans="3:3" s="34" customFormat="1" ht="14.1" customHeight="1">
      <c r="C227" s="36"/>
    </row>
    <row r="228" spans="3:3" s="34" customFormat="1" ht="14.1" customHeight="1">
      <c r="C228" s="36"/>
    </row>
    <row r="229" spans="3:3" s="34" customFormat="1" ht="14.1" customHeight="1">
      <c r="C229" s="36"/>
    </row>
    <row r="230" spans="3:3" s="34" customFormat="1" ht="14.1" customHeight="1">
      <c r="C230" s="36"/>
    </row>
    <row r="231" spans="3:3" s="34" customFormat="1" ht="14.1" customHeight="1">
      <c r="C231" s="36"/>
    </row>
    <row r="232" spans="3:3" s="34" customFormat="1" ht="14.1" customHeight="1">
      <c r="C232" s="36"/>
    </row>
    <row r="233" spans="3:3" s="34" customFormat="1" ht="14.1" customHeight="1">
      <c r="C233" s="36"/>
    </row>
    <row r="234" spans="3:3" s="34" customFormat="1" ht="14.1" customHeight="1">
      <c r="C234" s="36"/>
    </row>
    <row r="235" spans="3:3" s="34" customFormat="1" ht="14.1" customHeight="1">
      <c r="C235" s="36"/>
    </row>
    <row r="236" spans="3:3" s="34" customFormat="1" ht="14.1" customHeight="1">
      <c r="C236" s="36"/>
    </row>
    <row r="237" spans="3:3" s="34" customFormat="1" ht="14.1" customHeight="1">
      <c r="C237" s="36"/>
    </row>
    <row r="238" spans="3:3" s="34" customFormat="1" ht="14.1" customHeight="1">
      <c r="C238" s="36"/>
    </row>
    <row r="239" spans="3:3" s="34" customFormat="1" ht="14.1" customHeight="1">
      <c r="C239" s="36"/>
    </row>
    <row r="240" spans="3:3" s="34" customFormat="1" ht="14.1" customHeight="1">
      <c r="C240" s="36"/>
    </row>
    <row r="241" spans="3:3" s="34" customFormat="1" ht="14.1" customHeight="1">
      <c r="C241" s="36"/>
    </row>
    <row r="242" spans="3:3" s="34" customFormat="1" ht="14.1" customHeight="1">
      <c r="C242" s="36"/>
    </row>
    <row r="243" spans="3:3" s="34" customFormat="1" ht="14.1" customHeight="1">
      <c r="C243" s="36"/>
    </row>
    <row r="244" spans="3:3" s="34" customFormat="1" ht="14.1" customHeight="1">
      <c r="C244" s="36"/>
    </row>
    <row r="245" spans="3:3" s="34" customFormat="1" ht="14.1" customHeight="1">
      <c r="C245" s="36"/>
    </row>
    <row r="246" spans="3:3" s="34" customFormat="1" ht="14.1" customHeight="1">
      <c r="C246" s="36"/>
    </row>
    <row r="247" spans="3:3" s="34" customFormat="1" ht="14.1" customHeight="1">
      <c r="C247" s="36"/>
    </row>
    <row r="248" spans="3:3" s="34" customFormat="1" ht="14.1" customHeight="1">
      <c r="C248" s="36"/>
    </row>
    <row r="249" spans="3:3" s="34" customFormat="1" ht="14.1" customHeight="1">
      <c r="C249" s="36"/>
    </row>
    <row r="250" spans="3:3" s="34" customFormat="1" ht="14.1" customHeight="1">
      <c r="C250" s="36"/>
    </row>
    <row r="251" spans="3:3" s="34" customFormat="1" ht="14.1" customHeight="1">
      <c r="C251" s="36"/>
    </row>
    <row r="252" spans="3:3" s="34" customFormat="1" ht="14.1" customHeight="1">
      <c r="C252" s="36"/>
    </row>
    <row r="253" spans="3:3" s="34" customFormat="1" ht="14.1" customHeight="1">
      <c r="C253" s="36"/>
    </row>
    <row r="254" spans="3:3" s="34" customFormat="1" ht="14.1" customHeight="1">
      <c r="C254" s="36"/>
    </row>
    <row r="255" spans="3:3" s="34" customFormat="1" ht="14.1" customHeight="1">
      <c r="C255" s="36"/>
    </row>
    <row r="256" spans="3:3" s="34" customFormat="1" ht="14.1" customHeight="1">
      <c r="C256" s="36"/>
    </row>
    <row r="257" spans="3:3" s="34" customFormat="1" ht="14.1" customHeight="1">
      <c r="C257" s="36"/>
    </row>
    <row r="258" spans="3:3" s="34" customFormat="1" ht="14.1" customHeight="1">
      <c r="C258" s="36"/>
    </row>
    <row r="259" spans="3:3" s="34" customFormat="1" ht="14.1" customHeight="1">
      <c r="C259" s="36"/>
    </row>
    <row r="260" spans="3:3" s="34" customFormat="1" ht="14.1" customHeight="1">
      <c r="C260" s="36"/>
    </row>
    <row r="261" spans="3:3" s="34" customFormat="1" ht="14.1" customHeight="1">
      <c r="C261" s="36"/>
    </row>
    <row r="262" spans="3:3" s="34" customFormat="1" ht="14.1" customHeight="1">
      <c r="C262" s="36"/>
    </row>
    <row r="263" spans="3:3" s="34" customFormat="1" ht="14.1" customHeight="1">
      <c r="C263" s="36"/>
    </row>
    <row r="264" spans="3:3" s="34" customFormat="1" ht="14.1" customHeight="1">
      <c r="C264" s="36"/>
    </row>
    <row r="265" spans="3:3" s="34" customFormat="1" ht="14.1" customHeight="1">
      <c r="C265" s="36"/>
    </row>
    <row r="266" spans="3:3" s="34" customFormat="1" ht="14.1" customHeight="1">
      <c r="C266" s="36"/>
    </row>
    <row r="267" spans="3:3" s="34" customFormat="1" ht="14.1" customHeight="1">
      <c r="C267" s="36"/>
    </row>
    <row r="268" spans="3:3" s="34" customFormat="1" ht="14.1" customHeight="1">
      <c r="C268" s="36"/>
    </row>
    <row r="269" spans="3:3" s="34" customFormat="1" ht="14.1" customHeight="1">
      <c r="C269" s="36"/>
    </row>
    <row r="270" spans="3:3" s="34" customFormat="1" ht="14.1" customHeight="1">
      <c r="C270" s="36"/>
    </row>
    <row r="271" spans="3:3" s="34" customFormat="1" ht="14.1" customHeight="1">
      <c r="C271" s="36"/>
    </row>
    <row r="272" spans="3:3" s="34" customFormat="1" ht="14.1" customHeight="1">
      <c r="C272" s="36"/>
    </row>
    <row r="273" spans="3:3" s="34" customFormat="1" ht="14.1" customHeight="1">
      <c r="C273" s="36"/>
    </row>
    <row r="274" spans="3:3" s="34" customFormat="1" ht="14.1" customHeight="1">
      <c r="C274" s="36"/>
    </row>
    <row r="275" spans="3:3" s="34" customFormat="1" ht="14.1" customHeight="1">
      <c r="C275" s="36"/>
    </row>
    <row r="276" spans="3:3" s="34" customFormat="1" ht="14.1" customHeight="1">
      <c r="C276" s="36"/>
    </row>
    <row r="277" spans="3:3" s="34" customFormat="1" ht="14.1" customHeight="1">
      <c r="C277" s="36"/>
    </row>
    <row r="278" spans="3:3" s="34" customFormat="1" ht="14.1" customHeight="1">
      <c r="C278" s="36"/>
    </row>
    <row r="279" spans="3:3" s="34" customFormat="1" ht="14.1" customHeight="1">
      <c r="C279" s="36"/>
    </row>
    <row r="280" spans="3:3" s="34" customFormat="1" ht="14.1" customHeight="1">
      <c r="C280" s="36"/>
    </row>
    <row r="281" spans="3:3" s="34" customFormat="1" ht="14.1" customHeight="1">
      <c r="C281" s="36"/>
    </row>
    <row r="282" spans="3:3" s="34" customFormat="1" ht="14.1" customHeight="1">
      <c r="C282" s="36"/>
    </row>
    <row r="283" spans="3:3" s="34" customFormat="1" ht="14.1" customHeight="1">
      <c r="C283" s="36"/>
    </row>
    <row r="284" spans="3:3" s="34" customFormat="1" ht="14.1" customHeight="1">
      <c r="C284" s="36"/>
    </row>
    <row r="285" spans="3:3" s="34" customFormat="1" ht="14.1" customHeight="1">
      <c r="C285" s="36"/>
    </row>
    <row r="286" spans="3:3" s="34" customFormat="1" ht="14.1" customHeight="1">
      <c r="C286" s="36"/>
    </row>
    <row r="287" spans="3:3" s="34" customFormat="1" ht="14.1" customHeight="1">
      <c r="C287" s="36"/>
    </row>
    <row r="288" spans="3:3" s="34" customFormat="1" ht="14.1" customHeight="1">
      <c r="C288" s="36"/>
    </row>
    <row r="289" spans="3:3" s="34" customFormat="1" ht="14.1" customHeight="1">
      <c r="C289" s="36"/>
    </row>
    <row r="290" spans="3:3" s="34" customFormat="1" ht="14.1" customHeight="1">
      <c r="C290" s="36"/>
    </row>
    <row r="291" spans="3:3" s="34" customFormat="1" ht="14.1" customHeight="1">
      <c r="C291" s="36"/>
    </row>
    <row r="292" spans="3:3" s="34" customFormat="1" ht="14.1" customHeight="1">
      <c r="C292" s="36"/>
    </row>
    <row r="293" spans="3:3" s="34" customFormat="1" ht="14.1" customHeight="1">
      <c r="C293" s="36"/>
    </row>
    <row r="294" spans="3:3" s="34" customFormat="1" ht="14.1" customHeight="1">
      <c r="C294" s="36"/>
    </row>
    <row r="295" spans="3:3" s="34" customFormat="1" ht="14.1" customHeight="1">
      <c r="C295" s="36"/>
    </row>
    <row r="296" spans="3:3" s="34" customFormat="1" ht="14.1" customHeight="1">
      <c r="C296" s="36"/>
    </row>
    <row r="297" spans="3:3" s="34" customFormat="1" ht="14.1" customHeight="1">
      <c r="C297" s="36"/>
    </row>
    <row r="298" spans="3:3" s="34" customFormat="1" ht="14.1" customHeight="1">
      <c r="C298" s="36"/>
    </row>
    <row r="299" spans="3:3" s="34" customFormat="1" ht="14.1" customHeight="1">
      <c r="C299" s="36"/>
    </row>
    <row r="300" spans="3:3" s="34" customFormat="1" ht="14.1" customHeight="1">
      <c r="C300" s="36"/>
    </row>
    <row r="301" spans="3:3" s="34" customFormat="1" ht="14.1" customHeight="1">
      <c r="C301" s="36"/>
    </row>
    <row r="302" spans="3:3" s="34" customFormat="1" ht="14.1" customHeight="1">
      <c r="C302" s="36"/>
    </row>
    <row r="303" spans="3:3" s="34" customFormat="1" ht="14.1" customHeight="1">
      <c r="C303" s="36"/>
    </row>
    <row r="304" spans="3:3" s="34" customFormat="1" ht="14.1" customHeight="1">
      <c r="C304" s="36"/>
    </row>
    <row r="305" spans="3:3" s="34" customFormat="1" ht="14.1" customHeight="1">
      <c r="C305" s="36"/>
    </row>
    <row r="306" spans="3:3" s="34" customFormat="1" ht="14.1" customHeight="1">
      <c r="C306" s="36"/>
    </row>
    <row r="307" spans="3:3" s="34" customFormat="1" ht="14.1" customHeight="1">
      <c r="C307" s="36"/>
    </row>
    <row r="308" spans="3:3" s="34" customFormat="1" ht="14.1" customHeight="1">
      <c r="C308" s="36"/>
    </row>
    <row r="309" spans="3:3" s="34" customFormat="1" ht="14.1" customHeight="1">
      <c r="C309" s="36"/>
    </row>
    <row r="310" spans="3:3" s="34" customFormat="1" ht="14.1" customHeight="1">
      <c r="C310" s="36"/>
    </row>
    <row r="311" spans="3:3" s="34" customFormat="1" ht="14.1" customHeight="1">
      <c r="C311" s="36"/>
    </row>
    <row r="312" spans="3:3" s="34" customFormat="1" ht="14.1" customHeight="1">
      <c r="C312" s="36"/>
    </row>
    <row r="313" spans="3:3" s="34" customFormat="1" ht="14.1" customHeight="1">
      <c r="C313" s="36"/>
    </row>
    <row r="314" spans="3:3" s="34" customFormat="1" ht="14.1" customHeight="1">
      <c r="C314" s="36"/>
    </row>
    <row r="315" spans="3:3" s="34" customFormat="1" ht="14.1" customHeight="1">
      <c r="C315" s="36"/>
    </row>
    <row r="316" spans="3:3" s="34" customFormat="1" ht="14.1" customHeight="1">
      <c r="C316" s="36"/>
    </row>
    <row r="317" spans="3:3" s="34" customFormat="1" ht="14.1" customHeight="1">
      <c r="C317" s="36"/>
    </row>
    <row r="318" spans="3:3" s="34" customFormat="1" ht="14.1" customHeight="1">
      <c r="C318" s="36"/>
    </row>
    <row r="319" spans="3:3" s="34" customFormat="1" ht="14.1" customHeight="1">
      <c r="C319" s="36"/>
    </row>
    <row r="320" spans="3:3" s="34" customFormat="1" ht="14.1" customHeight="1">
      <c r="C320" s="36"/>
    </row>
    <row r="321" spans="3:3" s="34" customFormat="1" ht="14.1" customHeight="1">
      <c r="C321" s="36"/>
    </row>
    <row r="322" spans="3:3" s="34" customFormat="1" ht="14.1" customHeight="1">
      <c r="C322" s="36"/>
    </row>
    <row r="323" spans="3:3" s="34" customFormat="1" ht="14.1" customHeight="1">
      <c r="C323" s="36"/>
    </row>
    <row r="324" spans="3:3" s="34" customFormat="1" ht="14.1" customHeight="1">
      <c r="C324" s="36"/>
    </row>
    <row r="325" spans="3:3" s="34" customFormat="1" ht="14.1" customHeight="1">
      <c r="C325" s="36"/>
    </row>
    <row r="326" spans="3:3" s="34" customFormat="1" ht="14.1" customHeight="1">
      <c r="C326" s="36"/>
    </row>
    <row r="327" spans="3:3" s="34" customFormat="1" ht="14.1" customHeight="1">
      <c r="C327" s="36"/>
    </row>
    <row r="328" spans="3:3" s="34" customFormat="1" ht="14.1" customHeight="1">
      <c r="C328" s="36"/>
    </row>
    <row r="329" spans="3:3" s="34" customFormat="1" ht="14.1" customHeight="1">
      <c r="C329" s="36"/>
    </row>
    <row r="330" spans="3:3" s="34" customFormat="1" ht="14.1" customHeight="1">
      <c r="C330" s="36"/>
    </row>
    <row r="331" spans="3:3" s="34" customFormat="1" ht="14.1" customHeight="1">
      <c r="C331" s="36"/>
    </row>
    <row r="332" spans="3:3" s="34" customFormat="1" ht="14.1" customHeight="1">
      <c r="C332" s="36"/>
    </row>
    <row r="333" spans="3:3" s="34" customFormat="1" ht="14.1" customHeight="1">
      <c r="C333" s="36"/>
    </row>
    <row r="334" spans="3:3" s="34" customFormat="1" ht="14.1" customHeight="1">
      <c r="C334" s="36"/>
    </row>
    <row r="335" spans="3:3" s="34" customFormat="1" ht="14.1" customHeight="1">
      <c r="C335" s="36"/>
    </row>
    <row r="336" spans="3:3" s="34" customFormat="1" ht="14.1" customHeight="1">
      <c r="C336" s="36"/>
    </row>
    <row r="337" spans="3:3" s="34" customFormat="1" ht="14.1" customHeight="1">
      <c r="C337" s="36"/>
    </row>
    <row r="338" spans="3:3" s="34" customFormat="1" ht="14.1" customHeight="1">
      <c r="C338" s="36"/>
    </row>
    <row r="339" spans="3:3" s="34" customFormat="1" ht="14.1" customHeight="1">
      <c r="C339" s="36"/>
    </row>
    <row r="340" spans="3:3" s="34" customFormat="1" ht="14.1" customHeight="1">
      <c r="C340" s="36"/>
    </row>
    <row r="341" spans="3:3" s="34" customFormat="1" ht="14.1" customHeight="1">
      <c r="C341" s="36"/>
    </row>
    <row r="342" spans="3:3" s="34" customFormat="1" ht="14.1" customHeight="1">
      <c r="C342" s="36"/>
    </row>
    <row r="343" spans="3:3" s="34" customFormat="1" ht="14.1" customHeight="1">
      <c r="C343" s="36"/>
    </row>
    <row r="344" spans="3:3" s="34" customFormat="1" ht="14.1" customHeight="1">
      <c r="C344" s="36"/>
    </row>
    <row r="345" spans="3:3" s="34" customFormat="1" ht="14.1" customHeight="1">
      <c r="C345" s="36"/>
    </row>
    <row r="346" spans="3:3" s="34" customFormat="1" ht="14.1" customHeight="1">
      <c r="C346" s="36"/>
    </row>
    <row r="347" spans="3:3" s="34" customFormat="1" ht="14.1" customHeight="1">
      <c r="C347" s="36"/>
    </row>
    <row r="348" spans="3:3" s="34" customFormat="1" ht="14.1" customHeight="1">
      <c r="C348" s="36"/>
    </row>
    <row r="349" spans="3:3" s="34" customFormat="1" ht="14.1" customHeight="1">
      <c r="C349" s="36"/>
    </row>
    <row r="350" spans="3:3" s="34" customFormat="1" ht="14.1" customHeight="1">
      <c r="C350" s="36"/>
    </row>
    <row r="351" spans="3:3" s="34" customFormat="1" ht="14.1" customHeight="1">
      <c r="C351" s="36"/>
    </row>
    <row r="352" spans="3:3" s="34" customFormat="1" ht="14.1" customHeight="1">
      <c r="C352" s="36"/>
    </row>
    <row r="353" spans="3:3" s="34" customFormat="1" ht="14.1" customHeight="1">
      <c r="C353" s="36"/>
    </row>
    <row r="354" spans="3:3" s="34" customFormat="1" ht="14.1" customHeight="1">
      <c r="C354" s="36"/>
    </row>
    <row r="355" spans="3:3" s="34" customFormat="1" ht="14.1" customHeight="1">
      <c r="C355" s="36"/>
    </row>
    <row r="356" spans="3:3" s="34" customFormat="1" ht="14.1" customHeight="1">
      <c r="C356" s="36"/>
    </row>
    <row r="357" spans="3:3" s="34" customFormat="1" ht="14.1" customHeight="1">
      <c r="C357" s="36"/>
    </row>
    <row r="358" spans="3:3" s="34" customFormat="1" ht="14.1" customHeight="1">
      <c r="C358" s="36"/>
    </row>
    <row r="359" spans="3:3" s="34" customFormat="1" ht="14.1" customHeight="1">
      <c r="C359" s="36"/>
    </row>
    <row r="360" spans="3:3" s="34" customFormat="1" ht="14.1" customHeight="1">
      <c r="C360" s="36"/>
    </row>
    <row r="361" spans="3:3" s="34" customFormat="1" ht="14.1" customHeight="1">
      <c r="C361" s="36"/>
    </row>
    <row r="362" spans="3:3" s="34" customFormat="1" ht="14.1" customHeight="1">
      <c r="C362" s="36"/>
    </row>
    <row r="363" spans="3:3" s="34" customFormat="1" ht="14.1" customHeight="1">
      <c r="C363" s="36"/>
    </row>
    <row r="364" spans="3:3" s="34" customFormat="1" ht="14.1" customHeight="1">
      <c r="C364" s="36"/>
    </row>
    <row r="365" spans="3:3" s="34" customFormat="1" ht="14.1" customHeight="1">
      <c r="C365" s="36"/>
    </row>
    <row r="366" spans="3:3" s="34" customFormat="1" ht="14.1" customHeight="1">
      <c r="C366" s="36"/>
    </row>
    <row r="367" spans="3:3" s="34" customFormat="1" ht="14.1" customHeight="1">
      <c r="C367" s="36"/>
    </row>
    <row r="368" spans="3:3" s="34" customFormat="1" ht="14.1" customHeight="1">
      <c r="C368" s="36"/>
    </row>
    <row r="369" spans="3:3" s="34" customFormat="1" ht="14.1" customHeight="1">
      <c r="C369" s="36"/>
    </row>
    <row r="370" spans="3:3" s="34" customFormat="1" ht="14.1" customHeight="1">
      <c r="C370" s="36"/>
    </row>
    <row r="371" spans="3:3" s="34" customFormat="1" ht="14.1" customHeight="1">
      <c r="C371" s="36"/>
    </row>
    <row r="372" spans="3:3" s="34" customFormat="1" ht="14.1" customHeight="1">
      <c r="C372" s="36"/>
    </row>
    <row r="373" spans="3:3" s="34" customFormat="1" ht="14.1" customHeight="1">
      <c r="C373" s="36"/>
    </row>
    <row r="374" spans="3:3" s="34" customFormat="1" ht="14.1" customHeight="1">
      <c r="C374" s="36"/>
    </row>
    <row r="375" spans="3:3" s="34" customFormat="1" ht="14.1" customHeight="1">
      <c r="C375" s="36"/>
    </row>
    <row r="376" spans="3:3" s="34" customFormat="1" ht="14.1" customHeight="1">
      <c r="C376" s="36"/>
    </row>
    <row r="377" spans="3:3" s="34" customFormat="1" ht="14.1" customHeight="1">
      <c r="C377" s="36"/>
    </row>
    <row r="378" spans="3:3" s="34" customFormat="1" ht="14.1" customHeight="1">
      <c r="C378" s="36"/>
    </row>
    <row r="379" spans="3:3" s="34" customFormat="1" ht="14.1" customHeight="1">
      <c r="C379" s="36"/>
    </row>
    <row r="380" spans="3:3" s="34" customFormat="1" ht="14.1" customHeight="1">
      <c r="C380" s="36"/>
    </row>
    <row r="381" spans="3:3" s="34" customFormat="1" ht="14.1" customHeight="1">
      <c r="C381" s="36"/>
    </row>
    <row r="382" spans="3:3" s="34" customFormat="1" ht="14.1" customHeight="1">
      <c r="C382" s="36"/>
    </row>
    <row r="383" spans="3:3" s="34" customFormat="1" ht="14.1" customHeight="1">
      <c r="C383" s="36"/>
    </row>
    <row r="384" spans="3:3" s="34" customFormat="1" ht="14.1" customHeight="1">
      <c r="C384" s="36"/>
    </row>
    <row r="385" spans="3:3" s="34" customFormat="1" ht="14.1" customHeight="1">
      <c r="C385" s="36"/>
    </row>
    <row r="386" spans="3:3" s="34" customFormat="1" ht="14.1" customHeight="1">
      <c r="C386" s="36"/>
    </row>
    <row r="387" spans="3:3" s="34" customFormat="1" ht="14.1" customHeight="1">
      <c r="C387" s="36"/>
    </row>
    <row r="388" spans="3:3" s="34" customFormat="1" ht="14.1" customHeight="1">
      <c r="C388" s="36"/>
    </row>
    <row r="389" spans="3:3" s="34" customFormat="1" ht="14.1" customHeight="1">
      <c r="C389" s="36"/>
    </row>
    <row r="390" spans="3:3" s="34" customFormat="1" ht="14.1" customHeight="1">
      <c r="C390" s="36"/>
    </row>
    <row r="391" spans="3:3" s="34" customFormat="1" ht="14.1" customHeight="1">
      <c r="C391" s="36"/>
    </row>
    <row r="392" spans="3:3" s="34" customFormat="1" ht="14.1" customHeight="1">
      <c r="C392" s="36"/>
    </row>
    <row r="393" spans="3:3" s="34" customFormat="1" ht="14.1" customHeight="1">
      <c r="C393" s="36"/>
    </row>
    <row r="394" spans="3:3" s="34" customFormat="1" ht="14.1" customHeight="1">
      <c r="C394" s="36"/>
    </row>
    <row r="395" spans="3:3" s="34" customFormat="1" ht="14.1" customHeight="1">
      <c r="C395" s="36"/>
    </row>
    <row r="396" spans="3:3" s="34" customFormat="1" ht="14.1" customHeight="1">
      <c r="C396" s="36"/>
    </row>
    <row r="397" spans="3:3" s="34" customFormat="1" ht="14.1" customHeight="1">
      <c r="C397" s="36"/>
    </row>
    <row r="398" spans="3:3" s="34" customFormat="1" ht="14.1" customHeight="1">
      <c r="C398" s="36"/>
    </row>
    <row r="399" spans="3:3" s="34" customFormat="1" ht="14.1" customHeight="1">
      <c r="C399" s="36"/>
    </row>
    <row r="400" spans="3:3" s="34" customFormat="1" ht="14.1" customHeight="1">
      <c r="C400" s="36"/>
    </row>
    <row r="401" spans="3:3" s="34" customFormat="1" ht="14.1" customHeight="1">
      <c r="C401" s="36"/>
    </row>
    <row r="402" spans="3:3" s="34" customFormat="1" ht="14.1" customHeight="1">
      <c r="C402" s="36"/>
    </row>
    <row r="403" spans="3:3" s="34" customFormat="1" ht="14.1" customHeight="1">
      <c r="C403" s="36"/>
    </row>
    <row r="404" spans="3:3" s="34" customFormat="1" ht="14.1" customHeight="1">
      <c r="C404" s="36"/>
    </row>
    <row r="405" spans="3:3" s="34" customFormat="1" ht="14.1" customHeight="1">
      <c r="C405" s="36"/>
    </row>
    <row r="406" spans="3:3" s="34" customFormat="1" ht="14.1" customHeight="1">
      <c r="C406" s="36"/>
    </row>
    <row r="407" spans="3:3" s="34" customFormat="1" ht="14.1" customHeight="1">
      <c r="C407" s="36"/>
    </row>
    <row r="408" spans="3:3" s="34" customFormat="1" ht="14.1" customHeight="1">
      <c r="C408" s="36"/>
    </row>
    <row r="409" spans="3:3" s="34" customFormat="1" ht="14.1" customHeight="1">
      <c r="C409" s="36"/>
    </row>
    <row r="410" spans="3:3" s="34" customFormat="1" ht="14.1" customHeight="1">
      <c r="C410" s="36"/>
    </row>
    <row r="411" spans="3:3" s="34" customFormat="1" ht="14.1" customHeight="1">
      <c r="C411" s="36"/>
    </row>
    <row r="412" spans="3:3" s="34" customFormat="1" ht="14.1" customHeight="1">
      <c r="C412" s="36"/>
    </row>
    <row r="413" spans="3:3" s="34" customFormat="1" ht="14.1" customHeight="1">
      <c r="C413" s="36"/>
    </row>
    <row r="414" spans="3:3" s="34" customFormat="1" ht="14.1" customHeight="1">
      <c r="C414" s="36"/>
    </row>
    <row r="415" spans="3:3" s="34" customFormat="1" ht="14.1" customHeight="1">
      <c r="C415" s="36"/>
    </row>
    <row r="416" spans="3:3" s="34" customFormat="1" ht="14.1" customHeight="1">
      <c r="C416" s="36"/>
    </row>
    <row r="417" spans="3:3" s="34" customFormat="1" ht="14.1" customHeight="1">
      <c r="C417" s="36"/>
    </row>
    <row r="418" spans="3:3" s="34" customFormat="1" ht="14.1" customHeight="1">
      <c r="C418" s="36"/>
    </row>
    <row r="419" spans="3:3" s="34" customFormat="1" ht="14.1" customHeight="1">
      <c r="C419" s="36"/>
    </row>
    <row r="420" spans="3:3" s="34" customFormat="1" ht="14.1" customHeight="1">
      <c r="C420" s="36"/>
    </row>
    <row r="421" spans="3:3" s="34" customFormat="1" ht="14.1" customHeight="1">
      <c r="C421" s="36"/>
    </row>
    <row r="422" spans="3:3" s="34" customFormat="1" ht="14.1" customHeight="1">
      <c r="C422" s="36"/>
    </row>
    <row r="423" spans="3:3" s="34" customFormat="1" ht="14.1" customHeight="1">
      <c r="C423" s="36"/>
    </row>
    <row r="424" spans="3:3" s="34" customFormat="1" ht="14.1" customHeight="1">
      <c r="C424" s="36"/>
    </row>
    <row r="425" spans="3:3" s="34" customFormat="1" ht="14.1" customHeight="1">
      <c r="C425" s="36"/>
    </row>
    <row r="426" spans="3:3" s="34" customFormat="1" ht="14.1" customHeight="1">
      <c r="C426" s="36"/>
    </row>
    <row r="427" spans="3:3" s="34" customFormat="1" ht="14.1" customHeight="1">
      <c r="C427" s="36"/>
    </row>
    <row r="428" spans="3:3" s="34" customFormat="1" ht="14.1" customHeight="1">
      <c r="C428" s="36"/>
    </row>
    <row r="429" spans="3:3" s="34" customFormat="1" ht="14.1" customHeight="1">
      <c r="C429" s="36"/>
    </row>
    <row r="430" spans="3:3" s="34" customFormat="1" ht="14.1" customHeight="1">
      <c r="C430" s="36"/>
    </row>
    <row r="431" spans="3:3" s="34" customFormat="1" ht="14.1" customHeight="1">
      <c r="C431" s="36"/>
    </row>
    <row r="432" spans="3:3" s="34" customFormat="1" ht="14.1" customHeight="1">
      <c r="C432" s="36"/>
    </row>
    <row r="433" spans="3:3" s="34" customFormat="1" ht="14.1" customHeight="1">
      <c r="C433" s="36"/>
    </row>
    <row r="434" spans="3:3" s="34" customFormat="1" ht="14.1" customHeight="1">
      <c r="C434" s="36"/>
    </row>
    <row r="435" spans="3:3" s="34" customFormat="1" ht="14.1" customHeight="1">
      <c r="C435" s="36"/>
    </row>
    <row r="436" spans="3:3" s="34" customFormat="1" ht="14.1" customHeight="1">
      <c r="C436" s="36"/>
    </row>
    <row r="437" spans="3:3" s="34" customFormat="1" ht="14.1" customHeight="1">
      <c r="C437" s="36"/>
    </row>
    <row r="438" spans="3:3" s="34" customFormat="1" ht="14.1" customHeight="1">
      <c r="C438" s="36"/>
    </row>
    <row r="439" spans="3:3" s="34" customFormat="1" ht="14.1" customHeight="1">
      <c r="C439" s="36"/>
    </row>
    <row r="440" spans="3:3" s="34" customFormat="1" ht="14.1" customHeight="1">
      <c r="C440" s="36"/>
    </row>
    <row r="441" spans="3:3" s="34" customFormat="1" ht="14.1" customHeight="1">
      <c r="C441" s="36"/>
    </row>
    <row r="442" spans="3:3" s="34" customFormat="1" ht="14.1" customHeight="1">
      <c r="C442" s="36"/>
    </row>
    <row r="443" spans="3:3" s="34" customFormat="1" ht="14.1" customHeight="1">
      <c r="C443" s="36"/>
    </row>
    <row r="444" spans="3:3" s="34" customFormat="1" ht="14.1" customHeight="1">
      <c r="C444" s="36"/>
    </row>
    <row r="445" spans="3:3" s="34" customFormat="1" ht="14.1" customHeight="1">
      <c r="C445" s="36"/>
    </row>
    <row r="446" spans="3:3" s="34" customFormat="1" ht="14.1" customHeight="1">
      <c r="C446" s="36"/>
    </row>
    <row r="447" spans="3:3" s="34" customFormat="1" ht="14.1" customHeight="1">
      <c r="C447" s="36"/>
    </row>
    <row r="448" spans="3:3" s="34" customFormat="1" ht="14.1" customHeight="1">
      <c r="C448" s="36"/>
    </row>
    <row r="449" spans="3:3" s="34" customFormat="1" ht="14.1" customHeight="1">
      <c r="C449" s="36"/>
    </row>
    <row r="450" spans="3:3" s="34" customFormat="1" ht="14.1" customHeight="1">
      <c r="C450" s="36"/>
    </row>
    <row r="451" spans="3:3" s="34" customFormat="1" ht="14.1" customHeight="1">
      <c r="C451" s="36"/>
    </row>
    <row r="452" spans="3:3" s="34" customFormat="1" ht="14.1" customHeight="1">
      <c r="C452" s="36"/>
    </row>
    <row r="453" spans="3:3" s="34" customFormat="1" ht="14.1" customHeight="1">
      <c r="C453" s="36"/>
    </row>
    <row r="454" spans="3:3" s="34" customFormat="1" ht="14.1" customHeight="1">
      <c r="C454" s="36"/>
    </row>
    <row r="455" spans="3:3" s="34" customFormat="1" ht="14.1" customHeight="1">
      <c r="C455" s="36"/>
    </row>
    <row r="456" spans="3:3" s="34" customFormat="1" ht="14.1" customHeight="1">
      <c r="C456" s="36"/>
    </row>
    <row r="457" spans="3:3" s="34" customFormat="1" ht="14.1" customHeight="1">
      <c r="C457" s="36"/>
    </row>
    <row r="458" spans="3:3" s="34" customFormat="1" ht="14.1" customHeight="1">
      <c r="C458" s="36"/>
    </row>
    <row r="459" spans="3:3" s="34" customFormat="1" ht="14.1" customHeight="1">
      <c r="C459" s="36"/>
    </row>
    <row r="460" spans="3:3" s="34" customFormat="1" ht="14.1" customHeight="1">
      <c r="C460" s="36"/>
    </row>
    <row r="461" spans="3:3" s="34" customFormat="1" ht="14.1" customHeight="1">
      <c r="C461" s="36"/>
    </row>
    <row r="462" spans="3:3" s="34" customFormat="1" ht="14.1" customHeight="1">
      <c r="C462" s="36"/>
    </row>
    <row r="463" spans="3:3" s="34" customFormat="1" ht="14.1" customHeight="1">
      <c r="C463" s="36"/>
    </row>
    <row r="464" spans="3:3" s="34" customFormat="1" ht="14.1" customHeight="1">
      <c r="C464" s="36"/>
    </row>
    <row r="465" spans="3:3" s="34" customFormat="1" ht="14.1" customHeight="1">
      <c r="C465" s="36"/>
    </row>
    <row r="466" spans="3:3" s="34" customFormat="1" ht="14.1" customHeight="1">
      <c r="C466" s="36"/>
    </row>
    <row r="467" spans="3:3" s="34" customFormat="1" ht="14.1" customHeight="1">
      <c r="C467" s="36"/>
    </row>
    <row r="468" spans="3:3" s="34" customFormat="1" ht="14.1" customHeight="1">
      <c r="C468" s="36"/>
    </row>
    <row r="469" spans="3:3" s="34" customFormat="1" ht="14.1" customHeight="1">
      <c r="C469" s="36"/>
    </row>
    <row r="470" spans="3:3" s="34" customFormat="1" ht="14.1" customHeight="1">
      <c r="C470" s="36"/>
    </row>
    <row r="471" spans="3:3" s="34" customFormat="1" ht="14.1" customHeight="1">
      <c r="C471" s="36"/>
    </row>
    <row r="472" spans="3:3" s="34" customFormat="1" ht="14.1" customHeight="1">
      <c r="C472" s="36"/>
    </row>
    <row r="473" spans="3:3" s="34" customFormat="1" ht="14.1" customHeight="1">
      <c r="C473" s="36"/>
    </row>
    <row r="474" spans="3:3" s="34" customFormat="1" ht="14.1" customHeight="1">
      <c r="C474" s="36"/>
    </row>
    <row r="475" spans="3:3" s="34" customFormat="1" ht="14.1" customHeight="1">
      <c r="C475" s="36"/>
    </row>
    <row r="476" spans="3:3" s="34" customFormat="1" ht="14.1" customHeight="1">
      <c r="C476" s="36"/>
    </row>
    <row r="477" spans="3:3" s="34" customFormat="1" ht="14.1" customHeight="1">
      <c r="C477" s="36"/>
    </row>
    <row r="478" spans="3:3" s="34" customFormat="1" ht="14.1" customHeight="1">
      <c r="C478" s="36"/>
    </row>
    <row r="479" spans="3:3" s="34" customFormat="1" ht="14.1" customHeight="1">
      <c r="C479" s="36"/>
    </row>
    <row r="480" spans="3:3" s="34" customFormat="1" ht="14.1" customHeight="1">
      <c r="C480" s="36"/>
    </row>
    <row r="481" spans="3:3" s="34" customFormat="1" ht="14.1" customHeight="1">
      <c r="C481" s="36"/>
    </row>
    <row r="482" spans="3:3" s="34" customFormat="1" ht="14.1" customHeight="1">
      <c r="C482" s="36"/>
    </row>
    <row r="483" spans="3:3" s="34" customFormat="1" ht="14.1" customHeight="1">
      <c r="C483" s="36"/>
    </row>
    <row r="484" spans="3:3" s="34" customFormat="1" ht="14.1" customHeight="1">
      <c r="C484" s="36"/>
    </row>
    <row r="485" spans="3:3" s="34" customFormat="1" ht="14.1" customHeight="1">
      <c r="C485" s="36"/>
    </row>
    <row r="486" spans="3:3" s="34" customFormat="1" ht="14.1" customHeight="1">
      <c r="C486" s="36"/>
    </row>
    <row r="487" spans="3:3" s="34" customFormat="1" ht="14.1" customHeight="1">
      <c r="C487" s="36"/>
    </row>
    <row r="488" spans="3:3" s="34" customFormat="1" ht="14.1" customHeight="1">
      <c r="C488" s="36"/>
    </row>
    <row r="489" spans="3:3" s="34" customFormat="1" ht="14.1" customHeight="1">
      <c r="C489" s="36"/>
    </row>
    <row r="490" spans="3:3" s="34" customFormat="1" ht="14.1" customHeight="1">
      <c r="C490" s="36"/>
    </row>
    <row r="491" spans="3:3" s="34" customFormat="1" ht="14.1" customHeight="1">
      <c r="C491" s="36"/>
    </row>
    <row r="492" spans="3:3" s="34" customFormat="1" ht="14.1" customHeight="1">
      <c r="C492" s="36"/>
    </row>
    <row r="493" spans="3:3" s="34" customFormat="1" ht="14.1" customHeight="1">
      <c r="C493" s="36"/>
    </row>
    <row r="494" spans="3:3" s="34" customFormat="1" ht="14.1" customHeight="1">
      <c r="C494" s="36"/>
    </row>
    <row r="495" spans="3:3" s="34" customFormat="1" ht="14.1" customHeight="1">
      <c r="C495" s="36"/>
    </row>
    <row r="496" spans="3:3" s="34" customFormat="1" ht="14.1" customHeight="1">
      <c r="C496" s="36"/>
    </row>
    <row r="497" spans="3:3" s="34" customFormat="1" ht="14.1" customHeight="1">
      <c r="C497" s="36"/>
    </row>
    <row r="498" spans="3:3" s="34" customFormat="1" ht="14.1" customHeight="1">
      <c r="C498" s="36"/>
    </row>
    <row r="499" spans="3:3" s="34" customFormat="1" ht="14.1" customHeight="1">
      <c r="C499" s="36"/>
    </row>
    <row r="500" spans="3:3" s="34" customFormat="1" ht="14.1" customHeight="1">
      <c r="C500" s="36"/>
    </row>
    <row r="501" spans="3:3" s="34" customFormat="1" ht="14.1" customHeight="1">
      <c r="C501" s="36"/>
    </row>
    <row r="502" spans="3:3" s="34" customFormat="1" ht="14.1" customHeight="1">
      <c r="C502" s="36"/>
    </row>
    <row r="503" spans="3:3" s="34" customFormat="1" ht="14.1" customHeight="1">
      <c r="C503" s="36"/>
    </row>
    <row r="504" spans="3:3" s="34" customFormat="1" ht="14.1" customHeight="1">
      <c r="C504" s="36"/>
    </row>
    <row r="505" spans="3:3" s="34" customFormat="1" ht="14.1" customHeight="1">
      <c r="C505" s="36"/>
    </row>
    <row r="506" spans="3:3" s="34" customFormat="1" ht="14.1" customHeight="1">
      <c r="C506" s="36"/>
    </row>
    <row r="507" spans="3:3" s="34" customFormat="1" ht="14.1" customHeight="1">
      <c r="C507" s="36"/>
    </row>
    <row r="508" spans="3:3" s="34" customFormat="1" ht="14.1" customHeight="1">
      <c r="C508" s="36"/>
    </row>
    <row r="509" spans="3:3" s="34" customFormat="1" ht="14.1" customHeight="1">
      <c r="C509" s="36"/>
    </row>
    <row r="510" spans="3:3" s="34" customFormat="1" ht="14.1" customHeight="1">
      <c r="C510" s="36"/>
    </row>
    <row r="511" spans="3:3" s="34" customFormat="1" ht="14.1" customHeight="1">
      <c r="C511" s="36"/>
    </row>
    <row r="512" spans="3:3" s="34" customFormat="1" ht="14.1" customHeight="1">
      <c r="C512" s="36"/>
    </row>
    <row r="513" spans="3:3" s="34" customFormat="1" ht="14.1" customHeight="1">
      <c r="C513" s="36"/>
    </row>
    <row r="514" spans="3:3" s="34" customFormat="1" ht="14.1" customHeight="1">
      <c r="C514" s="36"/>
    </row>
    <row r="515" spans="3:3" s="34" customFormat="1" ht="14.1" customHeight="1">
      <c r="C515" s="36"/>
    </row>
    <row r="516" spans="3:3" s="34" customFormat="1" ht="14.1" customHeight="1">
      <c r="C516" s="36"/>
    </row>
    <row r="517" spans="3:3" s="34" customFormat="1" ht="14.1" customHeight="1">
      <c r="C517" s="36"/>
    </row>
    <row r="518" spans="3:3" s="34" customFormat="1" ht="14.1" customHeight="1">
      <c r="C518" s="36"/>
    </row>
    <row r="519" spans="3:3" s="34" customFormat="1" ht="14.1" customHeight="1">
      <c r="C519" s="36"/>
    </row>
    <row r="520" spans="3:3" s="34" customFormat="1" ht="14.1" customHeight="1">
      <c r="C520" s="36"/>
    </row>
    <row r="521" spans="3:3" s="34" customFormat="1" ht="14.1" customHeight="1">
      <c r="C521" s="36"/>
    </row>
    <row r="522" spans="3:3" s="34" customFormat="1" ht="14.1" customHeight="1">
      <c r="C522" s="36"/>
    </row>
    <row r="523" spans="3:3" s="34" customFormat="1" ht="14.1" customHeight="1">
      <c r="C523" s="36"/>
    </row>
    <row r="524" spans="3:3" s="34" customFormat="1" ht="14.1" customHeight="1">
      <c r="C524" s="36"/>
    </row>
    <row r="525" spans="3:3" s="34" customFormat="1" ht="14.1" customHeight="1">
      <c r="C525" s="36"/>
    </row>
    <row r="526" spans="3:3" s="34" customFormat="1" ht="14.1" customHeight="1">
      <c r="C526" s="36"/>
    </row>
    <row r="527" spans="3:3" s="34" customFormat="1" ht="14.1" customHeight="1">
      <c r="C527" s="36"/>
    </row>
    <row r="528" spans="3:3" s="34" customFormat="1" ht="14.1" customHeight="1">
      <c r="C528" s="36"/>
    </row>
    <row r="529" spans="3:3" s="34" customFormat="1" ht="14.1" customHeight="1">
      <c r="C529" s="36"/>
    </row>
    <row r="530" spans="3:3" s="34" customFormat="1" ht="14.1" customHeight="1">
      <c r="C530" s="36"/>
    </row>
    <row r="531" spans="3:3" s="34" customFormat="1" ht="14.1" customHeight="1">
      <c r="C531" s="36"/>
    </row>
    <row r="532" spans="3:3" s="34" customFormat="1" ht="14.1" customHeight="1">
      <c r="C532" s="36"/>
    </row>
    <row r="533" spans="3:3" s="34" customFormat="1" ht="14.1" customHeight="1">
      <c r="C533" s="36"/>
    </row>
    <row r="534" spans="3:3" s="34" customFormat="1" ht="14.1" customHeight="1">
      <c r="C534" s="36"/>
    </row>
    <row r="535" spans="3:3" s="34" customFormat="1" ht="14.1" customHeight="1">
      <c r="C535" s="36"/>
    </row>
    <row r="536" spans="3:3" s="34" customFormat="1" ht="14.1" customHeight="1">
      <c r="C536" s="36"/>
    </row>
    <row r="537" spans="3:3" s="34" customFormat="1" ht="14.1" customHeight="1">
      <c r="C537" s="36"/>
    </row>
    <row r="538" spans="3:3" s="34" customFormat="1" ht="14.1" customHeight="1">
      <c r="C538" s="36"/>
    </row>
    <row r="539" spans="3:3" s="34" customFormat="1" ht="14.1" customHeight="1">
      <c r="C539" s="36"/>
    </row>
    <row r="540" spans="3:3" s="34" customFormat="1" ht="14.1" customHeight="1">
      <c r="C540" s="36"/>
    </row>
    <row r="541" spans="3:3" s="34" customFormat="1" ht="14.1" customHeight="1">
      <c r="C541" s="36"/>
    </row>
    <row r="542" spans="3:3" s="34" customFormat="1" ht="14.1" customHeight="1">
      <c r="C542" s="36"/>
    </row>
    <row r="543" spans="3:3" s="34" customFormat="1" ht="14.1" customHeight="1">
      <c r="C543" s="36"/>
    </row>
    <row r="544" spans="3:3" s="34" customFormat="1" ht="14.1" customHeight="1">
      <c r="C544" s="36"/>
    </row>
    <row r="545" spans="3:3" s="34" customFormat="1" ht="14.1" customHeight="1">
      <c r="C545" s="36"/>
    </row>
    <row r="546" spans="3:3" s="34" customFormat="1" ht="14.1" customHeight="1">
      <c r="C546" s="36"/>
    </row>
    <row r="547" spans="3:3" s="34" customFormat="1" ht="14.1" customHeight="1">
      <c r="C547" s="36"/>
    </row>
    <row r="548" spans="3:3" s="34" customFormat="1" ht="14.1" customHeight="1">
      <c r="C548" s="36"/>
    </row>
    <row r="549" spans="3:3" s="34" customFormat="1" ht="14.1" customHeight="1">
      <c r="C549" s="36"/>
    </row>
    <row r="550" spans="3:3" s="34" customFormat="1" ht="14.1" customHeight="1">
      <c r="C550" s="36"/>
    </row>
    <row r="551" spans="3:3" s="34" customFormat="1" ht="14.1" customHeight="1">
      <c r="C551" s="36"/>
    </row>
    <row r="552" spans="3:3" s="34" customFormat="1" ht="14.1" customHeight="1">
      <c r="C552" s="36"/>
    </row>
    <row r="553" spans="3:3" s="34" customFormat="1" ht="14.1" customHeight="1">
      <c r="C553" s="36"/>
    </row>
    <row r="554" spans="3:3" s="34" customFormat="1" ht="14.1" customHeight="1">
      <c r="C554" s="36"/>
    </row>
    <row r="555" spans="3:3" s="34" customFormat="1" ht="14.1" customHeight="1">
      <c r="C555" s="36"/>
    </row>
    <row r="556" spans="3:3" s="34" customFormat="1" ht="14.1" customHeight="1">
      <c r="C556" s="36"/>
    </row>
    <row r="557" spans="3:3" s="34" customFormat="1" ht="14.1" customHeight="1">
      <c r="C557" s="36"/>
    </row>
    <row r="558" spans="3:3" s="34" customFormat="1" ht="14.1" customHeight="1">
      <c r="C558" s="36"/>
    </row>
    <row r="559" spans="3:3" s="34" customFormat="1" ht="14.1" customHeight="1">
      <c r="C559" s="36"/>
    </row>
    <row r="560" spans="3:3" s="34" customFormat="1" ht="14.1" customHeight="1">
      <c r="C560" s="36"/>
    </row>
    <row r="561" spans="3:3" s="34" customFormat="1" ht="14.1" customHeight="1">
      <c r="C561" s="36"/>
    </row>
    <row r="562" spans="3:3" s="34" customFormat="1" ht="14.1" customHeight="1">
      <c r="C562" s="36"/>
    </row>
    <row r="563" spans="3:3" s="34" customFormat="1" ht="14.1" customHeight="1">
      <c r="C563" s="36"/>
    </row>
    <row r="564" spans="3:3" s="34" customFormat="1" ht="14.1" customHeight="1">
      <c r="C564" s="36"/>
    </row>
    <row r="565" spans="3:3" s="34" customFormat="1" ht="14.1" customHeight="1">
      <c r="C565" s="36"/>
    </row>
    <row r="566" spans="3:3" s="34" customFormat="1" ht="14.1" customHeight="1">
      <c r="C566" s="36"/>
    </row>
    <row r="567" spans="3:3" s="34" customFormat="1" ht="14.1" customHeight="1">
      <c r="C567" s="36"/>
    </row>
    <row r="568" spans="3:3" s="34" customFormat="1" ht="14.1" customHeight="1">
      <c r="C568" s="36"/>
    </row>
    <row r="569" spans="3:3" s="34" customFormat="1" ht="14.1" customHeight="1">
      <c r="C569" s="36"/>
    </row>
    <row r="570" spans="3:3" s="34" customFormat="1" ht="14.1" customHeight="1">
      <c r="C570" s="36"/>
    </row>
    <row r="571" spans="3:3" s="34" customFormat="1" ht="14.1" customHeight="1">
      <c r="C571" s="36"/>
    </row>
    <row r="572" spans="3:3" s="34" customFormat="1" ht="14.1" customHeight="1">
      <c r="C572" s="36"/>
    </row>
    <row r="573" spans="3:3" s="34" customFormat="1" ht="14.1" customHeight="1">
      <c r="C573" s="36"/>
    </row>
    <row r="574" spans="3:3" s="34" customFormat="1" ht="14.1" customHeight="1">
      <c r="C574" s="36"/>
    </row>
    <row r="575" spans="3:3" s="34" customFormat="1" ht="14.1" customHeight="1">
      <c r="C575" s="36"/>
    </row>
    <row r="576" spans="3:3" s="34" customFormat="1" ht="14.1" customHeight="1">
      <c r="C576" s="36"/>
    </row>
    <row r="577" spans="3:3" s="34" customFormat="1" ht="14.1" customHeight="1">
      <c r="C577" s="36"/>
    </row>
    <row r="578" spans="3:3" s="34" customFormat="1" ht="14.1" customHeight="1">
      <c r="C578" s="36"/>
    </row>
    <row r="579" spans="3:3" s="34" customFormat="1" ht="14.1" customHeight="1">
      <c r="C579" s="36"/>
    </row>
    <row r="580" spans="3:3" s="34" customFormat="1" ht="14.1" customHeight="1">
      <c r="C580" s="36"/>
    </row>
    <row r="581" spans="3:3" s="34" customFormat="1" ht="14.1" customHeight="1">
      <c r="C581" s="36"/>
    </row>
    <row r="582" spans="3:3" s="34" customFormat="1" ht="14.1" customHeight="1">
      <c r="C582" s="36"/>
    </row>
    <row r="583" spans="3:3" s="34" customFormat="1" ht="14.1" customHeight="1">
      <c r="C583" s="36"/>
    </row>
    <row r="584" spans="3:3" s="34" customFormat="1" ht="14.1" customHeight="1">
      <c r="C584" s="36"/>
    </row>
    <row r="585" spans="3:3" s="34" customFormat="1" ht="14.1" customHeight="1">
      <c r="C585" s="36"/>
    </row>
    <row r="586" spans="3:3" s="34" customFormat="1" ht="14.1" customHeight="1">
      <c r="C586" s="36"/>
    </row>
    <row r="587" spans="3:3" s="34" customFormat="1" ht="14.1" customHeight="1">
      <c r="C587" s="36"/>
    </row>
    <row r="588" spans="3:3" s="34" customFormat="1" ht="14.1" customHeight="1">
      <c r="C588" s="36"/>
    </row>
    <row r="589" spans="3:3" s="34" customFormat="1" ht="14.1" customHeight="1">
      <c r="C589" s="36"/>
    </row>
    <row r="590" spans="3:3" s="34" customFormat="1" ht="14.1" customHeight="1">
      <c r="C590" s="36"/>
    </row>
    <row r="591" spans="3:3" s="34" customFormat="1" ht="14.1" customHeight="1">
      <c r="C591" s="36"/>
    </row>
    <row r="592" spans="3:3" s="34" customFormat="1" ht="14.1" customHeight="1">
      <c r="C592" s="36"/>
    </row>
    <row r="593" spans="3:3" s="34" customFormat="1" ht="14.1" customHeight="1">
      <c r="C593" s="36"/>
    </row>
    <row r="594" spans="3:3" s="34" customFormat="1" ht="14.1" customHeight="1">
      <c r="C594" s="36"/>
    </row>
    <row r="595" spans="3:3" s="34" customFormat="1" ht="14.1" customHeight="1">
      <c r="C595" s="36"/>
    </row>
    <row r="596" spans="3:3" s="34" customFormat="1" ht="14.1" customHeight="1">
      <c r="C596" s="36"/>
    </row>
    <row r="597" spans="3:3" s="34" customFormat="1" ht="14.1" customHeight="1">
      <c r="C597" s="36"/>
    </row>
    <row r="598" spans="3:3" s="34" customFormat="1" ht="14.1" customHeight="1">
      <c r="C598" s="36"/>
    </row>
    <row r="599" spans="3:3" s="34" customFormat="1" ht="14.1" customHeight="1">
      <c r="C599" s="36"/>
    </row>
    <row r="600" spans="3:3" s="34" customFormat="1" ht="14.1" customHeight="1">
      <c r="C600" s="36"/>
    </row>
    <row r="601" spans="3:3" s="34" customFormat="1" ht="14.1" customHeight="1">
      <c r="C601" s="36"/>
    </row>
    <row r="602" spans="3:3" s="34" customFormat="1" ht="14.1" customHeight="1">
      <c r="C602" s="36"/>
    </row>
    <row r="603" spans="3:3" s="34" customFormat="1" ht="14.1" customHeight="1">
      <c r="C603" s="36"/>
    </row>
    <row r="604" spans="3:3" s="34" customFormat="1" ht="14.1" customHeight="1">
      <c r="C604" s="36"/>
    </row>
    <row r="605" spans="3:3" s="34" customFormat="1" ht="14.1" customHeight="1">
      <c r="C605" s="36"/>
    </row>
    <row r="606" spans="3:3" s="34" customFormat="1" ht="14.1" customHeight="1">
      <c r="C606" s="36"/>
    </row>
    <row r="607" spans="3:3" s="34" customFormat="1" ht="14.1" customHeight="1">
      <c r="C607" s="36"/>
    </row>
    <row r="608" spans="3:3" s="34" customFormat="1" ht="14.1" customHeight="1">
      <c r="C608" s="36"/>
    </row>
    <row r="609" spans="3:3" s="34" customFormat="1" ht="14.1" customHeight="1">
      <c r="C609" s="36"/>
    </row>
    <row r="610" spans="3:3" s="34" customFormat="1" ht="14.1" customHeight="1">
      <c r="C610" s="36"/>
    </row>
    <row r="611" spans="3:3" s="34" customFormat="1" ht="14.1" customHeight="1">
      <c r="C611" s="36"/>
    </row>
    <row r="612" spans="3:3" s="34" customFormat="1" ht="14.1" customHeight="1">
      <c r="C612" s="36"/>
    </row>
    <row r="613" spans="3:3" s="34" customFormat="1" ht="14.1" customHeight="1">
      <c r="C613" s="36"/>
    </row>
    <row r="614" spans="3:3" s="34" customFormat="1" ht="14.1" customHeight="1">
      <c r="C614" s="36"/>
    </row>
    <row r="615" spans="3:3" s="34" customFormat="1" ht="14.1" customHeight="1">
      <c r="C615" s="36"/>
    </row>
    <row r="616" spans="3:3" s="34" customFormat="1" ht="14.1" customHeight="1">
      <c r="C616" s="36"/>
    </row>
    <row r="617" spans="3:3" s="34" customFormat="1" ht="14.1" customHeight="1">
      <c r="C617" s="36"/>
    </row>
    <row r="618" spans="3:3" s="34" customFormat="1" ht="14.1" customHeight="1">
      <c r="C618" s="36"/>
    </row>
    <row r="619" spans="3:3" s="34" customFormat="1" ht="14.1" customHeight="1">
      <c r="C619" s="36"/>
    </row>
    <row r="620" spans="3:3" s="34" customFormat="1" ht="14.1" customHeight="1">
      <c r="C620" s="36"/>
    </row>
    <row r="621" spans="3:3" s="34" customFormat="1" ht="14.1" customHeight="1">
      <c r="C621" s="36"/>
    </row>
    <row r="622" spans="3:3" s="34" customFormat="1" ht="14.1" customHeight="1">
      <c r="C622" s="36"/>
    </row>
    <row r="623" spans="3:3" s="34" customFormat="1" ht="14.1" customHeight="1">
      <c r="C623" s="36"/>
    </row>
    <row r="624" spans="3:3" s="34" customFormat="1" ht="14.1" customHeight="1">
      <c r="C624" s="36"/>
    </row>
    <row r="625" spans="3:3" s="34" customFormat="1" ht="14.1" customHeight="1">
      <c r="C625" s="36"/>
    </row>
    <row r="626" spans="3:3" s="34" customFormat="1" ht="14.1" customHeight="1">
      <c r="C626" s="36"/>
    </row>
    <row r="627" spans="3:3" s="34" customFormat="1" ht="14.1" customHeight="1">
      <c r="C627" s="36"/>
    </row>
    <row r="628" spans="3:3" s="34" customFormat="1" ht="14.1" customHeight="1">
      <c r="C628" s="36"/>
    </row>
    <row r="629" spans="3:3" s="34" customFormat="1" ht="14.1" customHeight="1">
      <c r="C629" s="36"/>
    </row>
    <row r="630" spans="3:3" s="34" customFormat="1" ht="14.1" customHeight="1">
      <c r="C630" s="36"/>
    </row>
    <row r="631" spans="3:3" s="34" customFormat="1" ht="14.1" customHeight="1">
      <c r="C631" s="36"/>
    </row>
    <row r="632" spans="3:3" s="34" customFormat="1" ht="14.1" customHeight="1">
      <c r="C632" s="36"/>
    </row>
    <row r="633" spans="3:3" s="34" customFormat="1" ht="14.1" customHeight="1">
      <c r="C633" s="36"/>
    </row>
    <row r="634" spans="3:3" s="34" customFormat="1" ht="14.1" customHeight="1">
      <c r="C634" s="36"/>
    </row>
    <row r="635" spans="3:3" s="34" customFormat="1" ht="14.1" customHeight="1">
      <c r="C635" s="36"/>
    </row>
    <row r="636" spans="3:3" s="34" customFormat="1" ht="14.1" customHeight="1">
      <c r="C636" s="36"/>
    </row>
    <row r="637" spans="3:3" s="34" customFormat="1" ht="14.1" customHeight="1">
      <c r="C637" s="36"/>
    </row>
    <row r="638" spans="3:3" s="34" customFormat="1" ht="14.1" customHeight="1">
      <c r="C638" s="36"/>
    </row>
    <row r="639" spans="3:3" s="34" customFormat="1" ht="14.1" customHeight="1">
      <c r="C639" s="36"/>
    </row>
    <row r="640" spans="3:3" s="34" customFormat="1" ht="14.1" customHeight="1">
      <c r="C640" s="36"/>
    </row>
    <row r="641" spans="3:3" s="34" customFormat="1" ht="14.1" customHeight="1">
      <c r="C641" s="36"/>
    </row>
    <row r="642" spans="3:3" s="34" customFormat="1" ht="14.1" customHeight="1">
      <c r="C642" s="36"/>
    </row>
    <row r="643" spans="3:3" s="34" customFormat="1" ht="14.1" customHeight="1">
      <c r="C643" s="36"/>
    </row>
    <row r="644" spans="3:3" s="34" customFormat="1" ht="14.1" customHeight="1">
      <c r="C644" s="36"/>
    </row>
    <row r="645" spans="3:3" s="34" customFormat="1" ht="14.1" customHeight="1">
      <c r="C645" s="36"/>
    </row>
    <row r="646" spans="3:3" s="34" customFormat="1" ht="14.1" customHeight="1">
      <c r="C646" s="36"/>
    </row>
    <row r="647" spans="3:3" s="34" customFormat="1" ht="14.1" customHeight="1">
      <c r="C647" s="36"/>
    </row>
    <row r="648" spans="3:3" s="34" customFormat="1" ht="14.1" customHeight="1">
      <c r="C648" s="36"/>
    </row>
    <row r="649" spans="3:3" s="34" customFormat="1" ht="14.1" customHeight="1">
      <c r="C649" s="36"/>
    </row>
    <row r="650" spans="3:3" s="34" customFormat="1" ht="14.1" customHeight="1">
      <c r="C650" s="36"/>
    </row>
    <row r="651" spans="3:3" s="34" customFormat="1" ht="14.1" customHeight="1">
      <c r="C651" s="36"/>
    </row>
    <row r="652" spans="3:3" s="34" customFormat="1" ht="14.1" customHeight="1">
      <c r="C652" s="36"/>
    </row>
    <row r="653" spans="3:3" s="34" customFormat="1" ht="14.1" customHeight="1">
      <c r="C653" s="36"/>
    </row>
    <row r="654" spans="3:3" s="34" customFormat="1" ht="14.1" customHeight="1">
      <c r="C654" s="36"/>
    </row>
    <row r="655" spans="3:3" s="34" customFormat="1" ht="14.1" customHeight="1">
      <c r="C655" s="36"/>
    </row>
    <row r="656" spans="3:3" s="34" customFormat="1" ht="14.1" customHeight="1">
      <c r="C656" s="36"/>
    </row>
    <row r="657" spans="3:3" s="34" customFormat="1" ht="14.1" customHeight="1">
      <c r="C657" s="36"/>
    </row>
    <row r="658" spans="3:3" s="34" customFormat="1" ht="14.1" customHeight="1">
      <c r="C658" s="36"/>
    </row>
    <row r="659" spans="3:3" s="34" customFormat="1" ht="14.1" customHeight="1">
      <c r="C659" s="36"/>
    </row>
    <row r="660" spans="3:3" s="34" customFormat="1" ht="14.1" customHeight="1">
      <c r="C660" s="36"/>
    </row>
    <row r="661" spans="3:3" s="34" customFormat="1" ht="14.1" customHeight="1">
      <c r="C661" s="36"/>
    </row>
    <row r="662" spans="3:3" s="34" customFormat="1" ht="14.1" customHeight="1">
      <c r="C662" s="36"/>
    </row>
    <row r="663" spans="3:3" s="34" customFormat="1" ht="14.1" customHeight="1">
      <c r="C663" s="36"/>
    </row>
    <row r="664" spans="3:3" s="34" customFormat="1" ht="14.1" customHeight="1">
      <c r="C664" s="36"/>
    </row>
    <row r="665" spans="3:3" s="34" customFormat="1" ht="14.1" customHeight="1">
      <c r="C665" s="36"/>
    </row>
    <row r="666" spans="3:3" s="34" customFormat="1" ht="14.1" customHeight="1">
      <c r="C666" s="36"/>
    </row>
    <row r="667" spans="3:3" s="34" customFormat="1" ht="14.1" customHeight="1">
      <c r="C667" s="36"/>
    </row>
    <row r="668" spans="3:3" s="34" customFormat="1" ht="14.1" customHeight="1">
      <c r="C668" s="36"/>
    </row>
    <row r="669" spans="3:3" s="34" customFormat="1" ht="14.1" customHeight="1">
      <c r="C669" s="36"/>
    </row>
    <row r="670" spans="3:3" s="34" customFormat="1" ht="14.1" customHeight="1">
      <c r="C670" s="36"/>
    </row>
    <row r="671" spans="3:3" s="34" customFormat="1" ht="14.1" customHeight="1">
      <c r="C671" s="36"/>
    </row>
    <row r="672" spans="3:3" s="34" customFormat="1" ht="14.1" customHeight="1">
      <c r="C672" s="36"/>
    </row>
    <row r="673" spans="3:3" s="34" customFormat="1" ht="14.1" customHeight="1">
      <c r="C673" s="36"/>
    </row>
    <row r="674" spans="3:3" s="34" customFormat="1" ht="14.1" customHeight="1">
      <c r="C674" s="36"/>
    </row>
    <row r="675" spans="3:3" s="34" customFormat="1" ht="14.1" customHeight="1">
      <c r="C675" s="36"/>
    </row>
    <row r="676" spans="3:3" s="34" customFormat="1" ht="14.1" customHeight="1">
      <c r="C676" s="36"/>
    </row>
    <row r="677" spans="3:3" s="34" customFormat="1" ht="14.1" customHeight="1">
      <c r="C677" s="36"/>
    </row>
    <row r="678" spans="3:3" s="34" customFormat="1" ht="14.1" customHeight="1">
      <c r="C678" s="36"/>
    </row>
    <row r="679" spans="3:3" s="34" customFormat="1" ht="14.1" customHeight="1">
      <c r="C679" s="36"/>
    </row>
    <row r="680" spans="3:3" s="34" customFormat="1" ht="14.1" customHeight="1">
      <c r="C680" s="36"/>
    </row>
    <row r="681" spans="3:3" s="34" customFormat="1" ht="14.1" customHeight="1">
      <c r="C681" s="36"/>
    </row>
    <row r="682" spans="3:3" s="34" customFormat="1" ht="14.1" customHeight="1">
      <c r="C682" s="36"/>
    </row>
    <row r="683" spans="3:3" s="34" customFormat="1" ht="14.1" customHeight="1">
      <c r="C683" s="36"/>
    </row>
    <row r="684" spans="3:3" s="34" customFormat="1" ht="14.1" customHeight="1">
      <c r="C684" s="36"/>
    </row>
    <row r="685" spans="3:3" s="34" customFormat="1" ht="14.1" customHeight="1">
      <c r="C685" s="36"/>
    </row>
    <row r="686" spans="3:3" s="34" customFormat="1" ht="14.1" customHeight="1">
      <c r="C686" s="36"/>
    </row>
    <row r="687" spans="3:3" s="34" customFormat="1" ht="14.1" customHeight="1">
      <c r="C687" s="36"/>
    </row>
    <row r="688" spans="3:3" s="34" customFormat="1" ht="14.1" customHeight="1">
      <c r="C688" s="36"/>
    </row>
    <row r="689" spans="3:3" s="34" customFormat="1" ht="14.1" customHeight="1">
      <c r="C689" s="36"/>
    </row>
    <row r="690" spans="3:3" s="34" customFormat="1" ht="14.1" customHeight="1">
      <c r="C690" s="36"/>
    </row>
    <row r="691" spans="3:3" s="34" customFormat="1" ht="14.1" customHeight="1">
      <c r="C691" s="36"/>
    </row>
    <row r="692" spans="3:3" s="34" customFormat="1" ht="14.1" customHeight="1">
      <c r="C692" s="36"/>
    </row>
    <row r="693" spans="3:3" s="34" customFormat="1" ht="14.1" customHeight="1">
      <c r="C693" s="36"/>
    </row>
    <row r="694" spans="3:3" s="34" customFormat="1" ht="14.1" customHeight="1">
      <c r="C694" s="36"/>
    </row>
    <row r="695" spans="3:3" s="34" customFormat="1" ht="14.1" customHeight="1">
      <c r="C695" s="36"/>
    </row>
    <row r="696" spans="3:3" s="34" customFormat="1" ht="14.1" customHeight="1">
      <c r="C696" s="36"/>
    </row>
    <row r="697" spans="3:3" s="34" customFormat="1" ht="14.1" customHeight="1">
      <c r="C697" s="36"/>
    </row>
    <row r="698" spans="3:3" s="34" customFormat="1" ht="14.1" customHeight="1">
      <c r="C698" s="36"/>
    </row>
    <row r="699" spans="3:3" s="34" customFormat="1" ht="14.1" customHeight="1">
      <c r="C699" s="36"/>
    </row>
    <row r="700" spans="3:3" s="34" customFormat="1" ht="14.1" customHeight="1">
      <c r="C700" s="36"/>
    </row>
    <row r="701" spans="3:3" s="34" customFormat="1" ht="14.1" customHeight="1">
      <c r="C701" s="36"/>
    </row>
    <row r="702" spans="3:3" s="34" customFormat="1" ht="14.1" customHeight="1">
      <c r="C702" s="36"/>
    </row>
    <row r="703" spans="3:3" s="34" customFormat="1" ht="14.1" customHeight="1">
      <c r="C703" s="36"/>
    </row>
    <row r="704" spans="3:3" s="34" customFormat="1" ht="14.1" customHeight="1">
      <c r="C704" s="36"/>
    </row>
    <row r="705" spans="3:3" s="34" customFormat="1" ht="14.1" customHeight="1">
      <c r="C705" s="36"/>
    </row>
    <row r="706" spans="3:3" s="34" customFormat="1" ht="14.1" customHeight="1">
      <c r="C706" s="36"/>
    </row>
    <row r="707" spans="3:3" s="34" customFormat="1" ht="14.1" customHeight="1">
      <c r="C707" s="36"/>
    </row>
    <row r="708" spans="3:3" s="34" customFormat="1" ht="14.1" customHeight="1">
      <c r="C708" s="36"/>
    </row>
    <row r="709" spans="3:3" s="34" customFormat="1" ht="14.1" customHeight="1">
      <c r="C709" s="36"/>
    </row>
    <row r="710" spans="3:3" s="34" customFormat="1" ht="14.1" customHeight="1">
      <c r="C710" s="36"/>
    </row>
    <row r="711" spans="3:3" s="34" customFormat="1" ht="14.1" customHeight="1">
      <c r="C711" s="36"/>
    </row>
    <row r="712" spans="3:3" s="34" customFormat="1" ht="14.1" customHeight="1">
      <c r="C712" s="36"/>
    </row>
    <row r="713" spans="3:3" s="34" customFormat="1" ht="14.1" customHeight="1">
      <c r="C713" s="36"/>
    </row>
    <row r="714" spans="3:3" s="34" customFormat="1" ht="14.1" customHeight="1">
      <c r="C714" s="36"/>
    </row>
    <row r="715" spans="3:3" s="34" customFormat="1" ht="14.1" customHeight="1">
      <c r="C715" s="36"/>
    </row>
    <row r="716" spans="3:3" s="34" customFormat="1" ht="14.1" customHeight="1">
      <c r="C716" s="36"/>
    </row>
    <row r="717" spans="3:3" s="34" customFormat="1" ht="14.1" customHeight="1">
      <c r="C717" s="36"/>
    </row>
    <row r="718" spans="3:3" s="34" customFormat="1" ht="14.1" customHeight="1">
      <c r="C718" s="36"/>
    </row>
    <row r="719" spans="3:3" s="34" customFormat="1" ht="14.1" customHeight="1">
      <c r="C719" s="36"/>
    </row>
    <row r="720" spans="3:3" s="34" customFormat="1" ht="14.1" customHeight="1">
      <c r="C720" s="36"/>
    </row>
    <row r="721" spans="3:3" s="34" customFormat="1" ht="14.1" customHeight="1">
      <c r="C721" s="36"/>
    </row>
    <row r="722" spans="3:3" s="34" customFormat="1" ht="14.1" customHeight="1">
      <c r="C722" s="36"/>
    </row>
    <row r="723" spans="3:3" s="34" customFormat="1" ht="14.1" customHeight="1">
      <c r="C723" s="36"/>
    </row>
    <row r="724" spans="3:3" s="34" customFormat="1" ht="14.1" customHeight="1">
      <c r="C724" s="36"/>
    </row>
    <row r="725" spans="3:3" s="34" customFormat="1" ht="14.1" customHeight="1">
      <c r="C725" s="36"/>
    </row>
    <row r="726" spans="3:3" s="34" customFormat="1" ht="14.1" customHeight="1">
      <c r="C726" s="36"/>
    </row>
    <row r="727" spans="3:3" s="34" customFormat="1" ht="14.1" customHeight="1">
      <c r="C727" s="36"/>
    </row>
    <row r="728" spans="3:3" s="34" customFormat="1" ht="14.1" customHeight="1">
      <c r="C728" s="36"/>
    </row>
    <row r="729" spans="3:3" s="34" customFormat="1" ht="14.1" customHeight="1">
      <c r="C729" s="36"/>
    </row>
    <row r="730" spans="3:3" s="34" customFormat="1" ht="14.1" customHeight="1">
      <c r="C730" s="36"/>
    </row>
    <row r="731" spans="3:3" s="34" customFormat="1" ht="14.1" customHeight="1">
      <c r="C731" s="36"/>
    </row>
    <row r="732" spans="3:3" s="34" customFormat="1" ht="14.1" customHeight="1">
      <c r="C732" s="36"/>
    </row>
    <row r="733" spans="3:3" s="34" customFormat="1" ht="14.1" customHeight="1">
      <c r="C733" s="36"/>
    </row>
    <row r="734" spans="3:3" s="34" customFormat="1" ht="14.1" customHeight="1">
      <c r="C734" s="36"/>
    </row>
    <row r="735" spans="3:3" s="34" customFormat="1" ht="14.1" customHeight="1">
      <c r="C735" s="36"/>
    </row>
    <row r="736" spans="3:3" s="34" customFormat="1" ht="14.1" customHeight="1">
      <c r="C736" s="36"/>
    </row>
    <row r="737" spans="3:3" s="34" customFormat="1" ht="14.1" customHeight="1">
      <c r="C737" s="36"/>
    </row>
    <row r="738" spans="3:3" s="34" customFormat="1" ht="14.1" customHeight="1">
      <c r="C738" s="36"/>
    </row>
    <row r="739" spans="3:3" s="34" customFormat="1" ht="14.1" customHeight="1">
      <c r="C739" s="36"/>
    </row>
    <row r="740" spans="3:3" s="34" customFormat="1" ht="14.1" customHeight="1">
      <c r="C740" s="36"/>
    </row>
    <row r="741" spans="3:3" s="34" customFormat="1" ht="14.1" customHeight="1">
      <c r="C741" s="36"/>
    </row>
    <row r="742" spans="3:3" s="34" customFormat="1" ht="14.1" customHeight="1">
      <c r="C742" s="36"/>
    </row>
    <row r="743" spans="3:3" s="34" customFormat="1" ht="14.1" customHeight="1">
      <c r="C743" s="36"/>
    </row>
    <row r="744" spans="3:3" s="34" customFormat="1" ht="14.1" customHeight="1">
      <c r="C744" s="36"/>
    </row>
    <row r="745" spans="3:3" s="34" customFormat="1" ht="14.1" customHeight="1">
      <c r="C745" s="36"/>
    </row>
    <row r="746" spans="3:3" s="34" customFormat="1" ht="14.1" customHeight="1">
      <c r="C746" s="36"/>
    </row>
    <row r="747" spans="3:3" s="34" customFormat="1" ht="14.1" customHeight="1">
      <c r="C747" s="36"/>
    </row>
    <row r="748" spans="3:3" s="34" customFormat="1" ht="14.1" customHeight="1">
      <c r="C748" s="36"/>
    </row>
    <row r="749" spans="3:3" s="34" customFormat="1" ht="14.1" customHeight="1">
      <c r="C749" s="36"/>
    </row>
    <row r="750" spans="3:3" s="34" customFormat="1" ht="14.1" customHeight="1">
      <c r="C750" s="36"/>
    </row>
    <row r="751" spans="3:3" s="34" customFormat="1" ht="14.1" customHeight="1">
      <c r="C751" s="36"/>
    </row>
    <row r="752" spans="3:3" s="34" customFormat="1" ht="14.1" customHeight="1">
      <c r="C752" s="36"/>
    </row>
    <row r="753" spans="3:3" s="34" customFormat="1" ht="14.1" customHeight="1">
      <c r="C753" s="36"/>
    </row>
    <row r="754" spans="3:3" s="34" customFormat="1" ht="14.1" customHeight="1">
      <c r="C754" s="36"/>
    </row>
    <row r="755" spans="3:3" s="34" customFormat="1" ht="14.1" customHeight="1">
      <c r="C755" s="36"/>
    </row>
    <row r="756" spans="3:3" s="34" customFormat="1" ht="14.1" customHeight="1">
      <c r="C756" s="36"/>
    </row>
    <row r="757" spans="3:3" s="34" customFormat="1" ht="14.1" customHeight="1">
      <c r="C757" s="36"/>
    </row>
    <row r="758" spans="3:3" s="34" customFormat="1" ht="14.1" customHeight="1">
      <c r="C758" s="36"/>
    </row>
    <row r="759" spans="3:3" s="34" customFormat="1" ht="14.1" customHeight="1">
      <c r="C759" s="36"/>
    </row>
    <row r="760" spans="3:3" s="34" customFormat="1" ht="14.1" customHeight="1">
      <c r="C760" s="36"/>
    </row>
    <row r="761" spans="3:3" s="34" customFormat="1" ht="14.1" customHeight="1">
      <c r="C761" s="36"/>
    </row>
    <row r="762" spans="3:3" s="34" customFormat="1" ht="14.1" customHeight="1">
      <c r="C762" s="36"/>
    </row>
    <row r="763" spans="3:3" s="34" customFormat="1" ht="14.1" customHeight="1">
      <c r="C763" s="36"/>
    </row>
    <row r="764" spans="3:3" s="34" customFormat="1" ht="14.1" customHeight="1">
      <c r="C764" s="36"/>
    </row>
    <row r="765" spans="3:3" s="34" customFormat="1" ht="14.1" customHeight="1">
      <c r="C765" s="36"/>
    </row>
    <row r="766" spans="3:3" s="34" customFormat="1" ht="14.1" customHeight="1">
      <c r="C766" s="36"/>
    </row>
    <row r="767" spans="3:3" s="34" customFormat="1" ht="14.1" customHeight="1">
      <c r="C767" s="36"/>
    </row>
    <row r="768" spans="3:3" s="34" customFormat="1" ht="14.1" customHeight="1">
      <c r="C768" s="36"/>
    </row>
    <row r="769" spans="3:3" s="34" customFormat="1" ht="14.1" customHeight="1">
      <c r="C769" s="36"/>
    </row>
    <row r="770" spans="3:3" s="34" customFormat="1" ht="14.1" customHeight="1">
      <c r="C770" s="36"/>
    </row>
    <row r="771" spans="3:3" s="34" customFormat="1" ht="14.1" customHeight="1">
      <c r="C771" s="36"/>
    </row>
    <row r="772" spans="3:3" s="34" customFormat="1" ht="14.1" customHeight="1">
      <c r="C772" s="36"/>
    </row>
    <row r="773" spans="3:3" s="34" customFormat="1" ht="14.1" customHeight="1">
      <c r="C773" s="36"/>
    </row>
    <row r="774" spans="3:3" s="34" customFormat="1" ht="14.1" customHeight="1">
      <c r="C774" s="36"/>
    </row>
    <row r="775" spans="3:3" s="34" customFormat="1" ht="14.1" customHeight="1">
      <c r="C775" s="36"/>
    </row>
    <row r="776" spans="3:3" s="34" customFormat="1" ht="14.1" customHeight="1">
      <c r="C776" s="36"/>
    </row>
    <row r="777" spans="3:3" s="34" customFormat="1" ht="14.1" customHeight="1">
      <c r="C777" s="36"/>
    </row>
    <row r="778" spans="3:3" s="34" customFormat="1" ht="14.1" customHeight="1">
      <c r="C778" s="36"/>
    </row>
    <row r="779" spans="3:3" s="34" customFormat="1" ht="14.1" customHeight="1">
      <c r="C779" s="36"/>
    </row>
    <row r="780" spans="3:3" s="34" customFormat="1" ht="14.1" customHeight="1">
      <c r="C780" s="36"/>
    </row>
    <row r="781" spans="3:3" s="34" customFormat="1" ht="14.1" customHeight="1">
      <c r="C781" s="36"/>
    </row>
    <row r="782" spans="3:3" s="34" customFormat="1" ht="14.1" customHeight="1">
      <c r="C782" s="36"/>
    </row>
    <row r="783" spans="3:3" s="34" customFormat="1" ht="14.1" customHeight="1">
      <c r="C783" s="36"/>
    </row>
    <row r="784" spans="3:3" s="34" customFormat="1" ht="14.1" customHeight="1">
      <c r="C784" s="36"/>
    </row>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sheetData>
  <customSheetViews>
    <customSheetView guid="{B232EC41-FA91-4761-896A-6152EABD1429}" scale="80">
      <selection activeCell="L16" sqref="L16"/>
      <pageMargins left="0" right="0" top="0" bottom="0" header="0" footer="0"/>
      <pageSetup orientation="portrait" r:id="rId1"/>
    </customSheetView>
    <customSheetView guid="{50707442-A283-41C3-930E-CC79BC4E64C6}">
      <selection activeCell="B24" sqref="B24"/>
      <pageMargins left="0" right="0" top="0" bottom="0" header="0" footer="0"/>
      <pageSetup orientation="portrait" r:id="rId2"/>
    </customSheetView>
    <customSheetView guid="{91D0648A-97F4-4F83-B228-CDCBEBFD7225}" scale="80">
      <selection activeCell="L16" sqref="L16"/>
      <pageMargins left="0" right="0" top="0" bottom="0" header="0" footer="0"/>
      <pageSetup orientation="portrait" r:id="rId3"/>
    </customSheetView>
  </customSheetViews>
  <mergeCells count="9">
    <mergeCell ref="A52:D52"/>
    <mergeCell ref="A50:D50"/>
    <mergeCell ref="A4:D4"/>
    <mergeCell ref="A5:D5"/>
    <mergeCell ref="A7:D7"/>
    <mergeCell ref="A6:D6"/>
    <mergeCell ref="A49:D49"/>
    <mergeCell ref="A44:B44"/>
    <mergeCell ref="A43:B43"/>
  </mergeCells>
  <printOptions horizontalCentered="1"/>
  <pageMargins left="0.39370078740157483" right="0.39370078740157483" top="0.39370078740157483" bottom="0.39370078740157483" header="0.39370078740157483" footer="0.39370078740157483"/>
  <pageSetup paperSize="5" scale="99"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14"/>
  <sheetViews>
    <sheetView showGridLines="0" zoomScale="112" zoomScaleNormal="112" workbookViewId="0">
      <selection activeCell="D46" sqref="D46"/>
    </sheetView>
  </sheetViews>
  <sheetFormatPr defaultColWidth="9.140625" defaultRowHeight="14.25"/>
  <cols>
    <col min="1" max="1" width="64" style="30" customWidth="1"/>
    <col min="2" max="2" width="5.42578125" style="30" customWidth="1"/>
    <col min="3" max="3" width="10.5703125" style="31" customWidth="1"/>
    <col min="4" max="4" width="15.42578125" style="30" customWidth="1"/>
    <col min="5" max="16384" width="9.140625" style="30"/>
  </cols>
  <sheetData>
    <row r="1" spans="1:4" ht="24" customHeight="1">
      <c r="A1" s="89"/>
      <c r="B1" s="168"/>
      <c r="C1" s="168"/>
      <c r="D1" s="159" t="s">
        <v>40</v>
      </c>
    </row>
    <row r="2" spans="1:4">
      <c r="A2" s="167"/>
      <c r="B2" s="168"/>
      <c r="C2" s="168"/>
      <c r="D2" s="159"/>
    </row>
    <row r="3" spans="1:4">
      <c r="A3" s="167"/>
      <c r="B3" s="168"/>
      <c r="C3" s="168"/>
      <c r="D3" s="167"/>
    </row>
    <row r="4" spans="1:4" ht="20.45" customHeight="1">
      <c r="A4" s="478" t="s">
        <v>41</v>
      </c>
      <c r="B4" s="160"/>
      <c r="C4" s="479"/>
      <c r="D4" s="480" t="s">
        <v>42</v>
      </c>
    </row>
    <row r="5" spans="1:4" s="6" customFormat="1" ht="13.35" customHeight="1">
      <c r="A5" s="661" t="s">
        <v>136</v>
      </c>
      <c r="B5" s="661"/>
      <c r="C5" s="653"/>
      <c r="D5" s="653"/>
    </row>
    <row r="6" spans="1:4" s="25" customFormat="1" ht="18">
      <c r="A6" s="652" t="s">
        <v>96</v>
      </c>
      <c r="B6" s="652"/>
      <c r="C6" s="652"/>
      <c r="D6" s="652"/>
    </row>
    <row r="7" spans="1:4" s="25" customFormat="1" ht="18">
      <c r="A7" s="662" t="s">
        <v>137</v>
      </c>
      <c r="B7" s="662"/>
      <c r="C7" s="662"/>
      <c r="D7" s="662"/>
    </row>
    <row r="8" spans="1:4" s="6" customFormat="1" ht="13.35" customHeight="1">
      <c r="A8" s="653" t="s">
        <v>80</v>
      </c>
      <c r="B8" s="653"/>
      <c r="C8" s="653"/>
      <c r="D8" s="653"/>
    </row>
    <row r="9" spans="1:4" s="6" customFormat="1" ht="14.1" customHeight="1">
      <c r="A9" s="17"/>
      <c r="B9" s="17"/>
      <c r="C9" s="52"/>
      <c r="D9" s="17"/>
    </row>
    <row r="10" spans="1:4" s="17" customFormat="1" ht="14.1" customHeight="1">
      <c r="A10" s="164" t="s">
        <v>102</v>
      </c>
      <c r="B10" s="127"/>
      <c r="C10" s="128">
        <v>2020010020</v>
      </c>
      <c r="D10" s="101"/>
    </row>
    <row r="11" spans="1:4" s="17" customFormat="1" ht="14.1" customHeight="1">
      <c r="A11" s="174" t="s">
        <v>138</v>
      </c>
      <c r="B11" s="126"/>
      <c r="C11" s="128">
        <v>2020010030</v>
      </c>
      <c r="D11" s="101"/>
    </row>
    <row r="12" spans="1:4" s="17" customFormat="1" ht="14.1" customHeight="1">
      <c r="A12" s="180" t="s">
        <v>139</v>
      </c>
      <c r="B12" s="126"/>
      <c r="C12" s="128">
        <v>2020010040</v>
      </c>
      <c r="D12" s="101"/>
    </row>
    <row r="13" spans="1:4" s="17" customFormat="1" ht="14.1" customHeight="1">
      <c r="A13" s="174" t="s">
        <v>140</v>
      </c>
      <c r="B13" s="130"/>
      <c r="C13" s="128">
        <v>2020010070</v>
      </c>
      <c r="D13" s="101"/>
    </row>
    <row r="14" spans="1:4" s="17" customFormat="1" ht="14.1" customHeight="1">
      <c r="A14" s="178" t="s">
        <v>141</v>
      </c>
      <c r="B14" s="130" t="s">
        <v>48</v>
      </c>
      <c r="C14" s="128">
        <v>2020010080</v>
      </c>
      <c r="D14" s="101"/>
    </row>
    <row r="15" spans="1:4" s="17" customFormat="1" ht="14.1" customHeight="1">
      <c r="A15" s="174" t="s">
        <v>102</v>
      </c>
      <c r="B15" s="130"/>
      <c r="C15" s="128">
        <v>2020010090</v>
      </c>
      <c r="D15" s="58"/>
    </row>
    <row r="16" spans="1:4" s="17" customFormat="1" ht="14.1" customHeight="1">
      <c r="A16" s="174" t="s">
        <v>138</v>
      </c>
      <c r="B16" s="130"/>
      <c r="C16" s="129">
        <v>2020010100</v>
      </c>
      <c r="D16" s="58"/>
    </row>
    <row r="17" spans="1:5" s="17" customFormat="1" ht="14.1" customHeight="1">
      <c r="A17" s="174" t="s">
        <v>142</v>
      </c>
      <c r="B17" s="130"/>
      <c r="C17" s="128">
        <v>2020010110</v>
      </c>
      <c r="D17" s="58"/>
    </row>
    <row r="18" spans="1:5" s="17" customFormat="1" ht="14.1" customHeight="1">
      <c r="A18" s="174" t="s">
        <v>140</v>
      </c>
      <c r="B18" s="130"/>
      <c r="C18" s="128">
        <v>2020010130</v>
      </c>
      <c r="D18" s="58"/>
    </row>
    <row r="19" spans="1:5" s="6" customFormat="1" ht="14.1" customHeight="1">
      <c r="A19" s="163" t="s">
        <v>143</v>
      </c>
      <c r="B19" s="212" t="s">
        <v>50</v>
      </c>
      <c r="C19" s="128">
        <v>2020010150</v>
      </c>
      <c r="D19" s="58"/>
    </row>
    <row r="20" spans="1:5" s="17" customFormat="1" ht="22.5">
      <c r="A20" s="174" t="s">
        <v>144</v>
      </c>
      <c r="B20" s="130"/>
      <c r="C20" s="128">
        <v>2020010050</v>
      </c>
      <c r="D20" s="101"/>
    </row>
    <row r="21" spans="1:5" s="17" customFormat="1" ht="14.1" customHeight="1">
      <c r="A21" s="495" t="s">
        <v>145</v>
      </c>
      <c r="B21" s="496"/>
      <c r="C21" s="128">
        <v>2020010060</v>
      </c>
      <c r="D21" s="101"/>
    </row>
    <row r="22" spans="1:5" s="34" customFormat="1" ht="22.5">
      <c r="A22" s="174" t="s">
        <v>146</v>
      </c>
      <c r="B22" s="130"/>
      <c r="C22" s="128">
        <v>2020010061</v>
      </c>
      <c r="D22" s="101"/>
    </row>
    <row r="23" spans="1:5" s="34" customFormat="1" ht="14.1" customHeight="1">
      <c r="A23" s="179" t="s">
        <v>145</v>
      </c>
      <c r="B23" s="130"/>
      <c r="C23" s="128">
        <v>2020010062</v>
      </c>
      <c r="D23" s="101"/>
    </row>
    <row r="24" spans="1:5" s="34" customFormat="1" ht="22.5">
      <c r="A24" s="178" t="s">
        <v>147</v>
      </c>
      <c r="B24" s="133" t="s">
        <v>52</v>
      </c>
      <c r="C24" s="128">
        <v>2020010063</v>
      </c>
      <c r="D24" s="101"/>
    </row>
    <row r="25" spans="1:5" s="34" customFormat="1" ht="14.1" customHeight="1">
      <c r="A25" s="174" t="s">
        <v>108</v>
      </c>
      <c r="B25" s="130"/>
      <c r="C25" s="128">
        <v>2020010064</v>
      </c>
      <c r="D25" s="101"/>
    </row>
    <row r="26" spans="1:5" s="34" customFormat="1" ht="14.1" customHeight="1">
      <c r="A26" s="497" t="s">
        <v>145</v>
      </c>
      <c r="B26" s="130"/>
      <c r="C26" s="128">
        <v>2020010065</v>
      </c>
      <c r="D26" s="101"/>
    </row>
    <row r="27" spans="1:5" s="34" customFormat="1" ht="22.5">
      <c r="A27" s="174" t="s">
        <v>148</v>
      </c>
      <c r="B27" s="130"/>
      <c r="C27" s="128">
        <v>2020010066</v>
      </c>
      <c r="D27" s="101"/>
    </row>
    <row r="28" spans="1:5" s="34" customFormat="1" ht="14.1" customHeight="1">
      <c r="A28" s="180" t="s">
        <v>145</v>
      </c>
      <c r="B28" s="130"/>
      <c r="C28" s="128">
        <v>2020010067</v>
      </c>
      <c r="D28" s="101"/>
    </row>
    <row r="29" spans="1:5" s="34" customFormat="1" ht="22.5">
      <c r="A29" s="498" t="s">
        <v>149</v>
      </c>
      <c r="B29" s="133" t="s">
        <v>54</v>
      </c>
      <c r="C29" s="128">
        <v>2020010068</v>
      </c>
      <c r="D29" s="101"/>
    </row>
    <row r="30" spans="1:5" s="17" customFormat="1" ht="15.6" customHeight="1">
      <c r="A30" s="181" t="s">
        <v>150</v>
      </c>
      <c r="B30" s="133" t="s">
        <v>56</v>
      </c>
      <c r="C30" s="128">
        <v>2020010280</v>
      </c>
      <c r="D30" s="87"/>
    </row>
    <row r="31" spans="1:5">
      <c r="A31" s="89"/>
      <c r="B31" s="125"/>
      <c r="C31" s="52"/>
      <c r="D31" s="89"/>
    </row>
    <row r="32" spans="1:5" s="6" customFormat="1" ht="26.25" customHeight="1">
      <c r="A32" s="174" t="s">
        <v>151</v>
      </c>
      <c r="B32" s="130"/>
      <c r="C32" s="61">
        <v>2020010165</v>
      </c>
      <c r="D32" s="58"/>
      <c r="E32" s="246"/>
    </row>
    <row r="33" spans="1:4" s="6" customFormat="1" ht="14.1" customHeight="1">
      <c r="A33" s="174" t="s">
        <v>152</v>
      </c>
      <c r="B33" s="130"/>
      <c r="C33" s="128">
        <v>2020010170</v>
      </c>
      <c r="D33" s="58"/>
    </row>
    <row r="34" spans="1:4" s="6" customFormat="1" ht="22.5">
      <c r="A34" s="174" t="s">
        <v>153</v>
      </c>
      <c r="B34" s="130"/>
      <c r="C34" s="128">
        <v>2020010180</v>
      </c>
      <c r="D34" s="58"/>
    </row>
    <row r="35" spans="1:4" s="6" customFormat="1" ht="22.35" customHeight="1">
      <c r="A35" s="174" t="s">
        <v>154</v>
      </c>
      <c r="B35" s="130"/>
      <c r="C35" s="128">
        <v>2020010190</v>
      </c>
      <c r="D35" s="58"/>
    </row>
    <row r="36" spans="1:4" s="17" customFormat="1" ht="22.5">
      <c r="A36" s="174" t="s">
        <v>155</v>
      </c>
      <c r="B36" s="130"/>
      <c r="C36" s="128">
        <v>2020010210</v>
      </c>
      <c r="D36" s="58"/>
    </row>
    <row r="37" spans="1:4" s="6" customFormat="1" ht="14.1" customHeight="1">
      <c r="A37" s="174" t="s">
        <v>120</v>
      </c>
      <c r="B37" s="130"/>
      <c r="C37" s="128">
        <v>2020010220</v>
      </c>
      <c r="D37" s="58"/>
    </row>
    <row r="38" spans="1:4" s="6" customFormat="1" ht="14.1" customHeight="1">
      <c r="A38" s="182" t="s">
        <v>156</v>
      </c>
      <c r="B38" s="212" t="s">
        <v>62</v>
      </c>
      <c r="C38" s="128">
        <v>2020010230</v>
      </c>
      <c r="D38" s="58"/>
    </row>
    <row r="39" spans="1:4" s="6" customFormat="1" ht="14.1" customHeight="1">
      <c r="A39" s="183"/>
      <c r="B39" s="52"/>
      <c r="C39" s="499"/>
      <c r="D39" s="103"/>
    </row>
    <row r="40" spans="1:4" s="17" customFormat="1" ht="14.1" customHeight="1">
      <c r="A40" s="176" t="s">
        <v>157</v>
      </c>
      <c r="B40" s="213"/>
      <c r="C40" s="124">
        <v>2020010010</v>
      </c>
      <c r="D40" s="101"/>
    </row>
    <row r="41" spans="1:4" s="17" customFormat="1" ht="14.1" customHeight="1">
      <c r="A41" s="162" t="s">
        <v>158</v>
      </c>
      <c r="B41" s="214"/>
      <c r="C41" s="124">
        <v>2020010240</v>
      </c>
      <c r="D41" s="101"/>
    </row>
    <row r="42" spans="1:4" s="17" customFormat="1" ht="14.1" customHeight="1">
      <c r="A42" s="20" t="s">
        <v>159</v>
      </c>
      <c r="B42" s="214"/>
      <c r="C42" s="124">
        <v>2020010250</v>
      </c>
      <c r="D42" s="500"/>
    </row>
    <row r="43" spans="1:4" s="17" customFormat="1" ht="14.1" customHeight="1">
      <c r="A43" s="162" t="s">
        <v>160</v>
      </c>
      <c r="B43" s="40"/>
      <c r="C43" s="124">
        <v>2020010260</v>
      </c>
      <c r="D43" s="101"/>
    </row>
    <row r="44" spans="1:4" s="17" customFormat="1" ht="14.1" customHeight="1">
      <c r="A44" s="20" t="s">
        <v>161</v>
      </c>
      <c r="B44" s="40"/>
      <c r="C44" s="124">
        <v>2020010270</v>
      </c>
      <c r="D44" s="101"/>
    </row>
    <row r="45" spans="1:4" s="17" customFormat="1" ht="23.45" customHeight="1">
      <c r="A45" s="665" t="s">
        <v>162</v>
      </c>
      <c r="B45" s="666"/>
      <c r="C45" s="667"/>
      <c r="D45" s="667"/>
    </row>
    <row r="46" spans="1:4" s="6" customFormat="1" ht="17.45" customHeight="1">
      <c r="A46" s="17"/>
      <c r="B46" s="17"/>
      <c r="C46" s="16"/>
      <c r="D46" s="290" t="s">
        <v>439</v>
      </c>
    </row>
    <row r="47" spans="1:4" s="6" customFormat="1" ht="14.1" customHeight="1">
      <c r="C47" s="32"/>
      <c r="D47" s="3" t="s">
        <v>163</v>
      </c>
    </row>
    <row r="48" spans="1:4" s="34" customFormat="1" ht="14.1" customHeight="1">
      <c r="C48" s="36"/>
    </row>
    <row r="49" spans="3:3" s="34" customFormat="1" ht="14.1" customHeight="1">
      <c r="C49" s="36"/>
    </row>
    <row r="50" spans="3:3" s="34" customFormat="1" ht="14.1" customHeight="1">
      <c r="C50" s="36"/>
    </row>
    <row r="51" spans="3:3" s="34" customFormat="1" ht="14.1" customHeight="1">
      <c r="C51" s="36"/>
    </row>
    <row r="52" spans="3:3" s="34" customFormat="1" ht="14.1" customHeight="1">
      <c r="C52" s="36"/>
    </row>
    <row r="53" spans="3:3" s="34" customFormat="1" ht="14.1" customHeight="1">
      <c r="C53" s="36"/>
    </row>
    <row r="54" spans="3:3" s="34" customFormat="1" ht="14.1" customHeight="1">
      <c r="C54" s="36"/>
    </row>
    <row r="55" spans="3:3" s="34" customFormat="1" ht="14.1" customHeight="1">
      <c r="C55" s="36"/>
    </row>
    <row r="56" spans="3:3" s="34" customFormat="1" ht="14.1" customHeight="1">
      <c r="C56" s="36"/>
    </row>
    <row r="57" spans="3:3" s="34" customFormat="1" ht="14.1" customHeight="1">
      <c r="C57" s="36"/>
    </row>
    <row r="58" spans="3:3" s="34" customFormat="1" ht="14.1" customHeight="1">
      <c r="C58" s="36"/>
    </row>
    <row r="59" spans="3:3" s="34" customFormat="1" ht="14.1" customHeight="1">
      <c r="C59" s="36"/>
    </row>
    <row r="60" spans="3:3" s="34" customFormat="1" ht="14.1" customHeight="1">
      <c r="C60" s="36"/>
    </row>
    <row r="61" spans="3:3" s="34" customFormat="1" ht="14.1" customHeight="1">
      <c r="C61" s="36"/>
    </row>
    <row r="62" spans="3:3" s="34" customFormat="1" ht="14.1" customHeight="1">
      <c r="C62" s="36"/>
    </row>
    <row r="63" spans="3:3" s="34" customFormat="1" ht="14.1" customHeight="1">
      <c r="C63" s="36"/>
    </row>
    <row r="64" spans="3:3" s="34" customFormat="1" ht="14.1" customHeight="1">
      <c r="C64" s="36"/>
    </row>
    <row r="65" spans="3:3" s="34" customFormat="1" ht="14.1" customHeight="1">
      <c r="C65" s="36"/>
    </row>
    <row r="66" spans="3:3" s="34" customFormat="1" ht="14.1" customHeight="1">
      <c r="C66" s="36"/>
    </row>
    <row r="67" spans="3:3" s="34" customFormat="1" ht="14.1" customHeight="1">
      <c r="C67" s="36"/>
    </row>
    <row r="68" spans="3:3" s="34" customFormat="1" ht="14.1" customHeight="1">
      <c r="C68" s="36"/>
    </row>
    <row r="69" spans="3:3" s="34" customFormat="1" ht="14.1" customHeight="1">
      <c r="C69" s="36"/>
    </row>
    <row r="70" spans="3:3" s="34" customFormat="1" ht="14.1" customHeight="1">
      <c r="C70" s="36"/>
    </row>
    <row r="71" spans="3:3" s="34" customFormat="1" ht="14.1" customHeight="1">
      <c r="C71" s="36"/>
    </row>
    <row r="72" spans="3:3" s="34" customFormat="1" ht="14.1" customHeight="1">
      <c r="C72" s="36"/>
    </row>
    <row r="73" spans="3:3" s="34" customFormat="1" ht="14.1" customHeight="1">
      <c r="C73" s="36"/>
    </row>
    <row r="74" spans="3:3" s="34" customFormat="1" ht="14.1" customHeight="1">
      <c r="C74" s="36"/>
    </row>
    <row r="75" spans="3:3" s="34" customFormat="1" ht="14.1" customHeight="1">
      <c r="C75" s="36"/>
    </row>
    <row r="76" spans="3:3" s="34" customFormat="1" ht="14.1" customHeight="1">
      <c r="C76" s="36"/>
    </row>
    <row r="77" spans="3:3" s="34" customFormat="1" ht="14.1" customHeight="1">
      <c r="C77" s="36"/>
    </row>
    <row r="78" spans="3:3" s="34" customFormat="1" ht="14.1" customHeight="1">
      <c r="C78" s="36"/>
    </row>
    <row r="79" spans="3:3" s="34" customFormat="1" ht="14.1" customHeight="1">
      <c r="C79" s="36"/>
    </row>
    <row r="80" spans="3:3" s="34" customFormat="1" ht="14.1" customHeight="1">
      <c r="C80" s="36"/>
    </row>
    <row r="81" spans="3:3" s="34" customFormat="1" ht="14.1" customHeight="1">
      <c r="C81" s="36"/>
    </row>
    <row r="82" spans="3:3" s="34" customFormat="1" ht="14.1" customHeight="1">
      <c r="C82" s="36"/>
    </row>
    <row r="83" spans="3:3" s="34" customFormat="1" ht="14.1" customHeight="1">
      <c r="C83" s="36"/>
    </row>
    <row r="84" spans="3:3" s="34" customFormat="1" ht="14.1" customHeight="1">
      <c r="C84" s="36"/>
    </row>
    <row r="85" spans="3:3" s="34" customFormat="1" ht="14.1" customHeight="1">
      <c r="C85" s="36"/>
    </row>
    <row r="86" spans="3:3" s="34" customFormat="1" ht="14.1" customHeight="1">
      <c r="C86" s="36"/>
    </row>
    <row r="87" spans="3:3" s="34" customFormat="1" ht="14.1" customHeight="1">
      <c r="C87" s="36"/>
    </row>
    <row r="88" spans="3:3" s="34" customFormat="1" ht="14.1" customHeight="1">
      <c r="C88" s="36"/>
    </row>
    <row r="89" spans="3:3" s="34" customFormat="1" ht="14.1" customHeight="1">
      <c r="C89" s="36"/>
    </row>
    <row r="90" spans="3:3" s="34" customFormat="1" ht="14.1" customHeight="1">
      <c r="C90" s="36"/>
    </row>
    <row r="91" spans="3:3" s="34" customFormat="1" ht="14.1" customHeight="1">
      <c r="C91" s="36"/>
    </row>
    <row r="92" spans="3:3" s="34" customFormat="1" ht="14.1" customHeight="1">
      <c r="C92" s="36"/>
    </row>
    <row r="93" spans="3:3" s="34" customFormat="1" ht="14.1" customHeight="1">
      <c r="C93" s="36"/>
    </row>
    <row r="94" spans="3:3" s="34" customFormat="1" ht="14.1" customHeight="1">
      <c r="C94" s="36"/>
    </row>
    <row r="95" spans="3:3" s="34" customFormat="1" ht="14.1" customHeight="1">
      <c r="C95" s="36"/>
    </row>
    <row r="96" spans="3:3" s="34" customFormat="1" ht="14.1" customHeight="1">
      <c r="C96" s="36"/>
    </row>
    <row r="97" spans="3:3" s="34" customFormat="1" ht="14.1" customHeight="1">
      <c r="C97" s="36"/>
    </row>
    <row r="98" spans="3:3" s="34" customFormat="1" ht="14.1" customHeight="1">
      <c r="C98" s="36"/>
    </row>
    <row r="99" spans="3:3" s="34" customFormat="1" ht="14.1" customHeight="1">
      <c r="C99" s="36"/>
    </row>
    <row r="100" spans="3:3" s="34" customFormat="1" ht="14.1" customHeight="1">
      <c r="C100" s="36"/>
    </row>
    <row r="101" spans="3:3" s="34" customFormat="1" ht="14.1" customHeight="1">
      <c r="C101" s="36"/>
    </row>
    <row r="102" spans="3:3" s="34" customFormat="1" ht="14.1" customHeight="1">
      <c r="C102" s="36"/>
    </row>
    <row r="103" spans="3:3" s="34" customFormat="1" ht="14.1" customHeight="1">
      <c r="C103" s="36"/>
    </row>
    <row r="104" spans="3:3" s="34" customFormat="1" ht="14.1" customHeight="1">
      <c r="C104" s="36"/>
    </row>
    <row r="105" spans="3:3" s="34" customFormat="1" ht="14.1" customHeight="1">
      <c r="C105" s="36"/>
    </row>
    <row r="106" spans="3:3" s="34" customFormat="1" ht="14.1" customHeight="1">
      <c r="C106" s="36"/>
    </row>
    <row r="107" spans="3:3" s="34" customFormat="1" ht="14.1" customHeight="1">
      <c r="C107" s="36"/>
    </row>
    <row r="108" spans="3:3" s="34" customFormat="1" ht="14.1" customHeight="1">
      <c r="C108" s="36"/>
    </row>
    <row r="109" spans="3:3" s="34" customFormat="1" ht="14.1" customHeight="1">
      <c r="C109" s="36"/>
    </row>
    <row r="110" spans="3:3" s="34" customFormat="1" ht="14.1" customHeight="1">
      <c r="C110" s="36"/>
    </row>
    <row r="111" spans="3:3" s="34" customFormat="1" ht="14.1" customHeight="1">
      <c r="C111" s="36"/>
    </row>
    <row r="112" spans="3:3" s="34" customFormat="1" ht="14.1" customHeight="1">
      <c r="C112" s="36"/>
    </row>
    <row r="113" spans="3:3" s="34" customFormat="1" ht="14.1" customHeight="1">
      <c r="C113" s="36"/>
    </row>
    <row r="114" spans="3:3" s="34" customFormat="1" ht="14.1" customHeight="1">
      <c r="C114" s="36"/>
    </row>
    <row r="115" spans="3:3" s="34" customFormat="1" ht="14.1" customHeight="1">
      <c r="C115" s="36"/>
    </row>
    <row r="116" spans="3:3" s="34" customFormat="1" ht="14.1" customHeight="1">
      <c r="C116" s="36"/>
    </row>
    <row r="117" spans="3:3" s="34" customFormat="1" ht="14.1" customHeight="1">
      <c r="C117" s="36"/>
    </row>
    <row r="118" spans="3:3" s="34" customFormat="1" ht="14.1" customHeight="1">
      <c r="C118" s="36"/>
    </row>
    <row r="119" spans="3:3" s="34" customFormat="1" ht="14.1" customHeight="1">
      <c r="C119" s="36"/>
    </row>
    <row r="120" spans="3:3" s="34" customFormat="1" ht="14.1" customHeight="1">
      <c r="C120" s="36"/>
    </row>
    <row r="121" spans="3:3" s="34" customFormat="1" ht="14.1" customHeight="1">
      <c r="C121" s="36"/>
    </row>
    <row r="122" spans="3:3" s="34" customFormat="1" ht="14.1" customHeight="1">
      <c r="C122" s="36"/>
    </row>
    <row r="123" spans="3:3" s="34" customFormat="1" ht="14.1" customHeight="1">
      <c r="C123" s="36"/>
    </row>
    <row r="124" spans="3:3" s="34" customFormat="1" ht="14.1" customHeight="1">
      <c r="C124" s="36"/>
    </row>
    <row r="125" spans="3:3" s="34" customFormat="1" ht="14.1" customHeight="1">
      <c r="C125" s="36"/>
    </row>
    <row r="126" spans="3:3" s="34" customFormat="1" ht="14.1" customHeight="1">
      <c r="C126" s="36"/>
    </row>
    <row r="127" spans="3:3" s="34" customFormat="1" ht="14.1" customHeight="1">
      <c r="C127" s="36"/>
    </row>
    <row r="128" spans="3:3" s="34" customFormat="1" ht="14.1" customHeight="1">
      <c r="C128" s="36"/>
    </row>
    <row r="129" spans="3:3" s="34" customFormat="1" ht="14.1" customHeight="1">
      <c r="C129" s="36"/>
    </row>
    <row r="130" spans="3:3" s="34" customFormat="1" ht="14.1" customHeight="1">
      <c r="C130" s="36"/>
    </row>
    <row r="131" spans="3:3" s="34" customFormat="1" ht="14.1" customHeight="1">
      <c r="C131" s="36"/>
    </row>
    <row r="132" spans="3:3" s="34" customFormat="1" ht="14.1" customHeight="1">
      <c r="C132" s="36"/>
    </row>
    <row r="133" spans="3:3" s="34" customFormat="1" ht="14.1" customHeight="1">
      <c r="C133" s="36"/>
    </row>
    <row r="134" spans="3:3" s="34" customFormat="1" ht="14.1" customHeight="1">
      <c r="C134" s="36"/>
    </row>
    <row r="135" spans="3:3" s="34" customFormat="1" ht="14.1" customHeight="1">
      <c r="C135" s="36"/>
    </row>
    <row r="136" spans="3:3" s="34" customFormat="1" ht="14.1" customHeight="1">
      <c r="C136" s="36"/>
    </row>
    <row r="137" spans="3:3" s="34" customFormat="1" ht="14.1" customHeight="1">
      <c r="C137" s="36"/>
    </row>
    <row r="138" spans="3:3" s="34" customFormat="1" ht="14.1" customHeight="1">
      <c r="C138" s="36"/>
    </row>
    <row r="139" spans="3:3" s="34" customFormat="1" ht="14.1" customHeight="1">
      <c r="C139" s="36"/>
    </row>
    <row r="140" spans="3:3" s="34" customFormat="1" ht="14.1" customHeight="1">
      <c r="C140" s="36"/>
    </row>
    <row r="141" spans="3:3" s="34" customFormat="1" ht="14.1" customHeight="1">
      <c r="C141" s="36"/>
    </row>
    <row r="142" spans="3:3" s="34" customFormat="1" ht="14.1" customHeight="1">
      <c r="C142" s="36"/>
    </row>
    <row r="143" spans="3:3" s="34" customFormat="1" ht="14.1" customHeight="1">
      <c r="C143" s="36"/>
    </row>
    <row r="144" spans="3:3" s="34" customFormat="1" ht="14.1" customHeight="1">
      <c r="C144" s="36"/>
    </row>
    <row r="145" spans="3:3" s="34" customFormat="1" ht="14.1" customHeight="1">
      <c r="C145" s="36"/>
    </row>
    <row r="146" spans="3:3" s="34" customFormat="1" ht="14.1" customHeight="1">
      <c r="C146" s="36"/>
    </row>
    <row r="147" spans="3:3" s="34" customFormat="1" ht="14.1" customHeight="1">
      <c r="C147" s="36"/>
    </row>
    <row r="148" spans="3:3" s="34" customFormat="1" ht="14.1" customHeight="1">
      <c r="C148" s="36"/>
    </row>
    <row r="149" spans="3:3" s="34" customFormat="1" ht="14.1" customHeight="1">
      <c r="C149" s="36"/>
    </row>
    <row r="150" spans="3:3" s="34" customFormat="1" ht="14.1" customHeight="1">
      <c r="C150" s="36"/>
    </row>
    <row r="151" spans="3:3" s="34" customFormat="1" ht="14.1" customHeight="1">
      <c r="C151" s="36"/>
    </row>
    <row r="152" spans="3:3" s="34" customFormat="1" ht="14.1" customHeight="1">
      <c r="C152" s="36"/>
    </row>
    <row r="153" spans="3:3" s="34" customFormat="1" ht="14.1" customHeight="1">
      <c r="C153" s="36"/>
    </row>
    <row r="154" spans="3:3" s="34" customFormat="1" ht="14.1" customHeight="1">
      <c r="C154" s="36"/>
    </row>
    <row r="155" spans="3:3" s="34" customFormat="1" ht="14.1" customHeight="1">
      <c r="C155" s="36"/>
    </row>
    <row r="156" spans="3:3" s="34" customFormat="1" ht="14.1" customHeight="1">
      <c r="C156" s="36"/>
    </row>
    <row r="157" spans="3:3" s="34" customFormat="1" ht="14.1" customHeight="1">
      <c r="C157" s="36"/>
    </row>
    <row r="158" spans="3:3" s="34" customFormat="1" ht="14.1" customHeight="1">
      <c r="C158" s="36"/>
    </row>
    <row r="159" spans="3:3" s="34" customFormat="1" ht="14.1" customHeight="1">
      <c r="C159" s="36"/>
    </row>
    <row r="160" spans="3:3" s="34" customFormat="1" ht="14.1" customHeight="1">
      <c r="C160" s="36"/>
    </row>
    <row r="161" spans="3:3" s="34" customFormat="1" ht="14.1" customHeight="1">
      <c r="C161" s="36"/>
    </row>
    <row r="162" spans="3:3" s="34" customFormat="1" ht="14.1" customHeight="1">
      <c r="C162" s="36"/>
    </row>
    <row r="163" spans="3:3" s="34" customFormat="1" ht="14.1" customHeight="1">
      <c r="C163" s="36"/>
    </row>
    <row r="164" spans="3:3" s="34" customFormat="1" ht="14.1" customHeight="1">
      <c r="C164" s="36"/>
    </row>
    <row r="165" spans="3:3" s="34" customFormat="1" ht="14.1" customHeight="1">
      <c r="C165" s="36"/>
    </row>
    <row r="166" spans="3:3" s="34" customFormat="1" ht="14.1" customHeight="1">
      <c r="C166" s="36"/>
    </row>
    <row r="167" spans="3:3" s="34" customFormat="1" ht="14.1" customHeight="1">
      <c r="C167" s="36"/>
    </row>
    <row r="168" spans="3:3" s="34" customFormat="1" ht="14.1" customHeight="1">
      <c r="C168" s="36"/>
    </row>
    <row r="169" spans="3:3" s="34" customFormat="1" ht="14.1" customHeight="1">
      <c r="C169" s="36"/>
    </row>
    <row r="170" spans="3:3" s="34" customFormat="1" ht="14.1" customHeight="1">
      <c r="C170" s="36"/>
    </row>
    <row r="171" spans="3:3" s="34" customFormat="1" ht="14.1" customHeight="1">
      <c r="C171" s="36"/>
    </row>
    <row r="172" spans="3:3" s="34" customFormat="1" ht="14.1" customHeight="1">
      <c r="C172" s="36"/>
    </row>
    <row r="173" spans="3:3" s="34" customFormat="1" ht="14.1" customHeight="1">
      <c r="C173" s="36"/>
    </row>
    <row r="174" spans="3:3" s="34" customFormat="1" ht="14.1" customHeight="1">
      <c r="C174" s="36"/>
    </row>
    <row r="175" spans="3:3" s="34" customFormat="1" ht="14.1" customHeight="1">
      <c r="C175" s="36"/>
    </row>
    <row r="176" spans="3:3" s="34" customFormat="1" ht="14.1" customHeight="1">
      <c r="C176" s="36"/>
    </row>
    <row r="177" spans="3:3" s="34" customFormat="1" ht="14.1" customHeight="1">
      <c r="C177" s="36"/>
    </row>
    <row r="178" spans="3:3" s="34" customFormat="1" ht="14.1" customHeight="1">
      <c r="C178" s="36"/>
    </row>
    <row r="179" spans="3:3" s="34" customFormat="1" ht="14.1" customHeight="1">
      <c r="C179" s="36"/>
    </row>
    <row r="180" spans="3:3" s="34" customFormat="1" ht="14.1" customHeight="1">
      <c r="C180" s="36"/>
    </row>
    <row r="181" spans="3:3" s="34" customFormat="1" ht="14.1" customHeight="1">
      <c r="C181" s="36"/>
    </row>
    <row r="182" spans="3:3" s="34" customFormat="1" ht="14.1" customHeight="1">
      <c r="C182" s="36"/>
    </row>
    <row r="183" spans="3:3" s="34" customFormat="1" ht="14.1" customHeight="1">
      <c r="C183" s="36"/>
    </row>
    <row r="184" spans="3:3" s="34" customFormat="1" ht="14.1" customHeight="1">
      <c r="C184" s="36"/>
    </row>
    <row r="185" spans="3:3" s="34" customFormat="1" ht="14.1" customHeight="1">
      <c r="C185" s="36"/>
    </row>
    <row r="186" spans="3:3" s="34" customFormat="1" ht="14.1" customHeight="1">
      <c r="C186" s="36"/>
    </row>
    <row r="187" spans="3:3" s="34" customFormat="1" ht="14.1" customHeight="1">
      <c r="C187" s="36"/>
    </row>
    <row r="188" spans="3:3" s="34" customFormat="1" ht="14.1" customHeight="1">
      <c r="C188" s="36"/>
    </row>
    <row r="189" spans="3:3" s="34" customFormat="1" ht="14.1" customHeight="1">
      <c r="C189" s="36"/>
    </row>
    <row r="190" spans="3:3" s="34" customFormat="1" ht="14.1" customHeight="1">
      <c r="C190" s="36"/>
    </row>
    <row r="191" spans="3:3" s="34" customFormat="1" ht="14.1" customHeight="1">
      <c r="C191" s="36"/>
    </row>
    <row r="192" spans="3:3" s="34" customFormat="1" ht="14.1" customHeight="1">
      <c r="C192" s="36"/>
    </row>
    <row r="193" spans="3:3" s="34" customFormat="1" ht="14.1" customHeight="1">
      <c r="C193" s="36"/>
    </row>
    <row r="194" spans="3:3" s="34" customFormat="1" ht="14.1" customHeight="1">
      <c r="C194" s="36"/>
    </row>
    <row r="195" spans="3:3" s="34" customFormat="1" ht="14.1" customHeight="1">
      <c r="C195" s="36"/>
    </row>
    <row r="196" spans="3:3" s="34" customFormat="1" ht="14.1" customHeight="1">
      <c r="C196" s="36"/>
    </row>
    <row r="197" spans="3:3" s="34" customFormat="1" ht="14.1" customHeight="1">
      <c r="C197" s="36"/>
    </row>
    <row r="198" spans="3:3" s="34" customFormat="1" ht="14.1" customHeight="1">
      <c r="C198" s="36"/>
    </row>
    <row r="199" spans="3:3" s="34" customFormat="1" ht="14.1" customHeight="1">
      <c r="C199" s="36"/>
    </row>
    <row r="200" spans="3:3" s="34" customFormat="1" ht="14.1" customHeight="1">
      <c r="C200" s="36"/>
    </row>
    <row r="201" spans="3:3" s="34" customFormat="1" ht="14.1" customHeight="1">
      <c r="C201" s="36"/>
    </row>
    <row r="202" spans="3:3" s="34" customFormat="1" ht="14.1" customHeight="1">
      <c r="C202" s="36"/>
    </row>
    <row r="203" spans="3:3" s="34" customFormat="1" ht="14.1" customHeight="1">
      <c r="C203" s="36"/>
    </row>
    <row r="204" spans="3:3" s="34" customFormat="1" ht="14.1" customHeight="1">
      <c r="C204" s="36"/>
    </row>
    <row r="205" spans="3:3" s="34" customFormat="1" ht="14.1" customHeight="1">
      <c r="C205" s="36"/>
    </row>
    <row r="206" spans="3:3" s="34" customFormat="1" ht="14.1" customHeight="1">
      <c r="C206" s="36"/>
    </row>
    <row r="207" spans="3:3" s="34" customFormat="1" ht="14.1" customHeight="1">
      <c r="C207" s="36"/>
    </row>
    <row r="208" spans="3:3" s="34" customFormat="1" ht="14.1" customHeight="1">
      <c r="C208" s="36"/>
    </row>
    <row r="209" spans="3:3" s="34" customFormat="1" ht="14.1" customHeight="1">
      <c r="C209" s="36"/>
    </row>
    <row r="210" spans="3:3" s="34" customFormat="1" ht="14.1" customHeight="1">
      <c r="C210" s="36"/>
    </row>
    <row r="211" spans="3:3" s="34" customFormat="1" ht="14.1" customHeight="1">
      <c r="C211" s="36"/>
    </row>
    <row r="212" spans="3:3" s="34" customFormat="1" ht="14.1" customHeight="1">
      <c r="C212" s="36"/>
    </row>
    <row r="213" spans="3:3" s="34" customFormat="1" ht="14.1" customHeight="1">
      <c r="C213" s="36"/>
    </row>
    <row r="214" spans="3:3" s="34" customFormat="1" ht="14.1" customHeight="1">
      <c r="C214" s="36"/>
    </row>
    <row r="215" spans="3:3" s="34" customFormat="1" ht="14.1" customHeight="1">
      <c r="C215" s="36"/>
    </row>
    <row r="216" spans="3:3" s="34" customFormat="1" ht="14.1" customHeight="1">
      <c r="C216" s="36"/>
    </row>
    <row r="217" spans="3:3" s="34" customFormat="1" ht="14.1" customHeight="1">
      <c r="C217" s="36"/>
    </row>
    <row r="218" spans="3:3" s="34" customFormat="1" ht="14.1" customHeight="1">
      <c r="C218" s="36"/>
    </row>
    <row r="219" spans="3:3" s="34" customFormat="1" ht="14.1" customHeight="1">
      <c r="C219" s="36"/>
    </row>
    <row r="220" spans="3:3" s="34" customFormat="1" ht="14.1" customHeight="1">
      <c r="C220" s="36"/>
    </row>
    <row r="221" spans="3:3" s="34" customFormat="1" ht="14.1" customHeight="1">
      <c r="C221" s="36"/>
    </row>
    <row r="222" spans="3:3" s="34" customFormat="1" ht="14.1" customHeight="1">
      <c r="C222" s="36"/>
    </row>
    <row r="223" spans="3:3" s="34" customFormat="1" ht="14.1" customHeight="1">
      <c r="C223" s="36"/>
    </row>
    <row r="224" spans="3:3" s="34" customFormat="1" ht="14.1" customHeight="1">
      <c r="C224" s="36"/>
    </row>
    <row r="225" spans="3:3" s="34" customFormat="1" ht="14.1" customHeight="1">
      <c r="C225" s="36"/>
    </row>
    <row r="226" spans="3:3" s="34" customFormat="1" ht="14.1" customHeight="1">
      <c r="C226" s="36"/>
    </row>
    <row r="227" spans="3:3" s="34" customFormat="1" ht="14.1" customHeight="1">
      <c r="C227" s="36"/>
    </row>
    <row r="228" spans="3:3" s="34" customFormat="1" ht="14.1" customHeight="1">
      <c r="C228" s="36"/>
    </row>
    <row r="229" spans="3:3" s="34" customFormat="1" ht="14.1" customHeight="1">
      <c r="C229" s="36"/>
    </row>
    <row r="230" spans="3:3" s="34" customFormat="1" ht="14.1" customHeight="1">
      <c r="C230" s="36"/>
    </row>
    <row r="231" spans="3:3" s="34" customFormat="1" ht="14.1" customHeight="1">
      <c r="C231" s="36"/>
    </row>
    <row r="232" spans="3:3" s="34" customFormat="1" ht="14.1" customHeight="1">
      <c r="C232" s="36"/>
    </row>
    <row r="233" spans="3:3" s="34" customFormat="1" ht="14.1" customHeight="1">
      <c r="C233" s="36"/>
    </row>
    <row r="234" spans="3:3" s="34" customFormat="1" ht="14.1" customHeight="1">
      <c r="C234" s="36"/>
    </row>
    <row r="235" spans="3:3" s="34" customFormat="1" ht="14.1" customHeight="1">
      <c r="C235" s="36"/>
    </row>
    <row r="236" spans="3:3" s="34" customFormat="1" ht="14.1" customHeight="1">
      <c r="C236" s="36"/>
    </row>
    <row r="237" spans="3:3" s="34" customFormat="1" ht="14.1" customHeight="1">
      <c r="C237" s="36"/>
    </row>
    <row r="238" spans="3:3" s="34" customFormat="1" ht="14.1" customHeight="1">
      <c r="C238" s="36"/>
    </row>
    <row r="239" spans="3:3" s="34" customFormat="1" ht="14.1" customHeight="1">
      <c r="C239" s="36"/>
    </row>
    <row r="240" spans="3:3" s="34" customFormat="1" ht="14.1" customHeight="1">
      <c r="C240" s="36"/>
    </row>
    <row r="241" spans="3:3" s="34" customFormat="1" ht="14.1" customHeight="1">
      <c r="C241" s="36"/>
    </row>
    <row r="242" spans="3:3" s="34" customFormat="1" ht="14.1" customHeight="1">
      <c r="C242" s="36"/>
    </row>
    <row r="243" spans="3:3" s="34" customFormat="1" ht="14.1" customHeight="1">
      <c r="C243" s="36"/>
    </row>
    <row r="244" spans="3:3" s="34" customFormat="1" ht="14.1" customHeight="1">
      <c r="C244" s="36"/>
    </row>
    <row r="245" spans="3:3" s="34" customFormat="1" ht="14.1" customHeight="1">
      <c r="C245" s="36"/>
    </row>
    <row r="246" spans="3:3" s="34" customFormat="1" ht="14.1" customHeight="1">
      <c r="C246" s="36"/>
    </row>
    <row r="247" spans="3:3" s="34" customFormat="1" ht="14.1" customHeight="1">
      <c r="C247" s="36"/>
    </row>
    <row r="248" spans="3:3" s="34" customFormat="1" ht="14.1" customHeight="1">
      <c r="C248" s="36"/>
    </row>
    <row r="249" spans="3:3" s="34" customFormat="1" ht="14.1" customHeight="1">
      <c r="C249" s="36"/>
    </row>
    <row r="250" spans="3:3" s="34" customFormat="1" ht="14.1" customHeight="1">
      <c r="C250" s="36"/>
    </row>
    <row r="251" spans="3:3" s="34" customFormat="1" ht="14.1" customHeight="1">
      <c r="C251" s="36"/>
    </row>
    <row r="252" spans="3:3" s="34" customFormat="1" ht="14.1" customHeight="1">
      <c r="C252" s="36"/>
    </row>
    <row r="253" spans="3:3" s="34" customFormat="1" ht="14.1" customHeight="1">
      <c r="C253" s="36"/>
    </row>
    <row r="254" spans="3:3" s="34" customFormat="1" ht="14.1" customHeight="1">
      <c r="C254" s="36"/>
    </row>
    <row r="255" spans="3:3" s="34" customFormat="1" ht="14.1" customHeight="1">
      <c r="C255" s="36"/>
    </row>
    <row r="256" spans="3:3" s="34" customFormat="1" ht="14.1" customHeight="1">
      <c r="C256" s="36"/>
    </row>
    <row r="257" spans="3:3" s="34" customFormat="1" ht="14.1" customHeight="1">
      <c r="C257" s="36"/>
    </row>
    <row r="258" spans="3:3" s="34" customFormat="1" ht="14.1" customHeight="1">
      <c r="C258" s="36"/>
    </row>
    <row r="259" spans="3:3" s="34" customFormat="1" ht="14.1" customHeight="1">
      <c r="C259" s="36"/>
    </row>
    <row r="260" spans="3:3" s="34" customFormat="1" ht="14.1" customHeight="1">
      <c r="C260" s="36"/>
    </row>
    <row r="261" spans="3:3" s="34" customFormat="1" ht="14.1" customHeight="1">
      <c r="C261" s="36"/>
    </row>
    <row r="262" spans="3:3" s="34" customFormat="1" ht="14.1" customHeight="1">
      <c r="C262" s="36"/>
    </row>
    <row r="263" spans="3:3" s="34" customFormat="1" ht="14.1" customHeight="1">
      <c r="C263" s="36"/>
    </row>
    <row r="264" spans="3:3" s="34" customFormat="1" ht="14.1" customHeight="1">
      <c r="C264" s="36"/>
    </row>
    <row r="265" spans="3:3" s="34" customFormat="1" ht="14.1" customHeight="1">
      <c r="C265" s="36"/>
    </row>
    <row r="266" spans="3:3" s="34" customFormat="1" ht="14.1" customHeight="1">
      <c r="C266" s="36"/>
    </row>
    <row r="267" spans="3:3" s="34" customFormat="1" ht="14.1" customHeight="1">
      <c r="C267" s="36"/>
    </row>
    <row r="268" spans="3:3" s="34" customFormat="1" ht="14.1" customHeight="1">
      <c r="C268" s="36"/>
    </row>
    <row r="269" spans="3:3" s="34" customFormat="1" ht="14.1" customHeight="1">
      <c r="C269" s="36"/>
    </row>
    <row r="270" spans="3:3" s="34" customFormat="1" ht="14.1" customHeight="1">
      <c r="C270" s="36"/>
    </row>
    <row r="271" spans="3:3" s="34" customFormat="1" ht="14.1" customHeight="1">
      <c r="C271" s="36"/>
    </row>
    <row r="272" spans="3:3" s="34" customFormat="1" ht="14.1" customHeight="1">
      <c r="C272" s="36"/>
    </row>
    <row r="273" spans="3:3" s="34" customFormat="1" ht="14.1" customHeight="1">
      <c r="C273" s="36"/>
    </row>
    <row r="274" spans="3:3" s="34" customFormat="1" ht="14.1" customHeight="1">
      <c r="C274" s="36"/>
    </row>
    <row r="275" spans="3:3" s="34" customFormat="1" ht="14.1" customHeight="1">
      <c r="C275" s="36"/>
    </row>
    <row r="276" spans="3:3" s="34" customFormat="1" ht="14.1" customHeight="1">
      <c r="C276" s="36"/>
    </row>
    <row r="277" spans="3:3" s="34" customFormat="1" ht="14.1" customHeight="1">
      <c r="C277" s="36"/>
    </row>
    <row r="278" spans="3:3" s="34" customFormat="1" ht="14.1" customHeight="1">
      <c r="C278" s="36"/>
    </row>
    <row r="279" spans="3:3" s="34" customFormat="1" ht="14.1" customHeight="1">
      <c r="C279" s="36"/>
    </row>
    <row r="280" spans="3:3" s="34" customFormat="1" ht="14.1" customHeight="1">
      <c r="C280" s="36"/>
    </row>
    <row r="281" spans="3:3" s="34" customFormat="1" ht="14.1" customHeight="1">
      <c r="C281" s="36"/>
    </row>
    <row r="282" spans="3:3" s="34" customFormat="1" ht="14.1" customHeight="1">
      <c r="C282" s="36"/>
    </row>
    <row r="283" spans="3:3" s="34" customFormat="1" ht="14.1" customHeight="1">
      <c r="C283" s="36"/>
    </row>
    <row r="284" spans="3:3" s="34" customFormat="1" ht="14.1" customHeight="1">
      <c r="C284" s="36"/>
    </row>
    <row r="285" spans="3:3" s="34" customFormat="1" ht="14.1" customHeight="1">
      <c r="C285" s="36"/>
    </row>
    <row r="286" spans="3:3" s="34" customFormat="1" ht="14.1" customHeight="1">
      <c r="C286" s="36"/>
    </row>
    <row r="287" spans="3:3" s="34" customFormat="1" ht="14.1" customHeight="1">
      <c r="C287" s="36"/>
    </row>
    <row r="288" spans="3:3" s="34" customFormat="1" ht="14.1" customHeight="1">
      <c r="C288" s="36"/>
    </row>
    <row r="289" spans="3:3" s="34" customFormat="1" ht="14.1" customHeight="1">
      <c r="C289" s="36"/>
    </row>
    <row r="290" spans="3:3" s="34" customFormat="1" ht="14.1" customHeight="1">
      <c r="C290" s="36"/>
    </row>
    <row r="291" spans="3:3" s="34" customFormat="1" ht="14.1" customHeight="1">
      <c r="C291" s="36"/>
    </row>
    <row r="292" spans="3:3" s="34" customFormat="1" ht="14.1" customHeight="1">
      <c r="C292" s="36"/>
    </row>
    <row r="293" spans="3:3" s="34" customFormat="1" ht="14.1" customHeight="1">
      <c r="C293" s="36"/>
    </row>
    <row r="294" spans="3:3" s="34" customFormat="1" ht="14.1" customHeight="1">
      <c r="C294" s="36"/>
    </row>
    <row r="295" spans="3:3" s="34" customFormat="1" ht="14.1" customHeight="1">
      <c r="C295" s="36"/>
    </row>
    <row r="296" spans="3:3" s="34" customFormat="1" ht="14.1" customHeight="1">
      <c r="C296" s="36"/>
    </row>
    <row r="297" spans="3:3" s="34" customFormat="1" ht="14.1" customHeight="1">
      <c r="C297" s="36"/>
    </row>
    <row r="298" spans="3:3" s="34" customFormat="1" ht="14.1" customHeight="1">
      <c r="C298" s="36"/>
    </row>
    <row r="299" spans="3:3" s="34" customFormat="1" ht="14.1" customHeight="1">
      <c r="C299" s="36"/>
    </row>
    <row r="300" spans="3:3" s="34" customFormat="1" ht="14.1" customHeight="1">
      <c r="C300" s="36"/>
    </row>
    <row r="301" spans="3:3" s="34" customFormat="1" ht="14.1" customHeight="1">
      <c r="C301" s="36"/>
    </row>
    <row r="302" spans="3:3" s="34" customFormat="1" ht="14.1" customHeight="1">
      <c r="C302" s="36"/>
    </row>
    <row r="303" spans="3:3" s="34" customFormat="1" ht="14.1" customHeight="1">
      <c r="C303" s="36"/>
    </row>
    <row r="304" spans="3:3" s="34" customFormat="1" ht="14.1" customHeight="1">
      <c r="C304" s="36"/>
    </row>
    <row r="305" spans="3:3" s="34" customFormat="1" ht="14.1" customHeight="1">
      <c r="C305" s="36"/>
    </row>
    <row r="306" spans="3:3" s="34" customFormat="1" ht="14.1" customHeight="1">
      <c r="C306" s="36"/>
    </row>
    <row r="307" spans="3:3" s="34" customFormat="1" ht="14.1" customHeight="1">
      <c r="C307" s="36"/>
    </row>
    <row r="308" spans="3:3" s="34" customFormat="1" ht="14.1" customHeight="1">
      <c r="C308" s="36"/>
    </row>
    <row r="309" spans="3:3" s="34" customFormat="1" ht="14.1" customHeight="1">
      <c r="C309" s="36"/>
    </row>
    <row r="310" spans="3:3" s="34" customFormat="1" ht="14.1" customHeight="1">
      <c r="C310" s="36"/>
    </row>
    <row r="311" spans="3:3" s="34" customFormat="1" ht="14.1" customHeight="1">
      <c r="C311" s="36"/>
    </row>
    <row r="312" spans="3:3" s="34" customFormat="1" ht="14.1" customHeight="1">
      <c r="C312" s="36"/>
    </row>
    <row r="313" spans="3:3" s="34" customFormat="1" ht="14.1" customHeight="1">
      <c r="C313" s="36"/>
    </row>
    <row r="314" spans="3:3" s="34" customFormat="1" ht="14.1" customHeight="1">
      <c r="C314" s="36"/>
    </row>
    <row r="315" spans="3:3" s="34" customFormat="1" ht="14.1" customHeight="1">
      <c r="C315" s="36"/>
    </row>
    <row r="316" spans="3:3" s="34" customFormat="1" ht="14.1" customHeight="1">
      <c r="C316" s="36"/>
    </row>
    <row r="317" spans="3:3" s="34" customFormat="1" ht="14.1" customHeight="1">
      <c r="C317" s="36"/>
    </row>
    <row r="318" spans="3:3" s="34" customFormat="1" ht="14.1" customHeight="1">
      <c r="C318" s="36"/>
    </row>
    <row r="319" spans="3:3" s="34" customFormat="1" ht="14.1" customHeight="1">
      <c r="C319" s="36"/>
    </row>
    <row r="320" spans="3:3" s="34" customFormat="1" ht="14.1" customHeight="1">
      <c r="C320" s="36"/>
    </row>
    <row r="321" spans="3:3" s="34" customFormat="1" ht="14.1" customHeight="1">
      <c r="C321" s="36"/>
    </row>
    <row r="322" spans="3:3" s="34" customFormat="1" ht="14.1" customHeight="1">
      <c r="C322" s="36"/>
    </row>
    <row r="323" spans="3:3" s="34" customFormat="1" ht="14.1" customHeight="1">
      <c r="C323" s="36"/>
    </row>
    <row r="324" spans="3:3" s="34" customFormat="1" ht="14.1" customHeight="1">
      <c r="C324" s="36"/>
    </row>
    <row r="325" spans="3:3" s="34" customFormat="1" ht="14.1" customHeight="1">
      <c r="C325" s="36"/>
    </row>
    <row r="326" spans="3:3" s="34" customFormat="1" ht="14.1" customHeight="1">
      <c r="C326" s="36"/>
    </row>
    <row r="327" spans="3:3" s="34" customFormat="1" ht="14.1" customHeight="1">
      <c r="C327" s="36"/>
    </row>
    <row r="328" spans="3:3" s="34" customFormat="1" ht="14.1" customHeight="1">
      <c r="C328" s="36"/>
    </row>
    <row r="329" spans="3:3" s="34" customFormat="1" ht="14.1" customHeight="1">
      <c r="C329" s="36"/>
    </row>
    <row r="330" spans="3:3" s="34" customFormat="1" ht="14.1" customHeight="1">
      <c r="C330" s="36"/>
    </row>
    <row r="331" spans="3:3" s="34" customFormat="1" ht="14.1" customHeight="1">
      <c r="C331" s="36"/>
    </row>
    <row r="332" spans="3:3" s="34" customFormat="1" ht="14.1" customHeight="1">
      <c r="C332" s="36"/>
    </row>
    <row r="333" spans="3:3" s="34" customFormat="1" ht="14.1" customHeight="1">
      <c r="C333" s="36"/>
    </row>
    <row r="334" spans="3:3" s="34" customFormat="1" ht="14.1" customHeight="1">
      <c r="C334" s="36"/>
    </row>
    <row r="335" spans="3:3" s="34" customFormat="1" ht="14.1" customHeight="1">
      <c r="C335" s="36"/>
    </row>
    <row r="336" spans="3:3" s="34" customFormat="1" ht="14.1" customHeight="1">
      <c r="C336" s="36"/>
    </row>
    <row r="337" spans="3:3" s="34" customFormat="1" ht="14.1" customHeight="1">
      <c r="C337" s="36"/>
    </row>
    <row r="338" spans="3:3" s="34" customFormat="1" ht="14.1" customHeight="1">
      <c r="C338" s="36"/>
    </row>
    <row r="339" spans="3:3" s="34" customFormat="1" ht="14.1" customHeight="1">
      <c r="C339" s="36"/>
    </row>
    <row r="340" spans="3:3" s="34" customFormat="1" ht="14.1" customHeight="1">
      <c r="C340" s="36"/>
    </row>
    <row r="341" spans="3:3" s="34" customFormat="1" ht="14.1" customHeight="1">
      <c r="C341" s="36"/>
    </row>
    <row r="342" spans="3:3" s="34" customFormat="1" ht="14.1" customHeight="1">
      <c r="C342" s="36"/>
    </row>
    <row r="343" spans="3:3" s="34" customFormat="1" ht="14.1" customHeight="1">
      <c r="C343" s="36"/>
    </row>
    <row r="344" spans="3:3" s="34" customFormat="1" ht="14.1" customHeight="1">
      <c r="C344" s="36"/>
    </row>
    <row r="345" spans="3:3" s="34" customFormat="1" ht="14.1" customHeight="1">
      <c r="C345" s="36"/>
    </row>
    <row r="346" spans="3:3" s="34" customFormat="1" ht="14.1" customHeight="1">
      <c r="C346" s="36"/>
    </row>
    <row r="347" spans="3:3" s="34" customFormat="1" ht="14.1" customHeight="1">
      <c r="C347" s="36"/>
    </row>
    <row r="348" spans="3:3" s="34" customFormat="1" ht="14.1" customHeight="1">
      <c r="C348" s="36"/>
    </row>
    <row r="349" spans="3:3" s="34" customFormat="1" ht="14.1" customHeight="1">
      <c r="C349" s="36"/>
    </row>
    <row r="350" spans="3:3" s="34" customFormat="1" ht="14.1" customHeight="1">
      <c r="C350" s="36"/>
    </row>
    <row r="351" spans="3:3" s="34" customFormat="1" ht="14.1" customHeight="1">
      <c r="C351" s="36"/>
    </row>
    <row r="352" spans="3:3" s="34" customFormat="1" ht="14.1" customHeight="1">
      <c r="C352" s="36"/>
    </row>
    <row r="353" spans="3:3" s="34" customFormat="1" ht="14.1" customHeight="1">
      <c r="C353" s="36"/>
    </row>
    <row r="354" spans="3:3" s="34" customFormat="1" ht="14.1" customHeight="1">
      <c r="C354" s="36"/>
    </row>
    <row r="355" spans="3:3" s="34" customFormat="1" ht="14.1" customHeight="1">
      <c r="C355" s="36"/>
    </row>
    <row r="356" spans="3:3" s="34" customFormat="1" ht="14.1" customHeight="1">
      <c r="C356" s="36"/>
    </row>
    <row r="357" spans="3:3" s="34" customFormat="1" ht="14.1" customHeight="1">
      <c r="C357" s="36"/>
    </row>
    <row r="358" spans="3:3" s="34" customFormat="1" ht="14.1" customHeight="1">
      <c r="C358" s="36"/>
    </row>
    <row r="359" spans="3:3" s="34" customFormat="1" ht="14.1" customHeight="1">
      <c r="C359" s="36"/>
    </row>
    <row r="360" spans="3:3" s="34" customFormat="1" ht="14.1" customHeight="1">
      <c r="C360" s="36"/>
    </row>
    <row r="361" spans="3:3" s="34" customFormat="1" ht="14.1" customHeight="1">
      <c r="C361" s="36"/>
    </row>
    <row r="362" spans="3:3" s="34" customFormat="1" ht="14.1" customHeight="1">
      <c r="C362" s="36"/>
    </row>
    <row r="363" spans="3:3" s="34" customFormat="1" ht="14.1" customHeight="1">
      <c r="C363" s="36"/>
    </row>
    <row r="364" spans="3:3" s="34" customFormat="1" ht="14.1" customHeight="1">
      <c r="C364" s="36"/>
    </row>
    <row r="365" spans="3:3" s="34" customFormat="1" ht="14.1" customHeight="1">
      <c r="C365" s="36"/>
    </row>
    <row r="366" spans="3:3" s="34" customFormat="1" ht="14.1" customHeight="1">
      <c r="C366" s="36"/>
    </row>
    <row r="367" spans="3:3" s="34" customFormat="1" ht="14.1" customHeight="1">
      <c r="C367" s="36"/>
    </row>
    <row r="368" spans="3:3" s="34" customFormat="1" ht="14.1" customHeight="1">
      <c r="C368" s="36"/>
    </row>
    <row r="369" spans="3:3" s="34" customFormat="1" ht="14.1" customHeight="1">
      <c r="C369" s="36"/>
    </row>
    <row r="370" spans="3:3" s="34" customFormat="1" ht="14.1" customHeight="1">
      <c r="C370" s="36"/>
    </row>
    <row r="371" spans="3:3" s="34" customFormat="1" ht="14.1" customHeight="1">
      <c r="C371" s="36"/>
    </row>
    <row r="372" spans="3:3" s="34" customFormat="1" ht="14.1" customHeight="1">
      <c r="C372" s="36"/>
    </row>
    <row r="373" spans="3:3" s="34" customFormat="1" ht="14.1" customHeight="1">
      <c r="C373" s="36"/>
    </row>
    <row r="374" spans="3:3" s="34" customFormat="1" ht="14.1" customHeight="1">
      <c r="C374" s="36"/>
    </row>
    <row r="375" spans="3:3" s="34" customFormat="1" ht="14.1" customHeight="1">
      <c r="C375" s="36"/>
    </row>
    <row r="376" spans="3:3" s="34" customFormat="1" ht="14.1" customHeight="1">
      <c r="C376" s="36"/>
    </row>
    <row r="377" spans="3:3" s="34" customFormat="1" ht="14.1" customHeight="1">
      <c r="C377" s="36"/>
    </row>
    <row r="378" spans="3:3" s="34" customFormat="1" ht="14.1" customHeight="1">
      <c r="C378" s="36"/>
    </row>
    <row r="379" spans="3:3" s="34" customFormat="1" ht="14.1" customHeight="1">
      <c r="C379" s="36"/>
    </row>
    <row r="380" spans="3:3" s="34" customFormat="1" ht="14.1" customHeight="1">
      <c r="C380" s="36"/>
    </row>
    <row r="381" spans="3:3" s="34" customFormat="1" ht="14.1" customHeight="1">
      <c r="C381" s="36"/>
    </row>
    <row r="382" spans="3:3" s="34" customFormat="1" ht="14.1" customHeight="1">
      <c r="C382" s="36"/>
    </row>
    <row r="383" spans="3:3" s="34" customFormat="1" ht="14.1" customHeight="1">
      <c r="C383" s="36"/>
    </row>
    <row r="384" spans="3:3" s="34" customFormat="1" ht="14.1" customHeight="1">
      <c r="C384" s="36"/>
    </row>
    <row r="385" spans="3:3" s="34" customFormat="1" ht="14.1" customHeight="1">
      <c r="C385" s="36"/>
    </row>
    <row r="386" spans="3:3" s="34" customFormat="1" ht="14.1" customHeight="1">
      <c r="C386" s="36"/>
    </row>
    <row r="387" spans="3:3" s="34" customFormat="1" ht="14.1" customHeight="1">
      <c r="C387" s="36"/>
    </row>
    <row r="388" spans="3:3" s="34" customFormat="1" ht="14.1" customHeight="1">
      <c r="C388" s="36"/>
    </row>
    <row r="389" spans="3:3" s="34" customFormat="1" ht="14.1" customHeight="1">
      <c r="C389" s="36"/>
    </row>
    <row r="390" spans="3:3" s="34" customFormat="1" ht="14.1" customHeight="1">
      <c r="C390" s="36"/>
    </row>
    <row r="391" spans="3:3" s="34" customFormat="1" ht="14.1" customHeight="1">
      <c r="C391" s="36"/>
    </row>
    <row r="392" spans="3:3" s="34" customFormat="1" ht="14.1" customHeight="1">
      <c r="C392" s="36"/>
    </row>
    <row r="393" spans="3:3" s="34" customFormat="1" ht="14.1" customHeight="1">
      <c r="C393" s="36"/>
    </row>
    <row r="394" spans="3:3" s="34" customFormat="1" ht="14.1" customHeight="1">
      <c r="C394" s="36"/>
    </row>
    <row r="395" spans="3:3" s="34" customFormat="1" ht="14.1" customHeight="1">
      <c r="C395" s="36"/>
    </row>
    <row r="396" spans="3:3" s="34" customFormat="1" ht="14.1" customHeight="1">
      <c r="C396" s="36"/>
    </row>
    <row r="397" spans="3:3" s="34" customFormat="1" ht="14.1" customHeight="1">
      <c r="C397" s="36"/>
    </row>
    <row r="398" spans="3:3" s="34" customFormat="1" ht="14.1" customHeight="1">
      <c r="C398" s="36"/>
    </row>
    <row r="399" spans="3:3" s="34" customFormat="1" ht="14.1" customHeight="1">
      <c r="C399" s="36"/>
    </row>
    <row r="400" spans="3:3" s="34" customFormat="1" ht="14.1" customHeight="1">
      <c r="C400" s="36"/>
    </row>
    <row r="401" spans="3:3" s="34" customFormat="1" ht="14.1" customHeight="1">
      <c r="C401" s="36"/>
    </row>
    <row r="402" spans="3:3" s="34" customFormat="1" ht="14.1" customHeight="1">
      <c r="C402" s="36"/>
    </row>
    <row r="403" spans="3:3" s="34" customFormat="1" ht="14.1" customHeight="1">
      <c r="C403" s="36"/>
    </row>
    <row r="404" spans="3:3" s="34" customFormat="1" ht="14.1" customHeight="1">
      <c r="C404" s="36"/>
    </row>
    <row r="405" spans="3:3" s="34" customFormat="1" ht="14.1" customHeight="1">
      <c r="C405" s="36"/>
    </row>
    <row r="406" spans="3:3" s="34" customFormat="1" ht="14.1" customHeight="1">
      <c r="C406" s="36"/>
    </row>
    <row r="407" spans="3:3" s="34" customFormat="1" ht="14.1" customHeight="1">
      <c r="C407" s="36"/>
    </row>
    <row r="408" spans="3:3" s="34" customFormat="1" ht="14.1" customHeight="1">
      <c r="C408" s="36"/>
    </row>
    <row r="409" spans="3:3" s="34" customFormat="1" ht="14.1" customHeight="1">
      <c r="C409" s="36"/>
    </row>
    <row r="410" spans="3:3" s="34" customFormat="1" ht="14.1" customHeight="1">
      <c r="C410" s="36"/>
    </row>
    <row r="411" spans="3:3" s="34" customFormat="1" ht="14.1" customHeight="1">
      <c r="C411" s="36"/>
    </row>
    <row r="412" spans="3:3" s="34" customFormat="1" ht="14.1" customHeight="1">
      <c r="C412" s="36"/>
    </row>
    <row r="413" spans="3:3" s="34" customFormat="1" ht="14.1" customHeight="1">
      <c r="C413" s="36"/>
    </row>
    <row r="414" spans="3:3" s="34" customFormat="1" ht="14.1" customHeight="1">
      <c r="C414" s="36"/>
    </row>
    <row r="415" spans="3:3" s="34" customFormat="1" ht="14.1" customHeight="1">
      <c r="C415" s="36"/>
    </row>
    <row r="416" spans="3:3" s="34" customFormat="1" ht="14.1" customHeight="1">
      <c r="C416" s="36"/>
    </row>
    <row r="417" spans="3:3" s="34" customFormat="1" ht="14.1" customHeight="1">
      <c r="C417" s="36"/>
    </row>
    <row r="418" spans="3:3" s="34" customFormat="1" ht="14.1" customHeight="1">
      <c r="C418" s="36"/>
    </row>
    <row r="419" spans="3:3" s="34" customFormat="1" ht="14.1" customHeight="1">
      <c r="C419" s="36"/>
    </row>
    <row r="420" spans="3:3" s="34" customFormat="1" ht="14.1" customHeight="1">
      <c r="C420" s="36"/>
    </row>
    <row r="421" spans="3:3" s="34" customFormat="1" ht="14.1" customHeight="1">
      <c r="C421" s="36"/>
    </row>
    <row r="422" spans="3:3" s="34" customFormat="1" ht="14.1" customHeight="1">
      <c r="C422" s="36"/>
    </row>
    <row r="423" spans="3:3" s="34" customFormat="1" ht="14.1" customHeight="1">
      <c r="C423" s="36"/>
    </row>
    <row r="424" spans="3:3" s="34" customFormat="1" ht="14.1" customHeight="1">
      <c r="C424" s="36"/>
    </row>
    <row r="425" spans="3:3" s="34" customFormat="1" ht="14.1" customHeight="1">
      <c r="C425" s="36"/>
    </row>
    <row r="426" spans="3:3" s="34" customFormat="1" ht="14.1" customHeight="1">
      <c r="C426" s="36"/>
    </row>
    <row r="427" spans="3:3" s="34" customFormat="1" ht="14.1" customHeight="1">
      <c r="C427" s="36"/>
    </row>
    <row r="428" spans="3:3" s="34" customFormat="1" ht="14.1" customHeight="1">
      <c r="C428" s="36"/>
    </row>
    <row r="429" spans="3:3" s="34" customFormat="1" ht="14.1" customHeight="1">
      <c r="C429" s="36"/>
    </row>
    <row r="430" spans="3:3" s="34" customFormat="1" ht="14.1" customHeight="1">
      <c r="C430" s="36"/>
    </row>
    <row r="431" spans="3:3" s="34" customFormat="1" ht="14.1" customHeight="1">
      <c r="C431" s="36"/>
    </row>
    <row r="432" spans="3:3" s="34" customFormat="1" ht="14.1" customHeight="1">
      <c r="C432" s="36"/>
    </row>
    <row r="433" spans="3:3" s="34" customFormat="1" ht="14.1" customHeight="1">
      <c r="C433" s="36"/>
    </row>
    <row r="434" spans="3:3" s="34" customFormat="1" ht="14.1" customHeight="1">
      <c r="C434" s="36"/>
    </row>
    <row r="435" spans="3:3" s="34" customFormat="1" ht="14.1" customHeight="1">
      <c r="C435" s="36"/>
    </row>
    <row r="436" spans="3:3" s="34" customFormat="1" ht="14.1" customHeight="1">
      <c r="C436" s="36"/>
    </row>
    <row r="437" spans="3:3" s="34" customFormat="1" ht="14.1" customHeight="1">
      <c r="C437" s="36"/>
    </row>
    <row r="438" spans="3:3" s="34" customFormat="1" ht="14.1" customHeight="1">
      <c r="C438" s="36"/>
    </row>
    <row r="439" spans="3:3" s="34" customFormat="1" ht="14.1" customHeight="1">
      <c r="C439" s="36"/>
    </row>
    <row r="440" spans="3:3" s="34" customFormat="1" ht="14.1" customHeight="1">
      <c r="C440" s="36"/>
    </row>
    <row r="441" spans="3:3" s="34" customFormat="1" ht="14.1" customHeight="1">
      <c r="C441" s="36"/>
    </row>
    <row r="442" spans="3:3" s="34" customFormat="1" ht="14.1" customHeight="1">
      <c r="C442" s="36"/>
    </row>
    <row r="443" spans="3:3" s="34" customFormat="1" ht="14.1" customHeight="1">
      <c r="C443" s="36"/>
    </row>
    <row r="444" spans="3:3" s="34" customFormat="1" ht="14.1" customHeight="1">
      <c r="C444" s="36"/>
    </row>
    <row r="445" spans="3:3" s="34" customFormat="1" ht="14.1" customHeight="1">
      <c r="C445" s="36"/>
    </row>
    <row r="446" spans="3:3" s="34" customFormat="1" ht="14.1" customHeight="1">
      <c r="C446" s="36"/>
    </row>
    <row r="447" spans="3:3" s="34" customFormat="1" ht="14.1" customHeight="1">
      <c r="C447" s="36"/>
    </row>
    <row r="448" spans="3:3" s="34" customFormat="1" ht="14.1" customHeight="1">
      <c r="C448" s="36"/>
    </row>
    <row r="449" spans="3:3" s="34" customFormat="1" ht="14.1" customHeight="1">
      <c r="C449" s="36"/>
    </row>
    <row r="450" spans="3:3" s="34" customFormat="1" ht="14.1" customHeight="1">
      <c r="C450" s="36"/>
    </row>
    <row r="451" spans="3:3" s="34" customFormat="1" ht="14.1" customHeight="1">
      <c r="C451" s="36"/>
    </row>
    <row r="452" spans="3:3" s="34" customFormat="1" ht="14.1" customHeight="1">
      <c r="C452" s="36"/>
    </row>
    <row r="453" spans="3:3" s="34" customFormat="1" ht="14.1" customHeight="1">
      <c r="C453" s="36"/>
    </row>
    <row r="454" spans="3:3" s="34" customFormat="1" ht="14.1" customHeight="1">
      <c r="C454" s="36"/>
    </row>
    <row r="455" spans="3:3" s="34" customFormat="1" ht="14.1" customHeight="1">
      <c r="C455" s="36"/>
    </row>
    <row r="456" spans="3:3" s="34" customFormat="1" ht="14.1" customHeight="1">
      <c r="C456" s="36"/>
    </row>
    <row r="457" spans="3:3" s="34" customFormat="1" ht="14.1" customHeight="1">
      <c r="C457" s="36"/>
    </row>
    <row r="458" spans="3:3" s="34" customFormat="1" ht="14.1" customHeight="1">
      <c r="C458" s="36"/>
    </row>
    <row r="459" spans="3:3" s="34" customFormat="1" ht="14.1" customHeight="1">
      <c r="C459" s="36"/>
    </row>
    <row r="460" spans="3:3" s="34" customFormat="1" ht="14.1" customHeight="1">
      <c r="C460" s="36"/>
    </row>
    <row r="461" spans="3:3" s="34" customFormat="1" ht="14.1" customHeight="1">
      <c r="C461" s="36"/>
    </row>
    <row r="462" spans="3:3" s="34" customFormat="1" ht="14.1" customHeight="1">
      <c r="C462" s="36"/>
    </row>
    <row r="463" spans="3:3" s="34" customFormat="1" ht="14.1" customHeight="1">
      <c r="C463" s="36"/>
    </row>
    <row r="464" spans="3:3" s="34" customFormat="1" ht="14.1" customHeight="1">
      <c r="C464" s="36"/>
    </row>
    <row r="465" spans="3:3" s="34" customFormat="1" ht="14.1" customHeight="1">
      <c r="C465" s="36"/>
    </row>
    <row r="466" spans="3:3" s="34" customFormat="1" ht="14.1" customHeight="1">
      <c r="C466" s="36"/>
    </row>
    <row r="467" spans="3:3" s="34" customFormat="1" ht="14.1" customHeight="1">
      <c r="C467" s="36"/>
    </row>
    <row r="468" spans="3:3" s="34" customFormat="1" ht="14.1" customHeight="1">
      <c r="C468" s="36"/>
    </row>
    <row r="469" spans="3:3" s="34" customFormat="1" ht="14.1" customHeight="1">
      <c r="C469" s="36"/>
    </row>
    <row r="470" spans="3:3" s="34" customFormat="1" ht="14.1" customHeight="1">
      <c r="C470" s="36"/>
    </row>
    <row r="471" spans="3:3" s="34" customFormat="1" ht="14.1" customHeight="1">
      <c r="C471" s="36"/>
    </row>
    <row r="472" spans="3:3" s="34" customFormat="1" ht="14.1" customHeight="1">
      <c r="C472" s="36"/>
    </row>
    <row r="473" spans="3:3" s="34" customFormat="1" ht="14.1" customHeight="1">
      <c r="C473" s="36"/>
    </row>
    <row r="474" spans="3:3" s="34" customFormat="1" ht="14.1" customHeight="1">
      <c r="C474" s="36"/>
    </row>
    <row r="475" spans="3:3" s="34" customFormat="1" ht="14.1" customHeight="1">
      <c r="C475" s="36"/>
    </row>
    <row r="476" spans="3:3" s="34" customFormat="1" ht="14.1" customHeight="1">
      <c r="C476" s="36"/>
    </row>
    <row r="477" spans="3:3" s="34" customFormat="1" ht="14.1" customHeight="1">
      <c r="C477" s="36"/>
    </row>
    <row r="478" spans="3:3" s="34" customFormat="1" ht="14.1" customHeight="1">
      <c r="C478" s="36"/>
    </row>
    <row r="479" spans="3:3" s="34" customFormat="1" ht="14.1" customHeight="1">
      <c r="C479" s="36"/>
    </row>
    <row r="480" spans="3:3" s="34" customFormat="1" ht="14.1" customHeight="1">
      <c r="C480" s="36"/>
    </row>
    <row r="481" spans="3:3" s="34" customFormat="1" ht="14.1" customHeight="1">
      <c r="C481" s="36"/>
    </row>
    <row r="482" spans="3:3" s="34" customFormat="1" ht="14.1" customHeight="1">
      <c r="C482" s="36"/>
    </row>
    <row r="483" spans="3:3" s="34" customFormat="1" ht="14.1" customHeight="1">
      <c r="C483" s="36"/>
    </row>
    <row r="484" spans="3:3" s="34" customFormat="1" ht="14.1" customHeight="1">
      <c r="C484" s="36"/>
    </row>
    <row r="485" spans="3:3" s="34" customFormat="1" ht="14.1" customHeight="1">
      <c r="C485" s="36"/>
    </row>
    <row r="486" spans="3:3" s="34" customFormat="1" ht="14.1" customHeight="1">
      <c r="C486" s="36"/>
    </row>
    <row r="487" spans="3:3" s="34" customFormat="1" ht="14.1" customHeight="1">
      <c r="C487" s="36"/>
    </row>
    <row r="488" spans="3:3" s="34" customFormat="1" ht="14.1" customHeight="1">
      <c r="C488" s="36"/>
    </row>
    <row r="489" spans="3:3" s="34" customFormat="1" ht="14.1" customHeight="1">
      <c r="C489" s="36"/>
    </row>
    <row r="490" spans="3:3" s="34" customFormat="1" ht="14.1" customHeight="1">
      <c r="C490" s="36"/>
    </row>
    <row r="491" spans="3:3" s="34" customFormat="1" ht="14.1" customHeight="1">
      <c r="C491" s="36"/>
    </row>
    <row r="492" spans="3:3" s="34" customFormat="1" ht="14.1" customHeight="1">
      <c r="C492" s="36"/>
    </row>
    <row r="493" spans="3:3" s="34" customFormat="1" ht="14.1" customHeight="1">
      <c r="C493" s="36"/>
    </row>
    <row r="494" spans="3:3" s="34" customFormat="1" ht="14.1" customHeight="1">
      <c r="C494" s="36"/>
    </row>
    <row r="495" spans="3:3" s="34" customFormat="1" ht="14.1" customHeight="1">
      <c r="C495" s="36"/>
    </row>
    <row r="496" spans="3:3" s="34" customFormat="1" ht="14.1" customHeight="1">
      <c r="C496" s="36"/>
    </row>
    <row r="497" spans="3:3" s="34" customFormat="1" ht="14.1" customHeight="1">
      <c r="C497" s="36"/>
    </row>
    <row r="498" spans="3:3" s="34" customFormat="1" ht="14.1" customHeight="1">
      <c r="C498" s="36"/>
    </row>
    <row r="499" spans="3:3" s="34" customFormat="1" ht="14.1" customHeight="1">
      <c r="C499" s="36"/>
    </row>
    <row r="500" spans="3:3" s="34" customFormat="1" ht="14.1" customHeight="1">
      <c r="C500" s="36"/>
    </row>
    <row r="501" spans="3:3" s="34" customFormat="1" ht="14.1" customHeight="1">
      <c r="C501" s="36"/>
    </row>
    <row r="502" spans="3:3" s="34" customFormat="1" ht="14.1" customHeight="1">
      <c r="C502" s="36"/>
    </row>
    <row r="503" spans="3:3" s="34" customFormat="1" ht="14.1" customHeight="1">
      <c r="C503" s="36"/>
    </row>
    <row r="504" spans="3:3" s="34" customFormat="1" ht="14.1" customHeight="1">
      <c r="C504" s="36"/>
    </row>
    <row r="505" spans="3:3" s="34" customFormat="1" ht="14.1" customHeight="1">
      <c r="C505" s="36"/>
    </row>
    <row r="506" spans="3:3" s="34" customFormat="1" ht="14.1" customHeight="1">
      <c r="C506" s="36"/>
    </row>
    <row r="507" spans="3:3" s="34" customFormat="1" ht="14.1" customHeight="1">
      <c r="C507" s="36"/>
    </row>
    <row r="508" spans="3:3" s="34" customFormat="1" ht="14.1" customHeight="1">
      <c r="C508" s="36"/>
    </row>
    <row r="509" spans="3:3" s="34" customFormat="1" ht="14.1" customHeight="1">
      <c r="C509" s="36"/>
    </row>
    <row r="510" spans="3:3" s="34" customFormat="1" ht="14.1" customHeight="1">
      <c r="C510" s="36"/>
    </row>
    <row r="511" spans="3:3" s="34" customFormat="1" ht="14.1" customHeight="1">
      <c r="C511" s="36"/>
    </row>
    <row r="512" spans="3:3" s="34" customFormat="1" ht="14.1" customHeight="1">
      <c r="C512" s="36"/>
    </row>
    <row r="513" spans="3:3" s="34" customFormat="1" ht="14.1" customHeight="1">
      <c r="C513" s="36"/>
    </row>
    <row r="514" spans="3:3" s="34" customFormat="1" ht="14.1" customHeight="1">
      <c r="C514" s="36"/>
    </row>
    <row r="515" spans="3:3" s="34" customFormat="1" ht="14.1" customHeight="1">
      <c r="C515" s="36"/>
    </row>
    <row r="516" spans="3:3" s="34" customFormat="1" ht="14.1" customHeight="1">
      <c r="C516" s="36"/>
    </row>
    <row r="517" spans="3:3" s="34" customFormat="1" ht="14.1" customHeight="1">
      <c r="C517" s="36"/>
    </row>
    <row r="518" spans="3:3" s="34" customFormat="1" ht="14.1" customHeight="1">
      <c r="C518" s="36"/>
    </row>
    <row r="519" spans="3:3" s="34" customFormat="1" ht="14.1" customHeight="1">
      <c r="C519" s="36"/>
    </row>
    <row r="520" spans="3:3" s="34" customFormat="1" ht="14.1" customHeight="1">
      <c r="C520" s="36"/>
    </row>
    <row r="521" spans="3:3" s="34" customFormat="1" ht="14.1" customHeight="1">
      <c r="C521" s="36"/>
    </row>
    <row r="522" spans="3:3" s="34" customFormat="1" ht="14.1" customHeight="1">
      <c r="C522" s="36"/>
    </row>
    <row r="523" spans="3:3" s="34" customFormat="1" ht="14.1" customHeight="1">
      <c r="C523" s="36"/>
    </row>
    <row r="524" spans="3:3" s="34" customFormat="1" ht="14.1" customHeight="1">
      <c r="C524" s="36"/>
    </row>
    <row r="525" spans="3:3" s="34" customFormat="1" ht="14.1" customHeight="1">
      <c r="C525" s="36"/>
    </row>
    <row r="526" spans="3:3" s="34" customFormat="1" ht="14.1" customHeight="1">
      <c r="C526" s="36"/>
    </row>
    <row r="527" spans="3:3" s="34" customFormat="1" ht="14.1" customHeight="1">
      <c r="C527" s="36"/>
    </row>
    <row r="528" spans="3:3" s="34" customFormat="1" ht="14.1" customHeight="1">
      <c r="C528" s="36"/>
    </row>
    <row r="529" spans="3:3" s="34" customFormat="1" ht="14.1" customHeight="1">
      <c r="C529" s="36"/>
    </row>
    <row r="530" spans="3:3" s="34" customFormat="1" ht="14.1" customHeight="1">
      <c r="C530" s="36"/>
    </row>
    <row r="531" spans="3:3" s="34" customFormat="1" ht="14.1" customHeight="1">
      <c r="C531" s="36"/>
    </row>
    <row r="532" spans="3:3" s="34" customFormat="1" ht="14.1" customHeight="1">
      <c r="C532" s="36"/>
    </row>
    <row r="533" spans="3:3" s="34" customFormat="1" ht="14.1" customHeight="1">
      <c r="C533" s="36"/>
    </row>
    <row r="534" spans="3:3" s="34" customFormat="1" ht="14.1" customHeight="1">
      <c r="C534" s="36"/>
    </row>
    <row r="535" spans="3:3" s="34" customFormat="1" ht="14.1" customHeight="1">
      <c r="C535" s="36"/>
    </row>
    <row r="536" spans="3:3" s="34" customFormat="1" ht="14.1" customHeight="1">
      <c r="C536" s="36"/>
    </row>
    <row r="537" spans="3:3" s="34" customFormat="1" ht="14.1" customHeight="1">
      <c r="C537" s="36"/>
    </row>
    <row r="538" spans="3:3" s="34" customFormat="1" ht="14.1" customHeight="1">
      <c r="C538" s="36"/>
    </row>
    <row r="539" spans="3:3" s="34" customFormat="1" ht="14.1" customHeight="1">
      <c r="C539" s="36"/>
    </row>
    <row r="540" spans="3:3" s="34" customFormat="1" ht="14.1" customHeight="1">
      <c r="C540" s="36"/>
    </row>
    <row r="541" spans="3:3" s="34" customFormat="1" ht="14.1" customHeight="1">
      <c r="C541" s="36"/>
    </row>
    <row r="542" spans="3:3" s="34" customFormat="1" ht="14.1" customHeight="1">
      <c r="C542" s="36"/>
    </row>
    <row r="543" spans="3:3" s="34" customFormat="1" ht="14.1" customHeight="1">
      <c r="C543" s="36"/>
    </row>
    <row r="544" spans="3:3" s="34" customFormat="1" ht="14.1" customHeight="1">
      <c r="C544" s="36"/>
    </row>
    <row r="545" spans="3:3" s="34" customFormat="1" ht="14.1" customHeight="1">
      <c r="C545" s="36"/>
    </row>
    <row r="546" spans="3:3" s="34" customFormat="1" ht="14.1" customHeight="1">
      <c r="C546" s="36"/>
    </row>
    <row r="547" spans="3:3" s="34" customFormat="1" ht="14.1" customHeight="1">
      <c r="C547" s="36"/>
    </row>
    <row r="548" spans="3:3" s="34" customFormat="1" ht="14.1" customHeight="1">
      <c r="C548" s="36"/>
    </row>
    <row r="549" spans="3:3" s="34" customFormat="1" ht="14.1" customHeight="1">
      <c r="C549" s="36"/>
    </row>
    <row r="550" spans="3:3" s="34" customFormat="1" ht="14.1" customHeight="1">
      <c r="C550" s="36"/>
    </row>
    <row r="551" spans="3:3" s="34" customFormat="1" ht="14.1" customHeight="1">
      <c r="C551" s="36"/>
    </row>
    <row r="552" spans="3:3" s="34" customFormat="1" ht="14.1" customHeight="1">
      <c r="C552" s="36"/>
    </row>
    <row r="553" spans="3:3" s="34" customFormat="1" ht="14.1" customHeight="1">
      <c r="C553" s="36"/>
    </row>
    <row r="554" spans="3:3" s="34" customFormat="1" ht="14.1" customHeight="1">
      <c r="C554" s="36"/>
    </row>
    <row r="555" spans="3:3" s="34" customFormat="1" ht="14.1" customHeight="1">
      <c r="C555" s="36"/>
    </row>
    <row r="556" spans="3:3" s="34" customFormat="1" ht="14.1" customHeight="1">
      <c r="C556" s="36"/>
    </row>
    <row r="557" spans="3:3" s="34" customFormat="1" ht="14.1" customHeight="1">
      <c r="C557" s="36"/>
    </row>
    <row r="558" spans="3:3" s="34" customFormat="1" ht="14.1" customHeight="1">
      <c r="C558" s="36"/>
    </row>
    <row r="559" spans="3:3" s="34" customFormat="1" ht="14.1" customHeight="1">
      <c r="C559" s="36"/>
    </row>
    <row r="560" spans="3:3" s="34" customFormat="1" ht="14.1" customHeight="1">
      <c r="C560" s="36"/>
    </row>
    <row r="561" spans="3:3" s="34" customFormat="1" ht="14.1" customHeight="1">
      <c r="C561" s="36"/>
    </row>
    <row r="562" spans="3:3" s="34" customFormat="1" ht="14.1" customHeight="1">
      <c r="C562" s="36"/>
    </row>
    <row r="563" spans="3:3" s="34" customFormat="1" ht="14.1" customHeight="1">
      <c r="C563" s="36"/>
    </row>
    <row r="564" spans="3:3" s="34" customFormat="1" ht="14.1" customHeight="1">
      <c r="C564" s="36"/>
    </row>
    <row r="565" spans="3:3" s="34" customFormat="1" ht="14.1" customHeight="1">
      <c r="C565" s="36"/>
    </row>
    <row r="566" spans="3:3" s="34" customFormat="1" ht="14.1" customHeight="1">
      <c r="C566" s="36"/>
    </row>
    <row r="567" spans="3:3" s="34" customFormat="1" ht="14.1" customHeight="1">
      <c r="C567" s="36"/>
    </row>
    <row r="568" spans="3:3" s="34" customFormat="1" ht="14.1" customHeight="1">
      <c r="C568" s="36"/>
    </row>
    <row r="569" spans="3:3" s="34" customFormat="1" ht="14.1" customHeight="1">
      <c r="C569" s="36"/>
    </row>
    <row r="570" spans="3:3" s="34" customFormat="1" ht="14.1" customHeight="1">
      <c r="C570" s="36"/>
    </row>
    <row r="571" spans="3:3" s="34" customFormat="1" ht="14.1" customHeight="1">
      <c r="C571" s="36"/>
    </row>
    <row r="572" spans="3:3" s="34" customFormat="1" ht="14.1" customHeight="1">
      <c r="C572" s="36"/>
    </row>
    <row r="573" spans="3:3" s="34" customFormat="1" ht="14.1" customHeight="1">
      <c r="C573" s="36"/>
    </row>
    <row r="574" spans="3:3" s="34" customFormat="1" ht="14.1" customHeight="1">
      <c r="C574" s="36"/>
    </row>
    <row r="575" spans="3:3" s="34" customFormat="1" ht="14.1" customHeight="1">
      <c r="C575" s="36"/>
    </row>
    <row r="576" spans="3:3" s="34" customFormat="1" ht="14.1" customHeight="1">
      <c r="C576" s="36"/>
    </row>
    <row r="577" spans="3:3" s="34" customFormat="1" ht="14.1" customHeight="1">
      <c r="C577" s="36"/>
    </row>
    <row r="578" spans="3:3" s="34" customFormat="1" ht="14.1" customHeight="1">
      <c r="C578" s="36"/>
    </row>
    <row r="579" spans="3:3" s="34" customFormat="1" ht="14.1" customHeight="1">
      <c r="C579" s="36"/>
    </row>
    <row r="580" spans="3:3" s="34" customFormat="1" ht="14.1" customHeight="1">
      <c r="C580" s="36"/>
    </row>
    <row r="581" spans="3:3" s="34" customFormat="1" ht="14.1" customHeight="1">
      <c r="C581" s="36"/>
    </row>
    <row r="582" spans="3:3" s="34" customFormat="1" ht="14.1" customHeight="1">
      <c r="C582" s="36"/>
    </row>
    <row r="583" spans="3:3" s="34" customFormat="1" ht="14.1" customHeight="1">
      <c r="C583" s="36"/>
    </row>
    <row r="584" spans="3:3" s="34" customFormat="1" ht="14.1" customHeight="1">
      <c r="C584" s="36"/>
    </row>
    <row r="585" spans="3:3" s="34" customFormat="1" ht="14.1" customHeight="1">
      <c r="C585" s="36"/>
    </row>
    <row r="586" spans="3:3" s="34" customFormat="1" ht="14.1" customHeight="1">
      <c r="C586" s="36"/>
    </row>
    <row r="587" spans="3:3" s="34" customFormat="1" ht="14.1" customHeight="1">
      <c r="C587" s="36"/>
    </row>
    <row r="588" spans="3:3" s="34" customFormat="1" ht="14.1" customHeight="1">
      <c r="C588" s="36"/>
    </row>
    <row r="589" spans="3:3" s="34" customFormat="1" ht="14.1" customHeight="1">
      <c r="C589" s="36"/>
    </row>
    <row r="590" spans="3:3" s="34" customFormat="1" ht="14.1" customHeight="1">
      <c r="C590" s="36"/>
    </row>
    <row r="591" spans="3:3" s="34" customFormat="1" ht="14.1" customHeight="1">
      <c r="C591" s="36"/>
    </row>
    <row r="592" spans="3:3" s="34" customFormat="1" ht="14.1" customHeight="1">
      <c r="C592" s="36"/>
    </row>
    <row r="593" spans="3:3" s="34" customFormat="1" ht="14.1" customHeight="1">
      <c r="C593" s="36"/>
    </row>
    <row r="594" spans="3:3" s="34" customFormat="1" ht="14.1" customHeight="1">
      <c r="C594" s="36"/>
    </row>
    <row r="595" spans="3:3" s="34" customFormat="1" ht="14.1" customHeight="1">
      <c r="C595" s="36"/>
    </row>
    <row r="596" spans="3:3" s="34" customFormat="1" ht="14.1" customHeight="1">
      <c r="C596" s="36"/>
    </row>
    <row r="597" spans="3:3" s="34" customFormat="1" ht="14.1" customHeight="1">
      <c r="C597" s="36"/>
    </row>
    <row r="598" spans="3:3" s="34" customFormat="1" ht="14.1" customHeight="1">
      <c r="C598" s="36"/>
    </row>
    <row r="599" spans="3:3" s="34" customFormat="1" ht="14.1" customHeight="1">
      <c r="C599" s="36"/>
    </row>
    <row r="600" spans="3:3" s="34" customFormat="1" ht="14.1" customHeight="1">
      <c r="C600" s="36"/>
    </row>
    <row r="601" spans="3:3" s="34" customFormat="1" ht="14.1" customHeight="1">
      <c r="C601" s="36"/>
    </row>
    <row r="602" spans="3:3" s="34" customFormat="1" ht="14.1" customHeight="1">
      <c r="C602" s="36"/>
    </row>
    <row r="603" spans="3:3" s="34" customFormat="1" ht="14.1" customHeight="1">
      <c r="C603" s="36"/>
    </row>
    <row r="604" spans="3:3" s="34" customFormat="1" ht="14.1" customHeight="1">
      <c r="C604" s="36"/>
    </row>
    <row r="605" spans="3:3" s="34" customFormat="1" ht="14.1" customHeight="1">
      <c r="C605" s="36"/>
    </row>
    <row r="606" spans="3:3" s="34" customFormat="1" ht="14.1" customHeight="1">
      <c r="C606" s="36"/>
    </row>
    <row r="607" spans="3:3" s="34" customFormat="1" ht="14.1" customHeight="1">
      <c r="C607" s="36"/>
    </row>
    <row r="608" spans="3:3" s="34" customFormat="1" ht="14.1" customHeight="1">
      <c r="C608" s="36"/>
    </row>
    <row r="609" spans="3:3" s="34" customFormat="1" ht="14.1" customHeight="1">
      <c r="C609" s="36"/>
    </row>
    <row r="610" spans="3:3" s="34" customFormat="1" ht="14.1" customHeight="1">
      <c r="C610" s="36"/>
    </row>
    <row r="611" spans="3:3" s="34" customFormat="1" ht="14.1" customHeight="1">
      <c r="C611" s="36"/>
    </row>
    <row r="612" spans="3:3" s="34" customFormat="1" ht="14.1" customHeight="1">
      <c r="C612" s="36"/>
    </row>
    <row r="613" spans="3:3" s="34" customFormat="1" ht="14.1" customHeight="1">
      <c r="C613" s="36"/>
    </row>
    <row r="614" spans="3:3" s="34" customFormat="1" ht="14.1" customHeight="1">
      <c r="C614" s="36"/>
    </row>
    <row r="615" spans="3:3" s="34" customFormat="1" ht="14.1" customHeight="1">
      <c r="C615" s="36"/>
    </row>
    <row r="616" spans="3:3" s="34" customFormat="1" ht="14.1" customHeight="1">
      <c r="C616" s="36"/>
    </row>
    <row r="617" spans="3:3" s="34" customFormat="1" ht="14.1" customHeight="1">
      <c r="C617" s="36"/>
    </row>
    <row r="618" spans="3:3" s="34" customFormat="1" ht="14.1" customHeight="1">
      <c r="C618" s="36"/>
    </row>
    <row r="619" spans="3:3" s="34" customFormat="1" ht="14.1" customHeight="1">
      <c r="C619" s="36"/>
    </row>
    <row r="620" spans="3:3" s="34" customFormat="1" ht="14.1" customHeight="1">
      <c r="C620" s="36"/>
    </row>
    <row r="621" spans="3:3" s="34" customFormat="1" ht="14.1" customHeight="1">
      <c r="C621" s="36"/>
    </row>
    <row r="622" spans="3:3" s="34" customFormat="1" ht="14.1" customHeight="1">
      <c r="C622" s="36"/>
    </row>
    <row r="623" spans="3:3" s="34" customFormat="1" ht="14.1" customHeight="1">
      <c r="C623" s="36"/>
    </row>
    <row r="624" spans="3:3" s="34" customFormat="1" ht="14.1" customHeight="1">
      <c r="C624" s="36"/>
    </row>
    <row r="625" spans="3:3" s="34" customFormat="1" ht="14.1" customHeight="1">
      <c r="C625" s="36"/>
    </row>
    <row r="626" spans="3:3" s="34" customFormat="1" ht="14.1" customHeight="1">
      <c r="C626" s="36"/>
    </row>
    <row r="627" spans="3:3" s="34" customFormat="1" ht="14.1" customHeight="1">
      <c r="C627" s="36"/>
    </row>
    <row r="628" spans="3:3" s="34" customFormat="1" ht="14.1" customHeight="1">
      <c r="C628" s="36"/>
    </row>
    <row r="629" spans="3:3" s="34" customFormat="1" ht="14.1" customHeight="1">
      <c r="C629" s="36"/>
    </row>
    <row r="630" spans="3:3" s="34" customFormat="1" ht="14.1" customHeight="1">
      <c r="C630" s="36"/>
    </row>
    <row r="631" spans="3:3" s="34" customFormat="1" ht="14.1" customHeight="1">
      <c r="C631" s="36"/>
    </row>
    <row r="632" spans="3:3" s="34" customFormat="1" ht="14.1" customHeight="1">
      <c r="C632" s="36"/>
    </row>
    <row r="633" spans="3:3" s="34" customFormat="1" ht="14.1" customHeight="1">
      <c r="C633" s="36"/>
    </row>
    <row r="634" spans="3:3" s="34" customFormat="1" ht="14.1" customHeight="1">
      <c r="C634" s="36"/>
    </row>
    <row r="635" spans="3:3" s="34" customFormat="1" ht="14.1" customHeight="1">
      <c r="C635" s="36"/>
    </row>
    <row r="636" spans="3:3" s="34" customFormat="1" ht="14.1" customHeight="1">
      <c r="C636" s="36"/>
    </row>
    <row r="637" spans="3:3" s="34" customFormat="1" ht="14.1" customHeight="1">
      <c r="C637" s="36"/>
    </row>
    <row r="638" spans="3:3" s="34" customFormat="1" ht="14.1" customHeight="1">
      <c r="C638" s="36"/>
    </row>
    <row r="639" spans="3:3" s="34" customFormat="1" ht="14.1" customHeight="1">
      <c r="C639" s="36"/>
    </row>
    <row r="640" spans="3:3" s="34" customFormat="1" ht="14.1" customHeight="1">
      <c r="C640" s="36"/>
    </row>
    <row r="641" spans="3:3" s="34" customFormat="1" ht="14.1" customHeight="1">
      <c r="C641" s="36"/>
    </row>
    <row r="642" spans="3:3" s="34" customFormat="1" ht="14.1" customHeight="1">
      <c r="C642" s="36"/>
    </row>
    <row r="643" spans="3:3" s="34" customFormat="1" ht="14.1" customHeight="1">
      <c r="C643" s="36"/>
    </row>
    <row r="644" spans="3:3" s="34" customFormat="1" ht="14.1" customHeight="1">
      <c r="C644" s="36"/>
    </row>
    <row r="645" spans="3:3" s="34" customFormat="1" ht="14.1" customHeight="1">
      <c r="C645" s="36"/>
    </row>
    <row r="646" spans="3:3" s="34" customFormat="1" ht="14.1" customHeight="1">
      <c r="C646" s="36"/>
    </row>
    <row r="647" spans="3:3" s="34" customFormat="1" ht="14.1" customHeight="1">
      <c r="C647" s="36"/>
    </row>
    <row r="648" spans="3:3" s="34" customFormat="1" ht="14.1" customHeight="1">
      <c r="C648" s="36"/>
    </row>
    <row r="649" spans="3:3" s="34" customFormat="1" ht="14.1" customHeight="1">
      <c r="C649" s="36"/>
    </row>
    <row r="650" spans="3:3" s="34" customFormat="1" ht="14.1" customHeight="1">
      <c r="C650" s="36"/>
    </row>
    <row r="651" spans="3:3" s="34" customFormat="1" ht="14.1" customHeight="1">
      <c r="C651" s="36"/>
    </row>
    <row r="652" spans="3:3" s="34" customFormat="1" ht="14.1" customHeight="1">
      <c r="C652" s="36"/>
    </row>
    <row r="653" spans="3:3" s="34" customFormat="1" ht="14.1" customHeight="1">
      <c r="C653" s="36"/>
    </row>
    <row r="654" spans="3:3" s="34" customFormat="1" ht="14.1" customHeight="1">
      <c r="C654" s="36"/>
    </row>
    <row r="655" spans="3:3" s="34" customFormat="1" ht="14.1" customHeight="1">
      <c r="C655" s="36"/>
    </row>
    <row r="656" spans="3:3" s="34" customFormat="1" ht="14.1" customHeight="1">
      <c r="C656" s="36"/>
    </row>
    <row r="657" spans="3:3" s="34" customFormat="1" ht="14.1" customHeight="1">
      <c r="C657" s="36"/>
    </row>
    <row r="658" spans="3:3" s="34" customFormat="1" ht="14.1" customHeight="1">
      <c r="C658" s="36"/>
    </row>
    <row r="659" spans="3:3" s="34" customFormat="1" ht="14.1" customHeight="1">
      <c r="C659" s="36"/>
    </row>
    <row r="660" spans="3:3" s="34" customFormat="1" ht="14.1" customHeight="1">
      <c r="C660" s="36"/>
    </row>
    <row r="661" spans="3:3" s="34" customFormat="1" ht="14.1" customHeight="1">
      <c r="C661" s="36"/>
    </row>
    <row r="662" spans="3:3" s="34" customFormat="1" ht="14.1" customHeight="1">
      <c r="C662" s="36"/>
    </row>
    <row r="663" spans="3:3" s="34" customFormat="1" ht="14.1" customHeight="1">
      <c r="C663" s="36"/>
    </row>
    <row r="664" spans="3:3" s="34" customFormat="1" ht="14.1" customHeight="1">
      <c r="C664" s="36"/>
    </row>
    <row r="665" spans="3:3" s="34" customFormat="1" ht="14.1" customHeight="1">
      <c r="C665" s="36"/>
    </row>
    <row r="666" spans="3:3" s="34" customFormat="1" ht="14.1" customHeight="1">
      <c r="C666" s="36"/>
    </row>
    <row r="667" spans="3:3" s="34" customFormat="1" ht="14.1" customHeight="1">
      <c r="C667" s="36"/>
    </row>
    <row r="668" spans="3:3" s="34" customFormat="1" ht="14.1" customHeight="1">
      <c r="C668" s="36"/>
    </row>
    <row r="669" spans="3:3" s="34" customFormat="1" ht="14.1" customHeight="1">
      <c r="C669" s="36"/>
    </row>
    <row r="670" spans="3:3" s="34" customFormat="1" ht="14.1" customHeight="1">
      <c r="C670" s="36"/>
    </row>
    <row r="671" spans="3:3" s="34" customFormat="1" ht="14.1" customHeight="1">
      <c r="C671" s="36"/>
    </row>
    <row r="672" spans="3:3" s="34" customFormat="1" ht="14.1" customHeight="1">
      <c r="C672" s="36"/>
    </row>
    <row r="673" spans="3:3" s="34" customFormat="1" ht="14.1" customHeight="1">
      <c r="C673" s="36"/>
    </row>
    <row r="674" spans="3:3" s="34" customFormat="1" ht="14.1" customHeight="1">
      <c r="C674" s="36"/>
    </row>
    <row r="675" spans="3:3" s="34" customFormat="1" ht="14.1" customHeight="1">
      <c r="C675" s="36"/>
    </row>
    <row r="676" spans="3:3" s="34" customFormat="1" ht="14.1" customHeight="1">
      <c r="C676" s="36"/>
    </row>
    <row r="677" spans="3:3" s="34" customFormat="1" ht="14.1" customHeight="1">
      <c r="C677" s="36"/>
    </row>
    <row r="678" spans="3:3" s="34" customFormat="1" ht="14.1" customHeight="1">
      <c r="C678" s="36"/>
    </row>
    <row r="679" spans="3:3" s="34" customFormat="1" ht="14.1" customHeight="1">
      <c r="C679" s="36"/>
    </row>
    <row r="680" spans="3:3" s="34" customFormat="1" ht="14.1" customHeight="1">
      <c r="C680" s="36"/>
    </row>
    <row r="681" spans="3:3" s="34" customFormat="1" ht="14.1" customHeight="1">
      <c r="C681" s="36"/>
    </row>
    <row r="682" spans="3:3" s="34" customFormat="1" ht="14.1" customHeight="1">
      <c r="C682" s="36"/>
    </row>
    <row r="683" spans="3:3" s="34" customFormat="1" ht="14.1" customHeight="1">
      <c r="C683" s="36"/>
    </row>
    <row r="684" spans="3:3" s="34" customFormat="1" ht="14.1" customHeight="1">
      <c r="C684" s="36"/>
    </row>
    <row r="685" spans="3:3" s="34" customFormat="1" ht="14.1" customHeight="1">
      <c r="C685" s="36"/>
    </row>
    <row r="686" spans="3:3" s="34" customFormat="1" ht="14.1" customHeight="1">
      <c r="C686" s="36"/>
    </row>
    <row r="687" spans="3:3" s="34" customFormat="1" ht="14.1" customHeight="1">
      <c r="C687" s="36"/>
    </row>
    <row r="688" spans="3:3" s="34" customFormat="1" ht="14.1" customHeight="1">
      <c r="C688" s="36"/>
    </row>
    <row r="689" spans="3:3" s="34" customFormat="1" ht="14.1" customHeight="1">
      <c r="C689" s="36"/>
    </row>
    <row r="690" spans="3:3" s="34" customFormat="1" ht="14.1" customHeight="1">
      <c r="C690" s="36"/>
    </row>
    <row r="691" spans="3:3" s="34" customFormat="1" ht="14.1" customHeight="1">
      <c r="C691" s="36"/>
    </row>
    <row r="692" spans="3:3" s="34" customFormat="1" ht="14.1" customHeight="1">
      <c r="C692" s="36"/>
    </row>
    <row r="693" spans="3:3" s="34" customFormat="1" ht="14.1" customHeight="1">
      <c r="C693" s="36"/>
    </row>
    <row r="694" spans="3:3" s="34" customFormat="1" ht="14.1" customHeight="1">
      <c r="C694" s="36"/>
    </row>
    <row r="695" spans="3:3" s="34" customFormat="1" ht="14.1" customHeight="1">
      <c r="C695" s="36"/>
    </row>
    <row r="696" spans="3:3" s="34" customFormat="1" ht="14.1" customHeight="1">
      <c r="C696" s="36"/>
    </row>
    <row r="697" spans="3:3" s="34" customFormat="1" ht="14.1" customHeight="1">
      <c r="C697" s="36"/>
    </row>
    <row r="698" spans="3:3" s="34" customFormat="1" ht="14.1" customHeight="1">
      <c r="C698" s="36"/>
    </row>
    <row r="699" spans="3:3" s="34" customFormat="1" ht="14.1" customHeight="1">
      <c r="C699" s="36"/>
    </row>
    <row r="700" spans="3:3" s="34" customFormat="1" ht="14.1" customHeight="1">
      <c r="C700" s="36"/>
    </row>
    <row r="701" spans="3:3" s="34" customFormat="1" ht="14.1" customHeight="1">
      <c r="C701" s="36"/>
    </row>
    <row r="702" spans="3:3" s="34" customFormat="1" ht="14.1" customHeight="1">
      <c r="C702" s="36"/>
    </row>
    <row r="703" spans="3:3" s="34" customFormat="1" ht="14.1" customHeight="1">
      <c r="C703" s="36"/>
    </row>
    <row r="704" spans="3:3" s="34" customFormat="1" ht="14.1" customHeight="1">
      <c r="C704" s="36"/>
    </row>
    <row r="705" spans="3:3" s="34" customFormat="1" ht="14.1" customHeight="1">
      <c r="C705" s="36"/>
    </row>
    <row r="706" spans="3:3" s="34" customFormat="1" ht="14.1" customHeight="1">
      <c r="C706" s="36"/>
    </row>
    <row r="707" spans="3:3" s="34" customFormat="1" ht="14.1" customHeight="1">
      <c r="C707" s="36"/>
    </row>
    <row r="708" spans="3:3" s="34" customFormat="1" ht="14.1" customHeight="1">
      <c r="C708" s="36"/>
    </row>
    <row r="709" spans="3:3" s="34" customFormat="1" ht="14.1" customHeight="1">
      <c r="C709" s="36"/>
    </row>
    <row r="710" spans="3:3" s="34" customFormat="1" ht="14.1" customHeight="1">
      <c r="C710" s="36"/>
    </row>
    <row r="711" spans="3:3" s="34" customFormat="1" ht="14.1" customHeight="1">
      <c r="C711" s="36"/>
    </row>
    <row r="712" spans="3:3" s="34" customFormat="1" ht="14.1" customHeight="1">
      <c r="C712" s="36"/>
    </row>
    <row r="713" spans="3:3" s="34" customFormat="1" ht="14.1" customHeight="1">
      <c r="C713" s="36"/>
    </row>
    <row r="714" spans="3:3" s="34" customFormat="1" ht="14.1" customHeight="1">
      <c r="C714" s="36"/>
    </row>
    <row r="715" spans="3:3" s="34" customFormat="1" ht="14.1" customHeight="1">
      <c r="C715" s="36"/>
    </row>
    <row r="716" spans="3:3" s="34" customFormat="1" ht="14.1" customHeight="1">
      <c r="C716" s="36"/>
    </row>
    <row r="717" spans="3:3" s="34" customFormat="1" ht="14.1" customHeight="1">
      <c r="C717" s="36"/>
    </row>
    <row r="718" spans="3:3" s="34" customFormat="1" ht="14.1" customHeight="1">
      <c r="C718" s="36"/>
    </row>
    <row r="719" spans="3:3" s="34" customFormat="1" ht="14.1" customHeight="1">
      <c r="C719" s="36"/>
    </row>
    <row r="720" spans="3:3" s="34" customFormat="1" ht="14.1" customHeight="1">
      <c r="C720" s="36"/>
    </row>
    <row r="721" spans="3:3" s="34" customFormat="1" ht="14.1" customHeight="1">
      <c r="C721" s="36"/>
    </row>
    <row r="722" spans="3:3" s="34" customFormat="1" ht="14.1" customHeight="1">
      <c r="C722" s="36"/>
    </row>
    <row r="723" spans="3:3" s="34" customFormat="1" ht="14.1" customHeight="1">
      <c r="C723" s="36"/>
    </row>
    <row r="724" spans="3:3" s="34" customFormat="1" ht="14.1" customHeight="1">
      <c r="C724" s="36"/>
    </row>
    <row r="725" spans="3:3" s="34" customFormat="1" ht="14.1" customHeight="1">
      <c r="C725" s="36"/>
    </row>
    <row r="726" spans="3:3" s="34" customFormat="1" ht="14.1" customHeight="1">
      <c r="C726" s="36"/>
    </row>
    <row r="727" spans="3:3" s="34" customFormat="1" ht="14.1" customHeight="1">
      <c r="C727" s="36"/>
    </row>
    <row r="728" spans="3:3" s="34" customFormat="1" ht="14.1" customHeight="1">
      <c r="C728" s="36"/>
    </row>
    <row r="729" spans="3:3" s="34" customFormat="1" ht="14.1" customHeight="1">
      <c r="C729" s="36"/>
    </row>
    <row r="730" spans="3:3" s="34" customFormat="1" ht="14.1" customHeight="1">
      <c r="C730" s="36"/>
    </row>
    <row r="731" spans="3:3" s="34" customFormat="1" ht="14.1" customHeight="1">
      <c r="C731" s="36"/>
    </row>
    <row r="732" spans="3:3" s="34" customFormat="1" ht="14.1" customHeight="1">
      <c r="C732" s="36"/>
    </row>
    <row r="733" spans="3:3" s="34" customFormat="1" ht="14.1" customHeight="1">
      <c r="C733" s="36"/>
    </row>
    <row r="734" spans="3:3" s="34" customFormat="1" ht="14.1" customHeight="1">
      <c r="C734" s="36"/>
    </row>
    <row r="735" spans="3:3" s="34" customFormat="1" ht="14.1" customHeight="1">
      <c r="C735" s="36"/>
    </row>
    <row r="736" spans="3:3" s="34" customFormat="1" ht="14.1" customHeight="1">
      <c r="C736" s="36"/>
    </row>
    <row r="737" spans="3:3" s="34" customFormat="1" ht="14.1" customHeight="1">
      <c r="C737" s="36"/>
    </row>
    <row r="738" spans="3:3" s="34" customFormat="1" ht="14.1" customHeight="1">
      <c r="C738" s="36"/>
    </row>
    <row r="739" spans="3:3" s="34" customFormat="1" ht="14.1" customHeight="1">
      <c r="C739" s="36"/>
    </row>
    <row r="740" spans="3:3" s="34" customFormat="1" ht="14.1" customHeight="1">
      <c r="C740" s="36"/>
    </row>
    <row r="741" spans="3:3" s="34" customFormat="1" ht="14.1" customHeight="1">
      <c r="C741" s="36"/>
    </row>
    <row r="742" spans="3:3" s="34" customFormat="1" ht="14.1" customHeight="1">
      <c r="C742" s="36"/>
    </row>
    <row r="743" spans="3:3" s="34" customFormat="1" ht="14.1" customHeight="1">
      <c r="C743" s="36"/>
    </row>
    <row r="744" spans="3:3" s="34" customFormat="1" ht="14.1" customHeight="1">
      <c r="C744" s="36"/>
    </row>
    <row r="745" spans="3:3" s="34" customFormat="1" ht="14.1" customHeight="1">
      <c r="C745" s="36"/>
    </row>
    <row r="746" spans="3:3" s="34" customFormat="1" ht="14.1" customHeight="1">
      <c r="C746" s="36"/>
    </row>
    <row r="747" spans="3:3" s="34" customFormat="1" ht="14.1" customHeight="1">
      <c r="C747" s="36"/>
    </row>
    <row r="748" spans="3:3" s="34" customFormat="1" ht="14.1" customHeight="1">
      <c r="C748" s="36"/>
    </row>
    <row r="749" spans="3:3" s="34" customFormat="1" ht="14.1" customHeight="1">
      <c r="C749" s="36"/>
    </row>
    <row r="750" spans="3:3" s="34" customFormat="1" ht="14.1" customHeight="1">
      <c r="C750" s="36"/>
    </row>
    <row r="751" spans="3:3" s="34" customFormat="1" ht="14.1" customHeight="1">
      <c r="C751" s="36"/>
    </row>
    <row r="752" spans="3:3" s="34" customFormat="1" ht="14.1" customHeight="1">
      <c r="C752" s="36"/>
    </row>
    <row r="753" spans="3:3" s="34" customFormat="1" ht="14.1" customHeight="1">
      <c r="C753" s="36"/>
    </row>
    <row r="754" spans="3:3" s="34" customFormat="1" ht="14.1" customHeight="1">
      <c r="C754" s="36"/>
    </row>
    <row r="755" spans="3:3" s="34" customFormat="1" ht="14.1" customHeight="1">
      <c r="C755" s="36"/>
    </row>
    <row r="756" spans="3:3" s="34" customFormat="1" ht="14.1" customHeight="1">
      <c r="C756" s="36"/>
    </row>
    <row r="757" spans="3:3" s="34" customFormat="1" ht="14.1" customHeight="1">
      <c r="C757" s="36"/>
    </row>
    <row r="758" spans="3:3" s="34" customFormat="1" ht="14.1" customHeight="1">
      <c r="C758" s="36"/>
    </row>
    <row r="759" spans="3:3" s="34" customFormat="1" ht="14.1" customHeight="1">
      <c r="C759" s="36"/>
    </row>
    <row r="760" spans="3:3" s="34" customFormat="1" ht="14.1" customHeight="1">
      <c r="C760" s="36"/>
    </row>
    <row r="761" spans="3:3" s="34" customFormat="1" ht="14.1" customHeight="1">
      <c r="C761" s="36"/>
    </row>
    <row r="762" spans="3:3" s="34" customFormat="1" ht="14.1" customHeight="1">
      <c r="C762" s="36"/>
    </row>
    <row r="763" spans="3:3" s="34" customFormat="1" ht="14.1" customHeight="1">
      <c r="C763" s="36"/>
    </row>
    <row r="764" spans="3:3" s="34" customFormat="1" ht="14.1" customHeight="1">
      <c r="C764" s="36"/>
    </row>
    <row r="765" spans="3:3" s="34" customFormat="1" ht="14.1" customHeight="1">
      <c r="C765" s="36"/>
    </row>
    <row r="766" spans="3:3" s="34" customFormat="1" ht="14.1" customHeight="1">
      <c r="C766" s="36"/>
    </row>
    <row r="767" spans="3:3" s="34" customFormat="1" ht="14.1" customHeight="1">
      <c r="C767" s="36"/>
    </row>
    <row r="768" spans="3:3" s="34" customFormat="1" ht="14.1" customHeight="1">
      <c r="C768" s="36"/>
    </row>
    <row r="769" spans="3:3" s="34" customFormat="1" ht="14.1" customHeight="1">
      <c r="C769" s="36"/>
    </row>
    <row r="770" spans="3:3" s="34" customFormat="1" ht="14.1" customHeight="1">
      <c r="C770" s="36"/>
    </row>
    <row r="771" spans="3:3" s="34" customFormat="1" ht="14.1" customHeight="1">
      <c r="C771" s="36"/>
    </row>
    <row r="772" spans="3:3" s="34" customFormat="1" ht="14.1" customHeight="1">
      <c r="C772" s="36"/>
    </row>
    <row r="773" spans="3:3" s="34" customFormat="1" ht="14.1" customHeight="1">
      <c r="C773" s="36"/>
    </row>
    <row r="774" spans="3:3" s="34" customFormat="1" ht="14.1" customHeight="1">
      <c r="C774" s="36"/>
    </row>
    <row r="775" spans="3:3" s="34" customFormat="1" ht="14.1" customHeight="1">
      <c r="C775" s="36"/>
    </row>
    <row r="776" spans="3:3" s="34" customFormat="1" ht="14.1" customHeight="1">
      <c r="C776" s="36"/>
    </row>
    <row r="777" spans="3:3" s="34" customFormat="1" ht="14.1" customHeight="1">
      <c r="C777" s="36"/>
    </row>
    <row r="778" spans="3:3" s="34" customFormat="1" ht="14.1" customHeight="1">
      <c r="C778" s="36"/>
    </row>
    <row r="779" spans="3:3" s="34" customFormat="1" ht="14.1" customHeight="1">
      <c r="C779" s="36"/>
    </row>
    <row r="780" spans="3:3" s="34" customFormat="1" ht="14.1" customHeight="1">
      <c r="C780" s="36"/>
    </row>
    <row r="781" spans="3:3" s="34" customFormat="1" ht="14.1" customHeight="1">
      <c r="C781" s="36"/>
    </row>
    <row r="782" spans="3:3" s="34" customFormat="1" ht="14.1" customHeight="1">
      <c r="C782" s="36"/>
    </row>
    <row r="783" spans="3:3" s="34" customFormat="1" ht="14.1" customHeight="1">
      <c r="C783" s="36"/>
    </row>
    <row r="784" spans="3:3" s="34" customFormat="1" ht="14.1" customHeight="1">
      <c r="C784" s="36"/>
    </row>
    <row r="785" spans="3:3" s="34" customFormat="1" ht="14.1" customHeight="1">
      <c r="C785" s="36"/>
    </row>
    <row r="786" spans="3:3" s="34" customFormat="1" ht="14.1" customHeight="1">
      <c r="C786" s="36"/>
    </row>
    <row r="787" spans="3:3" s="34" customFormat="1" ht="14.1" customHeight="1">
      <c r="C787" s="36"/>
    </row>
    <row r="788" spans="3:3" s="34" customFormat="1" ht="14.1" customHeight="1">
      <c r="C788" s="36"/>
    </row>
    <row r="789" spans="3:3" s="34" customFormat="1" ht="14.1" customHeight="1">
      <c r="C789" s="36"/>
    </row>
    <row r="790" spans="3:3" s="34" customFormat="1" ht="14.1" customHeight="1">
      <c r="C790" s="36"/>
    </row>
    <row r="791" spans="3:3" s="34" customFormat="1" ht="14.1" customHeight="1">
      <c r="C791" s="36"/>
    </row>
    <row r="792" spans="3:3" s="34" customFormat="1" ht="14.1" customHeight="1">
      <c r="C792" s="36"/>
    </row>
    <row r="793" spans="3:3" s="34" customFormat="1" ht="14.1" customHeight="1">
      <c r="C793" s="36"/>
    </row>
    <row r="794" spans="3:3" s="34" customFormat="1" ht="14.1" customHeight="1">
      <c r="C794" s="36"/>
    </row>
    <row r="795" spans="3:3" s="34" customFormat="1" ht="14.1" customHeight="1">
      <c r="C795" s="36"/>
    </row>
    <row r="796" spans="3:3" s="34" customFormat="1" ht="14.1" customHeight="1">
      <c r="C796" s="36"/>
    </row>
    <row r="797" spans="3:3" s="34" customFormat="1" ht="14.1" customHeight="1">
      <c r="C797" s="36"/>
    </row>
    <row r="798" spans="3:3" s="34" customFormat="1" ht="14.1" customHeight="1">
      <c r="C798" s="36"/>
    </row>
    <row r="799" spans="3:3" s="34" customFormat="1" ht="14.1" customHeight="1">
      <c r="C799" s="36"/>
    </row>
    <row r="800" spans="3:3" s="34" customFormat="1" ht="14.1" customHeight="1">
      <c r="C800" s="36"/>
    </row>
    <row r="801" spans="3:3" s="34" customFormat="1" ht="14.1" customHeight="1">
      <c r="C801" s="36"/>
    </row>
    <row r="802" spans="3:3" s="34" customFormat="1" ht="14.1" customHeight="1">
      <c r="C802" s="36"/>
    </row>
    <row r="803" spans="3:3" s="34" customFormat="1" ht="14.1" customHeight="1">
      <c r="C803" s="36"/>
    </row>
    <row r="804" spans="3:3" s="34" customFormat="1" ht="14.1" customHeight="1">
      <c r="C804" s="36"/>
    </row>
    <row r="805" spans="3:3" ht="14.1" customHeight="1"/>
    <row r="806" spans="3:3" ht="14.1" customHeight="1"/>
    <row r="807" spans="3:3" ht="14.1" customHeight="1"/>
    <row r="808" spans="3:3" ht="14.1" customHeight="1"/>
    <row r="809" spans="3:3" ht="14.1" customHeight="1"/>
    <row r="810" spans="3:3" ht="14.1" customHeight="1"/>
    <row r="811" spans="3:3" ht="14.1" customHeight="1"/>
    <row r="812" spans="3:3" ht="14.1" customHeight="1"/>
    <row r="813" spans="3:3" ht="14.1" customHeight="1"/>
    <row r="814" spans="3:3" ht="14.1" customHeight="1"/>
    <row r="815" spans="3:3" ht="14.1" customHeight="1"/>
    <row r="816" spans="3:3"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sheetData>
  <customSheetViews>
    <customSheetView guid="{B232EC41-FA91-4761-896A-6152EABD1429}" scale="80">
      <selection activeCell="B3" sqref="B3"/>
      <pageMargins left="0" right="0" top="0" bottom="0" header="0" footer="0"/>
      <pageSetup orientation="portrait" r:id="rId1"/>
    </customSheetView>
    <customSheetView guid="{50707442-A283-41C3-930E-CC79BC4E64C6}">
      <selection activeCell="A28" sqref="A28:XFD28"/>
      <pageMargins left="0" right="0" top="0" bottom="0" header="0" footer="0"/>
      <pageSetup orientation="portrait" r:id="rId2"/>
    </customSheetView>
    <customSheetView guid="{91D0648A-97F4-4F83-B228-CDCBEBFD7225}" scale="80">
      <selection activeCell="B3" sqref="B3"/>
      <pageMargins left="0" right="0" top="0" bottom="0" header="0" footer="0"/>
      <pageSetup orientation="portrait" r:id="rId3"/>
    </customSheetView>
  </customSheetViews>
  <mergeCells count="5">
    <mergeCell ref="A5:D5"/>
    <mergeCell ref="A6:D6"/>
    <mergeCell ref="A8:D8"/>
    <mergeCell ref="A7:D7"/>
    <mergeCell ref="A45:D45"/>
  </mergeCells>
  <printOptions horizontalCentered="1"/>
  <pageMargins left="0.39370078740157483" right="0.39370078740157483" top="0.39370078740157483" bottom="0.39370078740157483" header="0.51181102362204722" footer="0.51181102362204722"/>
  <pageSetup paperSize="5" orientation="portrait" r:id="rId4"/>
  <drawing r:id="rId5"/>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G1011"/>
  <sheetViews>
    <sheetView showGridLines="0" topLeftCell="A33" zoomScaleNormal="100" zoomScaleSheetLayoutView="40" workbookViewId="0">
      <selection activeCell="E46" sqref="E46"/>
    </sheetView>
  </sheetViews>
  <sheetFormatPr defaultColWidth="9.140625" defaultRowHeight="14.25"/>
  <cols>
    <col min="1" max="1" width="64.85546875" style="30" customWidth="1"/>
    <col min="2" max="2" width="8.5703125" style="31" customWidth="1"/>
    <col min="3" max="3" width="13.5703125" style="30" customWidth="1"/>
    <col min="4" max="16384" width="9.140625" style="30"/>
  </cols>
  <sheetData>
    <row r="1" spans="1:3" ht="34.35" customHeight="1">
      <c r="A1" s="89"/>
      <c r="B1" s="168"/>
      <c r="C1" s="159" t="s">
        <v>40</v>
      </c>
    </row>
    <row r="2" spans="1:3" ht="20.45" customHeight="1">
      <c r="A2" s="167"/>
      <c r="B2" s="168"/>
      <c r="C2" s="159"/>
    </row>
    <row r="3" spans="1:3" ht="20.45" customHeight="1">
      <c r="A3" s="478" t="s">
        <v>41</v>
      </c>
      <c r="B3" s="160"/>
      <c r="C3" s="480" t="s">
        <v>42</v>
      </c>
    </row>
    <row r="4" spans="1:3" s="6" customFormat="1" ht="16.350000000000001" customHeight="1">
      <c r="A4" s="661" t="s">
        <v>164</v>
      </c>
      <c r="B4" s="661"/>
      <c r="C4" s="653"/>
    </row>
    <row r="5" spans="1:3" s="25" customFormat="1" ht="18">
      <c r="A5" s="652" t="s">
        <v>96</v>
      </c>
      <c r="B5" s="652"/>
      <c r="C5" s="652"/>
    </row>
    <row r="6" spans="1:3" s="25" customFormat="1" ht="18">
      <c r="A6" s="662" t="s">
        <v>165</v>
      </c>
      <c r="B6" s="662"/>
      <c r="C6" s="662"/>
    </row>
    <row r="7" spans="1:3" s="6" customFormat="1" ht="14.1" customHeight="1">
      <c r="A7" s="653" t="s">
        <v>80</v>
      </c>
      <c r="B7" s="653"/>
      <c r="C7" s="653"/>
    </row>
    <row r="8" spans="1:3" s="6" customFormat="1" ht="14.1" customHeight="1">
      <c r="A8" s="17"/>
      <c r="B8" s="52"/>
      <c r="C8" s="17"/>
    </row>
    <row r="9" spans="1:3" s="6" customFormat="1" ht="14.1" customHeight="1">
      <c r="A9" s="18" t="s">
        <v>166</v>
      </c>
      <c r="B9" s="61">
        <v>2030010110</v>
      </c>
      <c r="C9" s="101"/>
    </row>
    <row r="10" spans="1:3" s="6" customFormat="1" ht="14.1" customHeight="1">
      <c r="A10" s="18" t="s">
        <v>167</v>
      </c>
      <c r="B10" s="61">
        <v>2030010120</v>
      </c>
      <c r="C10" s="101"/>
    </row>
    <row r="11" spans="1:3" s="6" customFormat="1" ht="14.1" customHeight="1">
      <c r="A11" s="19" t="s">
        <v>168</v>
      </c>
      <c r="B11" s="61">
        <v>2030010130</v>
      </c>
      <c r="C11" s="101"/>
    </row>
    <row r="12" spans="1:3" s="6" customFormat="1" ht="14.1" customHeight="1">
      <c r="A12" s="19" t="s">
        <v>169</v>
      </c>
      <c r="B12" s="61">
        <v>2030010140</v>
      </c>
      <c r="C12" s="101"/>
    </row>
    <row r="13" spans="1:3" s="6" customFormat="1" ht="14.1" customHeight="1">
      <c r="A13" s="19" t="s">
        <v>170</v>
      </c>
      <c r="B13" s="61">
        <v>2030010150</v>
      </c>
      <c r="C13" s="101"/>
    </row>
    <row r="14" spans="1:3" s="6" customFormat="1" ht="14.1" customHeight="1">
      <c r="A14" s="19" t="s">
        <v>171</v>
      </c>
      <c r="B14" s="61">
        <v>2030010160</v>
      </c>
      <c r="C14" s="101"/>
    </row>
    <row r="15" spans="1:3" s="6" customFormat="1" ht="23.45" customHeight="1">
      <c r="A15" s="19" t="s">
        <v>172</v>
      </c>
      <c r="B15" s="61">
        <v>2030010170</v>
      </c>
      <c r="C15" s="101"/>
    </row>
    <row r="16" spans="1:3" s="6" customFormat="1" ht="14.1" customHeight="1">
      <c r="A16" s="19" t="s">
        <v>173</v>
      </c>
      <c r="B16" s="61">
        <v>2030010180</v>
      </c>
      <c r="C16" s="101"/>
    </row>
    <row r="17" spans="1:4" s="6" customFormat="1" ht="27.75" customHeight="1">
      <c r="A17" s="19" t="s">
        <v>174</v>
      </c>
      <c r="B17" s="61">
        <v>2030010182</v>
      </c>
      <c r="C17" s="58"/>
      <c r="D17" s="246"/>
    </row>
    <row r="18" spans="1:4" s="6" customFormat="1" ht="22.35" customHeight="1">
      <c r="A18" s="501" t="s">
        <v>175</v>
      </c>
      <c r="B18" s="61">
        <v>2030010184</v>
      </c>
      <c r="C18" s="101"/>
      <c r="D18" s="246"/>
    </row>
    <row r="19" spans="1:4" s="6" customFormat="1" ht="22.35" customHeight="1">
      <c r="A19" s="184" t="s">
        <v>176</v>
      </c>
      <c r="B19" s="61">
        <v>2030010186</v>
      </c>
      <c r="C19" s="101"/>
    </row>
    <row r="20" spans="1:4" s="6" customFormat="1" ht="22.35" customHeight="1">
      <c r="A20" s="19" t="s">
        <v>177</v>
      </c>
      <c r="B20" s="61">
        <v>2030010188</v>
      </c>
      <c r="C20" s="101"/>
    </row>
    <row r="21" spans="1:4" s="6" customFormat="1" ht="39" customHeight="1">
      <c r="A21" s="19" t="s">
        <v>178</v>
      </c>
      <c r="B21" s="61">
        <v>2030010192</v>
      </c>
      <c r="C21" s="101"/>
    </row>
    <row r="22" spans="1:4" s="6" customFormat="1" ht="22.35" customHeight="1">
      <c r="A22" s="19" t="s">
        <v>179</v>
      </c>
      <c r="B22" s="61">
        <v>2030010194</v>
      </c>
      <c r="C22" s="101"/>
    </row>
    <row r="23" spans="1:4" s="6" customFormat="1" ht="14.1" customHeight="1">
      <c r="A23" s="19" t="s">
        <v>180</v>
      </c>
      <c r="B23" s="61">
        <v>2030010220</v>
      </c>
      <c r="C23" s="101"/>
    </row>
    <row r="24" spans="1:4" s="17" customFormat="1" ht="14.1" customHeight="1">
      <c r="A24" s="19" t="s">
        <v>181</v>
      </c>
      <c r="B24" s="61">
        <v>2030010230</v>
      </c>
      <c r="C24" s="101"/>
    </row>
    <row r="25" spans="1:4" s="17" customFormat="1" ht="14.1" customHeight="1">
      <c r="A25" s="184" t="s">
        <v>182</v>
      </c>
      <c r="B25" s="61">
        <v>2030010240</v>
      </c>
      <c r="C25" s="101"/>
    </row>
    <row r="26" spans="1:4" s="7" customFormat="1" ht="14.1" customHeight="1">
      <c r="A26" s="293" t="s">
        <v>183</v>
      </c>
      <c r="B26" s="295">
        <v>2030010242</v>
      </c>
      <c r="C26" s="303"/>
      <c r="D26" s="304"/>
    </row>
    <row r="27" spans="1:4" s="7" customFormat="1" ht="14.1" customHeight="1">
      <c r="A27" s="293" t="s">
        <v>184</v>
      </c>
      <c r="B27" s="295">
        <v>2030010244</v>
      </c>
      <c r="C27" s="303"/>
      <c r="D27" s="304"/>
    </row>
    <row r="28" spans="1:4" s="17" customFormat="1" ht="14.1" customHeight="1">
      <c r="A28" s="100" t="s">
        <v>185</v>
      </c>
      <c r="B28" s="61">
        <v>2030010280</v>
      </c>
      <c r="C28" s="99"/>
    </row>
    <row r="29" spans="1:4" s="6" customFormat="1" ht="14.1" customHeight="1">
      <c r="A29" s="17"/>
      <c r="B29" s="52"/>
      <c r="C29" s="17"/>
    </row>
    <row r="30" spans="1:4" s="6" customFormat="1" ht="14.1" customHeight="1">
      <c r="A30" s="19" t="s">
        <v>186</v>
      </c>
      <c r="B30" s="60">
        <v>2030010250</v>
      </c>
      <c r="C30" s="101"/>
    </row>
    <row r="31" spans="1:4" s="6" customFormat="1" ht="22.5">
      <c r="A31" s="19" t="s">
        <v>187</v>
      </c>
      <c r="B31" s="60">
        <v>2030010260</v>
      </c>
      <c r="C31" s="101"/>
    </row>
    <row r="32" spans="1:4" s="6" customFormat="1" ht="14.45" customHeight="1">
      <c r="A32" s="19" t="s">
        <v>188</v>
      </c>
      <c r="B32" s="60">
        <v>2030010270</v>
      </c>
      <c r="C32" s="101"/>
    </row>
    <row r="33" spans="1:7" s="7" customFormat="1" ht="39" customHeight="1">
      <c r="A33" s="293" t="s">
        <v>119</v>
      </c>
      <c r="B33" s="295">
        <v>2030010272</v>
      </c>
      <c r="C33" s="303"/>
    </row>
    <row r="34" spans="1:7" s="7" customFormat="1" ht="14.1" customHeight="1">
      <c r="A34" s="293" t="s">
        <v>189</v>
      </c>
      <c r="B34" s="295">
        <v>2030010275</v>
      </c>
      <c r="C34" s="303"/>
    </row>
    <row r="35" spans="1:7" s="6" customFormat="1" ht="14.45" customHeight="1">
      <c r="A35" s="100" t="s">
        <v>190</v>
      </c>
      <c r="B35" s="60">
        <v>2030010290</v>
      </c>
      <c r="C35" s="99"/>
    </row>
    <row r="36" spans="1:7" s="6" customFormat="1" ht="30" customHeight="1">
      <c r="A36" s="669" t="s">
        <v>191</v>
      </c>
      <c r="B36" s="669"/>
      <c r="C36" s="669"/>
      <c r="D36" s="22"/>
      <c r="E36" s="22"/>
      <c r="F36" s="22"/>
      <c r="G36" s="22"/>
    </row>
    <row r="37" spans="1:7" s="1" customFormat="1" ht="23.1" customHeight="1">
      <c r="A37" s="668" t="s">
        <v>192</v>
      </c>
      <c r="B37" s="668"/>
      <c r="C37" s="668"/>
      <c r="D37" s="22"/>
      <c r="E37" s="22"/>
      <c r="F37" s="22"/>
      <c r="G37" s="22"/>
    </row>
    <row r="38" spans="1:7" s="6" customFormat="1" ht="13.35" customHeight="1">
      <c r="A38" s="22"/>
      <c r="B38" s="22"/>
      <c r="C38" s="22"/>
      <c r="D38" s="22"/>
      <c r="E38" s="22"/>
      <c r="F38" s="22"/>
      <c r="G38" s="22"/>
    </row>
    <row r="39" spans="1:7" s="6" customFormat="1" ht="13.35" customHeight="1">
      <c r="A39" s="241" t="s">
        <v>193</v>
      </c>
      <c r="B39" s="242"/>
      <c r="C39" s="106"/>
      <c r="D39" s="237"/>
      <c r="E39" s="22"/>
      <c r="F39" s="22"/>
      <c r="G39" s="22"/>
    </row>
    <row r="40" spans="1:7" s="6" customFormat="1" ht="13.35" customHeight="1">
      <c r="A40" s="18" t="s">
        <v>166</v>
      </c>
      <c r="B40" s="60">
        <v>2030010300</v>
      </c>
      <c r="C40" s="58"/>
      <c r="D40" s="237"/>
      <c r="E40" s="22"/>
      <c r="F40" s="22"/>
      <c r="G40" s="22"/>
    </row>
    <row r="41" spans="1:7" s="6" customFormat="1" ht="13.35" customHeight="1">
      <c r="A41" s="18" t="s">
        <v>167</v>
      </c>
      <c r="B41" s="60">
        <v>2030010310</v>
      </c>
      <c r="C41" s="58"/>
      <c r="D41" s="237"/>
      <c r="E41" s="22"/>
      <c r="F41" s="22"/>
      <c r="G41" s="22"/>
    </row>
    <row r="42" spans="1:7" s="6" customFormat="1" ht="13.35" customHeight="1">
      <c r="A42" s="18" t="s">
        <v>194</v>
      </c>
      <c r="B42" s="60">
        <v>2030010320</v>
      </c>
      <c r="C42" s="58"/>
      <c r="D42" s="238"/>
      <c r="E42" s="22"/>
      <c r="F42" s="22"/>
      <c r="G42" s="22"/>
    </row>
    <row r="43" spans="1:7" s="6" customFormat="1" ht="13.35" customHeight="1">
      <c r="A43" s="18" t="s">
        <v>181</v>
      </c>
      <c r="B43" s="60">
        <v>2030010330</v>
      </c>
      <c r="C43" s="58"/>
      <c r="D43" s="238"/>
      <c r="E43" s="22"/>
      <c r="F43" s="22"/>
      <c r="G43" s="22"/>
    </row>
    <row r="44" spans="1:7" s="6" customFormat="1" ht="13.35" customHeight="1">
      <c r="A44" s="18" t="s">
        <v>182</v>
      </c>
      <c r="B44" s="60">
        <v>2030010340</v>
      </c>
      <c r="C44" s="58"/>
      <c r="D44" s="238"/>
      <c r="E44" s="22"/>
      <c r="F44" s="22"/>
      <c r="G44" s="22"/>
    </row>
    <row r="45" spans="1:7" s="6" customFormat="1" ht="23.45" customHeight="1">
      <c r="A45" s="255" t="s">
        <v>195</v>
      </c>
      <c r="B45" s="60">
        <v>2030010350</v>
      </c>
      <c r="C45" s="58"/>
      <c r="D45" s="239"/>
      <c r="E45" s="22"/>
      <c r="F45" s="22"/>
      <c r="G45" s="22"/>
    </row>
    <row r="46" spans="1:7" s="6" customFormat="1" ht="13.35" customHeight="1">
      <c r="A46" s="22"/>
      <c r="B46" s="22"/>
      <c r="C46" s="22"/>
      <c r="D46" s="22"/>
      <c r="E46" s="22"/>
      <c r="F46" s="22"/>
      <c r="G46" s="22"/>
    </row>
    <row r="47" spans="1:7" s="6" customFormat="1" ht="14.1" customHeight="1">
      <c r="B47" s="610"/>
      <c r="C47" s="290" t="s">
        <v>455</v>
      </c>
    </row>
    <row r="48" spans="1:7" s="6" customFormat="1" ht="14.1" customHeight="1">
      <c r="B48" s="16"/>
      <c r="C48" s="3" t="s">
        <v>196</v>
      </c>
    </row>
    <row r="49" spans="2:2" s="34" customFormat="1" ht="14.1" customHeight="1">
      <c r="B49" s="36"/>
    </row>
    <row r="50" spans="2:2" s="34" customFormat="1" ht="14.1" customHeight="1">
      <c r="B50" s="36"/>
    </row>
    <row r="51" spans="2:2" s="34" customFormat="1" ht="14.1" customHeight="1">
      <c r="B51" s="36"/>
    </row>
    <row r="52" spans="2:2" s="34" customFormat="1" ht="14.1" customHeight="1">
      <c r="B52" s="36"/>
    </row>
    <row r="53" spans="2:2" s="34" customFormat="1" ht="14.1" customHeight="1">
      <c r="B53" s="36"/>
    </row>
    <row r="54" spans="2:2" s="34" customFormat="1" ht="14.1" customHeight="1">
      <c r="B54" s="36"/>
    </row>
    <row r="55" spans="2:2" s="34" customFormat="1" ht="14.1" customHeight="1">
      <c r="B55" s="36"/>
    </row>
    <row r="56" spans="2:2" s="34" customFormat="1" ht="14.1" customHeight="1">
      <c r="B56" s="36"/>
    </row>
    <row r="57" spans="2:2" s="34" customFormat="1" ht="14.1" customHeight="1">
      <c r="B57" s="36"/>
    </row>
    <row r="58" spans="2:2" s="34" customFormat="1" ht="14.1" customHeight="1">
      <c r="B58" s="36"/>
    </row>
    <row r="59" spans="2:2" s="34" customFormat="1" ht="14.1" customHeight="1">
      <c r="B59" s="36"/>
    </row>
    <row r="60" spans="2:2" s="34" customFormat="1" ht="14.1" customHeight="1">
      <c r="B60" s="36"/>
    </row>
    <row r="61" spans="2:2" s="34" customFormat="1" ht="14.1" customHeight="1">
      <c r="B61" s="36"/>
    </row>
    <row r="62" spans="2:2" s="34" customFormat="1" ht="14.1" customHeight="1">
      <c r="B62" s="36"/>
    </row>
    <row r="63" spans="2:2" s="34" customFormat="1" ht="14.1" customHeight="1">
      <c r="B63" s="36"/>
    </row>
    <row r="64" spans="2:2" s="34" customFormat="1" ht="14.1" customHeight="1">
      <c r="B64" s="36"/>
    </row>
    <row r="65" spans="2:2" s="34" customFormat="1" ht="14.1" customHeight="1">
      <c r="B65" s="36"/>
    </row>
    <row r="66" spans="2:2" s="34" customFormat="1" ht="14.1" customHeight="1">
      <c r="B66" s="36"/>
    </row>
    <row r="67" spans="2:2" s="34" customFormat="1" ht="14.1" customHeight="1">
      <c r="B67" s="36"/>
    </row>
    <row r="68" spans="2:2" s="34" customFormat="1" ht="14.1" customHeight="1">
      <c r="B68" s="36"/>
    </row>
    <row r="69" spans="2:2" s="34" customFormat="1" ht="14.1" customHeight="1">
      <c r="B69" s="36"/>
    </row>
    <row r="70" spans="2:2" s="34" customFormat="1" ht="14.1" customHeight="1">
      <c r="B70" s="36"/>
    </row>
    <row r="71" spans="2:2" s="34" customFormat="1" ht="14.1" customHeight="1">
      <c r="B71" s="36"/>
    </row>
    <row r="72" spans="2:2" s="34" customFormat="1" ht="14.1" customHeight="1">
      <c r="B72" s="36"/>
    </row>
    <row r="73" spans="2:2" s="34" customFormat="1" ht="14.1" customHeight="1">
      <c r="B73" s="36"/>
    </row>
    <row r="74" spans="2:2" s="34" customFormat="1" ht="14.1" customHeight="1">
      <c r="B74" s="36"/>
    </row>
    <row r="75" spans="2:2" s="34" customFormat="1" ht="14.1" customHeight="1">
      <c r="B75" s="36"/>
    </row>
    <row r="76" spans="2:2" s="34" customFormat="1" ht="14.1" customHeight="1">
      <c r="B76" s="36"/>
    </row>
    <row r="77" spans="2:2" s="34" customFormat="1" ht="14.1" customHeight="1">
      <c r="B77" s="36"/>
    </row>
    <row r="78" spans="2:2" s="34" customFormat="1" ht="14.1" customHeight="1">
      <c r="B78" s="36"/>
    </row>
    <row r="79" spans="2:2" s="34" customFormat="1" ht="14.1" customHeight="1">
      <c r="B79" s="36"/>
    </row>
    <row r="80" spans="2:2" s="34" customFormat="1" ht="14.1" customHeight="1">
      <c r="B80" s="36"/>
    </row>
    <row r="81" spans="2:2" s="34" customFormat="1" ht="14.1" customHeight="1">
      <c r="B81" s="36"/>
    </row>
    <row r="82" spans="2:2" s="34" customFormat="1" ht="14.1" customHeight="1">
      <c r="B82" s="36"/>
    </row>
    <row r="83" spans="2:2" s="34" customFormat="1" ht="14.1" customHeight="1">
      <c r="B83" s="36"/>
    </row>
    <row r="84" spans="2:2" s="34" customFormat="1" ht="14.1" customHeight="1">
      <c r="B84" s="36"/>
    </row>
    <row r="85" spans="2:2" s="34" customFormat="1" ht="14.1" customHeight="1">
      <c r="B85" s="36"/>
    </row>
    <row r="86" spans="2:2" s="34" customFormat="1" ht="14.1" customHeight="1">
      <c r="B86" s="36"/>
    </row>
    <row r="87" spans="2:2" s="34" customFormat="1" ht="14.1" customHeight="1">
      <c r="B87" s="36"/>
    </row>
    <row r="88" spans="2:2" s="34" customFormat="1" ht="14.1" customHeight="1">
      <c r="B88" s="36"/>
    </row>
    <row r="89" spans="2:2" s="34" customFormat="1" ht="14.1" customHeight="1">
      <c r="B89" s="36"/>
    </row>
    <row r="90" spans="2:2" s="34" customFormat="1" ht="14.1" customHeight="1">
      <c r="B90" s="36"/>
    </row>
    <row r="91" spans="2:2" s="34" customFormat="1" ht="14.1" customHeight="1">
      <c r="B91" s="36"/>
    </row>
    <row r="92" spans="2:2" s="34" customFormat="1" ht="14.1" customHeight="1">
      <c r="B92" s="36"/>
    </row>
    <row r="93" spans="2:2" s="34" customFormat="1" ht="14.1" customHeight="1">
      <c r="B93" s="36"/>
    </row>
    <row r="94" spans="2:2" s="34" customFormat="1" ht="14.1" customHeight="1">
      <c r="B94" s="36"/>
    </row>
    <row r="95" spans="2:2" s="34" customFormat="1" ht="14.1" customHeight="1">
      <c r="B95" s="36"/>
    </row>
    <row r="96" spans="2:2" s="34" customFormat="1" ht="14.1" customHeight="1">
      <c r="B96" s="36"/>
    </row>
    <row r="97" spans="2:2" s="34" customFormat="1" ht="14.1" customHeight="1">
      <c r="B97" s="36"/>
    </row>
    <row r="98" spans="2:2" s="34" customFormat="1" ht="14.1" customHeight="1">
      <c r="B98" s="36"/>
    </row>
    <row r="99" spans="2:2" s="34" customFormat="1" ht="14.1" customHeight="1">
      <c r="B99" s="36"/>
    </row>
    <row r="100" spans="2:2" s="34" customFormat="1" ht="14.1" customHeight="1">
      <c r="B100" s="36"/>
    </row>
    <row r="101" spans="2:2" s="34" customFormat="1" ht="14.1" customHeight="1">
      <c r="B101" s="36"/>
    </row>
    <row r="102" spans="2:2" s="34" customFormat="1" ht="14.1" customHeight="1">
      <c r="B102" s="36"/>
    </row>
    <row r="103" spans="2:2" s="34" customFormat="1" ht="14.1" customHeight="1">
      <c r="B103" s="36"/>
    </row>
    <row r="104" spans="2:2" s="34" customFormat="1" ht="14.1" customHeight="1">
      <c r="B104" s="36"/>
    </row>
    <row r="105" spans="2:2" s="34" customFormat="1" ht="14.1" customHeight="1">
      <c r="B105" s="36"/>
    </row>
    <row r="106" spans="2:2" s="34" customFormat="1" ht="14.1" customHeight="1">
      <c r="B106" s="36"/>
    </row>
    <row r="107" spans="2:2" s="34" customFormat="1" ht="14.1" customHeight="1">
      <c r="B107" s="36"/>
    </row>
    <row r="108" spans="2:2" s="34" customFormat="1" ht="14.1" customHeight="1">
      <c r="B108" s="36"/>
    </row>
    <row r="109" spans="2:2" s="34" customFormat="1" ht="14.1" customHeight="1">
      <c r="B109" s="36"/>
    </row>
    <row r="110" spans="2:2" s="34" customFormat="1" ht="14.1" customHeight="1">
      <c r="B110" s="36"/>
    </row>
    <row r="111" spans="2:2" s="34" customFormat="1" ht="14.1" customHeight="1">
      <c r="B111" s="36"/>
    </row>
    <row r="112" spans="2:2" s="34" customFormat="1" ht="14.1" customHeight="1">
      <c r="B112" s="36"/>
    </row>
    <row r="113" spans="2:2" s="34" customFormat="1" ht="14.1" customHeight="1">
      <c r="B113" s="36"/>
    </row>
    <row r="114" spans="2:2" s="34" customFormat="1" ht="14.1" customHeight="1">
      <c r="B114" s="36"/>
    </row>
    <row r="115" spans="2:2" s="34" customFormat="1" ht="14.1" customHeight="1">
      <c r="B115" s="36"/>
    </row>
    <row r="116" spans="2:2" s="34" customFormat="1" ht="14.1" customHeight="1">
      <c r="B116" s="36"/>
    </row>
    <row r="117" spans="2:2" s="34" customFormat="1" ht="14.1" customHeight="1">
      <c r="B117" s="36"/>
    </row>
    <row r="118" spans="2:2" s="34" customFormat="1" ht="14.1" customHeight="1">
      <c r="B118" s="36"/>
    </row>
    <row r="119" spans="2:2" s="34" customFormat="1" ht="14.1" customHeight="1">
      <c r="B119" s="36"/>
    </row>
    <row r="120" spans="2:2" s="34" customFormat="1" ht="14.1" customHeight="1">
      <c r="B120" s="36"/>
    </row>
    <row r="121" spans="2:2" s="34" customFormat="1" ht="14.1" customHeight="1">
      <c r="B121" s="36"/>
    </row>
    <row r="122" spans="2:2" s="34" customFormat="1" ht="14.1" customHeight="1">
      <c r="B122" s="36"/>
    </row>
    <row r="123" spans="2:2" s="34" customFormat="1" ht="14.1" customHeight="1">
      <c r="B123" s="36"/>
    </row>
    <row r="124" spans="2:2" s="34" customFormat="1" ht="14.1" customHeight="1">
      <c r="B124" s="36"/>
    </row>
    <row r="125" spans="2:2" s="34" customFormat="1" ht="14.1" customHeight="1">
      <c r="B125" s="36"/>
    </row>
    <row r="126" spans="2:2" s="34" customFormat="1" ht="14.1" customHeight="1">
      <c r="B126" s="36"/>
    </row>
    <row r="127" spans="2:2" s="34" customFormat="1" ht="14.1" customHeight="1">
      <c r="B127" s="36"/>
    </row>
    <row r="128" spans="2:2" s="34" customFormat="1" ht="14.1" customHeight="1">
      <c r="B128" s="36"/>
    </row>
    <row r="129" spans="2:2" s="34" customFormat="1" ht="14.1" customHeight="1">
      <c r="B129" s="36"/>
    </row>
    <row r="130" spans="2:2" s="34" customFormat="1" ht="14.1" customHeight="1">
      <c r="B130" s="36"/>
    </row>
    <row r="131" spans="2:2" s="34" customFormat="1" ht="14.1" customHeight="1">
      <c r="B131" s="36"/>
    </row>
    <row r="132" spans="2:2" s="34" customFormat="1" ht="14.1" customHeight="1">
      <c r="B132" s="36"/>
    </row>
    <row r="133" spans="2:2" s="34" customFormat="1" ht="14.1" customHeight="1">
      <c r="B133" s="36"/>
    </row>
    <row r="134" spans="2:2" s="34" customFormat="1" ht="14.1" customHeight="1">
      <c r="B134" s="36"/>
    </row>
    <row r="135" spans="2:2" s="34" customFormat="1" ht="14.1" customHeight="1">
      <c r="B135" s="36"/>
    </row>
    <row r="136" spans="2:2" s="34" customFormat="1" ht="14.1" customHeight="1">
      <c r="B136" s="36"/>
    </row>
    <row r="137" spans="2:2" s="34" customFormat="1" ht="14.1" customHeight="1">
      <c r="B137" s="36"/>
    </row>
    <row r="138" spans="2:2" s="34" customFormat="1" ht="14.1" customHeight="1">
      <c r="B138" s="36"/>
    </row>
    <row r="139" spans="2:2" s="34" customFormat="1" ht="14.1" customHeight="1">
      <c r="B139" s="36"/>
    </row>
    <row r="140" spans="2:2" s="34" customFormat="1" ht="14.1" customHeight="1">
      <c r="B140" s="36"/>
    </row>
    <row r="141" spans="2:2" s="34" customFormat="1" ht="14.1" customHeight="1">
      <c r="B141" s="36"/>
    </row>
    <row r="142" spans="2:2" s="34" customFormat="1" ht="14.1" customHeight="1">
      <c r="B142" s="36"/>
    </row>
    <row r="143" spans="2:2" s="34" customFormat="1" ht="14.1" customHeight="1">
      <c r="B143" s="36"/>
    </row>
    <row r="144" spans="2:2" s="34" customFormat="1" ht="14.1" customHeight="1">
      <c r="B144" s="36"/>
    </row>
    <row r="145" spans="2:2" s="34" customFormat="1" ht="14.1" customHeight="1">
      <c r="B145" s="36"/>
    </row>
    <row r="146" spans="2:2" s="34" customFormat="1" ht="14.1" customHeight="1">
      <c r="B146" s="36"/>
    </row>
    <row r="147" spans="2:2" s="34" customFormat="1" ht="14.1" customHeight="1">
      <c r="B147" s="36"/>
    </row>
    <row r="148" spans="2:2" s="34" customFormat="1" ht="14.1" customHeight="1">
      <c r="B148" s="36"/>
    </row>
    <row r="149" spans="2:2" s="34" customFormat="1" ht="14.1" customHeight="1">
      <c r="B149" s="36"/>
    </row>
    <row r="150" spans="2:2" s="34" customFormat="1" ht="14.1" customHeight="1">
      <c r="B150" s="36"/>
    </row>
    <row r="151" spans="2:2" s="34" customFormat="1" ht="14.1" customHeight="1">
      <c r="B151" s="36"/>
    </row>
    <row r="152" spans="2:2" s="34" customFormat="1" ht="14.1" customHeight="1">
      <c r="B152" s="36"/>
    </row>
    <row r="153" spans="2:2" s="34" customFormat="1" ht="14.1" customHeight="1">
      <c r="B153" s="36"/>
    </row>
    <row r="154" spans="2:2" s="34" customFormat="1" ht="14.1" customHeight="1">
      <c r="B154" s="36"/>
    </row>
    <row r="155" spans="2:2" s="34" customFormat="1" ht="14.1" customHeight="1">
      <c r="B155" s="36"/>
    </row>
    <row r="156" spans="2:2" s="34" customFormat="1" ht="14.1" customHeight="1">
      <c r="B156" s="36"/>
    </row>
    <row r="157" spans="2:2" s="34" customFormat="1" ht="14.1" customHeight="1">
      <c r="B157" s="36"/>
    </row>
    <row r="158" spans="2:2" s="34" customFormat="1" ht="14.1" customHeight="1">
      <c r="B158" s="36"/>
    </row>
    <row r="159" spans="2:2" s="34" customFormat="1" ht="14.1" customHeight="1">
      <c r="B159" s="36"/>
    </row>
    <row r="160" spans="2:2" s="34" customFormat="1" ht="14.1" customHeight="1">
      <c r="B160" s="36"/>
    </row>
    <row r="161" spans="2:2" s="34" customFormat="1" ht="14.1" customHeight="1">
      <c r="B161" s="36"/>
    </row>
    <row r="162" spans="2:2" s="34" customFormat="1" ht="14.1" customHeight="1">
      <c r="B162" s="36"/>
    </row>
    <row r="163" spans="2:2" s="34" customFormat="1" ht="14.1" customHeight="1">
      <c r="B163" s="36"/>
    </row>
    <row r="164" spans="2:2" s="34" customFormat="1" ht="14.1" customHeight="1">
      <c r="B164" s="36"/>
    </row>
    <row r="165" spans="2:2" s="34" customFormat="1" ht="14.1" customHeight="1">
      <c r="B165" s="36"/>
    </row>
    <row r="166" spans="2:2" s="34" customFormat="1" ht="14.1" customHeight="1">
      <c r="B166" s="36"/>
    </row>
    <row r="167" spans="2:2" s="34" customFormat="1" ht="14.1" customHeight="1">
      <c r="B167" s="36"/>
    </row>
    <row r="168" spans="2:2" s="34" customFormat="1" ht="14.1" customHeight="1">
      <c r="B168" s="36"/>
    </row>
    <row r="169" spans="2:2" s="34" customFormat="1" ht="14.1" customHeight="1">
      <c r="B169" s="36"/>
    </row>
    <row r="170" spans="2:2" s="34" customFormat="1" ht="14.1" customHeight="1">
      <c r="B170" s="36"/>
    </row>
    <row r="171" spans="2:2" s="34" customFormat="1" ht="14.1" customHeight="1">
      <c r="B171" s="36"/>
    </row>
    <row r="172" spans="2:2" s="34" customFormat="1" ht="14.1" customHeight="1">
      <c r="B172" s="36"/>
    </row>
    <row r="173" spans="2:2" s="34" customFormat="1" ht="14.1" customHeight="1">
      <c r="B173" s="36"/>
    </row>
    <row r="174" spans="2:2" s="34" customFormat="1" ht="14.1" customHeight="1">
      <c r="B174" s="36"/>
    </row>
    <row r="175" spans="2:2" s="34" customFormat="1" ht="14.1" customHeight="1">
      <c r="B175" s="36"/>
    </row>
    <row r="176" spans="2:2" s="34" customFormat="1" ht="14.1" customHeight="1">
      <c r="B176" s="36"/>
    </row>
    <row r="177" spans="2:2" s="34" customFormat="1" ht="14.1" customHeight="1">
      <c r="B177" s="36"/>
    </row>
    <row r="178" spans="2:2" s="34" customFormat="1" ht="14.1" customHeight="1">
      <c r="B178" s="36"/>
    </row>
    <row r="179" spans="2:2" s="34" customFormat="1" ht="14.1" customHeight="1">
      <c r="B179" s="36"/>
    </row>
    <row r="180" spans="2:2" s="34" customFormat="1" ht="14.1" customHeight="1">
      <c r="B180" s="36"/>
    </row>
    <row r="181" spans="2:2" s="34" customFormat="1" ht="14.1" customHeight="1">
      <c r="B181" s="36"/>
    </row>
    <row r="182" spans="2:2" s="34" customFormat="1" ht="14.1" customHeight="1">
      <c r="B182" s="36"/>
    </row>
    <row r="183" spans="2:2" s="34" customFormat="1" ht="14.1" customHeight="1">
      <c r="B183" s="36"/>
    </row>
    <row r="184" spans="2:2" s="34" customFormat="1" ht="14.1" customHeight="1">
      <c r="B184" s="36"/>
    </row>
    <row r="185" spans="2:2" s="34" customFormat="1" ht="14.1" customHeight="1">
      <c r="B185" s="36"/>
    </row>
    <row r="186" spans="2:2" s="34" customFormat="1" ht="14.1" customHeight="1">
      <c r="B186" s="36"/>
    </row>
    <row r="187" spans="2:2" s="34" customFormat="1" ht="14.1" customHeight="1">
      <c r="B187" s="36"/>
    </row>
    <row r="188" spans="2:2" s="34" customFormat="1" ht="14.1" customHeight="1">
      <c r="B188" s="36"/>
    </row>
    <row r="189" spans="2:2" s="34" customFormat="1" ht="14.1" customHeight="1">
      <c r="B189" s="36"/>
    </row>
    <row r="190" spans="2:2" s="34" customFormat="1" ht="14.1" customHeight="1">
      <c r="B190" s="36"/>
    </row>
    <row r="191" spans="2:2" s="34" customFormat="1" ht="14.1" customHeight="1">
      <c r="B191" s="36"/>
    </row>
    <row r="192" spans="2:2" s="34" customFormat="1" ht="14.1" customHeight="1">
      <c r="B192" s="36"/>
    </row>
    <row r="193" spans="2:2" s="34" customFormat="1" ht="14.1" customHeight="1">
      <c r="B193" s="36"/>
    </row>
    <row r="194" spans="2:2" s="34" customFormat="1" ht="14.1" customHeight="1">
      <c r="B194" s="36"/>
    </row>
    <row r="195" spans="2:2" s="34" customFormat="1" ht="14.1" customHeight="1">
      <c r="B195" s="36"/>
    </row>
    <row r="196" spans="2:2" s="34" customFormat="1" ht="14.1" customHeight="1">
      <c r="B196" s="36"/>
    </row>
    <row r="197" spans="2:2" s="34" customFormat="1" ht="14.1" customHeight="1">
      <c r="B197" s="36"/>
    </row>
    <row r="198" spans="2:2" s="34" customFormat="1" ht="14.1" customHeight="1">
      <c r="B198" s="36"/>
    </row>
    <row r="199" spans="2:2" s="34" customFormat="1" ht="14.1" customHeight="1">
      <c r="B199" s="36"/>
    </row>
    <row r="200" spans="2:2" s="34" customFormat="1" ht="14.1" customHeight="1">
      <c r="B200" s="36"/>
    </row>
    <row r="201" spans="2:2" s="34" customFormat="1" ht="14.1" customHeight="1">
      <c r="B201" s="36"/>
    </row>
    <row r="202" spans="2:2" s="34" customFormat="1" ht="14.1" customHeight="1">
      <c r="B202" s="36"/>
    </row>
    <row r="203" spans="2:2" s="34" customFormat="1" ht="14.1" customHeight="1">
      <c r="B203" s="36"/>
    </row>
    <row r="204" spans="2:2" s="34" customFormat="1" ht="14.1" customHeight="1">
      <c r="B204" s="36"/>
    </row>
    <row r="205" spans="2:2" s="34" customFormat="1" ht="14.1" customHeight="1">
      <c r="B205" s="36"/>
    </row>
    <row r="206" spans="2:2" s="34" customFormat="1" ht="14.1" customHeight="1">
      <c r="B206" s="36"/>
    </row>
    <row r="207" spans="2:2" s="34" customFormat="1" ht="14.1" customHeight="1">
      <c r="B207" s="36"/>
    </row>
    <row r="208" spans="2:2" s="34" customFormat="1" ht="14.1" customHeight="1">
      <c r="B208" s="36"/>
    </row>
    <row r="209" spans="2:2" s="34" customFormat="1" ht="14.1" customHeight="1">
      <c r="B209" s="36"/>
    </row>
    <row r="210" spans="2:2" s="34" customFormat="1" ht="14.1" customHeight="1">
      <c r="B210" s="36"/>
    </row>
    <row r="211" spans="2:2" s="34" customFormat="1" ht="14.1" customHeight="1">
      <c r="B211" s="36"/>
    </row>
    <row r="212" spans="2:2" s="34" customFormat="1" ht="14.1" customHeight="1">
      <c r="B212" s="36"/>
    </row>
    <row r="213" spans="2:2" s="34" customFormat="1" ht="14.1" customHeight="1">
      <c r="B213" s="36"/>
    </row>
    <row r="214" spans="2:2" s="34" customFormat="1" ht="14.1" customHeight="1">
      <c r="B214" s="36"/>
    </row>
    <row r="215" spans="2:2" s="34" customFormat="1" ht="14.1" customHeight="1">
      <c r="B215" s="36"/>
    </row>
    <row r="216" spans="2:2" s="34" customFormat="1" ht="14.1" customHeight="1">
      <c r="B216" s="36"/>
    </row>
    <row r="217" spans="2:2" s="34" customFormat="1" ht="14.1" customHeight="1">
      <c r="B217" s="36"/>
    </row>
    <row r="218" spans="2:2" s="34" customFormat="1" ht="14.1" customHeight="1">
      <c r="B218" s="36"/>
    </row>
    <row r="219" spans="2:2" s="34" customFormat="1" ht="14.1" customHeight="1">
      <c r="B219" s="36"/>
    </row>
    <row r="220" spans="2:2" s="34" customFormat="1" ht="14.1" customHeight="1">
      <c r="B220" s="36"/>
    </row>
    <row r="221" spans="2:2" s="34" customFormat="1" ht="14.1" customHeight="1">
      <c r="B221" s="36"/>
    </row>
    <row r="222" spans="2:2" s="34" customFormat="1" ht="14.1" customHeight="1">
      <c r="B222" s="36"/>
    </row>
    <row r="223" spans="2:2" s="34" customFormat="1" ht="14.1" customHeight="1">
      <c r="B223" s="36"/>
    </row>
    <row r="224" spans="2:2" s="34" customFormat="1" ht="14.1" customHeight="1">
      <c r="B224" s="36"/>
    </row>
    <row r="225" spans="2:2" s="34" customFormat="1" ht="14.1" customHeight="1">
      <c r="B225" s="36"/>
    </row>
    <row r="226" spans="2:2" s="34" customFormat="1" ht="14.1" customHeight="1">
      <c r="B226" s="36"/>
    </row>
    <row r="227" spans="2:2" s="34" customFormat="1" ht="14.1" customHeight="1">
      <c r="B227" s="36"/>
    </row>
    <row r="228" spans="2:2" s="34" customFormat="1" ht="14.1" customHeight="1">
      <c r="B228" s="36"/>
    </row>
    <row r="229" spans="2:2" s="34" customFormat="1" ht="14.1" customHeight="1">
      <c r="B229" s="36"/>
    </row>
    <row r="230" spans="2:2" s="34" customFormat="1" ht="14.1" customHeight="1">
      <c r="B230" s="36"/>
    </row>
    <row r="231" spans="2:2" s="34" customFormat="1" ht="14.1" customHeight="1">
      <c r="B231" s="36"/>
    </row>
    <row r="232" spans="2:2" s="34" customFormat="1" ht="14.1" customHeight="1">
      <c r="B232" s="36"/>
    </row>
    <row r="233" spans="2:2" s="34" customFormat="1" ht="14.1" customHeight="1">
      <c r="B233" s="36"/>
    </row>
    <row r="234" spans="2:2" s="34" customFormat="1" ht="14.1" customHeight="1">
      <c r="B234" s="36"/>
    </row>
    <row r="235" spans="2:2" s="34" customFormat="1" ht="14.1" customHeight="1">
      <c r="B235" s="36"/>
    </row>
    <row r="236" spans="2:2" s="34" customFormat="1" ht="14.1" customHeight="1">
      <c r="B236" s="36"/>
    </row>
    <row r="237" spans="2:2" s="34" customFormat="1" ht="14.1" customHeight="1">
      <c r="B237" s="36"/>
    </row>
    <row r="238" spans="2:2" s="34" customFormat="1" ht="14.1" customHeight="1">
      <c r="B238" s="36"/>
    </row>
    <row r="239" spans="2:2" s="34" customFormat="1" ht="14.1" customHeight="1">
      <c r="B239" s="36"/>
    </row>
    <row r="240" spans="2:2" s="34" customFormat="1" ht="14.1" customHeight="1">
      <c r="B240" s="36"/>
    </row>
    <row r="241" spans="2:2" s="34" customFormat="1" ht="14.1" customHeight="1">
      <c r="B241" s="36"/>
    </row>
    <row r="242" spans="2:2" s="34" customFormat="1" ht="14.1" customHeight="1">
      <c r="B242" s="36"/>
    </row>
    <row r="243" spans="2:2" s="34" customFormat="1" ht="14.1" customHeight="1">
      <c r="B243" s="36"/>
    </row>
    <row r="244" spans="2:2" s="34" customFormat="1" ht="14.1" customHeight="1">
      <c r="B244" s="36"/>
    </row>
    <row r="245" spans="2:2" s="34" customFormat="1" ht="14.1" customHeight="1">
      <c r="B245" s="36"/>
    </row>
    <row r="246" spans="2:2" s="34" customFormat="1" ht="14.1" customHeight="1">
      <c r="B246" s="36"/>
    </row>
    <row r="247" spans="2:2" s="34" customFormat="1" ht="14.1" customHeight="1">
      <c r="B247" s="36"/>
    </row>
    <row r="248" spans="2:2" s="34" customFormat="1" ht="14.1" customHeight="1">
      <c r="B248" s="36"/>
    </row>
    <row r="249" spans="2:2" s="34" customFormat="1" ht="14.1" customHeight="1">
      <c r="B249" s="36"/>
    </row>
    <row r="250" spans="2:2" s="34" customFormat="1" ht="14.1" customHeight="1">
      <c r="B250" s="36"/>
    </row>
    <row r="251" spans="2:2" s="34" customFormat="1" ht="14.1" customHeight="1">
      <c r="B251" s="36"/>
    </row>
    <row r="252" spans="2:2" s="34" customFormat="1" ht="14.1" customHeight="1">
      <c r="B252" s="36"/>
    </row>
    <row r="253" spans="2:2" s="34" customFormat="1" ht="14.1" customHeight="1">
      <c r="B253" s="36"/>
    </row>
    <row r="254" spans="2:2" s="34" customFormat="1" ht="14.1" customHeight="1">
      <c r="B254" s="36"/>
    </row>
    <row r="255" spans="2:2" s="34" customFormat="1" ht="14.1" customHeight="1">
      <c r="B255" s="36"/>
    </row>
    <row r="256" spans="2:2" s="34" customFormat="1" ht="14.1" customHeight="1">
      <c r="B256" s="36"/>
    </row>
    <row r="257" spans="2:2" s="34" customFormat="1" ht="14.1" customHeight="1">
      <c r="B257" s="36"/>
    </row>
    <row r="258" spans="2:2" s="34" customFormat="1" ht="14.1" customHeight="1">
      <c r="B258" s="36"/>
    </row>
    <row r="259" spans="2:2" s="34" customFormat="1" ht="14.1" customHeight="1">
      <c r="B259" s="36"/>
    </row>
    <row r="260" spans="2:2" s="34" customFormat="1" ht="14.1" customHeight="1">
      <c r="B260" s="36"/>
    </row>
    <row r="261" spans="2:2" s="34" customFormat="1" ht="14.1" customHeight="1">
      <c r="B261" s="36"/>
    </row>
    <row r="262" spans="2:2" s="34" customFormat="1" ht="14.1" customHeight="1">
      <c r="B262" s="36"/>
    </row>
    <row r="263" spans="2:2" s="34" customFormat="1" ht="14.1" customHeight="1">
      <c r="B263" s="36"/>
    </row>
    <row r="264" spans="2:2" s="34" customFormat="1" ht="14.1" customHeight="1">
      <c r="B264" s="36"/>
    </row>
    <row r="265" spans="2:2" s="34" customFormat="1" ht="14.1" customHeight="1">
      <c r="B265" s="36"/>
    </row>
    <row r="266" spans="2:2" s="34" customFormat="1" ht="14.1" customHeight="1">
      <c r="B266" s="36"/>
    </row>
    <row r="267" spans="2:2" s="34" customFormat="1" ht="14.1" customHeight="1">
      <c r="B267" s="36"/>
    </row>
    <row r="268" spans="2:2" s="34" customFormat="1" ht="14.1" customHeight="1">
      <c r="B268" s="36"/>
    </row>
    <row r="269" spans="2:2" s="34" customFormat="1" ht="14.1" customHeight="1">
      <c r="B269" s="36"/>
    </row>
    <row r="270" spans="2:2" s="34" customFormat="1" ht="14.1" customHeight="1">
      <c r="B270" s="36"/>
    </row>
    <row r="271" spans="2:2" s="34" customFormat="1" ht="14.1" customHeight="1">
      <c r="B271" s="36"/>
    </row>
    <row r="272" spans="2:2" s="34" customFormat="1" ht="14.1" customHeight="1">
      <c r="B272" s="36"/>
    </row>
    <row r="273" spans="2:2" s="34" customFormat="1" ht="14.1" customHeight="1">
      <c r="B273" s="36"/>
    </row>
    <row r="274" spans="2:2" s="34" customFormat="1" ht="14.1" customHeight="1">
      <c r="B274" s="36"/>
    </row>
    <row r="275" spans="2:2" s="34" customFormat="1" ht="14.1" customHeight="1">
      <c r="B275" s="36"/>
    </row>
    <row r="276" spans="2:2" s="34" customFormat="1" ht="14.1" customHeight="1">
      <c r="B276" s="36"/>
    </row>
    <row r="277" spans="2:2" s="34" customFormat="1" ht="14.1" customHeight="1">
      <c r="B277" s="36"/>
    </row>
    <row r="278" spans="2:2" s="34" customFormat="1" ht="14.1" customHeight="1">
      <c r="B278" s="36"/>
    </row>
    <row r="279" spans="2:2" s="34" customFormat="1" ht="14.1" customHeight="1">
      <c r="B279" s="36"/>
    </row>
    <row r="280" spans="2:2" s="34" customFormat="1" ht="14.1" customHeight="1">
      <c r="B280" s="36"/>
    </row>
    <row r="281" spans="2:2" s="34" customFormat="1" ht="14.1" customHeight="1">
      <c r="B281" s="36"/>
    </row>
    <row r="282" spans="2:2" s="34" customFormat="1" ht="14.1" customHeight="1">
      <c r="B282" s="36"/>
    </row>
    <row r="283" spans="2:2" s="34" customFormat="1" ht="14.1" customHeight="1">
      <c r="B283" s="36"/>
    </row>
    <row r="284" spans="2:2" s="34" customFormat="1" ht="14.1" customHeight="1">
      <c r="B284" s="36"/>
    </row>
    <row r="285" spans="2:2" s="34" customFormat="1" ht="14.1" customHeight="1">
      <c r="B285" s="36"/>
    </row>
    <row r="286" spans="2:2" s="34" customFormat="1" ht="14.1" customHeight="1">
      <c r="B286" s="36"/>
    </row>
    <row r="287" spans="2:2" s="34" customFormat="1" ht="14.1" customHeight="1">
      <c r="B287" s="36"/>
    </row>
    <row r="288" spans="2:2" s="34" customFormat="1" ht="14.1" customHeight="1">
      <c r="B288" s="36"/>
    </row>
    <row r="289" spans="2:2" s="34" customFormat="1" ht="14.1" customHeight="1">
      <c r="B289" s="36"/>
    </row>
    <row r="290" spans="2:2" s="34" customFormat="1" ht="14.1" customHeight="1">
      <c r="B290" s="36"/>
    </row>
    <row r="291" spans="2:2" s="34" customFormat="1" ht="14.1" customHeight="1">
      <c r="B291" s="36"/>
    </row>
    <row r="292" spans="2:2" s="34" customFormat="1" ht="14.1" customHeight="1">
      <c r="B292" s="36"/>
    </row>
    <row r="293" spans="2:2" s="34" customFormat="1" ht="14.1" customHeight="1">
      <c r="B293" s="36"/>
    </row>
    <row r="294" spans="2:2" s="34" customFormat="1" ht="14.1" customHeight="1">
      <c r="B294" s="36"/>
    </row>
    <row r="295" spans="2:2" s="34" customFormat="1" ht="14.1" customHeight="1">
      <c r="B295" s="36"/>
    </row>
    <row r="296" spans="2:2" s="34" customFormat="1" ht="14.1" customHeight="1">
      <c r="B296" s="36"/>
    </row>
    <row r="297" spans="2:2" s="34" customFormat="1" ht="14.1" customHeight="1">
      <c r="B297" s="36"/>
    </row>
    <row r="298" spans="2:2" s="34" customFormat="1" ht="14.1" customHeight="1">
      <c r="B298" s="36"/>
    </row>
    <row r="299" spans="2:2" s="34" customFormat="1" ht="14.1" customHeight="1">
      <c r="B299" s="36"/>
    </row>
    <row r="300" spans="2:2" s="34" customFormat="1" ht="14.1" customHeight="1">
      <c r="B300" s="36"/>
    </row>
    <row r="301" spans="2:2" s="34" customFormat="1" ht="14.1" customHeight="1">
      <c r="B301" s="36"/>
    </row>
    <row r="302" spans="2:2" s="34" customFormat="1" ht="14.1" customHeight="1">
      <c r="B302" s="36"/>
    </row>
    <row r="303" spans="2:2" s="34" customFormat="1" ht="14.1" customHeight="1">
      <c r="B303" s="36"/>
    </row>
    <row r="304" spans="2:2" s="34" customFormat="1" ht="14.1" customHeight="1">
      <c r="B304" s="36"/>
    </row>
    <row r="305" spans="2:2" s="34" customFormat="1" ht="14.1" customHeight="1">
      <c r="B305" s="36"/>
    </row>
    <row r="306" spans="2:2" s="34" customFormat="1" ht="14.1" customHeight="1">
      <c r="B306" s="36"/>
    </row>
    <row r="307" spans="2:2" s="34" customFormat="1" ht="14.1" customHeight="1">
      <c r="B307" s="36"/>
    </row>
    <row r="308" spans="2:2" s="34" customFormat="1" ht="14.1" customHeight="1">
      <c r="B308" s="36"/>
    </row>
    <row r="309" spans="2:2" s="34" customFormat="1" ht="14.1" customHeight="1">
      <c r="B309" s="36"/>
    </row>
    <row r="310" spans="2:2" s="34" customFormat="1" ht="14.1" customHeight="1">
      <c r="B310" s="36"/>
    </row>
    <row r="311" spans="2:2" s="34" customFormat="1" ht="14.1" customHeight="1">
      <c r="B311" s="36"/>
    </row>
    <row r="312" spans="2:2" s="34" customFormat="1" ht="14.1" customHeight="1">
      <c r="B312" s="36"/>
    </row>
    <row r="313" spans="2:2" s="34" customFormat="1" ht="14.1" customHeight="1">
      <c r="B313" s="36"/>
    </row>
    <row r="314" spans="2:2" s="34" customFormat="1" ht="14.1" customHeight="1">
      <c r="B314" s="36"/>
    </row>
    <row r="315" spans="2:2" s="34" customFormat="1" ht="14.1" customHeight="1">
      <c r="B315" s="36"/>
    </row>
    <row r="316" spans="2:2" s="34" customFormat="1" ht="14.1" customHeight="1">
      <c r="B316" s="36"/>
    </row>
    <row r="317" spans="2:2" s="34" customFormat="1" ht="14.1" customHeight="1">
      <c r="B317" s="36"/>
    </row>
    <row r="318" spans="2:2" s="34" customFormat="1" ht="14.1" customHeight="1">
      <c r="B318" s="36"/>
    </row>
    <row r="319" spans="2:2" s="34" customFormat="1" ht="14.1" customHeight="1">
      <c r="B319" s="36"/>
    </row>
    <row r="320" spans="2:2" s="34" customFormat="1" ht="14.1" customHeight="1">
      <c r="B320" s="36"/>
    </row>
    <row r="321" spans="2:2" s="34" customFormat="1" ht="14.1" customHeight="1">
      <c r="B321" s="36"/>
    </row>
    <row r="322" spans="2:2" s="34" customFormat="1" ht="14.1" customHeight="1">
      <c r="B322" s="36"/>
    </row>
    <row r="323" spans="2:2" s="34" customFormat="1" ht="14.1" customHeight="1">
      <c r="B323" s="36"/>
    </row>
    <row r="324" spans="2:2" s="34" customFormat="1" ht="14.1" customHeight="1">
      <c r="B324" s="36"/>
    </row>
    <row r="325" spans="2:2" s="34" customFormat="1" ht="14.1" customHeight="1">
      <c r="B325" s="36"/>
    </row>
    <row r="326" spans="2:2" s="34" customFormat="1" ht="14.1" customHeight="1">
      <c r="B326" s="36"/>
    </row>
    <row r="327" spans="2:2" s="34" customFormat="1" ht="14.1" customHeight="1">
      <c r="B327" s="36"/>
    </row>
    <row r="328" spans="2:2" s="34" customFormat="1" ht="14.1" customHeight="1">
      <c r="B328" s="36"/>
    </row>
    <row r="329" spans="2:2" s="34" customFormat="1" ht="14.1" customHeight="1">
      <c r="B329" s="36"/>
    </row>
    <row r="330" spans="2:2" s="34" customFormat="1" ht="14.1" customHeight="1">
      <c r="B330" s="36"/>
    </row>
    <row r="331" spans="2:2" s="34" customFormat="1" ht="14.1" customHeight="1">
      <c r="B331" s="36"/>
    </row>
    <row r="332" spans="2:2" s="34" customFormat="1" ht="14.1" customHeight="1">
      <c r="B332" s="36"/>
    </row>
    <row r="333" spans="2:2" s="34" customFormat="1" ht="14.1" customHeight="1">
      <c r="B333" s="36"/>
    </row>
    <row r="334" spans="2:2" s="34" customFormat="1" ht="14.1" customHeight="1">
      <c r="B334" s="36"/>
    </row>
    <row r="335" spans="2:2" s="34" customFormat="1" ht="14.1" customHeight="1">
      <c r="B335" s="36"/>
    </row>
    <row r="336" spans="2:2" s="34" customFormat="1" ht="14.1" customHeight="1">
      <c r="B336" s="36"/>
    </row>
    <row r="337" spans="2:2" s="34" customFormat="1" ht="14.1" customHeight="1">
      <c r="B337" s="36"/>
    </row>
    <row r="338" spans="2:2" s="34" customFormat="1" ht="14.1" customHeight="1">
      <c r="B338" s="36"/>
    </row>
    <row r="339" spans="2:2" s="34" customFormat="1" ht="14.1" customHeight="1">
      <c r="B339" s="36"/>
    </row>
    <row r="340" spans="2:2" s="34" customFormat="1" ht="14.1" customHeight="1">
      <c r="B340" s="36"/>
    </row>
    <row r="341" spans="2:2" s="34" customFormat="1" ht="14.1" customHeight="1">
      <c r="B341" s="36"/>
    </row>
    <row r="342" spans="2:2" s="34" customFormat="1" ht="14.1" customHeight="1">
      <c r="B342" s="36"/>
    </row>
    <row r="343" spans="2:2" s="34" customFormat="1" ht="14.1" customHeight="1">
      <c r="B343" s="36"/>
    </row>
    <row r="344" spans="2:2" s="34" customFormat="1" ht="14.1" customHeight="1">
      <c r="B344" s="36"/>
    </row>
    <row r="345" spans="2:2" s="34" customFormat="1" ht="14.1" customHeight="1">
      <c r="B345" s="36"/>
    </row>
    <row r="346" spans="2:2" s="34" customFormat="1" ht="14.1" customHeight="1">
      <c r="B346" s="36"/>
    </row>
    <row r="347" spans="2:2" s="34" customFormat="1" ht="14.1" customHeight="1">
      <c r="B347" s="36"/>
    </row>
    <row r="348" spans="2:2" s="34" customFormat="1" ht="14.1" customHeight="1">
      <c r="B348" s="36"/>
    </row>
    <row r="349" spans="2:2" s="34" customFormat="1" ht="14.1" customHeight="1">
      <c r="B349" s="36"/>
    </row>
    <row r="350" spans="2:2" s="34" customFormat="1" ht="14.1" customHeight="1">
      <c r="B350" s="36"/>
    </row>
    <row r="351" spans="2:2" s="34" customFormat="1" ht="14.1" customHeight="1">
      <c r="B351" s="36"/>
    </row>
    <row r="352" spans="2:2" s="34" customFormat="1" ht="14.1" customHeight="1">
      <c r="B352" s="36"/>
    </row>
    <row r="353" spans="2:2" s="34" customFormat="1" ht="14.1" customHeight="1">
      <c r="B353" s="36"/>
    </row>
    <row r="354" spans="2:2" s="34" customFormat="1" ht="14.1" customHeight="1">
      <c r="B354" s="36"/>
    </row>
    <row r="355" spans="2:2" s="34" customFormat="1" ht="14.1" customHeight="1">
      <c r="B355" s="36"/>
    </row>
    <row r="356" spans="2:2" s="34" customFormat="1" ht="14.1" customHeight="1">
      <c r="B356" s="36"/>
    </row>
    <row r="357" spans="2:2" s="34" customFormat="1" ht="14.1" customHeight="1">
      <c r="B357" s="36"/>
    </row>
    <row r="358" spans="2:2" s="34" customFormat="1" ht="14.1" customHeight="1">
      <c r="B358" s="36"/>
    </row>
    <row r="359" spans="2:2" s="34" customFormat="1" ht="14.1" customHeight="1">
      <c r="B359" s="36"/>
    </row>
    <row r="360" spans="2:2" s="34" customFormat="1" ht="14.1" customHeight="1">
      <c r="B360" s="36"/>
    </row>
    <row r="361" spans="2:2" s="34" customFormat="1" ht="14.1" customHeight="1">
      <c r="B361" s="36"/>
    </row>
    <row r="362" spans="2:2" s="34" customFormat="1" ht="14.1" customHeight="1">
      <c r="B362" s="36"/>
    </row>
    <row r="363" spans="2:2" s="34" customFormat="1" ht="14.1" customHeight="1">
      <c r="B363" s="36"/>
    </row>
    <row r="364" spans="2:2" s="34" customFormat="1" ht="14.1" customHeight="1">
      <c r="B364" s="36"/>
    </row>
    <row r="365" spans="2:2" s="34" customFormat="1" ht="14.1" customHeight="1">
      <c r="B365" s="36"/>
    </row>
    <row r="366" spans="2:2" s="34" customFormat="1" ht="14.1" customHeight="1">
      <c r="B366" s="36"/>
    </row>
    <row r="367" spans="2:2" s="34" customFormat="1" ht="14.1" customHeight="1">
      <c r="B367" s="36"/>
    </row>
    <row r="368" spans="2:2" s="34" customFormat="1" ht="14.1" customHeight="1">
      <c r="B368" s="36"/>
    </row>
    <row r="369" spans="2:2" s="34" customFormat="1" ht="14.1" customHeight="1">
      <c r="B369" s="36"/>
    </row>
    <row r="370" spans="2:2" s="34" customFormat="1" ht="14.1" customHeight="1">
      <c r="B370" s="36"/>
    </row>
    <row r="371" spans="2:2" s="34" customFormat="1" ht="14.1" customHeight="1">
      <c r="B371" s="36"/>
    </row>
    <row r="372" spans="2:2" s="34" customFormat="1" ht="14.1" customHeight="1">
      <c r="B372" s="36"/>
    </row>
    <row r="373" spans="2:2" s="34" customFormat="1" ht="14.1" customHeight="1">
      <c r="B373" s="36"/>
    </row>
    <row r="374" spans="2:2" s="34" customFormat="1" ht="14.1" customHeight="1">
      <c r="B374" s="36"/>
    </row>
    <row r="375" spans="2:2" s="34" customFormat="1" ht="14.1" customHeight="1">
      <c r="B375" s="36"/>
    </row>
    <row r="376" spans="2:2" s="34" customFormat="1" ht="14.1" customHeight="1">
      <c r="B376" s="36"/>
    </row>
    <row r="377" spans="2:2" s="34" customFormat="1" ht="14.1" customHeight="1">
      <c r="B377" s="36"/>
    </row>
    <row r="378" spans="2:2" s="34" customFormat="1" ht="14.1" customHeight="1">
      <c r="B378" s="36"/>
    </row>
    <row r="379" spans="2:2" s="34" customFormat="1" ht="14.1" customHeight="1">
      <c r="B379" s="36"/>
    </row>
    <row r="380" spans="2:2" s="34" customFormat="1" ht="14.1" customHeight="1">
      <c r="B380" s="36"/>
    </row>
    <row r="381" spans="2:2" s="34" customFormat="1" ht="14.1" customHeight="1">
      <c r="B381" s="36"/>
    </row>
    <row r="382" spans="2:2" s="34" customFormat="1" ht="14.1" customHeight="1">
      <c r="B382" s="36"/>
    </row>
    <row r="383" spans="2:2" s="34" customFormat="1" ht="14.1" customHeight="1">
      <c r="B383" s="36"/>
    </row>
    <row r="384" spans="2:2" s="34" customFormat="1" ht="14.1" customHeight="1">
      <c r="B384" s="36"/>
    </row>
    <row r="385" spans="2:2" s="34" customFormat="1" ht="14.1" customHeight="1">
      <c r="B385" s="36"/>
    </row>
    <row r="386" spans="2:2" s="34" customFormat="1" ht="14.1" customHeight="1">
      <c r="B386" s="36"/>
    </row>
    <row r="387" spans="2:2" s="34" customFormat="1" ht="14.1" customHeight="1">
      <c r="B387" s="36"/>
    </row>
    <row r="388" spans="2:2" s="34" customFormat="1" ht="14.1" customHeight="1">
      <c r="B388" s="36"/>
    </row>
    <row r="389" spans="2:2" s="34" customFormat="1" ht="14.1" customHeight="1">
      <c r="B389" s="36"/>
    </row>
    <row r="390" spans="2:2" s="34" customFormat="1" ht="14.1" customHeight="1">
      <c r="B390" s="36"/>
    </row>
    <row r="391" spans="2:2" s="34" customFormat="1" ht="14.1" customHeight="1">
      <c r="B391" s="36"/>
    </row>
    <row r="392" spans="2:2" s="34" customFormat="1" ht="14.1" customHeight="1">
      <c r="B392" s="36"/>
    </row>
    <row r="393" spans="2:2" s="34" customFormat="1" ht="14.1" customHeight="1">
      <c r="B393" s="36"/>
    </row>
    <row r="394" spans="2:2" s="34" customFormat="1" ht="14.1" customHeight="1">
      <c r="B394" s="36"/>
    </row>
    <row r="395" spans="2:2" s="34" customFormat="1" ht="14.1" customHeight="1">
      <c r="B395" s="36"/>
    </row>
    <row r="396" spans="2:2" s="34" customFormat="1" ht="14.1" customHeight="1">
      <c r="B396" s="36"/>
    </row>
    <row r="397" spans="2:2" s="34" customFormat="1" ht="14.1" customHeight="1">
      <c r="B397" s="36"/>
    </row>
    <row r="398" spans="2:2" s="34" customFormat="1" ht="14.1" customHeight="1">
      <c r="B398" s="36"/>
    </row>
    <row r="399" spans="2:2" s="34" customFormat="1" ht="14.1" customHeight="1">
      <c r="B399" s="36"/>
    </row>
    <row r="400" spans="2:2" s="34" customFormat="1" ht="14.1" customHeight="1">
      <c r="B400" s="36"/>
    </row>
    <row r="401" spans="2:2" s="34" customFormat="1" ht="14.1" customHeight="1">
      <c r="B401" s="36"/>
    </row>
    <row r="402" spans="2:2" s="34" customFormat="1" ht="14.1" customHeight="1">
      <c r="B402" s="36"/>
    </row>
    <row r="403" spans="2:2" s="34" customFormat="1" ht="14.1" customHeight="1">
      <c r="B403" s="36"/>
    </row>
    <row r="404" spans="2:2" s="34" customFormat="1" ht="14.1" customHeight="1">
      <c r="B404" s="36"/>
    </row>
    <row r="405" spans="2:2" s="34" customFormat="1" ht="14.1" customHeight="1">
      <c r="B405" s="36"/>
    </row>
    <row r="406" spans="2:2" s="34" customFormat="1" ht="14.1" customHeight="1">
      <c r="B406" s="36"/>
    </row>
    <row r="407" spans="2:2" s="34" customFormat="1" ht="14.1" customHeight="1">
      <c r="B407" s="36"/>
    </row>
    <row r="408" spans="2:2" s="34" customFormat="1" ht="14.1" customHeight="1">
      <c r="B408" s="36"/>
    </row>
    <row r="409" spans="2:2" s="34" customFormat="1" ht="14.1" customHeight="1">
      <c r="B409" s="36"/>
    </row>
    <row r="410" spans="2:2" s="34" customFormat="1" ht="14.1" customHeight="1">
      <c r="B410" s="36"/>
    </row>
    <row r="411" spans="2:2" s="34" customFormat="1" ht="14.1" customHeight="1">
      <c r="B411" s="36"/>
    </row>
    <row r="412" spans="2:2" s="34" customFormat="1" ht="14.1" customHeight="1">
      <c r="B412" s="36"/>
    </row>
    <row r="413" spans="2:2" s="34" customFormat="1" ht="14.1" customHeight="1">
      <c r="B413" s="36"/>
    </row>
    <row r="414" spans="2:2" s="34" customFormat="1" ht="14.1" customHeight="1">
      <c r="B414" s="36"/>
    </row>
    <row r="415" spans="2:2" s="34" customFormat="1" ht="14.1" customHeight="1">
      <c r="B415" s="36"/>
    </row>
    <row r="416" spans="2:2" s="34" customFormat="1" ht="14.1" customHeight="1">
      <c r="B416" s="36"/>
    </row>
    <row r="417" spans="2:2" s="34" customFormat="1" ht="14.1" customHeight="1">
      <c r="B417" s="36"/>
    </row>
    <row r="418" spans="2:2" s="34" customFormat="1" ht="14.1" customHeight="1">
      <c r="B418" s="36"/>
    </row>
    <row r="419" spans="2:2" s="34" customFormat="1" ht="14.1" customHeight="1">
      <c r="B419" s="36"/>
    </row>
    <row r="420" spans="2:2" s="34" customFormat="1" ht="14.1" customHeight="1">
      <c r="B420" s="36"/>
    </row>
    <row r="421" spans="2:2" s="34" customFormat="1" ht="14.1" customHeight="1">
      <c r="B421" s="36"/>
    </row>
    <row r="422" spans="2:2" s="34" customFormat="1" ht="14.1" customHeight="1">
      <c r="B422" s="36"/>
    </row>
    <row r="423" spans="2:2" s="34" customFormat="1" ht="14.1" customHeight="1">
      <c r="B423" s="36"/>
    </row>
    <row r="424" spans="2:2" s="34" customFormat="1" ht="14.1" customHeight="1">
      <c r="B424" s="36"/>
    </row>
    <row r="425" spans="2:2" s="34" customFormat="1" ht="14.1" customHeight="1">
      <c r="B425" s="36"/>
    </row>
    <row r="426" spans="2:2" s="34" customFormat="1" ht="14.1" customHeight="1">
      <c r="B426" s="36"/>
    </row>
    <row r="427" spans="2:2" s="34" customFormat="1" ht="14.1" customHeight="1">
      <c r="B427" s="36"/>
    </row>
    <row r="428" spans="2:2" s="34" customFormat="1" ht="14.1" customHeight="1">
      <c r="B428" s="36"/>
    </row>
    <row r="429" spans="2:2" s="34" customFormat="1" ht="14.1" customHeight="1">
      <c r="B429" s="36"/>
    </row>
    <row r="430" spans="2:2" s="34" customFormat="1" ht="14.1" customHeight="1">
      <c r="B430" s="36"/>
    </row>
    <row r="431" spans="2:2" s="34" customFormat="1" ht="14.1" customHeight="1">
      <c r="B431" s="36"/>
    </row>
    <row r="432" spans="2:2" s="34" customFormat="1" ht="14.1" customHeight="1">
      <c r="B432" s="36"/>
    </row>
    <row r="433" spans="2:2" s="34" customFormat="1" ht="14.1" customHeight="1">
      <c r="B433" s="36"/>
    </row>
    <row r="434" spans="2:2" s="34" customFormat="1" ht="14.1" customHeight="1">
      <c r="B434" s="36"/>
    </row>
    <row r="435" spans="2:2" s="34" customFormat="1" ht="14.1" customHeight="1">
      <c r="B435" s="36"/>
    </row>
    <row r="436" spans="2:2" s="34" customFormat="1" ht="14.1" customHeight="1">
      <c r="B436" s="36"/>
    </row>
    <row r="437" spans="2:2" s="34" customFormat="1" ht="14.1" customHeight="1">
      <c r="B437" s="36"/>
    </row>
    <row r="438" spans="2:2" s="34" customFormat="1" ht="14.1" customHeight="1">
      <c r="B438" s="36"/>
    </row>
    <row r="439" spans="2:2" s="34" customFormat="1" ht="14.1" customHeight="1">
      <c r="B439" s="36"/>
    </row>
    <row r="440" spans="2:2" s="34" customFormat="1" ht="14.1" customHeight="1">
      <c r="B440" s="36"/>
    </row>
    <row r="441" spans="2:2" s="34" customFormat="1" ht="14.1" customHeight="1">
      <c r="B441" s="36"/>
    </row>
    <row r="442" spans="2:2" s="34" customFormat="1" ht="14.1" customHeight="1">
      <c r="B442" s="36"/>
    </row>
    <row r="443" spans="2:2" s="34" customFormat="1" ht="14.1" customHeight="1">
      <c r="B443" s="36"/>
    </row>
    <row r="444" spans="2:2" s="34" customFormat="1" ht="14.1" customHeight="1">
      <c r="B444" s="36"/>
    </row>
    <row r="445" spans="2:2" s="34" customFormat="1" ht="14.1" customHeight="1">
      <c r="B445" s="36"/>
    </row>
    <row r="446" spans="2:2" s="34" customFormat="1" ht="14.1" customHeight="1">
      <c r="B446" s="36"/>
    </row>
    <row r="447" spans="2:2" s="34" customFormat="1" ht="14.1" customHeight="1">
      <c r="B447" s="36"/>
    </row>
    <row r="448" spans="2:2" s="34" customFormat="1" ht="14.1" customHeight="1">
      <c r="B448" s="36"/>
    </row>
    <row r="449" spans="2:2" s="34" customFormat="1" ht="14.1" customHeight="1">
      <c r="B449" s="36"/>
    </row>
    <row r="450" spans="2:2" s="34" customFormat="1" ht="14.1" customHeight="1">
      <c r="B450" s="36"/>
    </row>
    <row r="451" spans="2:2" s="34" customFormat="1" ht="14.1" customHeight="1">
      <c r="B451" s="36"/>
    </row>
    <row r="452" spans="2:2" s="34" customFormat="1" ht="14.1" customHeight="1">
      <c r="B452" s="36"/>
    </row>
    <row r="453" spans="2:2" s="34" customFormat="1" ht="14.1" customHeight="1">
      <c r="B453" s="36"/>
    </row>
    <row r="454" spans="2:2" s="34" customFormat="1" ht="14.1" customHeight="1">
      <c r="B454" s="36"/>
    </row>
    <row r="455" spans="2:2" s="34" customFormat="1" ht="14.1" customHeight="1">
      <c r="B455" s="36"/>
    </row>
    <row r="456" spans="2:2" s="34" customFormat="1" ht="14.1" customHeight="1">
      <c r="B456" s="36"/>
    </row>
    <row r="457" spans="2:2" s="34" customFormat="1" ht="14.1" customHeight="1">
      <c r="B457" s="36"/>
    </row>
    <row r="458" spans="2:2" s="34" customFormat="1" ht="14.1" customHeight="1">
      <c r="B458" s="36"/>
    </row>
    <row r="459" spans="2:2" s="34" customFormat="1" ht="14.1" customHeight="1">
      <c r="B459" s="36"/>
    </row>
    <row r="460" spans="2:2" s="34" customFormat="1" ht="14.1" customHeight="1">
      <c r="B460" s="36"/>
    </row>
    <row r="461" spans="2:2" s="34" customFormat="1" ht="14.1" customHeight="1">
      <c r="B461" s="36"/>
    </row>
    <row r="462" spans="2:2" s="34" customFormat="1" ht="14.1" customHeight="1">
      <c r="B462" s="36"/>
    </row>
    <row r="463" spans="2:2" s="34" customFormat="1" ht="14.1" customHeight="1">
      <c r="B463" s="36"/>
    </row>
    <row r="464" spans="2:2" s="34" customFormat="1" ht="14.1" customHeight="1">
      <c r="B464" s="36"/>
    </row>
    <row r="465" spans="2:2" s="34" customFormat="1" ht="14.1" customHeight="1">
      <c r="B465" s="36"/>
    </row>
    <row r="466" spans="2:2" s="34" customFormat="1" ht="14.1" customHeight="1">
      <c r="B466" s="36"/>
    </row>
    <row r="467" spans="2:2" s="34" customFormat="1" ht="14.1" customHeight="1">
      <c r="B467" s="36"/>
    </row>
    <row r="468" spans="2:2" s="34" customFormat="1" ht="14.1" customHeight="1">
      <c r="B468" s="36"/>
    </row>
    <row r="469" spans="2:2" s="34" customFormat="1" ht="14.1" customHeight="1">
      <c r="B469" s="36"/>
    </row>
    <row r="470" spans="2:2" s="34" customFormat="1" ht="14.1" customHeight="1">
      <c r="B470" s="36"/>
    </row>
    <row r="471" spans="2:2" s="34" customFormat="1" ht="14.1" customHeight="1">
      <c r="B471" s="36"/>
    </row>
    <row r="472" spans="2:2" s="34" customFormat="1" ht="14.1" customHeight="1">
      <c r="B472" s="36"/>
    </row>
    <row r="473" spans="2:2" s="34" customFormat="1" ht="14.1" customHeight="1">
      <c r="B473" s="36"/>
    </row>
    <row r="474" spans="2:2" s="34" customFormat="1" ht="14.1" customHeight="1">
      <c r="B474" s="36"/>
    </row>
    <row r="475" spans="2:2" s="34" customFormat="1" ht="14.1" customHeight="1">
      <c r="B475" s="36"/>
    </row>
    <row r="476" spans="2:2" s="34" customFormat="1" ht="14.1" customHeight="1">
      <c r="B476" s="36"/>
    </row>
    <row r="477" spans="2:2" s="34" customFormat="1" ht="14.1" customHeight="1">
      <c r="B477" s="36"/>
    </row>
    <row r="478" spans="2:2" s="34" customFormat="1" ht="14.1" customHeight="1">
      <c r="B478" s="36"/>
    </row>
    <row r="479" spans="2:2" s="34" customFormat="1" ht="14.1" customHeight="1">
      <c r="B479" s="36"/>
    </row>
    <row r="480" spans="2:2" s="34" customFormat="1" ht="14.1" customHeight="1">
      <c r="B480" s="36"/>
    </row>
    <row r="481" spans="2:2" s="34" customFormat="1" ht="14.1" customHeight="1">
      <c r="B481" s="36"/>
    </row>
    <row r="482" spans="2:2" s="34" customFormat="1" ht="14.1" customHeight="1">
      <c r="B482" s="36"/>
    </row>
    <row r="483" spans="2:2" s="34" customFormat="1" ht="14.1" customHeight="1">
      <c r="B483" s="36"/>
    </row>
    <row r="484" spans="2:2" s="34" customFormat="1" ht="14.1" customHeight="1">
      <c r="B484" s="36"/>
    </row>
    <row r="485" spans="2:2" s="34" customFormat="1" ht="14.1" customHeight="1">
      <c r="B485" s="36"/>
    </row>
    <row r="486" spans="2:2" s="34" customFormat="1" ht="14.1" customHeight="1">
      <c r="B486" s="36"/>
    </row>
    <row r="487" spans="2:2" s="34" customFormat="1" ht="14.1" customHeight="1">
      <c r="B487" s="36"/>
    </row>
    <row r="488" spans="2:2" s="34" customFormat="1" ht="14.1" customHeight="1">
      <c r="B488" s="36"/>
    </row>
    <row r="489" spans="2:2" s="34" customFormat="1" ht="14.1" customHeight="1">
      <c r="B489" s="36"/>
    </row>
    <row r="490" spans="2:2" s="34" customFormat="1" ht="14.1" customHeight="1">
      <c r="B490" s="36"/>
    </row>
    <row r="491" spans="2:2" s="34" customFormat="1" ht="14.1" customHeight="1">
      <c r="B491" s="36"/>
    </row>
    <row r="492" spans="2:2" s="34" customFormat="1" ht="14.1" customHeight="1">
      <c r="B492" s="36"/>
    </row>
    <row r="493" spans="2:2" s="34" customFormat="1" ht="14.1" customHeight="1">
      <c r="B493" s="36"/>
    </row>
    <row r="494" spans="2:2" s="34" customFormat="1" ht="14.1" customHeight="1">
      <c r="B494" s="36"/>
    </row>
    <row r="495" spans="2:2" s="34" customFormat="1" ht="14.1" customHeight="1">
      <c r="B495" s="36"/>
    </row>
    <row r="496" spans="2:2" s="34" customFormat="1" ht="14.1" customHeight="1">
      <c r="B496" s="36"/>
    </row>
    <row r="497" spans="2:2" s="34" customFormat="1" ht="14.1" customHeight="1">
      <c r="B497" s="36"/>
    </row>
    <row r="498" spans="2:2" s="34" customFormat="1" ht="14.1" customHeight="1">
      <c r="B498" s="36"/>
    </row>
    <row r="499" spans="2:2" s="34" customFormat="1" ht="14.1" customHeight="1">
      <c r="B499" s="36"/>
    </row>
    <row r="500" spans="2:2" s="34" customFormat="1" ht="14.1" customHeight="1">
      <c r="B500" s="36"/>
    </row>
    <row r="501" spans="2:2" s="34" customFormat="1" ht="14.1" customHeight="1">
      <c r="B501" s="36"/>
    </row>
    <row r="502" spans="2:2" s="34" customFormat="1" ht="14.1" customHeight="1">
      <c r="B502" s="36"/>
    </row>
    <row r="503" spans="2:2" s="34" customFormat="1" ht="14.1" customHeight="1">
      <c r="B503" s="36"/>
    </row>
    <row r="504" spans="2:2" s="34" customFormat="1" ht="14.1" customHeight="1">
      <c r="B504" s="36"/>
    </row>
    <row r="505" spans="2:2" s="34" customFormat="1" ht="14.1" customHeight="1">
      <c r="B505" s="36"/>
    </row>
    <row r="506" spans="2:2" s="34" customFormat="1" ht="14.1" customHeight="1">
      <c r="B506" s="36"/>
    </row>
    <row r="507" spans="2:2" s="34" customFormat="1" ht="14.1" customHeight="1">
      <c r="B507" s="36"/>
    </row>
    <row r="508" spans="2:2" s="34" customFormat="1" ht="14.1" customHeight="1">
      <c r="B508" s="36"/>
    </row>
    <row r="509" spans="2:2" s="34" customFormat="1" ht="14.1" customHeight="1">
      <c r="B509" s="36"/>
    </row>
    <row r="510" spans="2:2" s="34" customFormat="1" ht="14.1" customHeight="1">
      <c r="B510" s="36"/>
    </row>
    <row r="511" spans="2:2" s="34" customFormat="1" ht="14.1" customHeight="1">
      <c r="B511" s="36"/>
    </row>
    <row r="512" spans="2:2" s="34" customFormat="1" ht="14.1" customHeight="1">
      <c r="B512" s="36"/>
    </row>
    <row r="513" spans="2:2" s="34" customFormat="1" ht="14.1" customHeight="1">
      <c r="B513" s="36"/>
    </row>
    <row r="514" spans="2:2" s="34" customFormat="1" ht="14.1" customHeight="1">
      <c r="B514" s="36"/>
    </row>
    <row r="515" spans="2:2" s="34" customFormat="1" ht="14.1" customHeight="1">
      <c r="B515" s="36"/>
    </row>
    <row r="516" spans="2:2" s="34" customFormat="1" ht="14.1" customHeight="1">
      <c r="B516" s="36"/>
    </row>
    <row r="517" spans="2:2" s="34" customFormat="1" ht="14.1" customHeight="1">
      <c r="B517" s="36"/>
    </row>
    <row r="518" spans="2:2" s="34" customFormat="1" ht="14.1" customHeight="1">
      <c r="B518" s="36"/>
    </row>
    <row r="519" spans="2:2" s="34" customFormat="1" ht="14.1" customHeight="1">
      <c r="B519" s="36"/>
    </row>
    <row r="520" spans="2:2" s="34" customFormat="1" ht="14.1" customHeight="1">
      <c r="B520" s="36"/>
    </row>
    <row r="521" spans="2:2" s="34" customFormat="1" ht="14.1" customHeight="1">
      <c r="B521" s="36"/>
    </row>
    <row r="522" spans="2:2" s="34" customFormat="1" ht="14.1" customHeight="1">
      <c r="B522" s="36"/>
    </row>
    <row r="523" spans="2:2" s="34" customFormat="1" ht="14.1" customHeight="1">
      <c r="B523" s="36"/>
    </row>
    <row r="524" spans="2:2" s="34" customFormat="1" ht="14.1" customHeight="1">
      <c r="B524" s="36"/>
    </row>
    <row r="525" spans="2:2" s="34" customFormat="1" ht="14.1" customHeight="1">
      <c r="B525" s="36"/>
    </row>
    <row r="526" spans="2:2" s="34" customFormat="1" ht="14.1" customHeight="1">
      <c r="B526" s="36"/>
    </row>
    <row r="527" spans="2:2" s="34" customFormat="1" ht="14.1" customHeight="1">
      <c r="B527" s="36"/>
    </row>
    <row r="528" spans="2:2" s="34" customFormat="1" ht="14.1" customHeight="1">
      <c r="B528" s="36"/>
    </row>
    <row r="529" spans="2:2" s="34" customFormat="1" ht="14.1" customHeight="1">
      <c r="B529" s="36"/>
    </row>
    <row r="530" spans="2:2" s="34" customFormat="1" ht="14.1" customHeight="1">
      <c r="B530" s="36"/>
    </row>
    <row r="531" spans="2:2" s="34" customFormat="1" ht="14.1" customHeight="1">
      <c r="B531" s="36"/>
    </row>
    <row r="532" spans="2:2" s="34" customFormat="1" ht="14.1" customHeight="1">
      <c r="B532" s="36"/>
    </row>
    <row r="533" spans="2:2" s="34" customFormat="1" ht="14.1" customHeight="1">
      <c r="B533" s="36"/>
    </row>
    <row r="534" spans="2:2" s="34" customFormat="1" ht="14.1" customHeight="1">
      <c r="B534" s="36"/>
    </row>
    <row r="535" spans="2:2" s="34" customFormat="1" ht="14.1" customHeight="1">
      <c r="B535" s="36"/>
    </row>
    <row r="536" spans="2:2" s="34" customFormat="1" ht="14.1" customHeight="1">
      <c r="B536" s="36"/>
    </row>
    <row r="537" spans="2:2" s="34" customFormat="1" ht="14.1" customHeight="1">
      <c r="B537" s="36"/>
    </row>
    <row r="538" spans="2:2" s="34" customFormat="1" ht="14.1" customHeight="1">
      <c r="B538" s="36"/>
    </row>
    <row r="539" spans="2:2" s="34" customFormat="1" ht="14.1" customHeight="1">
      <c r="B539" s="36"/>
    </row>
    <row r="540" spans="2:2" s="34" customFormat="1" ht="14.1" customHeight="1">
      <c r="B540" s="36"/>
    </row>
    <row r="541" spans="2:2" s="34" customFormat="1" ht="14.1" customHeight="1">
      <c r="B541" s="36"/>
    </row>
    <row r="542" spans="2:2" s="34" customFormat="1" ht="14.1" customHeight="1">
      <c r="B542" s="36"/>
    </row>
    <row r="543" spans="2:2" s="34" customFormat="1" ht="14.1" customHeight="1">
      <c r="B543" s="36"/>
    </row>
    <row r="544" spans="2:2" s="34" customFormat="1" ht="14.1" customHeight="1">
      <c r="B544" s="36"/>
    </row>
    <row r="545" spans="2:2" s="34" customFormat="1" ht="14.1" customHeight="1">
      <c r="B545" s="36"/>
    </row>
    <row r="546" spans="2:2" s="34" customFormat="1" ht="14.1" customHeight="1">
      <c r="B546" s="36"/>
    </row>
    <row r="547" spans="2:2" s="34" customFormat="1" ht="14.1" customHeight="1">
      <c r="B547" s="36"/>
    </row>
    <row r="548" spans="2:2" s="34" customFormat="1" ht="14.1" customHeight="1">
      <c r="B548" s="36"/>
    </row>
    <row r="549" spans="2:2" s="34" customFormat="1" ht="14.1" customHeight="1">
      <c r="B549" s="36"/>
    </row>
    <row r="550" spans="2:2" s="34" customFormat="1" ht="14.1" customHeight="1">
      <c r="B550" s="36"/>
    </row>
    <row r="551" spans="2:2" s="34" customFormat="1" ht="14.1" customHeight="1">
      <c r="B551" s="36"/>
    </row>
    <row r="552" spans="2:2" s="34" customFormat="1" ht="14.1" customHeight="1">
      <c r="B552" s="36"/>
    </row>
    <row r="553" spans="2:2" s="34" customFormat="1" ht="14.1" customHeight="1">
      <c r="B553" s="36"/>
    </row>
    <row r="554" spans="2:2" s="34" customFormat="1" ht="14.1" customHeight="1">
      <c r="B554" s="36"/>
    </row>
    <row r="555" spans="2:2" s="34" customFormat="1" ht="14.1" customHeight="1">
      <c r="B555" s="36"/>
    </row>
    <row r="556" spans="2:2" s="34" customFormat="1" ht="14.1" customHeight="1">
      <c r="B556" s="36"/>
    </row>
    <row r="557" spans="2:2" s="34" customFormat="1" ht="14.1" customHeight="1">
      <c r="B557" s="36"/>
    </row>
    <row r="558" spans="2:2" s="34" customFormat="1" ht="14.1" customHeight="1">
      <c r="B558" s="36"/>
    </row>
    <row r="559" spans="2:2" s="34" customFormat="1" ht="14.1" customHeight="1">
      <c r="B559" s="36"/>
    </row>
    <row r="560" spans="2:2" s="34" customFormat="1" ht="14.1" customHeight="1">
      <c r="B560" s="36"/>
    </row>
    <row r="561" spans="2:2" s="34" customFormat="1" ht="14.1" customHeight="1">
      <c r="B561" s="36"/>
    </row>
    <row r="562" spans="2:2" s="34" customFormat="1" ht="14.1" customHeight="1">
      <c r="B562" s="36"/>
    </row>
    <row r="563" spans="2:2" s="34" customFormat="1" ht="14.1" customHeight="1">
      <c r="B563" s="36"/>
    </row>
    <row r="564" spans="2:2" s="34" customFormat="1" ht="14.1" customHeight="1">
      <c r="B564" s="36"/>
    </row>
    <row r="565" spans="2:2" s="34" customFormat="1" ht="14.1" customHeight="1">
      <c r="B565" s="36"/>
    </row>
    <row r="566" spans="2:2" s="34" customFormat="1" ht="14.1" customHeight="1">
      <c r="B566" s="36"/>
    </row>
    <row r="567" spans="2:2" s="34" customFormat="1" ht="14.1" customHeight="1">
      <c r="B567" s="36"/>
    </row>
    <row r="568" spans="2:2" s="34" customFormat="1" ht="14.1" customHeight="1">
      <c r="B568" s="36"/>
    </row>
    <row r="569" spans="2:2" s="34" customFormat="1" ht="14.1" customHeight="1">
      <c r="B569" s="36"/>
    </row>
    <row r="570" spans="2:2" s="34" customFormat="1" ht="14.1" customHeight="1">
      <c r="B570" s="36"/>
    </row>
    <row r="571" spans="2:2" s="34" customFormat="1" ht="14.1" customHeight="1">
      <c r="B571" s="36"/>
    </row>
    <row r="572" spans="2:2" s="34" customFormat="1" ht="14.1" customHeight="1">
      <c r="B572" s="36"/>
    </row>
    <row r="573" spans="2:2" s="34" customFormat="1" ht="14.1" customHeight="1">
      <c r="B573" s="36"/>
    </row>
    <row r="574" spans="2:2" s="34" customFormat="1" ht="14.1" customHeight="1">
      <c r="B574" s="36"/>
    </row>
    <row r="575" spans="2:2" s="34" customFormat="1" ht="14.1" customHeight="1">
      <c r="B575" s="36"/>
    </row>
    <row r="576" spans="2:2" s="34" customFormat="1" ht="14.1" customHeight="1">
      <c r="B576" s="36"/>
    </row>
    <row r="577" spans="2:2" s="34" customFormat="1" ht="14.1" customHeight="1">
      <c r="B577" s="36"/>
    </row>
    <row r="578" spans="2:2" s="34" customFormat="1" ht="14.1" customHeight="1">
      <c r="B578" s="36"/>
    </row>
    <row r="579" spans="2:2" s="34" customFormat="1" ht="14.1" customHeight="1">
      <c r="B579" s="36"/>
    </row>
    <row r="580" spans="2:2" s="34" customFormat="1" ht="14.1" customHeight="1">
      <c r="B580" s="36"/>
    </row>
    <row r="581" spans="2:2" s="34" customFormat="1" ht="14.1" customHeight="1">
      <c r="B581" s="36"/>
    </row>
    <row r="582" spans="2:2" s="34" customFormat="1" ht="14.1" customHeight="1">
      <c r="B582" s="36"/>
    </row>
    <row r="583" spans="2:2" s="34" customFormat="1" ht="14.1" customHeight="1">
      <c r="B583" s="36"/>
    </row>
    <row r="584" spans="2:2" s="34" customFormat="1" ht="14.1" customHeight="1">
      <c r="B584" s="36"/>
    </row>
    <row r="585" spans="2:2" s="34" customFormat="1" ht="14.1" customHeight="1">
      <c r="B585" s="36"/>
    </row>
    <row r="586" spans="2:2" s="34" customFormat="1" ht="14.1" customHeight="1">
      <c r="B586" s="36"/>
    </row>
    <row r="587" spans="2:2" s="34" customFormat="1" ht="14.1" customHeight="1">
      <c r="B587" s="36"/>
    </row>
    <row r="588" spans="2:2" s="34" customFormat="1" ht="14.1" customHeight="1">
      <c r="B588" s="36"/>
    </row>
    <row r="589" spans="2:2" s="34" customFormat="1" ht="14.1" customHeight="1">
      <c r="B589" s="36"/>
    </row>
    <row r="590" spans="2:2" s="34" customFormat="1" ht="14.1" customHeight="1">
      <c r="B590" s="36"/>
    </row>
    <row r="591" spans="2:2" s="34" customFormat="1" ht="14.1" customHeight="1">
      <c r="B591" s="36"/>
    </row>
    <row r="592" spans="2:2" s="34" customFormat="1" ht="14.1" customHeight="1">
      <c r="B592" s="36"/>
    </row>
    <row r="593" spans="2:2" s="34" customFormat="1" ht="14.1" customHeight="1">
      <c r="B593" s="36"/>
    </row>
    <row r="594" spans="2:2" s="34" customFormat="1" ht="14.1" customHeight="1">
      <c r="B594" s="36"/>
    </row>
    <row r="595" spans="2:2" s="34" customFormat="1" ht="14.1" customHeight="1">
      <c r="B595" s="36"/>
    </row>
    <row r="596" spans="2:2" s="34" customFormat="1" ht="14.1" customHeight="1">
      <c r="B596" s="36"/>
    </row>
    <row r="597" spans="2:2" s="34" customFormat="1" ht="14.1" customHeight="1">
      <c r="B597" s="36"/>
    </row>
    <row r="598" spans="2:2" s="34" customFormat="1" ht="14.1" customHeight="1">
      <c r="B598" s="36"/>
    </row>
    <row r="599" spans="2:2" s="34" customFormat="1" ht="14.1" customHeight="1">
      <c r="B599" s="36"/>
    </row>
    <row r="600" spans="2:2" s="34" customFormat="1" ht="14.1" customHeight="1">
      <c r="B600" s="36"/>
    </row>
    <row r="601" spans="2:2" s="34" customFormat="1" ht="14.1" customHeight="1">
      <c r="B601" s="36"/>
    </row>
    <row r="602" spans="2:2" s="34" customFormat="1" ht="14.1" customHeight="1">
      <c r="B602" s="36"/>
    </row>
    <row r="603" spans="2:2" s="34" customFormat="1" ht="14.1" customHeight="1">
      <c r="B603" s="36"/>
    </row>
    <row r="604" spans="2:2" s="34" customFormat="1" ht="14.1" customHeight="1">
      <c r="B604" s="36"/>
    </row>
    <row r="605" spans="2:2" s="34" customFormat="1" ht="14.1" customHeight="1">
      <c r="B605" s="36"/>
    </row>
    <row r="606" spans="2:2" s="34" customFormat="1" ht="14.1" customHeight="1">
      <c r="B606" s="36"/>
    </row>
    <row r="607" spans="2:2" s="34" customFormat="1" ht="14.1" customHeight="1">
      <c r="B607" s="36"/>
    </row>
    <row r="608" spans="2:2" s="34" customFormat="1" ht="14.1" customHeight="1">
      <c r="B608" s="36"/>
    </row>
    <row r="609" spans="2:2" s="34" customFormat="1" ht="14.1" customHeight="1">
      <c r="B609" s="36"/>
    </row>
    <row r="610" spans="2:2" s="34" customFormat="1" ht="14.1" customHeight="1">
      <c r="B610" s="36"/>
    </row>
    <row r="611" spans="2:2" s="34" customFormat="1" ht="14.1" customHeight="1">
      <c r="B611" s="36"/>
    </row>
    <row r="612" spans="2:2" s="34" customFormat="1" ht="14.1" customHeight="1">
      <c r="B612" s="36"/>
    </row>
    <row r="613" spans="2:2" s="34" customFormat="1" ht="14.1" customHeight="1">
      <c r="B613" s="36"/>
    </row>
    <row r="614" spans="2:2" s="34" customFormat="1" ht="14.1" customHeight="1">
      <c r="B614" s="36"/>
    </row>
    <row r="615" spans="2:2" s="34" customFormat="1" ht="14.1" customHeight="1">
      <c r="B615" s="36"/>
    </row>
    <row r="616" spans="2:2" s="34" customFormat="1" ht="14.1" customHeight="1">
      <c r="B616" s="36"/>
    </row>
    <row r="617" spans="2:2" s="34" customFormat="1" ht="14.1" customHeight="1">
      <c r="B617" s="36"/>
    </row>
    <row r="618" spans="2:2" s="34" customFormat="1" ht="14.1" customHeight="1">
      <c r="B618" s="36"/>
    </row>
    <row r="619" spans="2:2" s="34" customFormat="1" ht="14.1" customHeight="1">
      <c r="B619" s="36"/>
    </row>
    <row r="620" spans="2:2" s="34" customFormat="1" ht="14.1" customHeight="1">
      <c r="B620" s="36"/>
    </row>
    <row r="621" spans="2:2" s="34" customFormat="1" ht="14.1" customHeight="1">
      <c r="B621" s="36"/>
    </row>
    <row r="622" spans="2:2" s="34" customFormat="1" ht="14.1" customHeight="1">
      <c r="B622" s="36"/>
    </row>
    <row r="623" spans="2:2" s="34" customFormat="1" ht="14.1" customHeight="1">
      <c r="B623" s="36"/>
    </row>
    <row r="624" spans="2:2" s="34" customFormat="1" ht="14.1" customHeight="1">
      <c r="B624" s="36"/>
    </row>
    <row r="625" spans="2:2" s="34" customFormat="1" ht="14.1" customHeight="1">
      <c r="B625" s="36"/>
    </row>
    <row r="626" spans="2:2" s="34" customFormat="1" ht="14.1" customHeight="1">
      <c r="B626" s="36"/>
    </row>
    <row r="627" spans="2:2" s="34" customFormat="1" ht="14.1" customHeight="1">
      <c r="B627" s="36"/>
    </row>
    <row r="628" spans="2:2" s="34" customFormat="1" ht="14.1" customHeight="1">
      <c r="B628" s="36"/>
    </row>
    <row r="629" spans="2:2" s="34" customFormat="1" ht="14.1" customHeight="1">
      <c r="B629" s="36"/>
    </row>
    <row r="630" spans="2:2" s="34" customFormat="1" ht="14.1" customHeight="1">
      <c r="B630" s="36"/>
    </row>
    <row r="631" spans="2:2" s="34" customFormat="1" ht="14.1" customHeight="1">
      <c r="B631" s="36"/>
    </row>
    <row r="632" spans="2:2" s="34" customFormat="1" ht="14.1" customHeight="1">
      <c r="B632" s="36"/>
    </row>
    <row r="633" spans="2:2" s="34" customFormat="1" ht="14.1" customHeight="1">
      <c r="B633" s="36"/>
    </row>
    <row r="634" spans="2:2" s="34" customFormat="1" ht="14.1" customHeight="1">
      <c r="B634" s="36"/>
    </row>
    <row r="635" spans="2:2" s="34" customFormat="1" ht="14.1" customHeight="1">
      <c r="B635" s="36"/>
    </row>
    <row r="636" spans="2:2" s="34" customFormat="1" ht="14.1" customHeight="1">
      <c r="B636" s="36"/>
    </row>
    <row r="637" spans="2:2" s="34" customFormat="1" ht="14.1" customHeight="1">
      <c r="B637" s="36"/>
    </row>
    <row r="638" spans="2:2" s="34" customFormat="1" ht="14.1" customHeight="1">
      <c r="B638" s="36"/>
    </row>
    <row r="639" spans="2:2" s="34" customFormat="1" ht="14.1" customHeight="1">
      <c r="B639" s="36"/>
    </row>
    <row r="640" spans="2:2" s="34" customFormat="1" ht="14.1" customHeight="1">
      <c r="B640" s="36"/>
    </row>
    <row r="641" spans="2:2" s="34" customFormat="1" ht="14.1" customHeight="1">
      <c r="B641" s="36"/>
    </row>
    <row r="642" spans="2:2" s="34" customFormat="1" ht="14.1" customHeight="1">
      <c r="B642" s="36"/>
    </row>
    <row r="643" spans="2:2" s="34" customFormat="1" ht="14.1" customHeight="1">
      <c r="B643" s="36"/>
    </row>
    <row r="644" spans="2:2" s="34" customFormat="1" ht="14.1" customHeight="1">
      <c r="B644" s="36"/>
    </row>
    <row r="645" spans="2:2" s="34" customFormat="1" ht="14.1" customHeight="1">
      <c r="B645" s="36"/>
    </row>
    <row r="646" spans="2:2" s="34" customFormat="1" ht="14.1" customHeight="1">
      <c r="B646" s="36"/>
    </row>
    <row r="647" spans="2:2" s="34" customFormat="1" ht="14.1" customHeight="1">
      <c r="B647" s="36"/>
    </row>
    <row r="648" spans="2:2" s="34" customFormat="1" ht="14.1" customHeight="1">
      <c r="B648" s="36"/>
    </row>
    <row r="649" spans="2:2" s="34" customFormat="1" ht="14.1" customHeight="1">
      <c r="B649" s="36"/>
    </row>
    <row r="650" spans="2:2" s="34" customFormat="1" ht="14.1" customHeight="1">
      <c r="B650" s="36"/>
    </row>
    <row r="651" spans="2:2" s="34" customFormat="1" ht="14.1" customHeight="1">
      <c r="B651" s="36"/>
    </row>
    <row r="652" spans="2:2" s="34" customFormat="1" ht="14.1" customHeight="1">
      <c r="B652" s="36"/>
    </row>
    <row r="653" spans="2:2" s="34" customFormat="1" ht="14.1" customHeight="1">
      <c r="B653" s="36"/>
    </row>
    <row r="654" spans="2:2" s="34" customFormat="1" ht="14.1" customHeight="1">
      <c r="B654" s="36"/>
    </row>
    <row r="655" spans="2:2" s="34" customFormat="1" ht="14.1" customHeight="1">
      <c r="B655" s="36"/>
    </row>
    <row r="656" spans="2:2" s="34" customFormat="1" ht="14.1" customHeight="1">
      <c r="B656" s="36"/>
    </row>
    <row r="657" spans="2:2" s="34" customFormat="1" ht="14.1" customHeight="1">
      <c r="B657" s="36"/>
    </row>
    <row r="658" spans="2:2" s="34" customFormat="1" ht="14.1" customHeight="1">
      <c r="B658" s="36"/>
    </row>
    <row r="659" spans="2:2" s="34" customFormat="1" ht="14.1" customHeight="1">
      <c r="B659" s="36"/>
    </row>
    <row r="660" spans="2:2" s="34" customFormat="1" ht="14.1" customHeight="1">
      <c r="B660" s="36"/>
    </row>
    <row r="661" spans="2:2" s="34" customFormat="1" ht="14.1" customHeight="1">
      <c r="B661" s="36"/>
    </row>
    <row r="662" spans="2:2" s="34" customFormat="1" ht="14.1" customHeight="1">
      <c r="B662" s="36"/>
    </row>
    <row r="663" spans="2:2" s="34" customFormat="1" ht="14.1" customHeight="1">
      <c r="B663" s="36"/>
    </row>
    <row r="664" spans="2:2" s="34" customFormat="1" ht="14.1" customHeight="1">
      <c r="B664" s="36"/>
    </row>
    <row r="665" spans="2:2" s="34" customFormat="1" ht="14.1" customHeight="1">
      <c r="B665" s="36"/>
    </row>
    <row r="666" spans="2:2" s="34" customFormat="1" ht="14.1" customHeight="1">
      <c r="B666" s="36"/>
    </row>
    <row r="667" spans="2:2" s="34" customFormat="1" ht="14.1" customHeight="1">
      <c r="B667" s="36"/>
    </row>
    <row r="668" spans="2:2" s="34" customFormat="1" ht="14.1" customHeight="1">
      <c r="B668" s="36"/>
    </row>
    <row r="669" spans="2:2" s="34" customFormat="1" ht="14.1" customHeight="1">
      <c r="B669" s="36"/>
    </row>
    <row r="670" spans="2:2" s="34" customFormat="1" ht="14.1" customHeight="1">
      <c r="B670" s="36"/>
    </row>
    <row r="671" spans="2:2" s="34" customFormat="1" ht="14.1" customHeight="1">
      <c r="B671" s="36"/>
    </row>
    <row r="672" spans="2:2" s="34" customFormat="1" ht="14.1" customHeight="1">
      <c r="B672" s="36"/>
    </row>
    <row r="673" spans="2:2" s="34" customFormat="1" ht="14.1" customHeight="1">
      <c r="B673" s="36"/>
    </row>
    <row r="674" spans="2:2" s="34" customFormat="1" ht="14.1" customHeight="1">
      <c r="B674" s="36"/>
    </row>
    <row r="675" spans="2:2" s="34" customFormat="1" ht="14.1" customHeight="1">
      <c r="B675" s="36"/>
    </row>
    <row r="676" spans="2:2" s="34" customFormat="1" ht="14.1" customHeight="1">
      <c r="B676" s="36"/>
    </row>
    <row r="677" spans="2:2" s="34" customFormat="1" ht="14.1" customHeight="1">
      <c r="B677" s="36"/>
    </row>
    <row r="678" spans="2:2" s="34" customFormat="1" ht="14.1" customHeight="1">
      <c r="B678" s="36"/>
    </row>
    <row r="679" spans="2:2" s="34" customFormat="1" ht="14.1" customHeight="1">
      <c r="B679" s="36"/>
    </row>
    <row r="680" spans="2:2" s="34" customFormat="1" ht="14.1" customHeight="1">
      <c r="B680" s="36"/>
    </row>
    <row r="681" spans="2:2" s="34" customFormat="1" ht="14.1" customHeight="1">
      <c r="B681" s="36"/>
    </row>
    <row r="682" spans="2:2" s="34" customFormat="1" ht="14.1" customHeight="1">
      <c r="B682" s="36"/>
    </row>
    <row r="683" spans="2:2" s="34" customFormat="1" ht="14.1" customHeight="1">
      <c r="B683" s="36"/>
    </row>
    <row r="684" spans="2:2" s="34" customFormat="1" ht="14.1" customHeight="1">
      <c r="B684" s="36"/>
    </row>
    <row r="685" spans="2:2" s="34" customFormat="1" ht="14.1" customHeight="1">
      <c r="B685" s="36"/>
    </row>
    <row r="686" spans="2:2" s="34" customFormat="1" ht="14.1" customHeight="1">
      <c r="B686" s="36"/>
    </row>
    <row r="687" spans="2:2" s="34" customFormat="1" ht="14.1" customHeight="1">
      <c r="B687" s="36"/>
    </row>
    <row r="688" spans="2:2" s="34" customFormat="1" ht="14.1" customHeight="1">
      <c r="B688" s="36"/>
    </row>
    <row r="689" spans="2:2" s="34" customFormat="1" ht="14.1" customHeight="1">
      <c r="B689" s="36"/>
    </row>
    <row r="690" spans="2:2" s="34" customFormat="1" ht="14.1" customHeight="1">
      <c r="B690" s="36"/>
    </row>
    <row r="691" spans="2:2" s="34" customFormat="1" ht="14.1" customHeight="1">
      <c r="B691" s="36"/>
    </row>
    <row r="692" spans="2:2" s="34" customFormat="1" ht="14.1" customHeight="1">
      <c r="B692" s="36"/>
    </row>
    <row r="693" spans="2:2" s="34" customFormat="1" ht="14.1" customHeight="1">
      <c r="B693" s="36"/>
    </row>
    <row r="694" spans="2:2" s="34" customFormat="1" ht="14.1" customHeight="1">
      <c r="B694" s="36"/>
    </row>
    <row r="695" spans="2:2" s="34" customFormat="1" ht="14.1" customHeight="1">
      <c r="B695" s="36"/>
    </row>
    <row r="696" spans="2:2" s="34" customFormat="1" ht="14.1" customHeight="1">
      <c r="B696" s="36"/>
    </row>
    <row r="697" spans="2:2" s="34" customFormat="1" ht="14.1" customHeight="1">
      <c r="B697" s="36"/>
    </row>
    <row r="698" spans="2:2" s="34" customFormat="1" ht="14.1" customHeight="1">
      <c r="B698" s="36"/>
    </row>
    <row r="699" spans="2:2" s="34" customFormat="1" ht="14.1" customHeight="1">
      <c r="B699" s="36"/>
    </row>
    <row r="700" spans="2:2" s="34" customFormat="1" ht="14.1" customHeight="1">
      <c r="B700" s="36"/>
    </row>
    <row r="701" spans="2:2" s="34" customFormat="1" ht="14.1" customHeight="1">
      <c r="B701" s="36"/>
    </row>
    <row r="702" spans="2:2" s="34" customFormat="1" ht="14.1" customHeight="1">
      <c r="B702" s="36"/>
    </row>
    <row r="703" spans="2:2" s="34" customFormat="1" ht="14.1" customHeight="1">
      <c r="B703" s="36"/>
    </row>
    <row r="704" spans="2:2" s="34" customFormat="1" ht="14.1" customHeight="1">
      <c r="B704" s="36"/>
    </row>
    <row r="705" spans="2:2" s="34" customFormat="1" ht="14.1" customHeight="1">
      <c r="B705" s="36"/>
    </row>
    <row r="706" spans="2:2" s="34" customFormat="1" ht="14.1" customHeight="1">
      <c r="B706" s="36"/>
    </row>
    <row r="707" spans="2:2" s="34" customFormat="1" ht="14.1" customHeight="1">
      <c r="B707" s="36"/>
    </row>
    <row r="708" spans="2:2" s="34" customFormat="1" ht="14.1" customHeight="1">
      <c r="B708" s="36"/>
    </row>
    <row r="709" spans="2:2" s="34" customFormat="1" ht="14.1" customHeight="1">
      <c r="B709" s="36"/>
    </row>
    <row r="710" spans="2:2" s="34" customFormat="1" ht="14.1" customHeight="1">
      <c r="B710" s="36"/>
    </row>
    <row r="711" spans="2:2" s="34" customFormat="1" ht="14.1" customHeight="1">
      <c r="B711" s="36"/>
    </row>
    <row r="712" spans="2:2" s="34" customFormat="1" ht="14.1" customHeight="1">
      <c r="B712" s="36"/>
    </row>
    <row r="713" spans="2:2" s="34" customFormat="1" ht="14.1" customHeight="1">
      <c r="B713" s="36"/>
    </row>
    <row r="714" spans="2:2" s="34" customFormat="1" ht="14.1" customHeight="1">
      <c r="B714" s="36"/>
    </row>
    <row r="715" spans="2:2" s="34" customFormat="1" ht="14.1" customHeight="1">
      <c r="B715" s="36"/>
    </row>
    <row r="716" spans="2:2" s="34" customFormat="1" ht="14.1" customHeight="1">
      <c r="B716" s="36"/>
    </row>
    <row r="717" spans="2:2" s="34" customFormat="1" ht="14.1" customHeight="1">
      <c r="B717" s="36"/>
    </row>
    <row r="718" spans="2:2" s="34" customFormat="1" ht="14.1" customHeight="1">
      <c r="B718" s="36"/>
    </row>
    <row r="719" spans="2:2" s="34" customFormat="1" ht="14.1" customHeight="1">
      <c r="B719" s="36"/>
    </row>
    <row r="720" spans="2:2" s="34" customFormat="1" ht="14.1" customHeight="1">
      <c r="B720" s="36"/>
    </row>
    <row r="721" spans="2:2" s="34" customFormat="1" ht="14.1" customHeight="1">
      <c r="B721" s="36"/>
    </row>
    <row r="722" spans="2:2" s="34" customFormat="1" ht="14.1" customHeight="1">
      <c r="B722" s="36"/>
    </row>
    <row r="723" spans="2:2" s="34" customFormat="1" ht="14.1" customHeight="1">
      <c r="B723" s="36"/>
    </row>
    <row r="724" spans="2:2" s="34" customFormat="1" ht="14.1" customHeight="1">
      <c r="B724" s="36"/>
    </row>
    <row r="725" spans="2:2" s="34" customFormat="1" ht="14.1" customHeight="1">
      <c r="B725" s="36"/>
    </row>
    <row r="726" spans="2:2" s="34" customFormat="1" ht="14.1" customHeight="1">
      <c r="B726" s="36"/>
    </row>
    <row r="727" spans="2:2" s="34" customFormat="1" ht="14.1" customHeight="1">
      <c r="B727" s="36"/>
    </row>
    <row r="728" spans="2:2" s="34" customFormat="1" ht="14.1" customHeight="1">
      <c r="B728" s="36"/>
    </row>
    <row r="729" spans="2:2" s="34" customFormat="1" ht="14.1" customHeight="1">
      <c r="B729" s="36"/>
    </row>
    <row r="730" spans="2:2" s="34" customFormat="1" ht="14.1" customHeight="1">
      <c r="B730" s="36"/>
    </row>
    <row r="731" spans="2:2" s="34" customFormat="1" ht="14.1" customHeight="1">
      <c r="B731" s="36"/>
    </row>
    <row r="732" spans="2:2" s="34" customFormat="1" ht="14.1" customHeight="1">
      <c r="B732" s="36"/>
    </row>
    <row r="733" spans="2:2" s="34" customFormat="1" ht="14.1" customHeight="1">
      <c r="B733" s="36"/>
    </row>
    <row r="734" spans="2:2" s="34" customFormat="1" ht="14.1" customHeight="1">
      <c r="B734" s="36"/>
    </row>
    <row r="735" spans="2:2" s="34" customFormat="1" ht="14.1" customHeight="1">
      <c r="B735" s="36"/>
    </row>
    <row r="736" spans="2:2" s="34" customFormat="1" ht="14.1" customHeight="1">
      <c r="B736" s="36"/>
    </row>
    <row r="737" spans="2:2" s="34" customFormat="1" ht="14.1" customHeight="1">
      <c r="B737" s="36"/>
    </row>
    <row r="738" spans="2:2" s="34" customFormat="1" ht="14.1" customHeight="1">
      <c r="B738" s="36"/>
    </row>
    <row r="739" spans="2:2" s="34" customFormat="1" ht="14.1" customHeight="1">
      <c r="B739" s="36"/>
    </row>
    <row r="740" spans="2:2" s="34" customFormat="1" ht="14.1" customHeight="1">
      <c r="B740" s="36"/>
    </row>
    <row r="741" spans="2:2" s="34" customFormat="1" ht="14.1" customHeight="1">
      <c r="B741" s="36"/>
    </row>
    <row r="742" spans="2:2" s="34" customFormat="1" ht="14.1" customHeight="1">
      <c r="B742" s="36"/>
    </row>
    <row r="743" spans="2:2" s="34" customFormat="1" ht="14.1" customHeight="1">
      <c r="B743" s="36"/>
    </row>
    <row r="744" spans="2:2" s="34" customFormat="1" ht="14.1" customHeight="1">
      <c r="B744" s="36"/>
    </row>
    <row r="745" spans="2:2" s="34" customFormat="1" ht="14.1" customHeight="1">
      <c r="B745" s="36"/>
    </row>
    <row r="746" spans="2:2" s="34" customFormat="1" ht="14.1" customHeight="1">
      <c r="B746" s="36"/>
    </row>
    <row r="747" spans="2:2" s="34" customFormat="1" ht="14.1" customHeight="1">
      <c r="B747" s="36"/>
    </row>
    <row r="748" spans="2:2" s="34" customFormat="1" ht="14.1" customHeight="1">
      <c r="B748" s="36"/>
    </row>
    <row r="749" spans="2:2" s="34" customFormat="1" ht="14.1" customHeight="1">
      <c r="B749" s="36"/>
    </row>
    <row r="750" spans="2:2" s="34" customFormat="1" ht="14.1" customHeight="1">
      <c r="B750" s="36"/>
    </row>
    <row r="751" spans="2:2" s="34" customFormat="1" ht="14.1" customHeight="1">
      <c r="B751" s="36"/>
    </row>
    <row r="752" spans="2:2" s="34" customFormat="1" ht="14.1" customHeight="1">
      <c r="B752" s="36"/>
    </row>
    <row r="753" spans="2:2" s="34" customFormat="1" ht="14.1" customHeight="1">
      <c r="B753" s="36"/>
    </row>
    <row r="754" spans="2:2" s="34" customFormat="1" ht="14.1" customHeight="1">
      <c r="B754" s="36"/>
    </row>
    <row r="755" spans="2:2" s="34" customFormat="1" ht="14.1" customHeight="1">
      <c r="B755" s="36"/>
    </row>
    <row r="756" spans="2:2" s="34" customFormat="1" ht="14.1" customHeight="1">
      <c r="B756" s="36"/>
    </row>
    <row r="757" spans="2:2" s="34" customFormat="1" ht="14.1" customHeight="1">
      <c r="B757" s="36"/>
    </row>
    <row r="758" spans="2:2" s="34" customFormat="1" ht="14.1" customHeight="1">
      <c r="B758" s="36"/>
    </row>
    <row r="759" spans="2:2" s="34" customFormat="1" ht="14.1" customHeight="1">
      <c r="B759" s="36"/>
    </row>
    <row r="760" spans="2:2" s="34" customFormat="1" ht="14.1" customHeight="1">
      <c r="B760" s="36"/>
    </row>
    <row r="761" spans="2:2" s="34" customFormat="1" ht="14.1" customHeight="1">
      <c r="B761" s="36"/>
    </row>
    <row r="762" spans="2:2" s="34" customFormat="1" ht="14.1" customHeight="1">
      <c r="B762" s="36"/>
    </row>
    <row r="763" spans="2:2" s="34" customFormat="1" ht="14.1" customHeight="1">
      <c r="B763" s="36"/>
    </row>
    <row r="764" spans="2:2" s="34" customFormat="1" ht="14.1" customHeight="1">
      <c r="B764" s="36"/>
    </row>
    <row r="765" spans="2:2" s="34" customFormat="1" ht="14.1" customHeight="1">
      <c r="B765" s="36"/>
    </row>
    <row r="766" spans="2:2" s="34" customFormat="1" ht="14.1" customHeight="1">
      <c r="B766" s="36"/>
    </row>
    <row r="767" spans="2:2" s="34" customFormat="1" ht="14.1" customHeight="1">
      <c r="B767" s="36"/>
    </row>
    <row r="768" spans="2:2" s="34" customFormat="1" ht="14.1" customHeight="1">
      <c r="B768" s="36"/>
    </row>
    <row r="769" spans="2:2" s="34" customFormat="1" ht="14.1" customHeight="1">
      <c r="B769" s="36"/>
    </row>
    <row r="770" spans="2:2" s="34" customFormat="1" ht="14.1" customHeight="1">
      <c r="B770" s="36"/>
    </row>
    <row r="771" spans="2:2" s="34" customFormat="1" ht="14.1" customHeight="1">
      <c r="B771" s="36"/>
    </row>
    <row r="772" spans="2:2" s="34" customFormat="1" ht="14.1" customHeight="1">
      <c r="B772" s="36"/>
    </row>
    <row r="773" spans="2:2" s="34" customFormat="1" ht="14.1" customHeight="1">
      <c r="B773" s="36"/>
    </row>
    <row r="774" spans="2:2" s="34" customFormat="1" ht="14.1" customHeight="1">
      <c r="B774" s="36"/>
    </row>
    <row r="775" spans="2:2" s="34" customFormat="1" ht="14.1" customHeight="1">
      <c r="B775" s="36"/>
    </row>
    <row r="776" spans="2:2" s="34" customFormat="1" ht="14.1" customHeight="1">
      <c r="B776" s="36"/>
    </row>
    <row r="777" spans="2:2" s="34" customFormat="1" ht="14.1" customHeight="1">
      <c r="B777" s="36"/>
    </row>
    <row r="778" spans="2:2" s="34" customFormat="1" ht="14.1" customHeight="1">
      <c r="B778" s="36"/>
    </row>
    <row r="779" spans="2:2" s="34" customFormat="1" ht="14.1" customHeight="1">
      <c r="B779" s="36"/>
    </row>
    <row r="780" spans="2:2" s="34" customFormat="1" ht="14.1" customHeight="1">
      <c r="B780" s="36"/>
    </row>
    <row r="781" spans="2:2" s="34" customFormat="1" ht="14.1" customHeight="1">
      <c r="B781" s="36"/>
    </row>
    <row r="782" spans="2:2" s="34" customFormat="1" ht="14.1" customHeight="1">
      <c r="B782" s="36"/>
    </row>
    <row r="783" spans="2:2" s="34" customFormat="1" ht="14.1" customHeight="1">
      <c r="B783" s="36"/>
    </row>
    <row r="784" spans="2:2" s="34" customFormat="1" ht="14.1" customHeight="1">
      <c r="B784" s="36"/>
    </row>
    <row r="785" spans="2:2" s="34" customFormat="1" ht="14.1" customHeight="1">
      <c r="B785" s="36"/>
    </row>
    <row r="786" spans="2:2" s="34" customFormat="1" ht="14.1" customHeight="1">
      <c r="B786" s="36"/>
    </row>
    <row r="787" spans="2:2" s="34" customFormat="1" ht="14.1" customHeight="1">
      <c r="B787" s="36"/>
    </row>
    <row r="788" spans="2:2" s="34" customFormat="1" ht="14.1" customHeight="1">
      <c r="B788" s="36"/>
    </row>
    <row r="789" spans="2:2" s="34" customFormat="1" ht="14.1" customHeight="1">
      <c r="B789" s="36"/>
    </row>
    <row r="790" spans="2:2" s="34" customFormat="1" ht="14.1" customHeight="1">
      <c r="B790" s="36"/>
    </row>
    <row r="791" spans="2:2" s="34" customFormat="1" ht="14.1" customHeight="1">
      <c r="B791" s="36"/>
    </row>
    <row r="792" spans="2:2" s="34" customFormat="1" ht="14.1" customHeight="1">
      <c r="B792" s="36"/>
    </row>
    <row r="793" spans="2:2" s="34" customFormat="1" ht="14.1" customHeight="1">
      <c r="B793" s="36"/>
    </row>
    <row r="794" spans="2:2" s="34" customFormat="1" ht="14.1" customHeight="1">
      <c r="B794" s="36"/>
    </row>
    <row r="795" spans="2:2" s="34" customFormat="1" ht="14.1" customHeight="1">
      <c r="B795" s="36"/>
    </row>
    <row r="796" spans="2:2" s="34" customFormat="1" ht="14.1" customHeight="1">
      <c r="B796" s="36"/>
    </row>
    <row r="797" spans="2:2" s="34" customFormat="1" ht="14.1" customHeight="1">
      <c r="B797" s="36"/>
    </row>
    <row r="798" spans="2:2" s="34" customFormat="1" ht="14.1" customHeight="1">
      <c r="B798" s="36"/>
    </row>
    <row r="799" spans="2:2" s="34" customFormat="1" ht="14.1" customHeight="1">
      <c r="B799" s="36"/>
    </row>
    <row r="800" spans="2:2" s="34" customFormat="1" ht="14.1" customHeight="1">
      <c r="B800" s="36"/>
    </row>
    <row r="801" spans="2:2" s="34" customFormat="1" ht="14.1" customHeight="1">
      <c r="B801" s="36"/>
    </row>
    <row r="802" spans="2:2" ht="14.1" customHeight="1"/>
    <row r="803" spans="2:2" ht="14.1" customHeight="1"/>
    <row r="804" spans="2:2" ht="14.1" customHeight="1"/>
    <row r="805" spans="2:2" ht="14.1" customHeight="1"/>
    <row r="806" spans="2:2" ht="14.1" customHeight="1"/>
    <row r="807" spans="2:2" ht="14.1" customHeight="1"/>
    <row r="808" spans="2:2" ht="14.1" customHeight="1"/>
    <row r="809" spans="2:2" ht="14.1" customHeight="1"/>
    <row r="810" spans="2:2" ht="14.1" customHeight="1"/>
    <row r="811" spans="2:2" ht="14.1" customHeight="1"/>
    <row r="812" spans="2:2" ht="14.1" customHeight="1"/>
    <row r="813" spans="2:2" ht="14.1" customHeight="1"/>
    <row r="814" spans="2:2" ht="14.1" customHeight="1"/>
    <row r="815" spans="2:2" ht="14.1" customHeight="1"/>
    <row r="816" spans="2:2"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sheetData>
  <customSheetViews>
    <customSheetView guid="{B232EC41-FA91-4761-896A-6152EABD1429}" scale="80">
      <selection activeCell="B36" sqref="B36"/>
      <rowBreaks count="1" manualBreakCount="1">
        <brk id="36" max="16383" man="1"/>
      </rowBreaks>
      <colBreaks count="1" manualBreakCount="1">
        <brk id="6" max="1048575" man="1"/>
      </colBreaks>
      <pageMargins left="0" right="0" top="0" bottom="0" header="0" footer="0"/>
      <pageSetup orientation="portrait" r:id="rId1"/>
    </customSheetView>
    <customSheetView guid="{50707442-A283-41C3-930E-CC79BC4E64C6}">
      <selection activeCell="B26" sqref="B26"/>
      <pageMargins left="0" right="0" top="0" bottom="0" header="0" footer="0"/>
      <pageSetup orientation="portrait" r:id="rId2"/>
    </customSheetView>
    <customSheetView guid="{91D0648A-97F4-4F83-B228-CDCBEBFD7225}" scale="80">
      <selection activeCell="B9" sqref="B9"/>
      <rowBreaks count="1" manualBreakCount="1">
        <brk id="36" max="16383" man="1"/>
      </rowBreaks>
      <colBreaks count="1" manualBreakCount="1">
        <brk id="6" max="1048575" man="1"/>
      </colBreaks>
      <pageMargins left="0" right="0" top="0" bottom="0" header="0" footer="0"/>
      <pageSetup orientation="portrait" r:id="rId3"/>
    </customSheetView>
  </customSheetViews>
  <mergeCells count="6">
    <mergeCell ref="A37:C37"/>
    <mergeCell ref="A36:C36"/>
    <mergeCell ref="A4:C4"/>
    <mergeCell ref="A5:C5"/>
    <mergeCell ref="A7:C7"/>
    <mergeCell ref="A6:C6"/>
  </mergeCells>
  <printOptions horizontalCentered="1"/>
  <pageMargins left="0.39370078740157483" right="0.39370078740157483" top="0.39370078740157483" bottom="0.39370078740157483" header="0.51181102362204722" footer="0.51181102362204722"/>
  <pageSetup paperSize="5" orientation="portrait" r:id="rId4"/>
  <rowBreaks count="1" manualBreakCount="1">
    <brk id="47" max="16383" man="1"/>
  </rowBreaks>
  <colBreaks count="1" manualBreakCount="1">
    <brk id="3" max="1048575" man="1"/>
  </colBreaks>
  <drawing r:id="rId5"/>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E58"/>
  <sheetViews>
    <sheetView topLeftCell="A42" zoomScaleNormal="100" workbookViewId="0">
      <selection activeCell="A49" sqref="A49"/>
    </sheetView>
  </sheetViews>
  <sheetFormatPr defaultColWidth="10.85546875" defaultRowHeight="15"/>
  <cols>
    <col min="1" max="1" width="89.42578125" customWidth="1"/>
    <col min="2" max="2" width="5.85546875" customWidth="1"/>
    <col min="4" max="4" width="19.5703125" customWidth="1"/>
    <col min="5" max="5" width="28.42578125" customWidth="1"/>
  </cols>
  <sheetData>
    <row r="1" spans="1:4" ht="24">
      <c r="A1" s="247"/>
      <c r="B1" s="248"/>
      <c r="C1" s="249"/>
      <c r="D1" s="159" t="s">
        <v>40</v>
      </c>
    </row>
    <row r="2" spans="1:4">
      <c r="A2" s="247"/>
      <c r="B2" s="248"/>
      <c r="C2" s="249"/>
      <c r="D2" s="159"/>
    </row>
    <row r="3" spans="1:4" ht="15.75">
      <c r="A3" s="478" t="s">
        <v>41</v>
      </c>
      <c r="B3" s="250"/>
      <c r="C3" s="249"/>
      <c r="D3" s="480" t="s">
        <v>42</v>
      </c>
    </row>
    <row r="4" spans="1:4">
      <c r="A4" s="670" t="s">
        <v>197</v>
      </c>
      <c r="B4" s="670"/>
      <c r="C4" s="671"/>
      <c r="D4" s="671"/>
    </row>
    <row r="5" spans="1:4" ht="18">
      <c r="A5" s="672" t="s">
        <v>198</v>
      </c>
      <c r="B5" s="672"/>
      <c r="C5" s="672"/>
      <c r="D5" s="672"/>
    </row>
    <row r="6" spans="1:4">
      <c r="A6" s="673" t="s">
        <v>80</v>
      </c>
      <c r="B6" s="673"/>
      <c r="C6" s="673"/>
      <c r="D6" s="673"/>
    </row>
    <row r="7" spans="1:4">
      <c r="A7" s="256" t="s">
        <v>199</v>
      </c>
      <c r="B7" s="257"/>
      <c r="C7" s="249"/>
      <c r="D7" s="258"/>
    </row>
    <row r="8" spans="1:4">
      <c r="A8" s="259" t="s">
        <v>200</v>
      </c>
      <c r="B8" s="502"/>
      <c r="C8" s="503"/>
      <c r="D8" s="503"/>
    </row>
    <row r="9" spans="1:4">
      <c r="A9" s="421" t="s">
        <v>201</v>
      </c>
      <c r="B9" s="420"/>
      <c r="C9" s="504">
        <v>2060010100</v>
      </c>
      <c r="D9" s="260"/>
    </row>
    <row r="10" spans="1:4">
      <c r="A10" s="421" t="s">
        <v>202</v>
      </c>
      <c r="B10" s="420"/>
      <c r="C10" s="504">
        <v>2060010120</v>
      </c>
      <c r="D10" s="505"/>
    </row>
    <row r="11" spans="1:4" ht="22.5">
      <c r="A11" s="422" t="s">
        <v>203</v>
      </c>
      <c r="B11" s="418" t="s">
        <v>48</v>
      </c>
      <c r="C11" s="504">
        <v>2060010140</v>
      </c>
      <c r="D11" s="505"/>
    </row>
    <row r="12" spans="1:4">
      <c r="A12" s="423" t="s">
        <v>204</v>
      </c>
      <c r="B12" s="418" t="s">
        <v>50</v>
      </c>
      <c r="C12" s="504">
        <v>2060010160</v>
      </c>
      <c r="D12" s="505"/>
    </row>
    <row r="13" spans="1:4">
      <c r="A13" s="421"/>
      <c r="B13" s="506"/>
      <c r="C13" s="503"/>
      <c r="D13" s="503"/>
    </row>
    <row r="14" spans="1:4">
      <c r="A14" s="259" t="s">
        <v>205</v>
      </c>
      <c r="B14" s="418"/>
      <c r="C14" s="503"/>
      <c r="D14" s="503"/>
    </row>
    <row r="15" spans="1:4">
      <c r="A15" s="305" t="s">
        <v>206</v>
      </c>
      <c r="B15" s="424"/>
      <c r="C15" s="504">
        <v>2060020100</v>
      </c>
      <c r="D15" s="505"/>
    </row>
    <row r="16" spans="1:4" ht="22.5">
      <c r="A16" s="310" t="s">
        <v>207</v>
      </c>
      <c r="B16" s="425"/>
      <c r="C16" s="504">
        <v>2060020120</v>
      </c>
      <c r="D16" s="505"/>
    </row>
    <row r="17" spans="1:4">
      <c r="A17" s="305" t="s">
        <v>208</v>
      </c>
      <c r="B17" s="425"/>
      <c r="C17" s="504">
        <v>2060020140</v>
      </c>
      <c r="D17" s="505"/>
    </row>
    <row r="18" spans="1:4">
      <c r="A18" s="305" t="s">
        <v>209</v>
      </c>
      <c r="B18" s="425"/>
      <c r="C18" s="504">
        <v>2060020160</v>
      </c>
      <c r="D18" s="505"/>
    </row>
    <row r="19" spans="1:4" s="309" customFormat="1" ht="14.25" customHeight="1">
      <c r="A19" s="306" t="s">
        <v>210</v>
      </c>
      <c r="B19" s="307"/>
      <c r="C19" s="507">
        <v>2060020180</v>
      </c>
      <c r="D19" s="308"/>
    </row>
    <row r="20" spans="1:4">
      <c r="A20" s="261"/>
      <c r="B20" s="424"/>
      <c r="C20" s="503"/>
      <c r="D20" s="503"/>
    </row>
    <row r="21" spans="1:4">
      <c r="A21" s="262" t="s">
        <v>211</v>
      </c>
      <c r="B21" s="417"/>
      <c r="C21" s="504">
        <v>2060020200</v>
      </c>
      <c r="D21" s="260"/>
    </row>
    <row r="22" spans="1:4">
      <c r="A22" s="421"/>
      <c r="B22" s="263"/>
      <c r="C22" s="503"/>
      <c r="D22" s="503"/>
    </row>
    <row r="23" spans="1:4">
      <c r="A23" s="264" t="s">
        <v>212</v>
      </c>
      <c r="B23" s="417"/>
      <c r="C23" s="504">
        <v>2060020299</v>
      </c>
      <c r="D23" s="265">
        <f>MIN(SUM(D15:D18),D2060010070)</f>
        <v>0</v>
      </c>
    </row>
    <row r="24" spans="1:4">
      <c r="A24" s="264"/>
      <c r="B24" s="508"/>
      <c r="C24" s="503"/>
      <c r="D24" s="503"/>
    </row>
    <row r="25" spans="1:4">
      <c r="A25" s="259" t="s">
        <v>213</v>
      </c>
      <c r="B25" s="418" t="s">
        <v>214</v>
      </c>
      <c r="C25" s="504">
        <v>2060030100</v>
      </c>
      <c r="D25" s="265">
        <f>0.9*D9-0.2*D10+0.9*D11-0.2*D12-D23</f>
        <v>0</v>
      </c>
    </row>
    <row r="26" spans="1:4">
      <c r="A26" s="259"/>
      <c r="B26" s="502"/>
      <c r="C26" s="503"/>
      <c r="D26" s="503"/>
    </row>
    <row r="27" spans="1:4">
      <c r="A27" s="415" t="s">
        <v>215</v>
      </c>
      <c r="B27" s="502"/>
      <c r="C27" s="503"/>
      <c r="D27" s="503"/>
    </row>
    <row r="28" spans="1:4">
      <c r="A28" s="416" t="s">
        <v>469</v>
      </c>
      <c r="B28" s="417"/>
      <c r="C28" s="504">
        <v>2060040100</v>
      </c>
      <c r="D28" s="260"/>
    </row>
    <row r="29" spans="1:4">
      <c r="A29" s="416" t="s">
        <v>468</v>
      </c>
      <c r="B29" s="417"/>
      <c r="C29" s="504">
        <v>2060040200</v>
      </c>
      <c r="D29" s="260"/>
    </row>
    <row r="30" spans="1:4">
      <c r="A30" s="419"/>
      <c r="B30" s="509"/>
      <c r="C30" s="510"/>
      <c r="D30" s="510"/>
    </row>
    <row r="31" spans="1:4">
      <c r="A31" s="416" t="s">
        <v>470</v>
      </c>
      <c r="B31" s="418" t="s">
        <v>54</v>
      </c>
      <c r="C31" s="504">
        <v>2060050100</v>
      </c>
      <c r="D31" s="265">
        <f>D2060010110-D2060010120</f>
        <v>0</v>
      </c>
    </row>
    <row r="32" spans="1:4">
      <c r="A32" s="262"/>
      <c r="B32" s="508"/>
      <c r="C32" s="503"/>
      <c r="D32" s="503"/>
    </row>
    <row r="33" spans="1:5" ht="22.5">
      <c r="A33" s="426" t="s">
        <v>471</v>
      </c>
      <c r="B33" s="418" t="s">
        <v>216</v>
      </c>
      <c r="C33" s="504">
        <v>2060060100</v>
      </c>
      <c r="D33" s="260"/>
    </row>
    <row r="34" spans="1:5">
      <c r="A34" s="266"/>
      <c r="B34" s="511"/>
      <c r="C34" s="503"/>
      <c r="D34" s="503"/>
    </row>
    <row r="35" spans="1:5">
      <c r="A35" s="427" t="s">
        <v>217</v>
      </c>
      <c r="B35" s="512"/>
      <c r="C35" s="510"/>
      <c r="D35" s="510"/>
    </row>
    <row r="36" spans="1:5" s="311" customFormat="1">
      <c r="A36" s="428" t="s">
        <v>218</v>
      </c>
      <c r="B36" s="430" t="s">
        <v>62</v>
      </c>
      <c r="C36" s="513">
        <v>2060070100</v>
      </c>
      <c r="D36" s="429"/>
    </row>
    <row r="37" spans="1:5" s="311" customFormat="1" ht="22.5">
      <c r="A37" s="431" t="s">
        <v>219</v>
      </c>
      <c r="B37" s="430"/>
      <c r="C37" s="513">
        <v>2060070110</v>
      </c>
      <c r="D37" s="429"/>
      <c r="E37" s="291"/>
    </row>
    <row r="38" spans="1:5" s="311" customFormat="1" ht="22.5">
      <c r="A38" s="431" t="s">
        <v>220</v>
      </c>
      <c r="B38" s="430" t="s">
        <v>221</v>
      </c>
      <c r="C38" s="513">
        <v>2060070150</v>
      </c>
      <c r="D38" s="429"/>
      <c r="E38" s="291"/>
    </row>
    <row r="39" spans="1:5" ht="22.5">
      <c r="A39" s="426" t="s">
        <v>222</v>
      </c>
      <c r="B39" s="609" t="s">
        <v>458</v>
      </c>
      <c r="C39" s="504">
        <v>2060070200</v>
      </c>
      <c r="D39" s="260"/>
    </row>
    <row r="40" spans="1:5" s="309" customFormat="1" ht="14.25" customHeight="1">
      <c r="A40" s="433" t="s">
        <v>456</v>
      </c>
      <c r="B40" s="312" t="s">
        <v>66</v>
      </c>
      <c r="C40" s="507">
        <v>2060070300</v>
      </c>
      <c r="D40" s="313"/>
    </row>
    <row r="41" spans="1:5">
      <c r="A41" s="514"/>
      <c r="B41" s="508"/>
      <c r="C41" s="503"/>
      <c r="D41" s="503"/>
    </row>
    <row r="42" spans="1:5">
      <c r="A42" s="434" t="s">
        <v>223</v>
      </c>
      <c r="B42" s="515" t="s">
        <v>459</v>
      </c>
      <c r="C42" s="504">
        <v>2060080199</v>
      </c>
      <c r="D42" s="516">
        <f>D25+D31+D33-D36-D38</f>
        <v>0</v>
      </c>
    </row>
    <row r="43" spans="1:5">
      <c r="B43" s="267"/>
      <c r="C43" s="504">
        <v>2060080299</v>
      </c>
      <c r="D43" s="516">
        <f>D42+D39-0.9*D11+0.2*D12</f>
        <v>0</v>
      </c>
    </row>
    <row r="44" spans="1:5">
      <c r="A44" s="434" t="s">
        <v>457</v>
      </c>
      <c r="B44" s="328"/>
      <c r="C44" s="108"/>
      <c r="D44" s="329"/>
    </row>
    <row r="45" spans="1:5">
      <c r="A45" s="327"/>
      <c r="B45" s="328"/>
      <c r="C45" s="108"/>
      <c r="D45" s="329"/>
    </row>
    <row r="46" spans="1:5">
      <c r="A46" s="327"/>
      <c r="B46" s="328"/>
      <c r="C46" s="108"/>
      <c r="D46" s="329"/>
    </row>
    <row r="47" spans="1:5">
      <c r="A47" s="268"/>
      <c r="B47" s="269"/>
      <c r="C47" s="270"/>
      <c r="D47" s="3"/>
    </row>
    <row r="48" spans="1:5" s="309" customFormat="1" ht="14.25" customHeight="1">
      <c r="A48" s="314" t="s">
        <v>472</v>
      </c>
      <c r="B48" s="315"/>
      <c r="C48" s="315"/>
      <c r="D48" s="315"/>
      <c r="E48" s="316"/>
    </row>
    <row r="49" spans="1:5" s="309" customFormat="1" ht="14.25" customHeight="1">
      <c r="A49" s="317" t="s">
        <v>474</v>
      </c>
      <c r="B49" s="318"/>
      <c r="C49" s="319">
        <v>2060090100</v>
      </c>
      <c r="D49" s="517"/>
      <c r="E49" s="316"/>
    </row>
    <row r="50" spans="1:5" s="309" customFormat="1" ht="12.75">
      <c r="A50" s="518" t="s">
        <v>473</v>
      </c>
      <c r="B50" s="320"/>
      <c r="C50" s="519"/>
      <c r="D50" s="322"/>
      <c r="E50" s="316"/>
    </row>
    <row r="51" spans="1:5" s="309" customFormat="1" ht="22.5" customHeight="1">
      <c r="A51" s="323" t="s">
        <v>224</v>
      </c>
      <c r="B51" s="324"/>
      <c r="C51" s="520">
        <v>2060090110</v>
      </c>
      <c r="D51" s="325"/>
      <c r="E51" s="316"/>
    </row>
    <row r="52" spans="1:5" s="309" customFormat="1" ht="24" customHeight="1">
      <c r="A52" s="323" t="s">
        <v>225</v>
      </c>
      <c r="B52" s="326"/>
      <c r="C52" s="520">
        <v>2060090150</v>
      </c>
      <c r="D52" s="325"/>
      <c r="E52" s="316"/>
    </row>
    <row r="53" spans="1:5" s="309" customFormat="1" ht="24" customHeight="1">
      <c r="A53" s="674" t="s">
        <v>226</v>
      </c>
      <c r="B53" s="675"/>
      <c r="C53" s="675"/>
      <c r="D53" s="675"/>
      <c r="E53" s="316"/>
    </row>
    <row r="54" spans="1:5" s="309" customFormat="1" ht="24" customHeight="1">
      <c r="A54" s="331"/>
      <c r="B54" s="330"/>
      <c r="C54" s="330"/>
      <c r="D54" s="330"/>
      <c r="E54" s="316"/>
    </row>
    <row r="55" spans="1:5" s="309" customFormat="1" ht="24" customHeight="1">
      <c r="A55" s="327"/>
      <c r="B55" s="330"/>
      <c r="C55" s="330"/>
      <c r="D55" s="330"/>
      <c r="E55" s="316"/>
    </row>
    <row r="56" spans="1:5">
      <c r="A56" s="247"/>
      <c r="B56" s="248"/>
      <c r="C56" s="249"/>
      <c r="D56" s="290" t="s">
        <v>39</v>
      </c>
    </row>
    <row r="57" spans="1:5">
      <c r="A57" s="247"/>
      <c r="B57" s="248"/>
      <c r="C57" s="249"/>
      <c r="D57" s="3" t="s">
        <v>227</v>
      </c>
    </row>
    <row r="58" spans="1:5">
      <c r="A58" s="251"/>
      <c r="B58" s="251"/>
      <c r="C58" s="251"/>
      <c r="D58" s="251"/>
    </row>
  </sheetData>
  <mergeCells count="4">
    <mergeCell ref="A4:D4"/>
    <mergeCell ref="A5:D5"/>
    <mergeCell ref="A6:D6"/>
    <mergeCell ref="A53:D5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005"/>
  <sheetViews>
    <sheetView showGridLines="0" topLeftCell="A7" zoomScale="95" zoomScaleNormal="95" workbookViewId="0">
      <selection activeCell="O22" sqref="O22"/>
    </sheetView>
  </sheetViews>
  <sheetFormatPr defaultColWidth="8.85546875" defaultRowHeight="14.25"/>
  <cols>
    <col min="1" max="1" width="43" style="8" customWidth="1"/>
    <col min="2" max="2" width="8.5703125" style="11" customWidth="1"/>
    <col min="3" max="3" width="13.5703125" style="8" customWidth="1"/>
    <col min="4" max="4" width="8.5703125" style="8" customWidth="1"/>
    <col min="5" max="5" width="13.5703125" style="8" customWidth="1"/>
    <col min="6" max="6" width="8.5703125" style="8" customWidth="1"/>
    <col min="7" max="7" width="13.5703125" style="8" customWidth="1"/>
    <col min="8" max="8" width="8.5703125" style="8" customWidth="1"/>
    <col min="9" max="9" width="13.5703125" style="8" customWidth="1"/>
    <col min="10" max="10" width="8.5703125" style="8" customWidth="1"/>
    <col min="11" max="11" width="13.5703125" style="8" customWidth="1"/>
    <col min="12" max="12" width="8.5703125" style="8" customWidth="1"/>
    <col min="13" max="13" width="13.5703125" style="8" customWidth="1"/>
    <col min="14" max="14" width="8.42578125" style="8" customWidth="1"/>
    <col min="15" max="15" width="13.5703125" style="8" customWidth="1"/>
    <col min="16" max="16384" width="8.85546875" style="8"/>
  </cols>
  <sheetData>
    <row r="1" spans="1:15" ht="26.45" customHeight="1">
      <c r="O1" s="159" t="s">
        <v>40</v>
      </c>
    </row>
    <row r="2" spans="1:15" ht="20.45" customHeight="1">
      <c r="B2" s="521"/>
      <c r="O2" s="159"/>
    </row>
    <row r="3" spans="1:15" ht="20.45" customHeight="1">
      <c r="A3" s="478" t="s">
        <v>41</v>
      </c>
      <c r="B3" s="160"/>
      <c r="C3" s="160"/>
      <c r="D3" s="160"/>
      <c r="E3" s="186"/>
      <c r="F3" s="160"/>
      <c r="G3" s="160"/>
      <c r="H3" s="160"/>
      <c r="I3" s="160"/>
      <c r="J3" s="160"/>
      <c r="K3" s="160"/>
      <c r="L3" s="160"/>
      <c r="M3" s="160"/>
      <c r="N3" s="479"/>
      <c r="O3" s="480" t="s">
        <v>42</v>
      </c>
    </row>
    <row r="4" spans="1:15" s="7" customFormat="1" ht="20.45" customHeight="1">
      <c r="A4" s="650" t="s">
        <v>228</v>
      </c>
      <c r="B4" s="650"/>
      <c r="C4" s="651"/>
      <c r="D4" s="651"/>
      <c r="E4" s="651"/>
      <c r="F4" s="651"/>
      <c r="G4" s="651"/>
      <c r="H4" s="651"/>
      <c r="I4" s="651"/>
      <c r="J4" s="651"/>
      <c r="K4" s="651"/>
      <c r="L4" s="651"/>
      <c r="M4" s="651"/>
      <c r="N4" s="651"/>
      <c r="O4" s="651"/>
    </row>
    <row r="5" spans="1:15" ht="23.45" customHeight="1">
      <c r="A5" s="676" t="s">
        <v>229</v>
      </c>
      <c r="B5" s="676"/>
      <c r="C5" s="676"/>
      <c r="D5" s="676"/>
      <c r="E5" s="676"/>
      <c r="F5" s="676"/>
      <c r="G5" s="676"/>
      <c r="H5" s="676"/>
      <c r="I5" s="676"/>
      <c r="J5" s="676"/>
      <c r="K5" s="676"/>
      <c r="L5" s="676"/>
      <c r="M5" s="676"/>
      <c r="N5" s="676"/>
      <c r="O5" s="676"/>
    </row>
    <row r="6" spans="1:15">
      <c r="A6" s="677" t="s">
        <v>80</v>
      </c>
      <c r="B6" s="677"/>
      <c r="C6" s="677"/>
      <c r="D6" s="677"/>
      <c r="E6" s="677"/>
      <c r="F6" s="677"/>
      <c r="G6" s="677"/>
      <c r="H6" s="677"/>
      <c r="I6" s="677"/>
      <c r="J6" s="677"/>
      <c r="K6" s="677"/>
      <c r="L6" s="677"/>
      <c r="M6" s="677"/>
      <c r="N6" s="677"/>
      <c r="O6" s="677"/>
    </row>
    <row r="7" spans="1:15" s="9" customFormat="1" ht="12.6" customHeight="1">
      <c r="B7" s="10"/>
    </row>
    <row r="8" spans="1:15" s="9" customFormat="1" ht="19.350000000000001" customHeight="1">
      <c r="A8" s="522"/>
      <c r="B8" s="678" t="s">
        <v>230</v>
      </c>
      <c r="C8" s="679"/>
      <c r="D8" s="678" t="s">
        <v>231</v>
      </c>
      <c r="E8" s="679"/>
      <c r="F8" s="678" t="s">
        <v>232</v>
      </c>
      <c r="G8" s="679"/>
      <c r="H8" s="678" t="s">
        <v>233</v>
      </c>
      <c r="I8" s="679"/>
      <c r="J8" s="678" t="s">
        <v>234</v>
      </c>
      <c r="K8" s="679"/>
      <c r="L8" s="678" t="s">
        <v>235</v>
      </c>
      <c r="M8" s="679"/>
      <c r="N8" s="678" t="s">
        <v>236</v>
      </c>
      <c r="O8" s="679"/>
    </row>
    <row r="9" spans="1:15" s="7" customFormat="1" ht="15" customHeight="1">
      <c r="A9" s="523" t="s">
        <v>237</v>
      </c>
      <c r="B9" s="60">
        <v>3000010010</v>
      </c>
      <c r="C9" s="59"/>
      <c r="D9" s="60">
        <v>3000011010</v>
      </c>
      <c r="E9" s="59"/>
      <c r="F9" s="60">
        <v>3000012010</v>
      </c>
      <c r="G9" s="59"/>
      <c r="H9" s="60">
        <v>3000013010</v>
      </c>
      <c r="I9" s="59"/>
      <c r="J9" s="60">
        <v>3000014010</v>
      </c>
      <c r="K9" s="59"/>
      <c r="L9" s="60">
        <v>3000015010</v>
      </c>
      <c r="M9" s="59"/>
      <c r="N9" s="60">
        <v>3000019010</v>
      </c>
      <c r="O9" s="59"/>
    </row>
    <row r="10" spans="1:15" s="7" customFormat="1" ht="15" customHeight="1">
      <c r="A10" s="523" t="s">
        <v>238</v>
      </c>
      <c r="B10" s="60">
        <v>3000010020</v>
      </c>
      <c r="C10" s="59"/>
      <c r="D10" s="60">
        <v>3000011020</v>
      </c>
      <c r="E10" s="59"/>
      <c r="F10" s="60">
        <v>3000012020</v>
      </c>
      <c r="G10" s="59"/>
      <c r="H10" s="60">
        <v>3000013020</v>
      </c>
      <c r="I10" s="59"/>
      <c r="J10" s="60">
        <v>3000014020</v>
      </c>
      <c r="K10" s="59"/>
      <c r="L10" s="60">
        <v>3000015020</v>
      </c>
      <c r="M10" s="59"/>
      <c r="N10" s="60">
        <v>3000019020</v>
      </c>
      <c r="O10" s="59"/>
    </row>
    <row r="11" spans="1:15" s="7" customFormat="1" ht="15" customHeight="1">
      <c r="A11" s="523" t="s">
        <v>239</v>
      </c>
      <c r="B11" s="60">
        <v>3000010030</v>
      </c>
      <c r="C11" s="59"/>
      <c r="D11" s="60">
        <v>3000011030</v>
      </c>
      <c r="E11" s="59"/>
      <c r="F11" s="60">
        <v>3000012030</v>
      </c>
      <c r="G11" s="59"/>
      <c r="H11" s="60">
        <v>3000013030</v>
      </c>
      <c r="I11" s="59"/>
      <c r="J11" s="60">
        <v>3000014030</v>
      </c>
      <c r="K11" s="59"/>
      <c r="L11" s="60">
        <v>3000015030</v>
      </c>
      <c r="M11" s="59"/>
      <c r="N11" s="60">
        <v>3000019030</v>
      </c>
      <c r="O11" s="59"/>
    </row>
    <row r="12" spans="1:15" s="7" customFormat="1" ht="15" customHeight="1">
      <c r="A12" s="523" t="s">
        <v>240</v>
      </c>
      <c r="B12" s="60">
        <v>3000010040</v>
      </c>
      <c r="C12" s="59"/>
      <c r="D12" s="60">
        <v>3000011040</v>
      </c>
      <c r="E12" s="59"/>
      <c r="F12" s="60">
        <v>3000012040</v>
      </c>
      <c r="G12" s="59"/>
      <c r="H12" s="60">
        <v>3000013040</v>
      </c>
      <c r="I12" s="59"/>
      <c r="J12" s="60">
        <v>3000014040</v>
      </c>
      <c r="K12" s="59"/>
      <c r="L12" s="60">
        <v>3000015040</v>
      </c>
      <c r="M12" s="59"/>
      <c r="N12" s="60">
        <v>3000019040</v>
      </c>
      <c r="O12" s="59"/>
    </row>
    <row r="13" spans="1:15" s="7" customFormat="1" ht="15" customHeight="1">
      <c r="A13" s="523" t="s">
        <v>241</v>
      </c>
      <c r="B13" s="60">
        <v>3000010050</v>
      </c>
      <c r="C13" s="59"/>
      <c r="D13" s="60">
        <v>3000011050</v>
      </c>
      <c r="E13" s="59"/>
      <c r="F13" s="60">
        <v>3000012050</v>
      </c>
      <c r="G13" s="59"/>
      <c r="H13" s="60">
        <v>3000013050</v>
      </c>
      <c r="I13" s="59"/>
      <c r="J13" s="60">
        <v>3000014050</v>
      </c>
      <c r="K13" s="59"/>
      <c r="L13" s="60">
        <v>3000015050</v>
      </c>
      <c r="M13" s="59"/>
      <c r="N13" s="60">
        <v>3000019050</v>
      </c>
      <c r="O13" s="59"/>
    </row>
    <row r="14" spans="1:15" s="7" customFormat="1" ht="24" customHeight="1">
      <c r="A14" s="19" t="s">
        <v>242</v>
      </c>
      <c r="B14" s="60">
        <v>3000010060</v>
      </c>
      <c r="C14" s="59"/>
      <c r="D14" s="60">
        <v>3000011060</v>
      </c>
      <c r="E14" s="59"/>
      <c r="F14" s="60">
        <v>3000012060</v>
      </c>
      <c r="G14" s="59"/>
      <c r="H14" s="60">
        <v>3000013060</v>
      </c>
      <c r="I14" s="59"/>
      <c r="J14" s="60">
        <v>3000014060</v>
      </c>
      <c r="K14" s="59"/>
      <c r="L14" s="60">
        <v>3000015060</v>
      </c>
      <c r="M14" s="59"/>
      <c r="N14" s="60">
        <v>3000019060</v>
      </c>
      <c r="O14" s="59"/>
    </row>
    <row r="15" spans="1:15" s="7" customFormat="1" ht="15" customHeight="1">
      <c r="A15" s="523" t="s">
        <v>243</v>
      </c>
      <c r="B15" s="60">
        <v>3000010070</v>
      </c>
      <c r="C15" s="59"/>
      <c r="D15" s="60">
        <v>3000011070</v>
      </c>
      <c r="E15" s="59"/>
      <c r="F15" s="60">
        <v>3000012070</v>
      </c>
      <c r="G15" s="59"/>
      <c r="H15" s="60">
        <v>3000013070</v>
      </c>
      <c r="I15" s="59"/>
      <c r="J15" s="60">
        <v>3000014070</v>
      </c>
      <c r="K15" s="59"/>
      <c r="L15" s="60">
        <v>3000015070</v>
      </c>
      <c r="M15" s="59"/>
      <c r="N15" s="60">
        <v>3000019070</v>
      </c>
      <c r="O15" s="59"/>
    </row>
    <row r="16" spans="1:15" s="7" customFormat="1" ht="24.6" customHeight="1">
      <c r="A16" s="19" t="s">
        <v>244</v>
      </c>
      <c r="B16" s="60">
        <v>3000010071</v>
      </c>
      <c r="C16" s="101"/>
      <c r="D16" s="60">
        <v>3000011071</v>
      </c>
      <c r="E16" s="101"/>
      <c r="F16" s="60">
        <v>3000012071</v>
      </c>
      <c r="G16" s="101"/>
      <c r="H16" s="60">
        <v>3000013071</v>
      </c>
      <c r="I16" s="101"/>
      <c r="J16" s="60">
        <v>3000014071</v>
      </c>
      <c r="K16" s="101"/>
      <c r="L16" s="60">
        <v>3000015071</v>
      </c>
      <c r="M16" s="101"/>
      <c r="N16" s="60">
        <v>3000019071</v>
      </c>
      <c r="O16" s="101"/>
    </row>
    <row r="17" spans="1:15" s="7" customFormat="1" ht="21.6" customHeight="1">
      <c r="B17" s="2"/>
      <c r="D17" s="2"/>
      <c r="F17" s="2"/>
      <c r="H17" s="2"/>
      <c r="J17" s="2"/>
      <c r="L17" s="2"/>
      <c r="N17" s="148"/>
    </row>
    <row r="18" spans="1:15" s="7" customFormat="1" ht="15" customHeight="1">
      <c r="A18" s="229" t="s">
        <v>245</v>
      </c>
      <c r="B18" s="60">
        <v>3000010076</v>
      </c>
      <c r="C18" s="230"/>
      <c r="D18" s="524"/>
      <c r="E18" s="525"/>
      <c r="F18" s="526"/>
      <c r="G18" s="525"/>
      <c r="H18" s="526"/>
      <c r="I18" s="525"/>
      <c r="J18" s="526"/>
      <c r="K18" s="525"/>
      <c r="L18" s="526"/>
      <c r="M18" s="525"/>
      <c r="N18" s="526"/>
      <c r="O18" s="527"/>
    </row>
    <row r="19" spans="1:15" s="7" customFormat="1" ht="15" customHeight="1">
      <c r="A19" s="229" t="s">
        <v>246</v>
      </c>
      <c r="B19" s="60">
        <v>3000010077</v>
      </c>
      <c r="C19" s="230"/>
      <c r="D19" s="231"/>
      <c r="E19" s="528"/>
      <c r="F19" s="529"/>
      <c r="G19" s="528"/>
      <c r="H19" s="529"/>
      <c r="I19" s="528"/>
      <c r="J19" s="529"/>
      <c r="K19" s="528"/>
      <c r="L19" s="529"/>
      <c r="M19" s="528"/>
      <c r="N19" s="529"/>
      <c r="O19" s="530"/>
    </row>
    <row r="20" spans="1:15" s="7" customFormat="1" ht="15" customHeight="1">
      <c r="A20" s="94" t="s">
        <v>247</v>
      </c>
      <c r="B20" s="60">
        <v>3000010080</v>
      </c>
      <c r="C20" s="101"/>
      <c r="D20" s="60">
        <v>3000011080</v>
      </c>
      <c r="E20" s="101"/>
      <c r="F20" s="60">
        <v>3000012080</v>
      </c>
      <c r="G20" s="101"/>
      <c r="H20" s="60">
        <v>3000013080</v>
      </c>
      <c r="I20" s="101"/>
      <c r="J20" s="60">
        <v>3000014080</v>
      </c>
      <c r="K20" s="101"/>
      <c r="L20" s="60">
        <v>3000015080</v>
      </c>
      <c r="M20" s="101"/>
      <c r="N20" s="60">
        <v>3000019080</v>
      </c>
      <c r="O20" s="101"/>
    </row>
    <row r="21" spans="1:15" s="7" customFormat="1" ht="14.1" customHeight="1">
      <c r="B21" s="2"/>
    </row>
    <row r="22" spans="1:15" s="7" customFormat="1" ht="14.1" customHeight="1">
      <c r="B22" s="2"/>
      <c r="M22" s="17"/>
      <c r="N22" s="16"/>
      <c r="O22" s="290" t="s">
        <v>439</v>
      </c>
    </row>
    <row r="23" spans="1:15" s="7" customFormat="1" ht="14.1" customHeight="1">
      <c r="B23" s="2"/>
      <c r="M23" s="17"/>
      <c r="N23" s="16"/>
      <c r="O23" s="3" t="s">
        <v>248</v>
      </c>
    </row>
    <row r="24" spans="1:15" s="7" customFormat="1" ht="14.1" customHeight="1">
      <c r="B24" s="2"/>
    </row>
    <row r="25" spans="1:15" s="7" customFormat="1" ht="14.1" customHeight="1">
      <c r="B25" s="2"/>
    </row>
    <row r="26" spans="1:15" s="7" customFormat="1" ht="14.1" customHeight="1">
      <c r="B26" s="2"/>
    </row>
    <row r="27" spans="1:15" s="7" customFormat="1" ht="14.1" customHeight="1">
      <c r="B27" s="2"/>
    </row>
    <row r="28" spans="1:15" s="7" customFormat="1" ht="14.1" customHeight="1">
      <c r="B28" s="2"/>
    </row>
    <row r="29" spans="1:15" s="7" customFormat="1" ht="14.1" customHeight="1">
      <c r="B29" s="2"/>
    </row>
    <row r="30" spans="1:15" s="7" customFormat="1" ht="14.1" customHeight="1">
      <c r="B30" s="2"/>
    </row>
    <row r="31" spans="1:15" s="7" customFormat="1" ht="14.1" customHeight="1">
      <c r="B31" s="2"/>
    </row>
    <row r="32" spans="1:15" s="7" customFormat="1" ht="14.1" customHeight="1">
      <c r="B32" s="2"/>
    </row>
    <row r="33" spans="2:2" s="7" customFormat="1" ht="14.1" customHeight="1">
      <c r="B33" s="2"/>
    </row>
    <row r="34" spans="2:2" s="7" customFormat="1" ht="14.1" customHeight="1">
      <c r="B34" s="2"/>
    </row>
    <row r="35" spans="2:2" s="7" customFormat="1" ht="14.1" customHeight="1">
      <c r="B35" s="2"/>
    </row>
    <row r="36" spans="2:2" s="7" customFormat="1" ht="14.1" customHeight="1">
      <c r="B36" s="2"/>
    </row>
    <row r="37" spans="2:2" s="7" customFormat="1" ht="14.1" customHeight="1">
      <c r="B37" s="2"/>
    </row>
    <row r="38" spans="2:2" s="7" customFormat="1" ht="14.1" customHeight="1">
      <c r="B38" s="2"/>
    </row>
    <row r="39" spans="2:2" s="7" customFormat="1" ht="14.1" customHeight="1">
      <c r="B39" s="2"/>
    </row>
    <row r="40" spans="2:2" s="7" customFormat="1" ht="14.1" customHeight="1">
      <c r="B40" s="2"/>
    </row>
    <row r="41" spans="2:2" s="7" customFormat="1" ht="14.1" customHeight="1">
      <c r="B41" s="2"/>
    </row>
    <row r="42" spans="2:2" s="7" customFormat="1" ht="14.1" customHeight="1">
      <c r="B42" s="2"/>
    </row>
    <row r="43" spans="2:2" s="7" customFormat="1" ht="14.1" customHeight="1">
      <c r="B43" s="2"/>
    </row>
    <row r="44" spans="2:2" s="7" customFormat="1" ht="14.1" customHeight="1">
      <c r="B44" s="2"/>
    </row>
    <row r="45" spans="2:2" s="7" customFormat="1" ht="14.1" customHeight="1">
      <c r="B45" s="2"/>
    </row>
    <row r="46" spans="2:2" s="7" customFormat="1" ht="14.1" customHeight="1">
      <c r="B46" s="2"/>
    </row>
    <row r="47" spans="2:2" s="7" customFormat="1" ht="14.1" customHeight="1">
      <c r="B47" s="2"/>
    </row>
    <row r="48" spans="2:2" s="7" customFormat="1" ht="14.1" customHeight="1">
      <c r="B48" s="2"/>
    </row>
    <row r="49" spans="2:2" s="7" customFormat="1" ht="14.1" customHeight="1">
      <c r="B49" s="2"/>
    </row>
    <row r="50" spans="2:2" s="7" customFormat="1" ht="14.1" customHeight="1">
      <c r="B50" s="2"/>
    </row>
    <row r="51" spans="2:2" s="7" customFormat="1" ht="14.1" customHeight="1">
      <c r="B51" s="2"/>
    </row>
    <row r="52" spans="2:2" s="7" customFormat="1" ht="14.1" customHeight="1">
      <c r="B52" s="2"/>
    </row>
    <row r="53" spans="2:2" s="7" customFormat="1" ht="14.1" customHeight="1">
      <c r="B53" s="2"/>
    </row>
    <row r="54" spans="2:2" s="7" customFormat="1" ht="14.1" customHeight="1">
      <c r="B54" s="2"/>
    </row>
    <row r="55" spans="2:2" s="7" customFormat="1" ht="14.1" customHeight="1">
      <c r="B55" s="2"/>
    </row>
    <row r="56" spans="2:2" s="7" customFormat="1" ht="14.1" customHeight="1">
      <c r="B56" s="2"/>
    </row>
    <row r="57" spans="2:2" s="7" customFormat="1" ht="14.1" customHeight="1">
      <c r="B57" s="2"/>
    </row>
    <row r="58" spans="2:2" s="7" customFormat="1" ht="14.1" customHeight="1">
      <c r="B58" s="2"/>
    </row>
    <row r="59" spans="2:2" s="7" customFormat="1" ht="14.1" customHeight="1">
      <c r="B59" s="2"/>
    </row>
    <row r="60" spans="2:2" s="7" customFormat="1" ht="14.1" customHeight="1">
      <c r="B60" s="2"/>
    </row>
    <row r="61" spans="2:2" s="7" customFormat="1" ht="14.1" customHeight="1">
      <c r="B61" s="2"/>
    </row>
    <row r="62" spans="2:2" s="7" customFormat="1" ht="14.1" customHeight="1">
      <c r="B62" s="2"/>
    </row>
    <row r="63" spans="2:2" s="7" customFormat="1" ht="14.1" customHeight="1">
      <c r="B63" s="2"/>
    </row>
    <row r="64" spans="2:2" s="7" customFormat="1" ht="14.1" customHeight="1">
      <c r="B64" s="2"/>
    </row>
    <row r="65" spans="2:2" s="7" customFormat="1" ht="14.1" customHeight="1">
      <c r="B65" s="2"/>
    </row>
    <row r="66" spans="2:2" s="7" customFormat="1" ht="14.1" customHeight="1">
      <c r="B66" s="2"/>
    </row>
    <row r="67" spans="2:2" s="7" customFormat="1" ht="14.1" customHeight="1">
      <c r="B67" s="2"/>
    </row>
    <row r="68" spans="2:2" s="7" customFormat="1" ht="14.1" customHeight="1">
      <c r="B68" s="2"/>
    </row>
    <row r="69" spans="2:2" s="7" customFormat="1" ht="14.1" customHeight="1">
      <c r="B69" s="2"/>
    </row>
    <row r="70" spans="2:2" s="7" customFormat="1" ht="14.1" customHeight="1">
      <c r="B70" s="2"/>
    </row>
    <row r="71" spans="2:2" s="7" customFormat="1" ht="14.1" customHeight="1">
      <c r="B71" s="2"/>
    </row>
    <row r="72" spans="2:2" s="7" customFormat="1" ht="14.1" customHeight="1">
      <c r="B72" s="2"/>
    </row>
    <row r="73" spans="2:2" s="7" customFormat="1" ht="14.1" customHeight="1">
      <c r="B73" s="2"/>
    </row>
    <row r="74" spans="2:2" s="7" customFormat="1" ht="14.1" customHeight="1">
      <c r="B74" s="2"/>
    </row>
    <row r="75" spans="2:2" s="7" customFormat="1" ht="14.1" customHeight="1">
      <c r="B75" s="2"/>
    </row>
    <row r="76" spans="2:2" s="7" customFormat="1" ht="14.1" customHeight="1">
      <c r="B76" s="2"/>
    </row>
    <row r="77" spans="2:2" s="7" customFormat="1" ht="14.1" customHeight="1">
      <c r="B77" s="2"/>
    </row>
    <row r="78" spans="2:2" s="7" customFormat="1" ht="14.1" customHeight="1">
      <c r="B78" s="2"/>
    </row>
    <row r="79" spans="2:2" s="7" customFormat="1" ht="14.1" customHeight="1">
      <c r="B79" s="2"/>
    </row>
    <row r="80" spans="2:2" s="7" customFormat="1" ht="14.1" customHeight="1">
      <c r="B80" s="2"/>
    </row>
    <row r="81" spans="2:2" s="7" customFormat="1" ht="14.1" customHeight="1">
      <c r="B81" s="2"/>
    </row>
    <row r="82" spans="2:2" s="7" customFormat="1" ht="14.1" customHeight="1">
      <c r="B82" s="2"/>
    </row>
    <row r="83" spans="2:2" s="7" customFormat="1" ht="14.1" customHeight="1">
      <c r="B83" s="2"/>
    </row>
    <row r="84" spans="2:2" s="7" customFormat="1" ht="14.1" customHeight="1">
      <c r="B84" s="2"/>
    </row>
    <row r="85" spans="2:2" s="7" customFormat="1" ht="14.1" customHeight="1">
      <c r="B85" s="2"/>
    </row>
    <row r="86" spans="2:2" s="7" customFormat="1" ht="14.1" customHeight="1">
      <c r="B86" s="2"/>
    </row>
    <row r="87" spans="2:2" s="7" customFormat="1" ht="14.1" customHeight="1">
      <c r="B87" s="2"/>
    </row>
    <row r="88" spans="2:2" s="7" customFormat="1" ht="14.1" customHeight="1">
      <c r="B88" s="2"/>
    </row>
    <row r="89" spans="2:2" s="7" customFormat="1" ht="14.1" customHeight="1">
      <c r="B89" s="2"/>
    </row>
    <row r="90" spans="2:2" s="7" customFormat="1" ht="14.1" customHeight="1">
      <c r="B90" s="2"/>
    </row>
    <row r="91" spans="2:2" s="7" customFormat="1" ht="14.1" customHeight="1">
      <c r="B91" s="2"/>
    </row>
    <row r="92" spans="2:2" s="7" customFormat="1" ht="14.1" customHeight="1">
      <c r="B92" s="2"/>
    </row>
    <row r="93" spans="2:2" s="7" customFormat="1" ht="14.1" customHeight="1">
      <c r="B93" s="2"/>
    </row>
    <row r="94" spans="2:2" s="7" customFormat="1" ht="14.1" customHeight="1">
      <c r="B94" s="2"/>
    </row>
    <row r="95" spans="2:2" s="7" customFormat="1" ht="14.1" customHeight="1">
      <c r="B95" s="2"/>
    </row>
    <row r="96" spans="2:2" s="7" customFormat="1" ht="14.1" customHeight="1">
      <c r="B96" s="2"/>
    </row>
    <row r="97" spans="2:2" s="7" customFormat="1" ht="14.1" customHeight="1">
      <c r="B97" s="2"/>
    </row>
    <row r="98" spans="2:2" s="7" customFormat="1" ht="14.1" customHeight="1">
      <c r="B98" s="2"/>
    </row>
    <row r="99" spans="2:2" s="7" customFormat="1" ht="14.1" customHeight="1">
      <c r="B99" s="2"/>
    </row>
    <row r="100" spans="2:2" s="7" customFormat="1" ht="14.1" customHeight="1">
      <c r="B100" s="2"/>
    </row>
    <row r="101" spans="2:2" s="7" customFormat="1" ht="14.1" customHeight="1">
      <c r="B101" s="2"/>
    </row>
    <row r="102" spans="2:2" s="7" customFormat="1" ht="14.1" customHeight="1">
      <c r="B102" s="2"/>
    </row>
    <row r="103" spans="2:2" s="7" customFormat="1" ht="14.1" customHeight="1">
      <c r="B103" s="2"/>
    </row>
    <row r="104" spans="2:2" s="7" customFormat="1" ht="14.1" customHeight="1">
      <c r="B104" s="2"/>
    </row>
    <row r="105" spans="2:2" s="7" customFormat="1" ht="14.1" customHeight="1">
      <c r="B105" s="2"/>
    </row>
    <row r="106" spans="2:2" s="7" customFormat="1" ht="14.1" customHeight="1">
      <c r="B106" s="2"/>
    </row>
    <row r="107" spans="2:2" s="7" customFormat="1" ht="14.1" customHeight="1">
      <c r="B107" s="2"/>
    </row>
    <row r="108" spans="2:2" s="7" customFormat="1" ht="14.1" customHeight="1">
      <c r="B108" s="2"/>
    </row>
    <row r="109" spans="2:2" s="7" customFormat="1" ht="14.1" customHeight="1">
      <c r="B109" s="2"/>
    </row>
    <row r="110" spans="2:2" s="7" customFormat="1" ht="14.1" customHeight="1">
      <c r="B110" s="2"/>
    </row>
    <row r="111" spans="2:2" s="7" customFormat="1" ht="14.1" customHeight="1">
      <c r="B111" s="2"/>
    </row>
    <row r="112" spans="2:2" s="7" customFormat="1" ht="14.1" customHeight="1">
      <c r="B112" s="2"/>
    </row>
    <row r="113" spans="2:2" s="7" customFormat="1" ht="14.1" customHeight="1">
      <c r="B113" s="2"/>
    </row>
    <row r="114" spans="2:2" s="7" customFormat="1" ht="14.1" customHeight="1">
      <c r="B114" s="2"/>
    </row>
    <row r="115" spans="2:2" s="7" customFormat="1" ht="14.1" customHeight="1">
      <c r="B115" s="2"/>
    </row>
    <row r="116" spans="2:2" s="7" customFormat="1" ht="14.1" customHeight="1">
      <c r="B116" s="2"/>
    </row>
    <row r="117" spans="2:2" s="7" customFormat="1" ht="14.1" customHeight="1">
      <c r="B117" s="2"/>
    </row>
    <row r="118" spans="2:2" s="7" customFormat="1" ht="14.1" customHeight="1">
      <c r="B118" s="2"/>
    </row>
    <row r="119" spans="2:2" s="7" customFormat="1" ht="14.1" customHeight="1">
      <c r="B119" s="2"/>
    </row>
    <row r="120" spans="2:2" s="7" customFormat="1" ht="14.1" customHeight="1">
      <c r="B120" s="2"/>
    </row>
    <row r="121" spans="2:2" s="7" customFormat="1" ht="14.1" customHeight="1">
      <c r="B121" s="2"/>
    </row>
    <row r="122" spans="2:2" s="7" customFormat="1" ht="14.1" customHeight="1">
      <c r="B122" s="2"/>
    </row>
    <row r="123" spans="2:2" s="7" customFormat="1" ht="14.1" customHeight="1">
      <c r="B123" s="2"/>
    </row>
    <row r="124" spans="2:2" s="7" customFormat="1" ht="14.1" customHeight="1">
      <c r="B124" s="2"/>
    </row>
    <row r="125" spans="2:2" s="7" customFormat="1" ht="14.1" customHeight="1">
      <c r="B125" s="2"/>
    </row>
    <row r="126" spans="2:2" s="7" customFormat="1" ht="14.1" customHeight="1">
      <c r="B126" s="2"/>
    </row>
    <row r="127" spans="2:2" s="7" customFormat="1" ht="14.1" customHeight="1">
      <c r="B127" s="2"/>
    </row>
    <row r="128" spans="2:2" s="7" customFormat="1" ht="14.1" customHeight="1">
      <c r="B128" s="2"/>
    </row>
    <row r="129" spans="2:2" s="7" customFormat="1" ht="14.1" customHeight="1">
      <c r="B129" s="2"/>
    </row>
    <row r="130" spans="2:2" s="7" customFormat="1" ht="14.1" customHeight="1">
      <c r="B130" s="2"/>
    </row>
    <row r="131" spans="2:2" s="7" customFormat="1" ht="14.1" customHeight="1">
      <c r="B131" s="2"/>
    </row>
    <row r="132" spans="2:2" s="7" customFormat="1" ht="14.1" customHeight="1">
      <c r="B132" s="2"/>
    </row>
    <row r="133" spans="2:2" s="7" customFormat="1" ht="14.1" customHeight="1">
      <c r="B133" s="2"/>
    </row>
    <row r="134" spans="2:2" s="7" customFormat="1" ht="14.1" customHeight="1">
      <c r="B134" s="2"/>
    </row>
    <row r="135" spans="2:2" s="7" customFormat="1" ht="14.1" customHeight="1">
      <c r="B135" s="2"/>
    </row>
    <row r="136" spans="2:2" s="7" customFormat="1" ht="14.1" customHeight="1">
      <c r="B136" s="2"/>
    </row>
    <row r="137" spans="2:2" s="7" customFormat="1" ht="14.1" customHeight="1">
      <c r="B137" s="2"/>
    </row>
    <row r="138" spans="2:2" s="7" customFormat="1" ht="14.1" customHeight="1">
      <c r="B138" s="2"/>
    </row>
    <row r="139" spans="2:2" s="7" customFormat="1" ht="14.1" customHeight="1">
      <c r="B139" s="2"/>
    </row>
    <row r="140" spans="2:2" s="7" customFormat="1" ht="14.1" customHeight="1">
      <c r="B140" s="2"/>
    </row>
    <row r="141" spans="2:2" s="7" customFormat="1" ht="14.1" customHeight="1">
      <c r="B141" s="2"/>
    </row>
    <row r="142" spans="2:2" s="7" customFormat="1" ht="14.1" customHeight="1">
      <c r="B142" s="2"/>
    </row>
    <row r="143" spans="2:2" s="7" customFormat="1" ht="14.1" customHeight="1">
      <c r="B143" s="2"/>
    </row>
    <row r="144" spans="2:2" s="7" customFormat="1" ht="14.1" customHeight="1">
      <c r="B144" s="2"/>
    </row>
    <row r="145" spans="2:2" s="7" customFormat="1" ht="14.1" customHeight="1">
      <c r="B145" s="2"/>
    </row>
    <row r="146" spans="2:2" s="7" customFormat="1" ht="14.1" customHeight="1">
      <c r="B146" s="2"/>
    </row>
    <row r="147" spans="2:2" s="7" customFormat="1" ht="14.1" customHeight="1">
      <c r="B147" s="2"/>
    </row>
    <row r="148" spans="2:2" s="7" customFormat="1" ht="14.1" customHeight="1">
      <c r="B148" s="2"/>
    </row>
    <row r="149" spans="2:2" s="7" customFormat="1" ht="14.1" customHeight="1">
      <c r="B149" s="2"/>
    </row>
    <row r="150" spans="2:2" s="7" customFormat="1" ht="14.1" customHeight="1">
      <c r="B150" s="2"/>
    </row>
    <row r="151" spans="2:2" s="7" customFormat="1" ht="14.1" customHeight="1">
      <c r="B151" s="2"/>
    </row>
    <row r="152" spans="2:2" s="7" customFormat="1" ht="14.1" customHeight="1">
      <c r="B152" s="2"/>
    </row>
    <row r="153" spans="2:2" s="7" customFormat="1" ht="14.1" customHeight="1">
      <c r="B153" s="2"/>
    </row>
    <row r="154" spans="2:2" s="7" customFormat="1" ht="14.1" customHeight="1">
      <c r="B154" s="2"/>
    </row>
    <row r="155" spans="2:2" s="7" customFormat="1" ht="14.1" customHeight="1">
      <c r="B155" s="2"/>
    </row>
    <row r="156" spans="2:2" s="7" customFormat="1" ht="14.1" customHeight="1">
      <c r="B156" s="2"/>
    </row>
    <row r="157" spans="2:2" s="7" customFormat="1" ht="14.1" customHeight="1">
      <c r="B157" s="2"/>
    </row>
    <row r="158" spans="2:2" s="7" customFormat="1" ht="14.1" customHeight="1">
      <c r="B158" s="2"/>
    </row>
    <row r="159" spans="2:2" s="7" customFormat="1" ht="14.1" customHeight="1">
      <c r="B159" s="2"/>
    </row>
    <row r="160" spans="2:2" s="7" customFormat="1" ht="14.1" customHeight="1">
      <c r="B160" s="2"/>
    </row>
    <row r="161" spans="2:2" s="7" customFormat="1" ht="14.1" customHeight="1">
      <c r="B161" s="2"/>
    </row>
    <row r="162" spans="2:2" s="7" customFormat="1" ht="14.1" customHeight="1">
      <c r="B162" s="2"/>
    </row>
    <row r="163" spans="2:2" s="7" customFormat="1" ht="14.1" customHeight="1">
      <c r="B163" s="2"/>
    </row>
    <row r="164" spans="2:2" s="7" customFormat="1" ht="14.1" customHeight="1">
      <c r="B164" s="2"/>
    </row>
    <row r="165" spans="2:2" s="7" customFormat="1" ht="14.1" customHeight="1">
      <c r="B165" s="2"/>
    </row>
    <row r="166" spans="2:2" s="7" customFormat="1" ht="14.1" customHeight="1">
      <c r="B166" s="2"/>
    </row>
    <row r="167" spans="2:2" s="7" customFormat="1" ht="14.1" customHeight="1">
      <c r="B167" s="2"/>
    </row>
    <row r="168" spans="2:2" s="7" customFormat="1" ht="14.1" customHeight="1">
      <c r="B168" s="2"/>
    </row>
    <row r="169" spans="2:2" s="7" customFormat="1" ht="14.1" customHeight="1">
      <c r="B169" s="2"/>
    </row>
    <row r="170" spans="2:2" s="7" customFormat="1" ht="14.1" customHeight="1">
      <c r="B170" s="2"/>
    </row>
    <row r="171" spans="2:2" s="7" customFormat="1" ht="14.1" customHeight="1">
      <c r="B171" s="2"/>
    </row>
    <row r="172" spans="2:2" s="7" customFormat="1" ht="14.1" customHeight="1">
      <c r="B172" s="2"/>
    </row>
    <row r="173" spans="2:2" s="7" customFormat="1" ht="14.1" customHeight="1">
      <c r="B173" s="2"/>
    </row>
    <row r="174" spans="2:2" s="7" customFormat="1" ht="14.1" customHeight="1">
      <c r="B174" s="2"/>
    </row>
    <row r="175" spans="2:2" s="7" customFormat="1" ht="14.1" customHeight="1">
      <c r="B175" s="2"/>
    </row>
    <row r="176" spans="2:2" s="7" customFormat="1" ht="14.1" customHeight="1">
      <c r="B176" s="2"/>
    </row>
    <row r="177" spans="2:2" s="7" customFormat="1" ht="14.1" customHeight="1">
      <c r="B177" s="2"/>
    </row>
    <row r="178" spans="2:2" s="7" customFormat="1" ht="14.1" customHeight="1">
      <c r="B178" s="2"/>
    </row>
    <row r="179" spans="2:2" s="7" customFormat="1" ht="14.1" customHeight="1">
      <c r="B179" s="2"/>
    </row>
    <row r="180" spans="2:2" s="7" customFormat="1" ht="14.1" customHeight="1">
      <c r="B180" s="2"/>
    </row>
    <row r="181" spans="2:2" s="7" customFormat="1" ht="14.1" customHeight="1">
      <c r="B181" s="2"/>
    </row>
    <row r="182" spans="2:2" s="7" customFormat="1" ht="14.1" customHeight="1">
      <c r="B182" s="2"/>
    </row>
    <row r="183" spans="2:2" s="7" customFormat="1" ht="14.1" customHeight="1">
      <c r="B183" s="2"/>
    </row>
    <row r="184" spans="2:2" s="7" customFormat="1" ht="14.1" customHeight="1">
      <c r="B184" s="2"/>
    </row>
    <row r="185" spans="2:2" s="7" customFormat="1" ht="14.1" customHeight="1">
      <c r="B185" s="2"/>
    </row>
    <row r="186" spans="2:2" s="7" customFormat="1" ht="14.1" customHeight="1">
      <c r="B186" s="2"/>
    </row>
    <row r="187" spans="2:2" s="7" customFormat="1" ht="14.1" customHeight="1">
      <c r="B187" s="2"/>
    </row>
    <row r="188" spans="2:2" s="7" customFormat="1" ht="14.1" customHeight="1">
      <c r="B188" s="2"/>
    </row>
    <row r="189" spans="2:2" s="7" customFormat="1" ht="14.1" customHeight="1">
      <c r="B189" s="2"/>
    </row>
    <row r="190" spans="2:2" s="7" customFormat="1" ht="14.1" customHeight="1">
      <c r="B190" s="2"/>
    </row>
    <row r="191" spans="2:2" s="7" customFormat="1" ht="14.1" customHeight="1">
      <c r="B191" s="2"/>
    </row>
    <row r="192" spans="2:2" s="7" customFormat="1" ht="14.1" customHeight="1">
      <c r="B192" s="2"/>
    </row>
    <row r="193" spans="2:2" s="7" customFormat="1" ht="14.1" customHeight="1">
      <c r="B193" s="2"/>
    </row>
    <row r="194" spans="2:2" s="7" customFormat="1" ht="14.1" customHeight="1">
      <c r="B194" s="2"/>
    </row>
    <row r="195" spans="2:2" s="7" customFormat="1" ht="14.1" customHeight="1">
      <c r="B195" s="2"/>
    </row>
    <row r="196" spans="2:2" s="7" customFormat="1" ht="14.1" customHeight="1">
      <c r="B196" s="2"/>
    </row>
    <row r="197" spans="2:2" s="7" customFormat="1" ht="14.1" customHeight="1">
      <c r="B197" s="2"/>
    </row>
    <row r="198" spans="2:2" s="7" customFormat="1" ht="14.1" customHeight="1">
      <c r="B198" s="2"/>
    </row>
    <row r="199" spans="2:2" s="7" customFormat="1" ht="14.1" customHeight="1">
      <c r="B199" s="2"/>
    </row>
    <row r="200" spans="2:2" s="7" customFormat="1" ht="14.1" customHeight="1">
      <c r="B200" s="2"/>
    </row>
    <row r="201" spans="2:2" s="7" customFormat="1" ht="14.1" customHeight="1">
      <c r="B201" s="2"/>
    </row>
    <row r="202" spans="2:2" s="7" customFormat="1" ht="14.1" customHeight="1">
      <c r="B202" s="2"/>
    </row>
    <row r="203" spans="2:2" s="7" customFormat="1" ht="14.1" customHeight="1">
      <c r="B203" s="2"/>
    </row>
    <row r="204" spans="2:2" s="7" customFormat="1" ht="14.1" customHeight="1">
      <c r="B204" s="2"/>
    </row>
    <row r="205" spans="2:2" s="7" customFormat="1" ht="14.1" customHeight="1">
      <c r="B205" s="2"/>
    </row>
    <row r="206" spans="2:2" s="7" customFormat="1" ht="14.1" customHeight="1">
      <c r="B206" s="2"/>
    </row>
    <row r="207" spans="2:2" s="7" customFormat="1" ht="14.1" customHeight="1">
      <c r="B207" s="2"/>
    </row>
    <row r="208" spans="2:2" s="7" customFormat="1" ht="14.1" customHeight="1">
      <c r="B208" s="2"/>
    </row>
    <row r="209" spans="2:2" s="7" customFormat="1" ht="14.1" customHeight="1">
      <c r="B209" s="2"/>
    </row>
    <row r="210" spans="2:2" s="7" customFormat="1" ht="14.1" customHeight="1">
      <c r="B210" s="2"/>
    </row>
    <row r="211" spans="2:2" s="7" customFormat="1" ht="14.1" customHeight="1">
      <c r="B211" s="2"/>
    </row>
    <row r="212" spans="2:2" s="7" customFormat="1" ht="14.1" customHeight="1">
      <c r="B212" s="2"/>
    </row>
    <row r="213" spans="2:2" s="7" customFormat="1" ht="14.1" customHeight="1">
      <c r="B213" s="2"/>
    </row>
    <row r="214" spans="2:2" s="7" customFormat="1" ht="14.1" customHeight="1">
      <c r="B214" s="2"/>
    </row>
    <row r="215" spans="2:2" s="7" customFormat="1" ht="14.1" customHeight="1">
      <c r="B215" s="2"/>
    </row>
    <row r="216" spans="2:2" s="7" customFormat="1" ht="14.1" customHeight="1">
      <c r="B216" s="2"/>
    </row>
    <row r="217" spans="2:2" s="7" customFormat="1" ht="14.1" customHeight="1">
      <c r="B217" s="2"/>
    </row>
    <row r="218" spans="2:2" s="7" customFormat="1" ht="14.1" customHeight="1">
      <c r="B218" s="2"/>
    </row>
    <row r="219" spans="2:2" s="7" customFormat="1" ht="14.1" customHeight="1">
      <c r="B219" s="2"/>
    </row>
    <row r="220" spans="2:2" s="7" customFormat="1" ht="14.1" customHeight="1">
      <c r="B220" s="2"/>
    </row>
    <row r="221" spans="2:2" s="7" customFormat="1" ht="14.1" customHeight="1">
      <c r="B221" s="2"/>
    </row>
    <row r="222" spans="2:2" s="7" customFormat="1" ht="14.1" customHeight="1">
      <c r="B222" s="2"/>
    </row>
    <row r="223" spans="2:2" s="7" customFormat="1" ht="14.1" customHeight="1">
      <c r="B223" s="2"/>
    </row>
    <row r="224" spans="2:2" s="7" customFormat="1" ht="14.1" customHeight="1">
      <c r="B224" s="2"/>
    </row>
    <row r="225" spans="2:2" s="7" customFormat="1" ht="14.1" customHeight="1">
      <c r="B225" s="2"/>
    </row>
    <row r="226" spans="2:2" s="7" customFormat="1" ht="14.1" customHeight="1">
      <c r="B226" s="2"/>
    </row>
    <row r="227" spans="2:2" s="7" customFormat="1" ht="14.1" customHeight="1">
      <c r="B227" s="2"/>
    </row>
    <row r="228" spans="2:2" s="7" customFormat="1" ht="14.1" customHeight="1">
      <c r="B228" s="2"/>
    </row>
    <row r="229" spans="2:2" s="7" customFormat="1" ht="14.1" customHeight="1">
      <c r="B229" s="2"/>
    </row>
    <row r="230" spans="2:2" s="7" customFormat="1" ht="14.1" customHeight="1">
      <c r="B230" s="2"/>
    </row>
    <row r="231" spans="2:2" s="7" customFormat="1" ht="14.1" customHeight="1">
      <c r="B231" s="2"/>
    </row>
    <row r="232" spans="2:2" s="7" customFormat="1" ht="14.1" customHeight="1">
      <c r="B232" s="2"/>
    </row>
    <row r="233" spans="2:2" s="7" customFormat="1" ht="14.1" customHeight="1">
      <c r="B233" s="2"/>
    </row>
    <row r="234" spans="2:2" s="7" customFormat="1" ht="14.1" customHeight="1">
      <c r="B234" s="2"/>
    </row>
    <row r="235" spans="2:2" s="7" customFormat="1" ht="14.1" customHeight="1">
      <c r="B235" s="2"/>
    </row>
    <row r="236" spans="2:2" s="7" customFormat="1" ht="14.1" customHeight="1">
      <c r="B236" s="2"/>
    </row>
    <row r="237" spans="2:2" s="7" customFormat="1" ht="14.1" customHeight="1">
      <c r="B237" s="2"/>
    </row>
    <row r="238" spans="2:2" s="7" customFormat="1" ht="14.1" customHeight="1">
      <c r="B238" s="2"/>
    </row>
    <row r="239" spans="2:2" s="7" customFormat="1" ht="14.1" customHeight="1">
      <c r="B239" s="2"/>
    </row>
    <row r="240" spans="2:2" s="7" customFormat="1" ht="14.1" customHeight="1">
      <c r="B240" s="2"/>
    </row>
    <row r="241" spans="2:2" s="7" customFormat="1" ht="14.1" customHeight="1">
      <c r="B241" s="2"/>
    </row>
    <row r="242" spans="2:2" s="7" customFormat="1" ht="14.1" customHeight="1">
      <c r="B242" s="2"/>
    </row>
    <row r="243" spans="2:2" s="7" customFormat="1" ht="14.1" customHeight="1">
      <c r="B243" s="2"/>
    </row>
    <row r="244" spans="2:2" s="7" customFormat="1" ht="14.1" customHeight="1">
      <c r="B244" s="2"/>
    </row>
    <row r="245" spans="2:2" s="7" customFormat="1" ht="14.1" customHeight="1">
      <c r="B245" s="2"/>
    </row>
    <row r="246" spans="2:2" s="7" customFormat="1" ht="14.1" customHeight="1">
      <c r="B246" s="2"/>
    </row>
    <row r="247" spans="2:2" s="7" customFormat="1" ht="14.1" customHeight="1">
      <c r="B247" s="2"/>
    </row>
    <row r="248" spans="2:2" s="7" customFormat="1" ht="14.1" customHeight="1">
      <c r="B248" s="2"/>
    </row>
    <row r="249" spans="2:2" s="7" customFormat="1" ht="14.1" customHeight="1">
      <c r="B249" s="2"/>
    </row>
    <row r="250" spans="2:2" s="7" customFormat="1" ht="14.1" customHeight="1">
      <c r="B250" s="2"/>
    </row>
    <row r="251" spans="2:2" s="7" customFormat="1" ht="14.1" customHeight="1">
      <c r="B251" s="2"/>
    </row>
    <row r="252" spans="2:2" s="7" customFormat="1" ht="14.1" customHeight="1">
      <c r="B252" s="2"/>
    </row>
    <row r="253" spans="2:2" s="7" customFormat="1" ht="14.1" customHeight="1">
      <c r="B253" s="2"/>
    </row>
    <row r="254" spans="2:2" s="7" customFormat="1" ht="14.1" customHeight="1">
      <c r="B254" s="2"/>
    </row>
    <row r="255" spans="2:2" s="7" customFormat="1" ht="14.1" customHeight="1">
      <c r="B255" s="2"/>
    </row>
    <row r="256" spans="2:2" s="7" customFormat="1" ht="14.1" customHeight="1">
      <c r="B256" s="2"/>
    </row>
    <row r="257" spans="2:2" s="7" customFormat="1" ht="14.1" customHeight="1">
      <c r="B257" s="2"/>
    </row>
    <row r="258" spans="2:2" s="7" customFormat="1" ht="14.1" customHeight="1">
      <c r="B258" s="2"/>
    </row>
    <row r="259" spans="2:2" s="7" customFormat="1" ht="14.1" customHeight="1">
      <c r="B259" s="2"/>
    </row>
    <row r="260" spans="2:2" s="7" customFormat="1" ht="14.1" customHeight="1">
      <c r="B260" s="2"/>
    </row>
    <row r="261" spans="2:2" s="7" customFormat="1" ht="14.1" customHeight="1">
      <c r="B261" s="2"/>
    </row>
    <row r="262" spans="2:2" s="7" customFormat="1" ht="14.1" customHeight="1">
      <c r="B262" s="2"/>
    </row>
    <row r="263" spans="2:2" s="7" customFormat="1" ht="14.1" customHeight="1">
      <c r="B263" s="2"/>
    </row>
    <row r="264" spans="2:2" s="7" customFormat="1" ht="14.1" customHeight="1">
      <c r="B264" s="2"/>
    </row>
    <row r="265" spans="2:2" s="7" customFormat="1" ht="14.1" customHeight="1">
      <c r="B265" s="2"/>
    </row>
    <row r="266" spans="2:2" s="7" customFormat="1" ht="14.1" customHeight="1">
      <c r="B266" s="2"/>
    </row>
    <row r="267" spans="2:2" s="7" customFormat="1" ht="14.1" customHeight="1">
      <c r="B267" s="2"/>
    </row>
    <row r="268" spans="2:2" s="7" customFormat="1" ht="14.1" customHeight="1">
      <c r="B268" s="2"/>
    </row>
    <row r="269" spans="2:2" s="7" customFormat="1" ht="14.1" customHeight="1">
      <c r="B269" s="2"/>
    </row>
    <row r="270" spans="2:2" s="7" customFormat="1" ht="14.1" customHeight="1">
      <c r="B270" s="2"/>
    </row>
    <row r="271" spans="2:2" s="7" customFormat="1" ht="14.1" customHeight="1">
      <c r="B271" s="2"/>
    </row>
    <row r="272" spans="2:2" s="7" customFormat="1" ht="14.1" customHeight="1">
      <c r="B272" s="2"/>
    </row>
    <row r="273" spans="2:2" s="7" customFormat="1" ht="14.1" customHeight="1">
      <c r="B273" s="2"/>
    </row>
    <row r="274" spans="2:2" s="7" customFormat="1" ht="14.1" customHeight="1">
      <c r="B274" s="2"/>
    </row>
    <row r="275" spans="2:2" s="7" customFormat="1" ht="14.1" customHeight="1">
      <c r="B275" s="2"/>
    </row>
    <row r="276" spans="2:2" s="7" customFormat="1" ht="14.1" customHeight="1">
      <c r="B276" s="2"/>
    </row>
    <row r="277" spans="2:2" s="7" customFormat="1" ht="14.1" customHeight="1">
      <c r="B277" s="2"/>
    </row>
    <row r="278" spans="2:2" s="7" customFormat="1" ht="14.1" customHeight="1">
      <c r="B278" s="2"/>
    </row>
    <row r="279" spans="2:2" s="7" customFormat="1" ht="14.1" customHeight="1">
      <c r="B279" s="2"/>
    </row>
    <row r="280" spans="2:2" s="7" customFormat="1" ht="14.1" customHeight="1">
      <c r="B280" s="2"/>
    </row>
    <row r="281" spans="2:2" s="7" customFormat="1" ht="14.1" customHeight="1">
      <c r="B281" s="2"/>
    </row>
    <row r="282" spans="2:2" s="7" customFormat="1" ht="14.1" customHeight="1">
      <c r="B282" s="2"/>
    </row>
    <row r="283" spans="2:2" s="7" customFormat="1" ht="14.1" customHeight="1">
      <c r="B283" s="2"/>
    </row>
    <row r="284" spans="2:2" s="7" customFormat="1" ht="14.1" customHeight="1">
      <c r="B284" s="2"/>
    </row>
    <row r="285" spans="2:2" s="7" customFormat="1" ht="14.1" customHeight="1">
      <c r="B285" s="2"/>
    </row>
    <row r="286" spans="2:2" s="7" customFormat="1" ht="14.1" customHeight="1">
      <c r="B286" s="2"/>
    </row>
    <row r="287" spans="2:2" s="7" customFormat="1" ht="14.1" customHeight="1">
      <c r="B287" s="2"/>
    </row>
    <row r="288" spans="2:2" s="7" customFormat="1" ht="14.1" customHeight="1">
      <c r="B288" s="2"/>
    </row>
    <row r="289" spans="2:2" s="7" customFormat="1" ht="14.1" customHeight="1">
      <c r="B289" s="2"/>
    </row>
    <row r="290" spans="2:2" s="7" customFormat="1" ht="14.1" customHeight="1">
      <c r="B290" s="2"/>
    </row>
    <row r="291" spans="2:2" s="7" customFormat="1" ht="14.1" customHeight="1">
      <c r="B291" s="2"/>
    </row>
    <row r="292" spans="2:2" s="7" customFormat="1" ht="14.1" customHeight="1">
      <c r="B292" s="2"/>
    </row>
    <row r="293" spans="2:2" s="7" customFormat="1" ht="14.1" customHeight="1">
      <c r="B293" s="2"/>
    </row>
    <row r="294" spans="2:2" s="7" customFormat="1" ht="14.1" customHeight="1">
      <c r="B294" s="2"/>
    </row>
    <row r="295" spans="2:2" s="7" customFormat="1" ht="14.1" customHeight="1">
      <c r="B295" s="2"/>
    </row>
    <row r="296" spans="2:2" s="7" customFormat="1" ht="14.1" customHeight="1">
      <c r="B296" s="2"/>
    </row>
    <row r="297" spans="2:2" s="7" customFormat="1" ht="14.1" customHeight="1">
      <c r="B297" s="2"/>
    </row>
    <row r="298" spans="2:2" s="7" customFormat="1" ht="14.1" customHeight="1">
      <c r="B298" s="2"/>
    </row>
    <row r="299" spans="2:2" s="7" customFormat="1" ht="14.1" customHeight="1">
      <c r="B299" s="2"/>
    </row>
    <row r="300" spans="2:2" s="7" customFormat="1" ht="14.1" customHeight="1">
      <c r="B300" s="2"/>
    </row>
    <row r="301" spans="2:2" s="7" customFormat="1" ht="14.1" customHeight="1">
      <c r="B301" s="2"/>
    </row>
    <row r="302" spans="2:2" s="7" customFormat="1" ht="14.1" customHeight="1">
      <c r="B302" s="2"/>
    </row>
    <row r="303" spans="2:2" s="7" customFormat="1" ht="14.1" customHeight="1">
      <c r="B303" s="2"/>
    </row>
    <row r="304" spans="2:2" s="7" customFormat="1" ht="14.1" customHeight="1">
      <c r="B304" s="2"/>
    </row>
    <row r="305" spans="2:2" s="7" customFormat="1" ht="14.1" customHeight="1">
      <c r="B305" s="2"/>
    </row>
    <row r="306" spans="2:2" s="7" customFormat="1" ht="14.1" customHeight="1">
      <c r="B306" s="2"/>
    </row>
    <row r="307" spans="2:2" s="7" customFormat="1" ht="14.1" customHeight="1">
      <c r="B307" s="2"/>
    </row>
    <row r="308" spans="2:2" s="7" customFormat="1" ht="14.1" customHeight="1">
      <c r="B308" s="2"/>
    </row>
    <row r="309" spans="2:2" s="7" customFormat="1" ht="14.1" customHeight="1">
      <c r="B309" s="2"/>
    </row>
    <row r="310" spans="2:2" s="7" customFormat="1" ht="14.1" customHeight="1">
      <c r="B310" s="2"/>
    </row>
    <row r="311" spans="2:2" s="7" customFormat="1" ht="14.1" customHeight="1">
      <c r="B311" s="2"/>
    </row>
    <row r="312" spans="2:2" s="7" customFormat="1" ht="14.1" customHeight="1">
      <c r="B312" s="2"/>
    </row>
    <row r="313" spans="2:2" s="7" customFormat="1" ht="14.1" customHeight="1">
      <c r="B313" s="2"/>
    </row>
    <row r="314" spans="2:2" s="7" customFormat="1" ht="14.1" customHeight="1">
      <c r="B314" s="2"/>
    </row>
    <row r="315" spans="2:2" s="7" customFormat="1" ht="14.1" customHeight="1">
      <c r="B315" s="2"/>
    </row>
    <row r="316" spans="2:2" s="7" customFormat="1" ht="14.1" customHeight="1">
      <c r="B316" s="2"/>
    </row>
    <row r="317" spans="2:2" s="7" customFormat="1" ht="14.1" customHeight="1">
      <c r="B317" s="2"/>
    </row>
    <row r="318" spans="2:2" s="7" customFormat="1" ht="14.1" customHeight="1">
      <c r="B318" s="2"/>
    </row>
    <row r="319" spans="2:2" s="7" customFormat="1" ht="14.1" customHeight="1">
      <c r="B319" s="2"/>
    </row>
    <row r="320" spans="2:2" s="7" customFormat="1" ht="14.1" customHeight="1">
      <c r="B320" s="2"/>
    </row>
    <row r="321" spans="2:2" s="7" customFormat="1" ht="14.1" customHeight="1">
      <c r="B321" s="2"/>
    </row>
    <row r="322" spans="2:2" s="7" customFormat="1" ht="14.1" customHeight="1">
      <c r="B322" s="2"/>
    </row>
    <row r="323" spans="2:2" s="7" customFormat="1" ht="14.1" customHeight="1">
      <c r="B323" s="2"/>
    </row>
    <row r="324" spans="2:2" s="7" customFormat="1" ht="14.1" customHeight="1">
      <c r="B324" s="2"/>
    </row>
    <row r="325" spans="2:2" s="7" customFormat="1" ht="14.1" customHeight="1">
      <c r="B325" s="2"/>
    </row>
    <row r="326" spans="2:2" s="7" customFormat="1" ht="14.1" customHeight="1">
      <c r="B326" s="2"/>
    </row>
    <row r="327" spans="2:2" s="7" customFormat="1" ht="14.1" customHeight="1">
      <c r="B327" s="2"/>
    </row>
    <row r="328" spans="2:2" s="7" customFormat="1" ht="14.1" customHeight="1">
      <c r="B328" s="2"/>
    </row>
    <row r="329" spans="2:2" s="7" customFormat="1" ht="14.1" customHeight="1">
      <c r="B329" s="2"/>
    </row>
    <row r="330" spans="2:2" s="7" customFormat="1" ht="14.1" customHeight="1">
      <c r="B330" s="2"/>
    </row>
    <row r="331" spans="2:2" s="7" customFormat="1" ht="14.1" customHeight="1">
      <c r="B331" s="2"/>
    </row>
    <row r="332" spans="2:2" s="7" customFormat="1" ht="14.1" customHeight="1">
      <c r="B332" s="2"/>
    </row>
    <row r="333" spans="2:2" s="7" customFormat="1" ht="14.1" customHeight="1">
      <c r="B333" s="2"/>
    </row>
    <row r="334" spans="2:2" s="7" customFormat="1" ht="14.1" customHeight="1">
      <c r="B334" s="2"/>
    </row>
    <row r="335" spans="2:2" s="7" customFormat="1" ht="14.1" customHeight="1">
      <c r="B335" s="2"/>
    </row>
    <row r="336" spans="2:2" s="7" customFormat="1" ht="14.1" customHeight="1">
      <c r="B336" s="2"/>
    </row>
    <row r="337" spans="2:2" s="7" customFormat="1" ht="14.1" customHeight="1">
      <c r="B337" s="2"/>
    </row>
    <row r="338" spans="2:2" s="7" customFormat="1" ht="14.1" customHeight="1">
      <c r="B338" s="2"/>
    </row>
    <row r="339" spans="2:2" s="7" customFormat="1" ht="14.1" customHeight="1">
      <c r="B339" s="2"/>
    </row>
    <row r="340" spans="2:2" s="7" customFormat="1" ht="14.1" customHeight="1">
      <c r="B340" s="2"/>
    </row>
    <row r="341" spans="2:2" s="7" customFormat="1" ht="14.1" customHeight="1">
      <c r="B341" s="2"/>
    </row>
    <row r="342" spans="2:2" s="7" customFormat="1" ht="14.1" customHeight="1">
      <c r="B342" s="2"/>
    </row>
    <row r="343" spans="2:2" s="7" customFormat="1" ht="14.1" customHeight="1">
      <c r="B343" s="2"/>
    </row>
    <row r="344" spans="2:2" s="7" customFormat="1" ht="14.1" customHeight="1">
      <c r="B344" s="2"/>
    </row>
    <row r="345" spans="2:2" s="7" customFormat="1" ht="14.1" customHeight="1">
      <c r="B345" s="2"/>
    </row>
    <row r="346" spans="2:2" s="7" customFormat="1" ht="14.1" customHeight="1">
      <c r="B346" s="2"/>
    </row>
    <row r="347" spans="2:2" s="7" customFormat="1" ht="14.1" customHeight="1">
      <c r="B347" s="2"/>
    </row>
    <row r="348" spans="2:2" s="7" customFormat="1" ht="14.1" customHeight="1">
      <c r="B348" s="2"/>
    </row>
    <row r="349" spans="2:2" s="7" customFormat="1" ht="14.1" customHeight="1">
      <c r="B349" s="2"/>
    </row>
    <row r="350" spans="2:2" s="7" customFormat="1" ht="14.1" customHeight="1">
      <c r="B350" s="2"/>
    </row>
    <row r="351" spans="2:2" s="7" customFormat="1" ht="14.1" customHeight="1">
      <c r="B351" s="2"/>
    </row>
    <row r="352" spans="2:2" s="7" customFormat="1" ht="14.1" customHeight="1">
      <c r="B352" s="2"/>
    </row>
    <row r="353" spans="2:2" s="7" customFormat="1" ht="14.1" customHeight="1">
      <c r="B353" s="2"/>
    </row>
    <row r="354" spans="2:2" s="7" customFormat="1" ht="14.1" customHeight="1">
      <c r="B354" s="2"/>
    </row>
    <row r="355" spans="2:2" s="7" customFormat="1" ht="14.1" customHeight="1">
      <c r="B355" s="2"/>
    </row>
    <row r="356" spans="2:2" s="7" customFormat="1" ht="14.1" customHeight="1">
      <c r="B356" s="2"/>
    </row>
    <row r="357" spans="2:2" s="7" customFormat="1" ht="14.1" customHeight="1">
      <c r="B357" s="2"/>
    </row>
    <row r="358" spans="2:2" s="7" customFormat="1" ht="14.1" customHeight="1">
      <c r="B358" s="2"/>
    </row>
    <row r="359" spans="2:2" s="7" customFormat="1" ht="14.1" customHeight="1">
      <c r="B359" s="2"/>
    </row>
    <row r="360" spans="2:2" s="7" customFormat="1" ht="14.1" customHeight="1">
      <c r="B360" s="2"/>
    </row>
    <row r="361" spans="2:2" s="7" customFormat="1" ht="14.1" customHeight="1">
      <c r="B361" s="2"/>
    </row>
    <row r="362" spans="2:2" s="7" customFormat="1" ht="14.1" customHeight="1">
      <c r="B362" s="2"/>
    </row>
    <row r="363" spans="2:2" s="7" customFormat="1" ht="14.1" customHeight="1">
      <c r="B363" s="2"/>
    </row>
    <row r="364" spans="2:2" s="7" customFormat="1" ht="14.1" customHeight="1">
      <c r="B364" s="2"/>
    </row>
    <row r="365" spans="2:2" s="7" customFormat="1" ht="14.1" customHeight="1">
      <c r="B365" s="2"/>
    </row>
    <row r="366" spans="2:2" s="7" customFormat="1" ht="14.1" customHeight="1">
      <c r="B366" s="2"/>
    </row>
    <row r="367" spans="2:2" s="7" customFormat="1" ht="14.1" customHeight="1">
      <c r="B367" s="2"/>
    </row>
    <row r="368" spans="2:2" s="7" customFormat="1" ht="14.1" customHeight="1">
      <c r="B368" s="2"/>
    </row>
    <row r="369" spans="2:2" s="7" customFormat="1" ht="14.1" customHeight="1">
      <c r="B369" s="2"/>
    </row>
    <row r="370" spans="2:2" s="7" customFormat="1" ht="14.1" customHeight="1">
      <c r="B370" s="2"/>
    </row>
    <row r="371" spans="2:2" s="7" customFormat="1" ht="14.1" customHeight="1">
      <c r="B371" s="2"/>
    </row>
    <row r="372" spans="2:2" s="7" customFormat="1" ht="14.1" customHeight="1">
      <c r="B372" s="2"/>
    </row>
    <row r="373" spans="2:2" s="7" customFormat="1" ht="14.1" customHeight="1">
      <c r="B373" s="2"/>
    </row>
    <row r="374" spans="2:2" s="7" customFormat="1" ht="14.1" customHeight="1">
      <c r="B374" s="2"/>
    </row>
    <row r="375" spans="2:2" s="7" customFormat="1" ht="14.1" customHeight="1">
      <c r="B375" s="2"/>
    </row>
    <row r="376" spans="2:2" s="7" customFormat="1" ht="14.1" customHeight="1">
      <c r="B376" s="2"/>
    </row>
    <row r="377" spans="2:2" s="7" customFormat="1" ht="14.1" customHeight="1">
      <c r="B377" s="2"/>
    </row>
    <row r="378" spans="2:2" s="7" customFormat="1" ht="14.1" customHeight="1">
      <c r="B378" s="2"/>
    </row>
    <row r="379" spans="2:2" s="7" customFormat="1" ht="14.1" customHeight="1">
      <c r="B379" s="2"/>
    </row>
    <row r="380" spans="2:2" s="7" customFormat="1" ht="14.1" customHeight="1">
      <c r="B380" s="2"/>
    </row>
    <row r="381" spans="2:2" s="7" customFormat="1" ht="14.1" customHeight="1">
      <c r="B381" s="2"/>
    </row>
    <row r="382" spans="2:2" s="7" customFormat="1" ht="14.1" customHeight="1">
      <c r="B382" s="2"/>
    </row>
    <row r="383" spans="2:2" s="7" customFormat="1" ht="14.1" customHeight="1">
      <c r="B383" s="2"/>
    </row>
    <row r="384" spans="2:2" s="7" customFormat="1" ht="14.1" customHeight="1">
      <c r="B384" s="2"/>
    </row>
    <row r="385" spans="2:2" s="7" customFormat="1" ht="14.1" customHeight="1">
      <c r="B385" s="2"/>
    </row>
    <row r="386" spans="2:2" s="7" customFormat="1" ht="14.1" customHeight="1">
      <c r="B386" s="2"/>
    </row>
    <row r="387" spans="2:2" s="7" customFormat="1" ht="14.1" customHeight="1">
      <c r="B387" s="2"/>
    </row>
    <row r="388" spans="2:2" s="7" customFormat="1" ht="14.1" customHeight="1">
      <c r="B388" s="2"/>
    </row>
    <row r="389" spans="2:2" s="7" customFormat="1" ht="14.1" customHeight="1">
      <c r="B389" s="2"/>
    </row>
    <row r="390" spans="2:2" s="7" customFormat="1" ht="14.1" customHeight="1">
      <c r="B390" s="2"/>
    </row>
    <row r="391" spans="2:2" s="7" customFormat="1" ht="14.1" customHeight="1">
      <c r="B391" s="2"/>
    </row>
    <row r="392" spans="2:2" s="7" customFormat="1" ht="14.1" customHeight="1">
      <c r="B392" s="2"/>
    </row>
    <row r="393" spans="2:2" s="7" customFormat="1" ht="14.1" customHeight="1">
      <c r="B393" s="2"/>
    </row>
    <row r="394" spans="2:2" s="7" customFormat="1" ht="14.1" customHeight="1">
      <c r="B394" s="2"/>
    </row>
    <row r="395" spans="2:2" s="7" customFormat="1" ht="14.1" customHeight="1">
      <c r="B395" s="2"/>
    </row>
    <row r="396" spans="2:2" s="7" customFormat="1" ht="14.1" customHeight="1">
      <c r="B396" s="2"/>
    </row>
    <row r="397" spans="2:2" s="7" customFormat="1" ht="14.1" customHeight="1">
      <c r="B397" s="2"/>
    </row>
    <row r="398" spans="2:2" s="7" customFormat="1" ht="14.1" customHeight="1">
      <c r="B398" s="2"/>
    </row>
    <row r="399" spans="2:2" s="7" customFormat="1" ht="14.1" customHeight="1">
      <c r="B399" s="2"/>
    </row>
    <row r="400" spans="2:2" s="7" customFormat="1" ht="14.1" customHeight="1">
      <c r="B400" s="2"/>
    </row>
    <row r="401" spans="2:2" s="7" customFormat="1" ht="14.1" customHeight="1">
      <c r="B401" s="2"/>
    </row>
    <row r="402" spans="2:2" s="7" customFormat="1" ht="14.1" customHeight="1">
      <c r="B402" s="2"/>
    </row>
    <row r="403" spans="2:2" s="7" customFormat="1" ht="14.1" customHeight="1">
      <c r="B403" s="2"/>
    </row>
    <row r="404" spans="2:2" s="7" customFormat="1" ht="14.1" customHeight="1">
      <c r="B404" s="2"/>
    </row>
    <row r="405" spans="2:2" s="7" customFormat="1" ht="14.1" customHeight="1">
      <c r="B405" s="2"/>
    </row>
    <row r="406" spans="2:2" s="7" customFormat="1" ht="14.1" customHeight="1">
      <c r="B406" s="2"/>
    </row>
    <row r="407" spans="2:2" s="7" customFormat="1" ht="14.1" customHeight="1">
      <c r="B407" s="2"/>
    </row>
    <row r="408" spans="2:2" s="7" customFormat="1" ht="14.1" customHeight="1">
      <c r="B408" s="2"/>
    </row>
    <row r="409" spans="2:2" s="7" customFormat="1" ht="14.1" customHeight="1">
      <c r="B409" s="2"/>
    </row>
    <row r="410" spans="2:2" s="7" customFormat="1" ht="14.1" customHeight="1">
      <c r="B410" s="2"/>
    </row>
    <row r="411" spans="2:2" s="7" customFormat="1" ht="14.1" customHeight="1">
      <c r="B411" s="2"/>
    </row>
    <row r="412" spans="2:2" s="7" customFormat="1" ht="14.1" customHeight="1">
      <c r="B412" s="2"/>
    </row>
    <row r="413" spans="2:2" s="7" customFormat="1" ht="14.1" customHeight="1">
      <c r="B413" s="2"/>
    </row>
    <row r="414" spans="2:2" s="7" customFormat="1" ht="14.1" customHeight="1">
      <c r="B414" s="2"/>
    </row>
    <row r="415" spans="2:2" s="7" customFormat="1" ht="14.1" customHeight="1">
      <c r="B415" s="2"/>
    </row>
    <row r="416" spans="2:2" s="7" customFormat="1" ht="14.1" customHeight="1">
      <c r="B416" s="2"/>
    </row>
    <row r="417" spans="2:2" s="7" customFormat="1" ht="14.1" customHeight="1">
      <c r="B417" s="2"/>
    </row>
    <row r="418" spans="2:2" s="7" customFormat="1" ht="14.1" customHeight="1">
      <c r="B418" s="2"/>
    </row>
    <row r="419" spans="2:2" s="7" customFormat="1" ht="14.1" customHeight="1">
      <c r="B419" s="2"/>
    </row>
    <row r="420" spans="2:2" s="7" customFormat="1" ht="14.1" customHeight="1">
      <c r="B420" s="2"/>
    </row>
    <row r="421" spans="2:2" s="7" customFormat="1" ht="14.1" customHeight="1">
      <c r="B421" s="2"/>
    </row>
    <row r="422" spans="2:2" s="7" customFormat="1" ht="14.1" customHeight="1">
      <c r="B422" s="2"/>
    </row>
    <row r="423" spans="2:2" s="7" customFormat="1" ht="14.1" customHeight="1">
      <c r="B423" s="2"/>
    </row>
    <row r="424" spans="2:2" s="7" customFormat="1" ht="14.1" customHeight="1">
      <c r="B424" s="2"/>
    </row>
    <row r="425" spans="2:2" s="7" customFormat="1" ht="14.1" customHeight="1">
      <c r="B425" s="2"/>
    </row>
    <row r="426" spans="2:2" s="7" customFormat="1" ht="14.1" customHeight="1">
      <c r="B426" s="2"/>
    </row>
    <row r="427" spans="2:2" s="7" customFormat="1" ht="14.1" customHeight="1">
      <c r="B427" s="2"/>
    </row>
    <row r="428" spans="2:2" s="7" customFormat="1" ht="14.1" customHeight="1">
      <c r="B428" s="2"/>
    </row>
    <row r="429" spans="2:2" s="7" customFormat="1" ht="14.1" customHeight="1">
      <c r="B429" s="2"/>
    </row>
    <row r="430" spans="2:2" s="7" customFormat="1" ht="14.1" customHeight="1">
      <c r="B430" s="2"/>
    </row>
    <row r="431" spans="2:2" s="7" customFormat="1" ht="14.1" customHeight="1">
      <c r="B431" s="2"/>
    </row>
    <row r="432" spans="2:2" s="7" customFormat="1" ht="14.1" customHeight="1">
      <c r="B432" s="2"/>
    </row>
    <row r="433" spans="2:2" s="7" customFormat="1" ht="14.1" customHeight="1">
      <c r="B433" s="2"/>
    </row>
    <row r="434" spans="2:2" s="7" customFormat="1" ht="14.1" customHeight="1">
      <c r="B434" s="2"/>
    </row>
    <row r="435" spans="2:2" s="7" customFormat="1" ht="14.1" customHeight="1">
      <c r="B435" s="2"/>
    </row>
    <row r="436" spans="2:2" s="7" customFormat="1" ht="14.1" customHeight="1">
      <c r="B436" s="2"/>
    </row>
    <row r="437" spans="2:2" s="7" customFormat="1" ht="14.1" customHeight="1">
      <c r="B437" s="2"/>
    </row>
    <row r="438" spans="2:2" s="7" customFormat="1" ht="14.1" customHeight="1">
      <c r="B438" s="2"/>
    </row>
    <row r="439" spans="2:2" s="7" customFormat="1" ht="14.1" customHeight="1">
      <c r="B439" s="2"/>
    </row>
    <row r="440" spans="2:2" s="7" customFormat="1" ht="14.1" customHeight="1">
      <c r="B440" s="2"/>
    </row>
    <row r="441" spans="2:2" s="7" customFormat="1" ht="14.1" customHeight="1">
      <c r="B441" s="2"/>
    </row>
    <row r="442" spans="2:2" s="7" customFormat="1" ht="14.1" customHeight="1">
      <c r="B442" s="2"/>
    </row>
    <row r="443" spans="2:2" s="7" customFormat="1" ht="14.1" customHeight="1">
      <c r="B443" s="2"/>
    </row>
    <row r="444" spans="2:2" s="7" customFormat="1" ht="14.1" customHeight="1">
      <c r="B444" s="2"/>
    </row>
    <row r="445" spans="2:2" s="7" customFormat="1" ht="14.1" customHeight="1">
      <c r="B445" s="2"/>
    </row>
    <row r="446" spans="2:2" s="7" customFormat="1" ht="14.1" customHeight="1">
      <c r="B446" s="2"/>
    </row>
    <row r="447" spans="2:2" s="7" customFormat="1" ht="14.1" customHeight="1">
      <c r="B447" s="2"/>
    </row>
    <row r="448" spans="2:2" s="7" customFormat="1" ht="14.1" customHeight="1">
      <c r="B448" s="2"/>
    </row>
    <row r="449" spans="2:2" s="7" customFormat="1" ht="14.1" customHeight="1">
      <c r="B449" s="2"/>
    </row>
    <row r="450" spans="2:2" s="7" customFormat="1" ht="14.1" customHeight="1">
      <c r="B450" s="2"/>
    </row>
    <row r="451" spans="2:2" s="7" customFormat="1" ht="14.1" customHeight="1">
      <c r="B451" s="2"/>
    </row>
    <row r="452" spans="2:2" s="7" customFormat="1" ht="14.1" customHeight="1">
      <c r="B452" s="2"/>
    </row>
    <row r="453" spans="2:2" s="7" customFormat="1" ht="14.1" customHeight="1">
      <c r="B453" s="2"/>
    </row>
    <row r="454" spans="2:2" s="7" customFormat="1" ht="14.1" customHeight="1">
      <c r="B454" s="2"/>
    </row>
    <row r="455" spans="2:2" s="7" customFormat="1" ht="14.1" customHeight="1">
      <c r="B455" s="2"/>
    </row>
    <row r="456" spans="2:2" s="7" customFormat="1" ht="14.1" customHeight="1">
      <c r="B456" s="2"/>
    </row>
    <row r="457" spans="2:2" s="7" customFormat="1" ht="14.1" customHeight="1">
      <c r="B457" s="2"/>
    </row>
    <row r="458" spans="2:2" s="7" customFormat="1" ht="14.1" customHeight="1">
      <c r="B458" s="2"/>
    </row>
    <row r="459" spans="2:2" s="7" customFormat="1" ht="14.1" customHeight="1">
      <c r="B459" s="2"/>
    </row>
    <row r="460" spans="2:2" s="7" customFormat="1" ht="14.1" customHeight="1">
      <c r="B460" s="2"/>
    </row>
    <row r="461" spans="2:2" s="7" customFormat="1" ht="14.1" customHeight="1">
      <c r="B461" s="2"/>
    </row>
    <row r="462" spans="2:2" s="7" customFormat="1" ht="14.1" customHeight="1">
      <c r="B462" s="2"/>
    </row>
    <row r="463" spans="2:2" s="7" customFormat="1" ht="14.1" customHeight="1">
      <c r="B463" s="2"/>
    </row>
    <row r="464" spans="2:2" s="7" customFormat="1" ht="14.1" customHeight="1">
      <c r="B464" s="2"/>
    </row>
    <row r="465" spans="2:2" s="7" customFormat="1" ht="14.1" customHeight="1">
      <c r="B465" s="2"/>
    </row>
    <row r="466" spans="2:2" s="7" customFormat="1" ht="14.1" customHeight="1">
      <c r="B466" s="2"/>
    </row>
    <row r="467" spans="2:2" s="7" customFormat="1" ht="14.1" customHeight="1">
      <c r="B467" s="2"/>
    </row>
    <row r="468" spans="2:2" s="7" customFormat="1" ht="14.1" customHeight="1">
      <c r="B468" s="2"/>
    </row>
    <row r="469" spans="2:2" s="7" customFormat="1" ht="14.1" customHeight="1">
      <c r="B469" s="2"/>
    </row>
    <row r="470" spans="2:2" s="7" customFormat="1" ht="14.1" customHeight="1">
      <c r="B470" s="2"/>
    </row>
    <row r="471" spans="2:2" s="7" customFormat="1" ht="14.1" customHeight="1">
      <c r="B471" s="2"/>
    </row>
    <row r="472" spans="2:2" s="7" customFormat="1" ht="14.1" customHeight="1">
      <c r="B472" s="2"/>
    </row>
    <row r="473" spans="2:2" s="7" customFormat="1" ht="14.1" customHeight="1">
      <c r="B473" s="2"/>
    </row>
    <row r="474" spans="2:2" s="7" customFormat="1" ht="14.1" customHeight="1">
      <c r="B474" s="2"/>
    </row>
    <row r="475" spans="2:2" s="7" customFormat="1" ht="14.1" customHeight="1">
      <c r="B475" s="2"/>
    </row>
    <row r="476" spans="2:2" s="7" customFormat="1" ht="14.1" customHeight="1">
      <c r="B476" s="2"/>
    </row>
    <row r="477" spans="2:2" s="7" customFormat="1" ht="14.1" customHeight="1">
      <c r="B477" s="2"/>
    </row>
    <row r="478" spans="2:2" s="7" customFormat="1" ht="14.1" customHeight="1">
      <c r="B478" s="2"/>
    </row>
    <row r="479" spans="2:2" s="7" customFormat="1" ht="14.1" customHeight="1">
      <c r="B479" s="2"/>
    </row>
    <row r="480" spans="2:2" s="7" customFormat="1" ht="14.1" customHeight="1">
      <c r="B480" s="2"/>
    </row>
    <row r="481" spans="2:2" s="7" customFormat="1" ht="14.1" customHeight="1">
      <c r="B481" s="2"/>
    </row>
    <row r="482" spans="2:2" s="7" customFormat="1" ht="14.1" customHeight="1">
      <c r="B482" s="2"/>
    </row>
    <row r="483" spans="2:2" s="7" customFormat="1" ht="14.1" customHeight="1">
      <c r="B483" s="2"/>
    </row>
    <row r="484" spans="2:2" s="7" customFormat="1" ht="14.1" customHeight="1">
      <c r="B484" s="2"/>
    </row>
    <row r="485" spans="2:2" s="7" customFormat="1" ht="14.1" customHeight="1">
      <c r="B485" s="2"/>
    </row>
    <row r="486" spans="2:2" s="7" customFormat="1" ht="14.1" customHeight="1">
      <c r="B486" s="2"/>
    </row>
    <row r="487" spans="2:2" s="7" customFormat="1" ht="14.1" customHeight="1">
      <c r="B487" s="2"/>
    </row>
    <row r="488" spans="2:2" s="7" customFormat="1" ht="14.1" customHeight="1">
      <c r="B488" s="2"/>
    </row>
    <row r="489" spans="2:2" s="7" customFormat="1" ht="14.1" customHeight="1">
      <c r="B489" s="2"/>
    </row>
    <row r="490" spans="2:2" s="7" customFormat="1" ht="14.1" customHeight="1">
      <c r="B490" s="2"/>
    </row>
    <row r="491" spans="2:2" s="7" customFormat="1" ht="14.1" customHeight="1">
      <c r="B491" s="2"/>
    </row>
    <row r="492" spans="2:2" s="7" customFormat="1" ht="14.1" customHeight="1">
      <c r="B492" s="2"/>
    </row>
    <row r="493" spans="2:2" s="7" customFormat="1" ht="14.1" customHeight="1">
      <c r="B493" s="2"/>
    </row>
    <row r="494" spans="2:2" s="7" customFormat="1" ht="14.1" customHeight="1">
      <c r="B494" s="2"/>
    </row>
    <row r="495" spans="2:2" s="7" customFormat="1" ht="14.1" customHeight="1">
      <c r="B495" s="2"/>
    </row>
    <row r="496" spans="2:2" s="7" customFormat="1" ht="14.1" customHeight="1">
      <c r="B496" s="2"/>
    </row>
    <row r="497" spans="2:2" s="7" customFormat="1" ht="14.1" customHeight="1">
      <c r="B497" s="2"/>
    </row>
    <row r="498" spans="2:2" s="7" customFormat="1" ht="14.1" customHeight="1">
      <c r="B498" s="2"/>
    </row>
    <row r="499" spans="2:2" s="7" customFormat="1" ht="14.1" customHeight="1">
      <c r="B499" s="2"/>
    </row>
    <row r="500" spans="2:2" s="7" customFormat="1" ht="14.1" customHeight="1">
      <c r="B500" s="2"/>
    </row>
    <row r="501" spans="2:2" s="7" customFormat="1" ht="14.1" customHeight="1">
      <c r="B501" s="2"/>
    </row>
    <row r="502" spans="2:2" s="7" customFormat="1" ht="14.1" customHeight="1">
      <c r="B502" s="2"/>
    </row>
    <row r="503" spans="2:2" s="7" customFormat="1" ht="14.1" customHeight="1">
      <c r="B503" s="2"/>
    </row>
    <row r="504" spans="2:2" s="7" customFormat="1" ht="14.1" customHeight="1">
      <c r="B504" s="2"/>
    </row>
    <row r="505" spans="2:2" s="7" customFormat="1" ht="14.1" customHeight="1">
      <c r="B505" s="2"/>
    </row>
    <row r="506" spans="2:2" s="7" customFormat="1" ht="14.1" customHeight="1">
      <c r="B506" s="2"/>
    </row>
    <row r="507" spans="2:2" s="7" customFormat="1" ht="14.1" customHeight="1">
      <c r="B507" s="2"/>
    </row>
    <row r="508" spans="2:2" s="7" customFormat="1" ht="14.1" customHeight="1">
      <c r="B508" s="2"/>
    </row>
    <row r="509" spans="2:2" s="7" customFormat="1" ht="14.1" customHeight="1">
      <c r="B509" s="2"/>
    </row>
    <row r="510" spans="2:2" s="7" customFormat="1" ht="14.1" customHeight="1">
      <c r="B510" s="2"/>
    </row>
    <row r="511" spans="2:2" s="7" customFormat="1" ht="14.1" customHeight="1">
      <c r="B511" s="2"/>
    </row>
    <row r="512" spans="2:2" s="7" customFormat="1" ht="14.1" customHeight="1">
      <c r="B512" s="2"/>
    </row>
    <row r="513" spans="2:2" s="7" customFormat="1" ht="14.1" customHeight="1">
      <c r="B513" s="2"/>
    </row>
    <row r="514" spans="2:2" s="7" customFormat="1" ht="14.1" customHeight="1">
      <c r="B514" s="2"/>
    </row>
    <row r="515" spans="2:2" s="7" customFormat="1" ht="14.1" customHeight="1">
      <c r="B515" s="2"/>
    </row>
    <row r="516" spans="2:2" s="7" customFormat="1" ht="14.1" customHeight="1">
      <c r="B516" s="2"/>
    </row>
    <row r="517" spans="2:2" s="7" customFormat="1" ht="14.1" customHeight="1">
      <c r="B517" s="2"/>
    </row>
    <row r="518" spans="2:2" s="7" customFormat="1" ht="14.1" customHeight="1">
      <c r="B518" s="2"/>
    </row>
    <row r="519" spans="2:2" s="7" customFormat="1" ht="14.1" customHeight="1">
      <c r="B519" s="2"/>
    </row>
    <row r="520" spans="2:2" s="7" customFormat="1" ht="14.1" customHeight="1">
      <c r="B520" s="2"/>
    </row>
    <row r="521" spans="2:2" s="7" customFormat="1" ht="14.1" customHeight="1">
      <c r="B521" s="2"/>
    </row>
    <row r="522" spans="2:2" s="7" customFormat="1" ht="14.1" customHeight="1">
      <c r="B522" s="2"/>
    </row>
    <row r="523" spans="2:2" s="7" customFormat="1" ht="14.1" customHeight="1">
      <c r="B523" s="2"/>
    </row>
    <row r="524" spans="2:2" s="7" customFormat="1" ht="14.1" customHeight="1">
      <c r="B524" s="2"/>
    </row>
    <row r="525" spans="2:2" s="7" customFormat="1" ht="14.1" customHeight="1">
      <c r="B525" s="2"/>
    </row>
    <row r="526" spans="2:2" s="7" customFormat="1" ht="14.1" customHeight="1">
      <c r="B526" s="2"/>
    </row>
    <row r="527" spans="2:2" s="7" customFormat="1" ht="14.1" customHeight="1">
      <c r="B527" s="2"/>
    </row>
    <row r="528" spans="2:2" s="7" customFormat="1" ht="14.1" customHeight="1">
      <c r="B528" s="2"/>
    </row>
    <row r="529" spans="2:2" s="7" customFormat="1" ht="14.1" customHeight="1">
      <c r="B529" s="2"/>
    </row>
    <row r="530" spans="2:2" s="7" customFormat="1" ht="14.1" customHeight="1">
      <c r="B530" s="2"/>
    </row>
    <row r="531" spans="2:2" s="7" customFormat="1" ht="14.1" customHeight="1">
      <c r="B531" s="2"/>
    </row>
    <row r="532" spans="2:2" s="7" customFormat="1" ht="14.1" customHeight="1">
      <c r="B532" s="2"/>
    </row>
    <row r="533" spans="2:2" s="7" customFormat="1" ht="14.1" customHeight="1">
      <c r="B533" s="2"/>
    </row>
    <row r="534" spans="2:2" s="7" customFormat="1" ht="14.1" customHeight="1">
      <c r="B534" s="2"/>
    </row>
    <row r="535" spans="2:2" s="7" customFormat="1" ht="14.1" customHeight="1">
      <c r="B535" s="2"/>
    </row>
    <row r="536" spans="2:2" s="7" customFormat="1" ht="14.1" customHeight="1">
      <c r="B536" s="2"/>
    </row>
    <row r="537" spans="2:2" s="7" customFormat="1" ht="14.1" customHeight="1">
      <c r="B537" s="2"/>
    </row>
    <row r="538" spans="2:2" s="7" customFormat="1" ht="14.1" customHeight="1">
      <c r="B538" s="2"/>
    </row>
    <row r="539" spans="2:2" s="7" customFormat="1" ht="14.1" customHeight="1">
      <c r="B539" s="2"/>
    </row>
    <row r="540" spans="2:2" s="7" customFormat="1" ht="14.1" customHeight="1">
      <c r="B540" s="2"/>
    </row>
    <row r="541" spans="2:2" s="7" customFormat="1" ht="14.1" customHeight="1">
      <c r="B541" s="2"/>
    </row>
    <row r="542" spans="2:2" s="7" customFormat="1" ht="14.1" customHeight="1">
      <c r="B542" s="2"/>
    </row>
    <row r="543" spans="2:2" s="7" customFormat="1" ht="14.1" customHeight="1">
      <c r="B543" s="2"/>
    </row>
    <row r="544" spans="2:2" s="7" customFormat="1" ht="14.1" customHeight="1">
      <c r="B544" s="2"/>
    </row>
    <row r="545" spans="2:2" s="7" customFormat="1" ht="14.1" customHeight="1">
      <c r="B545" s="2"/>
    </row>
    <row r="546" spans="2:2" s="7" customFormat="1" ht="14.1" customHeight="1">
      <c r="B546" s="2"/>
    </row>
    <row r="547" spans="2:2" s="7" customFormat="1" ht="14.1" customHeight="1">
      <c r="B547" s="2"/>
    </row>
    <row r="548" spans="2:2" s="7" customFormat="1" ht="14.1" customHeight="1">
      <c r="B548" s="2"/>
    </row>
    <row r="549" spans="2:2" s="7" customFormat="1" ht="14.1" customHeight="1">
      <c r="B549" s="2"/>
    </row>
    <row r="550" spans="2:2" s="7" customFormat="1" ht="14.1" customHeight="1">
      <c r="B550" s="2"/>
    </row>
    <row r="551" spans="2:2" s="7" customFormat="1" ht="14.1" customHeight="1">
      <c r="B551" s="2"/>
    </row>
    <row r="552" spans="2:2" s="7" customFormat="1" ht="14.1" customHeight="1">
      <c r="B552" s="2"/>
    </row>
    <row r="553" spans="2:2" s="7" customFormat="1" ht="14.1" customHeight="1">
      <c r="B553" s="2"/>
    </row>
    <row r="554" spans="2:2" s="7" customFormat="1" ht="14.1" customHeight="1">
      <c r="B554" s="2"/>
    </row>
    <row r="555" spans="2:2" s="7" customFormat="1" ht="14.1" customHeight="1">
      <c r="B555" s="2"/>
    </row>
    <row r="556" spans="2:2" s="7" customFormat="1" ht="14.1" customHeight="1">
      <c r="B556" s="2"/>
    </row>
    <row r="557" spans="2:2" s="7" customFormat="1" ht="14.1" customHeight="1">
      <c r="B557" s="2"/>
    </row>
    <row r="558" spans="2:2" s="7" customFormat="1" ht="14.1" customHeight="1">
      <c r="B558" s="2"/>
    </row>
    <row r="559" spans="2:2" s="7" customFormat="1" ht="14.1" customHeight="1">
      <c r="B559" s="2"/>
    </row>
    <row r="560" spans="2:2" s="7" customFormat="1" ht="14.1" customHeight="1">
      <c r="B560" s="2"/>
    </row>
    <row r="561" spans="2:2" s="7" customFormat="1" ht="14.1" customHeight="1">
      <c r="B561" s="2"/>
    </row>
    <row r="562" spans="2:2" s="7" customFormat="1" ht="14.1" customHeight="1">
      <c r="B562" s="2"/>
    </row>
    <row r="563" spans="2:2" s="7" customFormat="1" ht="14.1" customHeight="1">
      <c r="B563" s="2"/>
    </row>
    <row r="564" spans="2:2" s="7" customFormat="1" ht="14.1" customHeight="1">
      <c r="B564" s="2"/>
    </row>
    <row r="565" spans="2:2" s="7" customFormat="1" ht="14.1" customHeight="1">
      <c r="B565" s="2"/>
    </row>
    <row r="566" spans="2:2" s="7" customFormat="1" ht="14.1" customHeight="1">
      <c r="B566" s="2"/>
    </row>
    <row r="567" spans="2:2" s="7" customFormat="1" ht="14.1" customHeight="1">
      <c r="B567" s="2"/>
    </row>
    <row r="568" spans="2:2" s="7" customFormat="1" ht="14.1" customHeight="1">
      <c r="B568" s="2"/>
    </row>
    <row r="569" spans="2:2" s="7" customFormat="1" ht="14.1" customHeight="1">
      <c r="B569" s="2"/>
    </row>
    <row r="570" spans="2:2" s="7" customFormat="1" ht="14.1" customHeight="1">
      <c r="B570" s="2"/>
    </row>
    <row r="571" spans="2:2" s="7" customFormat="1" ht="14.1" customHeight="1">
      <c r="B571" s="2"/>
    </row>
    <row r="572" spans="2:2" s="7" customFormat="1" ht="14.1" customHeight="1">
      <c r="B572" s="2"/>
    </row>
    <row r="573" spans="2:2" s="7" customFormat="1" ht="14.1" customHeight="1">
      <c r="B573" s="2"/>
    </row>
    <row r="574" spans="2:2" s="7" customFormat="1" ht="14.1" customHeight="1">
      <c r="B574" s="2"/>
    </row>
    <row r="575" spans="2:2" s="7" customFormat="1" ht="14.1" customHeight="1">
      <c r="B575" s="2"/>
    </row>
    <row r="576" spans="2:2" s="7" customFormat="1" ht="14.1" customHeight="1">
      <c r="B576" s="2"/>
    </row>
    <row r="577" spans="2:2" s="7" customFormat="1" ht="14.1" customHeight="1">
      <c r="B577" s="2"/>
    </row>
    <row r="578" spans="2:2" s="7" customFormat="1" ht="14.1" customHeight="1">
      <c r="B578" s="2"/>
    </row>
    <row r="579" spans="2:2" s="7" customFormat="1" ht="14.1" customHeight="1">
      <c r="B579" s="2"/>
    </row>
    <row r="580" spans="2:2" s="7" customFormat="1" ht="14.1" customHeight="1">
      <c r="B580" s="2"/>
    </row>
    <row r="581" spans="2:2" s="7" customFormat="1" ht="14.1" customHeight="1">
      <c r="B581" s="2"/>
    </row>
    <row r="582" spans="2:2" s="7" customFormat="1" ht="14.1" customHeight="1">
      <c r="B582" s="2"/>
    </row>
    <row r="583" spans="2:2" s="7" customFormat="1" ht="14.1" customHeight="1">
      <c r="B583" s="2"/>
    </row>
    <row r="584" spans="2:2" s="7" customFormat="1" ht="14.1" customHeight="1">
      <c r="B584" s="2"/>
    </row>
    <row r="585" spans="2:2" s="7" customFormat="1" ht="14.1" customHeight="1">
      <c r="B585" s="2"/>
    </row>
    <row r="586" spans="2:2" s="7" customFormat="1" ht="14.1" customHeight="1">
      <c r="B586" s="2"/>
    </row>
    <row r="587" spans="2:2" s="7" customFormat="1" ht="14.1" customHeight="1">
      <c r="B587" s="2"/>
    </row>
    <row r="588" spans="2:2" s="7" customFormat="1" ht="14.1" customHeight="1">
      <c r="B588" s="2"/>
    </row>
    <row r="589" spans="2:2" s="7" customFormat="1" ht="14.1" customHeight="1">
      <c r="B589" s="2"/>
    </row>
    <row r="590" spans="2:2" s="7" customFormat="1" ht="14.1" customHeight="1">
      <c r="B590" s="2"/>
    </row>
    <row r="591" spans="2:2" s="7" customFormat="1" ht="14.1" customHeight="1">
      <c r="B591" s="2"/>
    </row>
    <row r="592" spans="2:2" s="7" customFormat="1" ht="14.1" customHeight="1">
      <c r="B592" s="2"/>
    </row>
    <row r="593" spans="2:2" s="7" customFormat="1" ht="14.1" customHeight="1">
      <c r="B593" s="2"/>
    </row>
    <row r="594" spans="2:2" s="7" customFormat="1" ht="14.1" customHeight="1">
      <c r="B594" s="2"/>
    </row>
    <row r="595" spans="2:2" s="7" customFormat="1" ht="14.1" customHeight="1">
      <c r="B595" s="2"/>
    </row>
    <row r="596" spans="2:2" s="7" customFormat="1" ht="14.1" customHeight="1">
      <c r="B596" s="2"/>
    </row>
    <row r="597" spans="2:2" s="7" customFormat="1" ht="14.1" customHeight="1">
      <c r="B597" s="2"/>
    </row>
    <row r="598" spans="2:2" s="7" customFormat="1" ht="14.1" customHeight="1">
      <c r="B598" s="2"/>
    </row>
    <row r="599" spans="2:2" s="7" customFormat="1" ht="14.1" customHeight="1">
      <c r="B599" s="2"/>
    </row>
    <row r="600" spans="2:2" s="7" customFormat="1" ht="14.1" customHeight="1">
      <c r="B600" s="2"/>
    </row>
    <row r="601" spans="2:2" s="7" customFormat="1" ht="14.1" customHeight="1">
      <c r="B601" s="2"/>
    </row>
    <row r="602" spans="2:2" s="7" customFormat="1" ht="14.1" customHeight="1">
      <c r="B602" s="2"/>
    </row>
    <row r="603" spans="2:2" s="7" customFormat="1" ht="14.1" customHeight="1">
      <c r="B603" s="2"/>
    </row>
    <row r="604" spans="2:2" s="7" customFormat="1" ht="14.1" customHeight="1">
      <c r="B604" s="2"/>
    </row>
    <row r="605" spans="2:2" s="7" customFormat="1" ht="14.1" customHeight="1">
      <c r="B605" s="2"/>
    </row>
    <row r="606" spans="2:2" s="7" customFormat="1" ht="14.1" customHeight="1">
      <c r="B606" s="2"/>
    </row>
    <row r="607" spans="2:2" s="7" customFormat="1" ht="14.1" customHeight="1">
      <c r="B607" s="2"/>
    </row>
    <row r="608" spans="2:2" s="7" customFormat="1" ht="14.1" customHeight="1">
      <c r="B608" s="2"/>
    </row>
    <row r="609" spans="2:2" s="7" customFormat="1" ht="14.1" customHeight="1">
      <c r="B609" s="2"/>
    </row>
    <row r="610" spans="2:2" s="7" customFormat="1" ht="14.1" customHeight="1">
      <c r="B610" s="2"/>
    </row>
    <row r="611" spans="2:2" s="7" customFormat="1" ht="14.1" customHeight="1">
      <c r="B611" s="2"/>
    </row>
    <row r="612" spans="2:2" s="7" customFormat="1" ht="14.1" customHeight="1">
      <c r="B612" s="2"/>
    </row>
    <row r="613" spans="2:2" s="7" customFormat="1" ht="14.1" customHeight="1">
      <c r="B613" s="2"/>
    </row>
    <row r="614" spans="2:2" s="7" customFormat="1" ht="14.1" customHeight="1">
      <c r="B614" s="2"/>
    </row>
    <row r="615" spans="2:2" s="7" customFormat="1" ht="14.1" customHeight="1">
      <c r="B615" s="2"/>
    </row>
    <row r="616" spans="2:2" s="7" customFormat="1" ht="14.1" customHeight="1">
      <c r="B616" s="2"/>
    </row>
    <row r="617" spans="2:2" s="7" customFormat="1" ht="14.1" customHeight="1">
      <c r="B617" s="2"/>
    </row>
    <row r="618" spans="2:2" s="7" customFormat="1" ht="14.1" customHeight="1">
      <c r="B618" s="2"/>
    </row>
    <row r="619" spans="2:2" s="7" customFormat="1" ht="14.1" customHeight="1">
      <c r="B619" s="2"/>
    </row>
    <row r="620" spans="2:2" s="7" customFormat="1" ht="14.1" customHeight="1">
      <c r="B620" s="2"/>
    </row>
    <row r="621" spans="2:2" s="7" customFormat="1" ht="14.1" customHeight="1">
      <c r="B621" s="2"/>
    </row>
    <row r="622" spans="2:2" s="7" customFormat="1" ht="14.1" customHeight="1">
      <c r="B622" s="2"/>
    </row>
    <row r="623" spans="2:2" s="7" customFormat="1" ht="14.1" customHeight="1">
      <c r="B623" s="2"/>
    </row>
    <row r="624" spans="2:2" s="7" customFormat="1" ht="14.1" customHeight="1">
      <c r="B624" s="2"/>
    </row>
    <row r="625" spans="2:2" s="7" customFormat="1" ht="14.1" customHeight="1">
      <c r="B625" s="2"/>
    </row>
    <row r="626" spans="2:2" s="7" customFormat="1" ht="14.1" customHeight="1">
      <c r="B626" s="2"/>
    </row>
    <row r="627" spans="2:2" s="7" customFormat="1" ht="14.1" customHeight="1">
      <c r="B627" s="2"/>
    </row>
    <row r="628" spans="2:2" s="7" customFormat="1" ht="14.1" customHeight="1">
      <c r="B628" s="2"/>
    </row>
    <row r="629" spans="2:2" s="7" customFormat="1" ht="14.1" customHeight="1">
      <c r="B629" s="2"/>
    </row>
    <row r="630" spans="2:2" s="7" customFormat="1" ht="14.1" customHeight="1">
      <c r="B630" s="2"/>
    </row>
    <row r="631" spans="2:2" s="7" customFormat="1" ht="14.1" customHeight="1">
      <c r="B631" s="2"/>
    </row>
    <row r="632" spans="2:2" s="7" customFormat="1" ht="14.1" customHeight="1">
      <c r="B632" s="2"/>
    </row>
    <row r="633" spans="2:2" s="7" customFormat="1" ht="14.1" customHeight="1">
      <c r="B633" s="2"/>
    </row>
    <row r="634" spans="2:2" s="7" customFormat="1" ht="14.1" customHeight="1">
      <c r="B634" s="2"/>
    </row>
    <row r="635" spans="2:2" s="7" customFormat="1" ht="14.1" customHeight="1">
      <c r="B635" s="2"/>
    </row>
    <row r="636" spans="2:2" s="7" customFormat="1" ht="14.1" customHeight="1">
      <c r="B636" s="2"/>
    </row>
    <row r="637" spans="2:2" s="7" customFormat="1" ht="14.1" customHeight="1">
      <c r="B637" s="2"/>
    </row>
    <row r="638" spans="2:2" s="7" customFormat="1" ht="14.1" customHeight="1">
      <c r="B638" s="2"/>
    </row>
    <row r="639" spans="2:2" s="7" customFormat="1" ht="14.1" customHeight="1">
      <c r="B639" s="2"/>
    </row>
    <row r="640" spans="2:2" s="7" customFormat="1" ht="14.1" customHeight="1">
      <c r="B640" s="2"/>
    </row>
    <row r="641" spans="2:2" s="7" customFormat="1" ht="14.1" customHeight="1">
      <c r="B641" s="2"/>
    </row>
    <row r="642" spans="2:2" s="7" customFormat="1" ht="14.1" customHeight="1">
      <c r="B642" s="2"/>
    </row>
    <row r="643" spans="2:2" s="7" customFormat="1" ht="14.1" customHeight="1">
      <c r="B643" s="2"/>
    </row>
    <row r="644" spans="2:2" s="7" customFormat="1" ht="14.1" customHeight="1">
      <c r="B644" s="2"/>
    </row>
    <row r="645" spans="2:2" s="7" customFormat="1" ht="14.1" customHeight="1">
      <c r="B645" s="2"/>
    </row>
    <row r="646" spans="2:2" s="7" customFormat="1" ht="14.1" customHeight="1">
      <c r="B646" s="2"/>
    </row>
    <row r="647" spans="2:2" s="7" customFormat="1" ht="14.1" customHeight="1">
      <c r="B647" s="2"/>
    </row>
    <row r="648" spans="2:2" s="7" customFormat="1" ht="14.1" customHeight="1">
      <c r="B648" s="2"/>
    </row>
    <row r="649" spans="2:2" s="7" customFormat="1" ht="14.1" customHeight="1">
      <c r="B649" s="2"/>
    </row>
    <row r="650" spans="2:2" s="7" customFormat="1" ht="14.1" customHeight="1">
      <c r="B650" s="2"/>
    </row>
    <row r="651" spans="2:2" s="7" customFormat="1" ht="14.1" customHeight="1">
      <c r="B651" s="2"/>
    </row>
    <row r="652" spans="2:2" s="7" customFormat="1" ht="14.1" customHeight="1">
      <c r="B652" s="2"/>
    </row>
    <row r="653" spans="2:2" s="7" customFormat="1" ht="14.1" customHeight="1">
      <c r="B653" s="2"/>
    </row>
    <row r="654" spans="2:2" s="7" customFormat="1" ht="14.1" customHeight="1">
      <c r="B654" s="2"/>
    </row>
    <row r="655" spans="2:2" s="7" customFormat="1" ht="14.1" customHeight="1">
      <c r="B655" s="2"/>
    </row>
    <row r="656" spans="2:2" s="7" customFormat="1" ht="14.1" customHeight="1">
      <c r="B656" s="2"/>
    </row>
    <row r="657" spans="2:2" s="7" customFormat="1" ht="14.1" customHeight="1">
      <c r="B657" s="2"/>
    </row>
    <row r="658" spans="2:2" s="7" customFormat="1" ht="14.1" customHeight="1">
      <c r="B658" s="2"/>
    </row>
    <row r="659" spans="2:2" s="7" customFormat="1" ht="14.1" customHeight="1">
      <c r="B659" s="2"/>
    </row>
    <row r="660" spans="2:2" s="7" customFormat="1" ht="14.1" customHeight="1">
      <c r="B660" s="2"/>
    </row>
    <row r="661" spans="2:2" s="7" customFormat="1" ht="14.1" customHeight="1">
      <c r="B661" s="2"/>
    </row>
    <row r="662" spans="2:2" s="7" customFormat="1" ht="14.1" customHeight="1">
      <c r="B662" s="2"/>
    </row>
    <row r="663" spans="2:2" s="7" customFormat="1" ht="14.1" customHeight="1">
      <c r="B663" s="2"/>
    </row>
    <row r="664" spans="2:2" s="7" customFormat="1" ht="14.1" customHeight="1">
      <c r="B664" s="2"/>
    </row>
    <row r="665" spans="2:2" s="7" customFormat="1" ht="14.1" customHeight="1">
      <c r="B665" s="2"/>
    </row>
    <row r="666" spans="2:2" s="7" customFormat="1" ht="14.1" customHeight="1">
      <c r="B666" s="2"/>
    </row>
    <row r="667" spans="2:2" s="7" customFormat="1" ht="14.1" customHeight="1">
      <c r="B667" s="2"/>
    </row>
    <row r="668" spans="2:2" s="7" customFormat="1" ht="14.1" customHeight="1">
      <c r="B668" s="2"/>
    </row>
    <row r="669" spans="2:2" s="7" customFormat="1" ht="14.1" customHeight="1">
      <c r="B669" s="2"/>
    </row>
    <row r="670" spans="2:2" s="7" customFormat="1" ht="14.1" customHeight="1">
      <c r="B670" s="2"/>
    </row>
    <row r="671" spans="2:2" s="7" customFormat="1" ht="14.1" customHeight="1">
      <c r="B671" s="2"/>
    </row>
    <row r="672" spans="2:2" s="7" customFormat="1" ht="14.1" customHeight="1">
      <c r="B672" s="2"/>
    </row>
    <row r="673" spans="2:2" s="7" customFormat="1" ht="14.1" customHeight="1">
      <c r="B673" s="2"/>
    </row>
    <row r="674" spans="2:2" s="7" customFormat="1" ht="14.1" customHeight="1">
      <c r="B674" s="2"/>
    </row>
    <row r="675" spans="2:2" s="7" customFormat="1" ht="14.1" customHeight="1">
      <c r="B675" s="2"/>
    </row>
    <row r="676" spans="2:2" s="7" customFormat="1" ht="14.1" customHeight="1">
      <c r="B676" s="2"/>
    </row>
    <row r="677" spans="2:2" s="7" customFormat="1" ht="14.1" customHeight="1">
      <c r="B677" s="2"/>
    </row>
    <row r="678" spans="2:2" s="7" customFormat="1" ht="14.1" customHeight="1">
      <c r="B678" s="2"/>
    </row>
    <row r="679" spans="2:2" s="7" customFormat="1" ht="14.1" customHeight="1">
      <c r="B679" s="2"/>
    </row>
    <row r="680" spans="2:2" s="7" customFormat="1" ht="14.1" customHeight="1">
      <c r="B680" s="2"/>
    </row>
    <row r="681" spans="2:2" s="7" customFormat="1" ht="14.1" customHeight="1">
      <c r="B681" s="2"/>
    </row>
    <row r="682" spans="2:2" s="7" customFormat="1" ht="14.1" customHeight="1">
      <c r="B682" s="2"/>
    </row>
    <row r="683" spans="2:2" s="7" customFormat="1" ht="14.1" customHeight="1">
      <c r="B683" s="2"/>
    </row>
    <row r="684" spans="2:2" s="7" customFormat="1" ht="14.1" customHeight="1">
      <c r="B684" s="2"/>
    </row>
    <row r="685" spans="2:2" s="7" customFormat="1" ht="14.1" customHeight="1">
      <c r="B685" s="2"/>
    </row>
    <row r="686" spans="2:2" s="7" customFormat="1" ht="14.1" customHeight="1">
      <c r="B686" s="2"/>
    </row>
    <row r="687" spans="2:2" s="7" customFormat="1" ht="14.1" customHeight="1">
      <c r="B687" s="2"/>
    </row>
    <row r="688" spans="2:2" s="7" customFormat="1" ht="14.1" customHeight="1">
      <c r="B688" s="2"/>
    </row>
    <row r="689" spans="2:2" s="7" customFormat="1" ht="14.1" customHeight="1">
      <c r="B689" s="2"/>
    </row>
    <row r="690" spans="2:2" s="7" customFormat="1" ht="14.1" customHeight="1">
      <c r="B690" s="2"/>
    </row>
    <row r="691" spans="2:2" s="7" customFormat="1" ht="14.1" customHeight="1">
      <c r="B691" s="2"/>
    </row>
    <row r="692" spans="2:2" s="7" customFormat="1" ht="14.1" customHeight="1">
      <c r="B692" s="2"/>
    </row>
    <row r="693" spans="2:2" s="7" customFormat="1" ht="14.1" customHeight="1">
      <c r="B693" s="2"/>
    </row>
    <row r="694" spans="2:2" s="7" customFormat="1" ht="14.1" customHeight="1">
      <c r="B694" s="2"/>
    </row>
    <row r="695" spans="2:2" s="7" customFormat="1" ht="14.1" customHeight="1">
      <c r="B695" s="2"/>
    </row>
    <row r="696" spans="2:2" s="7" customFormat="1" ht="14.1" customHeight="1">
      <c r="B696" s="2"/>
    </row>
    <row r="697" spans="2:2" s="7" customFormat="1" ht="14.1" customHeight="1">
      <c r="B697" s="2"/>
    </row>
    <row r="698" spans="2:2" s="7" customFormat="1" ht="14.1" customHeight="1">
      <c r="B698" s="2"/>
    </row>
    <row r="699" spans="2:2" s="7" customFormat="1" ht="14.1" customHeight="1">
      <c r="B699" s="2"/>
    </row>
    <row r="700" spans="2:2" s="7" customFormat="1" ht="14.1" customHeight="1">
      <c r="B700" s="2"/>
    </row>
    <row r="701" spans="2:2" s="7" customFormat="1" ht="14.1" customHeight="1">
      <c r="B701" s="2"/>
    </row>
    <row r="702" spans="2:2" s="7" customFormat="1" ht="14.1" customHeight="1">
      <c r="B702" s="2"/>
    </row>
    <row r="703" spans="2:2" s="7" customFormat="1" ht="14.1" customHeight="1">
      <c r="B703" s="2"/>
    </row>
    <row r="704" spans="2:2" s="7" customFormat="1" ht="14.1" customHeight="1">
      <c r="B704" s="2"/>
    </row>
    <row r="705" spans="2:2" s="7" customFormat="1" ht="14.1" customHeight="1">
      <c r="B705" s="2"/>
    </row>
    <row r="706" spans="2:2" s="7" customFormat="1" ht="14.1" customHeight="1">
      <c r="B706" s="2"/>
    </row>
    <row r="707" spans="2:2" s="7" customFormat="1" ht="14.1" customHeight="1">
      <c r="B707" s="2"/>
    </row>
    <row r="708" spans="2:2" s="7" customFormat="1" ht="14.1" customHeight="1">
      <c r="B708" s="2"/>
    </row>
    <row r="709" spans="2:2" s="7" customFormat="1" ht="14.1" customHeight="1">
      <c r="B709" s="2"/>
    </row>
    <row r="710" spans="2:2" s="7" customFormat="1" ht="14.1" customHeight="1">
      <c r="B710" s="2"/>
    </row>
    <row r="711" spans="2:2" s="7" customFormat="1" ht="14.1" customHeight="1">
      <c r="B711" s="2"/>
    </row>
    <row r="712" spans="2:2" s="7" customFormat="1" ht="14.1" customHeight="1">
      <c r="B712" s="2"/>
    </row>
    <row r="713" spans="2:2" s="7" customFormat="1" ht="14.1" customHeight="1">
      <c r="B713" s="2"/>
    </row>
    <row r="714" spans="2:2" s="7" customFormat="1" ht="14.1" customHeight="1">
      <c r="B714" s="2"/>
    </row>
    <row r="715" spans="2:2" s="7" customFormat="1" ht="14.1" customHeight="1">
      <c r="B715" s="2"/>
    </row>
    <row r="716" spans="2:2" s="7" customFormat="1" ht="14.1" customHeight="1">
      <c r="B716" s="2"/>
    </row>
    <row r="717" spans="2:2" s="7" customFormat="1" ht="14.1" customHeight="1">
      <c r="B717" s="2"/>
    </row>
    <row r="718" spans="2:2" s="7" customFormat="1" ht="14.1" customHeight="1">
      <c r="B718" s="2"/>
    </row>
    <row r="719" spans="2:2" s="7" customFormat="1" ht="14.1" customHeight="1">
      <c r="B719" s="2"/>
    </row>
    <row r="720" spans="2:2" s="7" customFormat="1" ht="14.1" customHeight="1">
      <c r="B720" s="2"/>
    </row>
    <row r="721" spans="2:2" s="7" customFormat="1" ht="14.1" customHeight="1">
      <c r="B721" s="2"/>
    </row>
    <row r="722" spans="2:2" s="7" customFormat="1" ht="14.1" customHeight="1">
      <c r="B722" s="2"/>
    </row>
    <row r="723" spans="2:2" s="7" customFormat="1" ht="14.1" customHeight="1">
      <c r="B723" s="2"/>
    </row>
    <row r="724" spans="2:2" s="7" customFormat="1" ht="14.1" customHeight="1">
      <c r="B724" s="2"/>
    </row>
    <row r="725" spans="2:2" s="7" customFormat="1" ht="14.1" customHeight="1">
      <c r="B725" s="2"/>
    </row>
    <row r="726" spans="2:2" s="7" customFormat="1" ht="14.1" customHeight="1">
      <c r="B726" s="2"/>
    </row>
    <row r="727" spans="2:2" s="7" customFormat="1" ht="14.1" customHeight="1">
      <c r="B727" s="2"/>
    </row>
    <row r="728" spans="2:2" s="7" customFormat="1" ht="14.1" customHeight="1">
      <c r="B728" s="2"/>
    </row>
    <row r="729" spans="2:2" s="7" customFormat="1" ht="14.1" customHeight="1">
      <c r="B729" s="2"/>
    </row>
    <row r="730" spans="2:2" s="7" customFormat="1" ht="14.1" customHeight="1">
      <c r="B730" s="2"/>
    </row>
    <row r="731" spans="2:2" s="7" customFormat="1" ht="14.1" customHeight="1">
      <c r="B731" s="2"/>
    </row>
    <row r="732" spans="2:2" s="7" customFormat="1" ht="14.1" customHeight="1">
      <c r="B732" s="2"/>
    </row>
    <row r="733" spans="2:2" s="7" customFormat="1" ht="14.1" customHeight="1">
      <c r="B733" s="2"/>
    </row>
    <row r="734" spans="2:2" s="7" customFormat="1" ht="14.1" customHeight="1">
      <c r="B734" s="2"/>
    </row>
    <row r="735" spans="2:2" s="7" customFormat="1" ht="14.1" customHeight="1">
      <c r="B735" s="2"/>
    </row>
    <row r="736" spans="2:2" s="7" customFormat="1" ht="14.1" customHeight="1">
      <c r="B736" s="2"/>
    </row>
    <row r="737" spans="2:2" s="7" customFormat="1" ht="14.1" customHeight="1">
      <c r="B737" s="2"/>
    </row>
    <row r="738" spans="2:2" s="7" customFormat="1" ht="14.1" customHeight="1">
      <c r="B738" s="2"/>
    </row>
    <row r="739" spans="2:2" s="7" customFormat="1" ht="14.1" customHeight="1">
      <c r="B739" s="2"/>
    </row>
    <row r="740" spans="2:2" s="7" customFormat="1" ht="14.1" customHeight="1">
      <c r="B740" s="2"/>
    </row>
    <row r="741" spans="2:2" s="7" customFormat="1" ht="14.1" customHeight="1">
      <c r="B741" s="2"/>
    </row>
    <row r="742" spans="2:2" s="7" customFormat="1" ht="14.1" customHeight="1">
      <c r="B742" s="2"/>
    </row>
    <row r="743" spans="2:2" s="7" customFormat="1" ht="14.1" customHeight="1">
      <c r="B743" s="2"/>
    </row>
    <row r="744" spans="2:2" s="7" customFormat="1" ht="14.1" customHeight="1">
      <c r="B744" s="2"/>
    </row>
    <row r="745" spans="2:2" s="7" customFormat="1" ht="14.1" customHeight="1">
      <c r="B745" s="2"/>
    </row>
    <row r="746" spans="2:2" s="7" customFormat="1" ht="14.1" customHeight="1">
      <c r="B746" s="2"/>
    </row>
    <row r="747" spans="2:2" s="7" customFormat="1" ht="14.1" customHeight="1">
      <c r="B747" s="2"/>
    </row>
    <row r="748" spans="2:2" s="7" customFormat="1" ht="14.1" customHeight="1">
      <c r="B748" s="2"/>
    </row>
    <row r="749" spans="2:2" s="7" customFormat="1" ht="14.1" customHeight="1">
      <c r="B749" s="2"/>
    </row>
    <row r="750" spans="2:2" s="7" customFormat="1" ht="14.1" customHeight="1">
      <c r="B750" s="2"/>
    </row>
    <row r="751" spans="2:2" s="7" customFormat="1" ht="14.1" customHeight="1">
      <c r="B751" s="2"/>
    </row>
    <row r="752" spans="2:2" s="7" customFormat="1" ht="14.1" customHeight="1">
      <c r="B752" s="2"/>
    </row>
    <row r="753" spans="2:2" s="7" customFormat="1" ht="14.1" customHeight="1">
      <c r="B753" s="2"/>
    </row>
    <row r="754" spans="2:2" s="7" customFormat="1" ht="14.1" customHeight="1">
      <c r="B754" s="2"/>
    </row>
    <row r="755" spans="2:2" s="7" customFormat="1" ht="14.1" customHeight="1">
      <c r="B755" s="2"/>
    </row>
    <row r="756" spans="2:2" s="7" customFormat="1" ht="14.1" customHeight="1">
      <c r="B756" s="2"/>
    </row>
    <row r="757" spans="2:2" s="7" customFormat="1" ht="14.1" customHeight="1">
      <c r="B757" s="2"/>
    </row>
    <row r="758" spans="2:2" s="7" customFormat="1" ht="14.1" customHeight="1">
      <c r="B758" s="2"/>
    </row>
    <row r="759" spans="2:2" s="7" customFormat="1" ht="14.1" customHeight="1">
      <c r="B759" s="2"/>
    </row>
    <row r="760" spans="2:2" s="7" customFormat="1" ht="14.1" customHeight="1">
      <c r="B760" s="2"/>
    </row>
    <row r="761" spans="2:2" s="7" customFormat="1" ht="14.1" customHeight="1">
      <c r="B761" s="2"/>
    </row>
    <row r="762" spans="2:2" s="7" customFormat="1" ht="14.1" customHeight="1">
      <c r="B762" s="2"/>
    </row>
    <row r="763" spans="2:2" s="7" customFormat="1" ht="14.1" customHeight="1">
      <c r="B763" s="2"/>
    </row>
    <row r="764" spans="2:2" s="7" customFormat="1" ht="14.1" customHeight="1">
      <c r="B764" s="2"/>
    </row>
    <row r="765" spans="2:2" s="7" customFormat="1" ht="14.1" customHeight="1">
      <c r="B765" s="2"/>
    </row>
    <row r="766" spans="2:2" s="7" customFormat="1" ht="14.1" customHeight="1">
      <c r="B766" s="2"/>
    </row>
    <row r="767" spans="2:2" s="7" customFormat="1" ht="14.1" customHeight="1">
      <c r="B767" s="2"/>
    </row>
    <row r="768" spans="2:2" s="7" customFormat="1" ht="14.1" customHeight="1">
      <c r="B768" s="2"/>
    </row>
    <row r="769" spans="2:2" s="7" customFormat="1" ht="14.1" customHeight="1">
      <c r="B769" s="2"/>
    </row>
    <row r="770" spans="2:2" s="7" customFormat="1" ht="14.1" customHeight="1">
      <c r="B770" s="2"/>
    </row>
    <row r="771" spans="2:2" s="7" customFormat="1" ht="14.1" customHeight="1">
      <c r="B771" s="2"/>
    </row>
    <row r="772" spans="2:2" s="7" customFormat="1" ht="14.1" customHeight="1">
      <c r="B772" s="2"/>
    </row>
    <row r="773" spans="2:2" s="7" customFormat="1" ht="14.1" customHeight="1">
      <c r="B773" s="2"/>
    </row>
    <row r="774" spans="2:2" s="7" customFormat="1" ht="14.1" customHeight="1">
      <c r="B774" s="2"/>
    </row>
    <row r="775" spans="2:2" s="7" customFormat="1" ht="14.1" customHeight="1">
      <c r="B775" s="2"/>
    </row>
    <row r="776" spans="2:2" s="7" customFormat="1" ht="14.1" customHeight="1">
      <c r="B776" s="2"/>
    </row>
    <row r="777" spans="2:2" s="7" customFormat="1" ht="14.1" customHeight="1">
      <c r="B777" s="2"/>
    </row>
    <row r="778" spans="2:2" s="7" customFormat="1" ht="14.1" customHeight="1">
      <c r="B778" s="2"/>
    </row>
    <row r="779" spans="2:2" s="7" customFormat="1" ht="14.1" customHeight="1">
      <c r="B779" s="2"/>
    </row>
    <row r="780" spans="2:2" s="7" customFormat="1" ht="14.1" customHeight="1">
      <c r="B780" s="2"/>
    </row>
    <row r="781" spans="2:2" s="7" customFormat="1" ht="14.1" customHeight="1">
      <c r="B781" s="2"/>
    </row>
    <row r="782" spans="2:2" s="7" customFormat="1" ht="14.1" customHeight="1">
      <c r="B782" s="2"/>
    </row>
    <row r="783" spans="2:2" s="7" customFormat="1" ht="14.1" customHeight="1">
      <c r="B783" s="2"/>
    </row>
    <row r="784" spans="2:2" s="7" customFormat="1" ht="14.1" customHeight="1">
      <c r="B784" s="2"/>
    </row>
    <row r="785" spans="1:15" s="7" customFormat="1" ht="14.1" customHeight="1">
      <c r="B785" s="2"/>
    </row>
    <row r="786" spans="1:15" s="7" customFormat="1" ht="14.1" customHeight="1">
      <c r="B786" s="2"/>
    </row>
    <row r="787" spans="1:15" s="7" customFormat="1" ht="14.1" customHeight="1">
      <c r="B787" s="2"/>
    </row>
    <row r="788" spans="1:15" s="7" customFormat="1" ht="14.1" customHeight="1">
      <c r="B788" s="2"/>
    </row>
    <row r="789" spans="1:15" s="7" customFormat="1" ht="14.1" customHeight="1">
      <c r="B789" s="2"/>
    </row>
    <row r="790" spans="1:15" s="7" customFormat="1" ht="14.1" customHeight="1">
      <c r="B790" s="2"/>
    </row>
    <row r="791" spans="1:15" s="7" customFormat="1" ht="14.1" customHeight="1">
      <c r="B791" s="2"/>
    </row>
    <row r="792" spans="1:15" s="7" customFormat="1" ht="14.1" customHeight="1">
      <c r="B792" s="2"/>
    </row>
    <row r="793" spans="1:15" s="7" customFormat="1" ht="14.1" customHeight="1">
      <c r="B793" s="2"/>
    </row>
    <row r="794" spans="1:15" s="7" customFormat="1" ht="14.1" customHeight="1">
      <c r="B794" s="2"/>
    </row>
    <row r="795" spans="1:15" s="7" customFormat="1" ht="14.1" customHeight="1">
      <c r="A795" s="8"/>
      <c r="B795" s="11"/>
      <c r="C795" s="8"/>
      <c r="D795" s="8"/>
      <c r="E795" s="8"/>
      <c r="F795" s="8"/>
      <c r="G795" s="8"/>
      <c r="H795" s="8"/>
      <c r="I795" s="8"/>
      <c r="J795" s="8"/>
      <c r="K795" s="8"/>
      <c r="L795" s="8"/>
      <c r="M795" s="8"/>
      <c r="N795" s="8"/>
      <c r="O795" s="8"/>
    </row>
    <row r="796" spans="1:15" ht="14.1" customHeight="1"/>
    <row r="797" spans="1:15" ht="14.1" customHeight="1"/>
    <row r="798" spans="1:15" ht="14.1" customHeight="1"/>
    <row r="799" spans="1:15" ht="14.1" customHeight="1"/>
    <row r="800" spans="1:15"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customSheetViews>
    <customSheetView guid="{B232EC41-FA91-4761-896A-6152EABD1429}">
      <selection activeCell="B2" sqref="B2"/>
      <pageMargins left="0" right="0" top="0" bottom="0" header="0" footer="0"/>
      <pageSetup orientation="landscape" r:id="rId1"/>
    </customSheetView>
    <customSheetView guid="{50707442-A283-41C3-930E-CC79BC4E64C6}">
      <selection activeCell="A6" sqref="A6"/>
      <pageMargins left="0" right="0" top="0" bottom="0" header="0" footer="0"/>
      <pageSetup orientation="portrait" r:id="rId2"/>
    </customSheetView>
    <customSheetView guid="{91D0648A-97F4-4F83-B228-CDCBEBFD7225}">
      <selection activeCell="B3" sqref="B3"/>
      <pageMargins left="0" right="0" top="0" bottom="0" header="0" footer="0"/>
      <pageSetup orientation="landscape" r:id="rId3"/>
    </customSheetView>
  </customSheetViews>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51181102362204722" footer="0.51181102362204722"/>
  <pageSetup paperSize="5" scale="84" orientation="landscape" r:id="rId4"/>
  <drawing r:id="rId5"/>
  <legacyDrawingHF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006"/>
  <sheetViews>
    <sheetView showGridLines="0" zoomScaleNormal="100" workbookViewId="0">
      <selection activeCell="O22" sqref="O22"/>
    </sheetView>
  </sheetViews>
  <sheetFormatPr defaultColWidth="8.85546875" defaultRowHeight="14.25"/>
  <cols>
    <col min="1" max="1" width="37.5703125" style="38" customWidth="1"/>
    <col min="2" max="2" width="8.5703125" style="38" customWidth="1"/>
    <col min="3" max="3" width="12.5703125" style="38" customWidth="1"/>
    <col min="4" max="4" width="8.5703125" style="38" customWidth="1"/>
    <col min="5" max="5" width="12.5703125" style="38" customWidth="1"/>
    <col min="6" max="6" width="8.5703125" style="38" customWidth="1"/>
    <col min="7" max="7" width="12.5703125" style="38" customWidth="1"/>
    <col min="8" max="8" width="8.5703125" style="38" customWidth="1"/>
    <col min="9" max="9" width="12.5703125" style="38" customWidth="1"/>
    <col min="10" max="10" width="8.5703125" style="38" customWidth="1"/>
    <col min="11" max="11" width="12.5703125" style="38" customWidth="1"/>
    <col min="12" max="12" width="8.5703125" style="38" customWidth="1"/>
    <col min="13" max="13" width="12.5703125" style="38" customWidth="1"/>
    <col min="14" max="14" width="9.5703125" style="38" customWidth="1"/>
    <col min="15" max="15" width="12.5703125" style="38" customWidth="1"/>
    <col min="16" max="16384" width="8.85546875" style="38"/>
  </cols>
  <sheetData>
    <row r="1" spans="1:15" ht="25.5" customHeight="1">
      <c r="A1" s="8"/>
      <c r="B1" s="8"/>
      <c r="C1" s="8"/>
      <c r="D1" s="8"/>
      <c r="E1" s="8"/>
      <c r="F1" s="8"/>
      <c r="G1" s="8"/>
      <c r="H1" s="8"/>
      <c r="I1" s="8"/>
      <c r="J1" s="8"/>
      <c r="K1" s="8"/>
      <c r="L1" s="8"/>
      <c r="M1" s="8"/>
      <c r="N1" s="8"/>
      <c r="O1" s="159" t="s">
        <v>40</v>
      </c>
    </row>
    <row r="2" spans="1:15" ht="20.45" customHeight="1">
      <c r="A2" s="8"/>
      <c r="B2" s="531"/>
      <c r="C2" s="8"/>
      <c r="D2" s="8"/>
      <c r="E2" s="8"/>
      <c r="F2" s="8"/>
      <c r="G2" s="8"/>
      <c r="H2" s="8"/>
      <c r="I2" s="8"/>
      <c r="J2" s="8"/>
      <c r="K2" s="8"/>
      <c r="L2" s="8"/>
      <c r="M2" s="8"/>
      <c r="N2" s="8"/>
      <c r="O2" s="159"/>
    </row>
    <row r="3" spans="1:15" ht="20.45" customHeight="1">
      <c r="A3" s="478" t="s">
        <v>41</v>
      </c>
      <c r="B3" s="160"/>
      <c r="C3" s="160"/>
      <c r="D3" s="160"/>
      <c r="E3" s="186"/>
      <c r="F3" s="160"/>
      <c r="G3" s="160"/>
      <c r="H3" s="160"/>
      <c r="I3" s="160"/>
      <c r="J3" s="160"/>
      <c r="K3" s="160"/>
      <c r="L3" s="160"/>
      <c r="M3" s="160"/>
      <c r="N3" s="479"/>
      <c r="O3" s="480" t="s">
        <v>42</v>
      </c>
    </row>
    <row r="4" spans="1:15" s="17" customFormat="1" ht="17.45" customHeight="1">
      <c r="A4" s="661" t="s">
        <v>249</v>
      </c>
      <c r="B4" s="661"/>
      <c r="C4" s="653"/>
      <c r="D4" s="653"/>
      <c r="E4" s="653"/>
      <c r="F4" s="653"/>
      <c r="G4" s="653"/>
      <c r="H4" s="653"/>
      <c r="I4" s="653"/>
      <c r="J4" s="653"/>
      <c r="K4" s="653"/>
      <c r="L4" s="653"/>
      <c r="M4" s="653"/>
      <c r="N4" s="653"/>
      <c r="O4" s="653"/>
    </row>
    <row r="5" spans="1:15" ht="18">
      <c r="A5" s="682" t="s">
        <v>250</v>
      </c>
      <c r="B5" s="682"/>
      <c r="C5" s="682"/>
      <c r="D5" s="682"/>
      <c r="E5" s="682"/>
      <c r="F5" s="682"/>
      <c r="G5" s="682"/>
      <c r="H5" s="682"/>
      <c r="I5" s="682"/>
      <c r="J5" s="682"/>
      <c r="K5" s="682"/>
      <c r="L5" s="682"/>
      <c r="M5" s="682"/>
      <c r="N5" s="682"/>
      <c r="O5" s="682"/>
    </row>
    <row r="6" spans="1:15">
      <c r="A6" s="653" t="s">
        <v>80</v>
      </c>
      <c r="B6" s="653"/>
      <c r="C6" s="653"/>
      <c r="D6" s="653"/>
      <c r="E6" s="653"/>
      <c r="F6" s="653"/>
      <c r="G6" s="653"/>
      <c r="H6" s="653"/>
      <c r="I6" s="653"/>
      <c r="J6" s="653"/>
      <c r="K6" s="653"/>
      <c r="L6" s="653"/>
      <c r="M6" s="653"/>
      <c r="N6" s="653"/>
      <c r="O6" s="653"/>
    </row>
    <row r="7" spans="1:15" s="17" customFormat="1" ht="14.45" customHeight="1"/>
    <row r="8" spans="1:15" s="17" customFormat="1" ht="15" customHeight="1">
      <c r="A8" s="136"/>
      <c r="B8" s="680" t="s">
        <v>230</v>
      </c>
      <c r="C8" s="681"/>
      <c r="D8" s="680" t="s">
        <v>231</v>
      </c>
      <c r="E8" s="681"/>
      <c r="F8" s="680" t="s">
        <v>232</v>
      </c>
      <c r="G8" s="681"/>
      <c r="H8" s="680" t="s">
        <v>233</v>
      </c>
      <c r="I8" s="681"/>
      <c r="J8" s="680" t="s">
        <v>234</v>
      </c>
      <c r="K8" s="681"/>
      <c r="L8" s="680" t="s">
        <v>235</v>
      </c>
      <c r="M8" s="681"/>
      <c r="N8" s="680" t="s">
        <v>236</v>
      </c>
      <c r="O8" s="681"/>
    </row>
    <row r="9" spans="1:15" s="17" customFormat="1" ht="15" customHeight="1">
      <c r="A9" s="185" t="s">
        <v>251</v>
      </c>
      <c r="B9" s="61">
        <v>5000010010</v>
      </c>
      <c r="C9" s="59"/>
      <c r="D9" s="61">
        <v>5000011010</v>
      </c>
      <c r="E9" s="59"/>
      <c r="F9" s="61">
        <v>5000012010</v>
      </c>
      <c r="G9" s="59"/>
      <c r="H9" s="61">
        <v>5000013010</v>
      </c>
      <c r="I9" s="59"/>
      <c r="J9" s="61">
        <v>5000014010</v>
      </c>
      <c r="K9" s="59"/>
      <c r="L9" s="61">
        <v>5000015010</v>
      </c>
      <c r="M9" s="59"/>
      <c r="N9" s="61">
        <v>5000019010</v>
      </c>
      <c r="O9" s="59"/>
    </row>
    <row r="10" spans="1:15" s="17" customFormat="1" ht="15" customHeight="1">
      <c r="A10" s="185" t="s">
        <v>252</v>
      </c>
      <c r="B10" s="61">
        <v>5000010020</v>
      </c>
      <c r="C10" s="59"/>
      <c r="D10" s="61">
        <v>5000011020</v>
      </c>
      <c r="E10" s="59"/>
      <c r="F10" s="61">
        <v>5000012020</v>
      </c>
      <c r="G10" s="59"/>
      <c r="H10" s="61">
        <v>5000013020</v>
      </c>
      <c r="I10" s="59"/>
      <c r="J10" s="61">
        <v>5000014020</v>
      </c>
      <c r="K10" s="59"/>
      <c r="L10" s="61">
        <v>5000015020</v>
      </c>
      <c r="M10" s="59"/>
      <c r="N10" s="61">
        <v>5000019020</v>
      </c>
      <c r="O10" s="59"/>
    </row>
    <row r="11" spans="1:15" s="17" customFormat="1" ht="15" customHeight="1">
      <c r="A11" s="185" t="s">
        <v>253</v>
      </c>
      <c r="B11" s="61">
        <v>5000010021</v>
      </c>
      <c r="C11" s="101"/>
      <c r="D11" s="61">
        <v>5000011021</v>
      </c>
      <c r="E11" s="101"/>
      <c r="F11" s="61">
        <v>5000012021</v>
      </c>
      <c r="G11" s="101"/>
      <c r="H11" s="61">
        <v>5000013021</v>
      </c>
      <c r="I11" s="101"/>
      <c r="J11" s="61">
        <v>5000014021</v>
      </c>
      <c r="K11" s="101"/>
      <c r="L11" s="61">
        <v>5000015021</v>
      </c>
      <c r="M11" s="101"/>
      <c r="N11" s="61">
        <v>5000019021</v>
      </c>
      <c r="O11" s="101"/>
    </row>
    <row r="12" spans="1:15" s="17" customFormat="1" ht="15" customHeight="1">
      <c r="A12" s="185" t="s">
        <v>254</v>
      </c>
      <c r="B12" s="61">
        <v>5000010030</v>
      </c>
      <c r="C12" s="59"/>
      <c r="D12" s="61">
        <v>5000011030</v>
      </c>
      <c r="E12" s="59"/>
      <c r="F12" s="61">
        <v>5000012030</v>
      </c>
      <c r="G12" s="59"/>
      <c r="H12" s="61">
        <v>5000013030</v>
      </c>
      <c r="I12" s="59"/>
      <c r="J12" s="61">
        <v>5000014030</v>
      </c>
      <c r="K12" s="59"/>
      <c r="L12" s="61">
        <v>5000015030</v>
      </c>
      <c r="M12" s="59"/>
      <c r="N12" s="61">
        <v>5000019030</v>
      </c>
      <c r="O12" s="59"/>
    </row>
    <row r="13" spans="1:15" s="17" customFormat="1" ht="15" customHeight="1">
      <c r="A13" s="185" t="s">
        <v>255</v>
      </c>
      <c r="B13" s="61">
        <v>5000010040</v>
      </c>
      <c r="C13" s="59"/>
      <c r="D13" s="61">
        <v>5000011040</v>
      </c>
      <c r="E13" s="59"/>
      <c r="F13" s="61">
        <v>5000012040</v>
      </c>
      <c r="G13" s="59"/>
      <c r="H13" s="61">
        <v>5000013040</v>
      </c>
      <c r="I13" s="59"/>
      <c r="J13" s="61">
        <v>5000014040</v>
      </c>
      <c r="K13" s="59"/>
      <c r="L13" s="61">
        <v>5000015040</v>
      </c>
      <c r="M13" s="59"/>
      <c r="N13" s="61">
        <v>5000019040</v>
      </c>
      <c r="O13" s="59"/>
    </row>
    <row r="14" spans="1:15" s="17" customFormat="1" ht="15" customHeight="1">
      <c r="A14" s="185" t="s">
        <v>256</v>
      </c>
      <c r="B14" s="61">
        <v>5000010050</v>
      </c>
      <c r="C14" s="59"/>
      <c r="D14" s="61">
        <v>5000011050</v>
      </c>
      <c r="E14" s="59"/>
      <c r="F14" s="61">
        <v>5000012050</v>
      </c>
      <c r="G14" s="59"/>
      <c r="H14" s="61">
        <v>5000013050</v>
      </c>
      <c r="I14" s="59"/>
      <c r="J14" s="61">
        <v>5000014050</v>
      </c>
      <c r="K14" s="59"/>
      <c r="L14" s="61">
        <v>5000015050</v>
      </c>
      <c r="M14" s="59"/>
      <c r="N14" s="61">
        <v>5000019050</v>
      </c>
      <c r="O14" s="59"/>
    </row>
    <row r="15" spans="1:15" s="7" customFormat="1" ht="27" customHeight="1">
      <c r="A15" s="19" t="s">
        <v>257</v>
      </c>
      <c r="B15" s="61">
        <v>5000010055</v>
      </c>
      <c r="C15" s="58"/>
      <c r="D15" s="61">
        <v>5000011055</v>
      </c>
      <c r="E15" s="58"/>
      <c r="F15" s="61">
        <v>5000012055</v>
      </c>
      <c r="G15" s="58"/>
      <c r="H15" s="61">
        <v>5000013055</v>
      </c>
      <c r="I15" s="58"/>
      <c r="J15" s="61">
        <v>5000014055</v>
      </c>
      <c r="K15" s="58"/>
      <c r="L15" s="61">
        <v>5000015055</v>
      </c>
      <c r="M15" s="58"/>
      <c r="N15" s="61">
        <v>5000019055</v>
      </c>
      <c r="O15" s="58"/>
    </row>
    <row r="16" spans="1:15" s="17" customFormat="1" ht="15" customHeight="1">
      <c r="A16" s="39"/>
      <c r="B16" s="532"/>
      <c r="C16" s="532"/>
      <c r="D16" s="532"/>
      <c r="E16" s="532"/>
      <c r="F16" s="532"/>
      <c r="G16" s="532"/>
      <c r="H16" s="532"/>
      <c r="I16" s="532"/>
      <c r="J16" s="532"/>
      <c r="K16" s="532"/>
      <c r="L16" s="532"/>
      <c r="M16" s="532"/>
      <c r="N16" s="532"/>
      <c r="O16" s="40"/>
    </row>
    <row r="17" spans="1:15" s="17" customFormat="1" ht="15" customHeight="1">
      <c r="A17" s="229" t="s">
        <v>258</v>
      </c>
      <c r="B17" s="61">
        <v>5000010056</v>
      </c>
      <c r="C17" s="230"/>
      <c r="D17" s="524"/>
      <c r="E17" s="525"/>
      <c r="F17" s="526"/>
      <c r="G17" s="525"/>
      <c r="H17" s="526"/>
      <c r="I17" s="525"/>
      <c r="J17" s="526"/>
      <c r="K17" s="525"/>
      <c r="L17" s="526"/>
      <c r="M17" s="525"/>
      <c r="N17" s="526"/>
      <c r="O17" s="527"/>
    </row>
    <row r="18" spans="1:15" s="17" customFormat="1" ht="15" customHeight="1">
      <c r="A18" s="229" t="s">
        <v>259</v>
      </c>
      <c r="B18" s="61">
        <v>5000010057</v>
      </c>
      <c r="C18" s="230"/>
      <c r="D18" s="231"/>
      <c r="E18" s="528"/>
      <c r="F18" s="529"/>
      <c r="G18" s="528"/>
      <c r="H18" s="529"/>
      <c r="I18" s="528"/>
      <c r="J18" s="529"/>
      <c r="K18" s="528"/>
      <c r="L18" s="529"/>
      <c r="M18" s="528"/>
      <c r="N18" s="529"/>
      <c r="O18" s="530"/>
    </row>
    <row r="19" spans="1:15" s="17" customFormat="1" ht="15" customHeight="1">
      <c r="A19" s="102" t="s">
        <v>260</v>
      </c>
      <c r="B19" s="61">
        <v>5000010060</v>
      </c>
      <c r="C19" s="101"/>
      <c r="D19" s="61">
        <v>5000011060</v>
      </c>
      <c r="E19" s="101"/>
      <c r="F19" s="61">
        <v>5000012060</v>
      </c>
      <c r="G19" s="101"/>
      <c r="H19" s="61">
        <v>5000013060</v>
      </c>
      <c r="I19" s="101"/>
      <c r="J19" s="61">
        <v>5000014060</v>
      </c>
      <c r="K19" s="101"/>
      <c r="L19" s="61">
        <v>5000015060</v>
      </c>
      <c r="M19" s="101"/>
      <c r="N19" s="61">
        <v>5000019060</v>
      </c>
      <c r="O19" s="101"/>
    </row>
    <row r="20" spans="1:15" s="17" customFormat="1" ht="14.1" customHeight="1">
      <c r="A20" s="137"/>
      <c r="B20" s="108"/>
      <c r="C20" s="145"/>
      <c r="D20" s="108"/>
      <c r="E20" s="145"/>
      <c r="F20" s="108"/>
      <c r="G20" s="145"/>
      <c r="H20" s="108"/>
      <c r="I20" s="145"/>
      <c r="J20" s="108"/>
      <c r="K20" s="145"/>
      <c r="L20" s="108"/>
      <c r="M20" s="145"/>
      <c r="N20" s="108"/>
      <c r="O20" s="145"/>
    </row>
    <row r="21" spans="1:15" s="17" customFormat="1" ht="14.1" customHeight="1">
      <c r="A21" s="137"/>
      <c r="B21" s="108"/>
      <c r="C21" s="145"/>
      <c r="D21" s="108"/>
      <c r="E21" s="145"/>
      <c r="F21" s="108"/>
      <c r="G21" s="145"/>
      <c r="H21" s="108"/>
      <c r="I21" s="145"/>
      <c r="J21" s="108"/>
      <c r="K21" s="145"/>
      <c r="L21" s="108"/>
      <c r="M21" s="145"/>
      <c r="N21" s="108"/>
      <c r="O21" s="145"/>
    </row>
    <row r="22" spans="1:15" s="17" customFormat="1" ht="14.1" customHeight="1">
      <c r="O22" s="290" t="s">
        <v>439</v>
      </c>
    </row>
    <row r="23" spans="1:15" s="17" customFormat="1" ht="14.1" customHeight="1">
      <c r="O23" s="3" t="s">
        <v>261</v>
      </c>
    </row>
    <row r="24" spans="1:15" s="17" customFormat="1" ht="14.1" customHeight="1"/>
    <row r="25" spans="1:15" s="17" customFormat="1" ht="14.1" customHeight="1"/>
    <row r="26" spans="1:15" s="17" customFormat="1" ht="14.1" customHeight="1"/>
    <row r="27" spans="1:15" s="17" customFormat="1" ht="14.1" customHeight="1"/>
    <row r="28" spans="1:15" s="17" customFormat="1" ht="14.1" customHeight="1"/>
    <row r="29" spans="1:15" s="17" customFormat="1" ht="14.1" customHeight="1"/>
    <row r="30" spans="1:15" s="17" customFormat="1" ht="14.1" customHeight="1"/>
    <row r="31" spans="1:15" s="17" customFormat="1" ht="14.1" customHeight="1"/>
    <row r="32" spans="1:15" s="17" customFormat="1" ht="14.1" customHeight="1"/>
    <row r="33" s="17" customFormat="1" ht="14.1" customHeight="1"/>
    <row r="34" s="17" customFormat="1" ht="14.1" customHeight="1"/>
    <row r="35" s="17" customFormat="1" ht="14.1" customHeight="1"/>
    <row r="36" s="17" customFormat="1" ht="14.1" customHeight="1"/>
    <row r="37" s="17" customFormat="1" ht="14.1" customHeight="1"/>
    <row r="38" s="17" customFormat="1" ht="14.1" customHeight="1"/>
    <row r="39" s="17" customFormat="1" ht="14.1" customHeight="1"/>
    <row r="40" s="17" customFormat="1" ht="14.1" customHeight="1"/>
    <row r="41" s="17" customFormat="1" ht="14.1" customHeight="1"/>
    <row r="42" s="17" customFormat="1" ht="14.1" customHeight="1"/>
    <row r="43" s="17" customFormat="1" ht="14.1" customHeight="1"/>
    <row r="44" s="17" customFormat="1" ht="14.1" customHeight="1"/>
    <row r="45" s="17" customFormat="1" ht="14.1" customHeight="1"/>
    <row r="46" s="17" customFormat="1" ht="14.1" customHeight="1"/>
    <row r="47" s="17" customFormat="1" ht="14.1" customHeight="1"/>
    <row r="48" s="17" customFormat="1" ht="14.1" customHeight="1"/>
    <row r="49" s="17" customFormat="1" ht="14.1" customHeight="1"/>
    <row r="50" s="17" customFormat="1" ht="14.1" customHeight="1"/>
    <row r="51" s="17" customFormat="1" ht="14.1" customHeight="1"/>
    <row r="52" s="17" customFormat="1" ht="14.1" customHeight="1"/>
    <row r="53" s="17" customFormat="1" ht="14.1" customHeight="1"/>
    <row r="54" s="17" customFormat="1" ht="14.1" customHeight="1"/>
    <row r="55" s="17" customFormat="1" ht="14.1" customHeight="1"/>
    <row r="56" s="17" customFormat="1" ht="14.1" customHeight="1"/>
    <row r="57" s="17" customFormat="1" ht="14.1" customHeight="1"/>
    <row r="58" s="17" customFormat="1" ht="14.1" customHeight="1"/>
    <row r="59" s="17" customFormat="1" ht="14.1" customHeight="1"/>
    <row r="60" s="17" customFormat="1" ht="14.1" customHeight="1"/>
    <row r="61" s="17" customFormat="1" ht="14.1" customHeight="1"/>
    <row r="62" s="17" customFormat="1" ht="14.1" customHeight="1"/>
    <row r="63" s="17" customFormat="1" ht="14.1" customHeight="1"/>
    <row r="64" s="17" customFormat="1" ht="14.1" customHeight="1"/>
    <row r="65" s="17" customFormat="1" ht="14.1" customHeight="1"/>
    <row r="66" s="17" customFormat="1" ht="14.1" customHeight="1"/>
    <row r="67" s="17" customFormat="1" ht="14.1" customHeight="1"/>
    <row r="68" s="17" customFormat="1" ht="14.1" customHeight="1"/>
    <row r="69" s="17" customFormat="1" ht="14.1" customHeight="1"/>
    <row r="70" s="17" customFormat="1" ht="14.1" customHeight="1"/>
    <row r="71" s="17" customFormat="1" ht="14.1" customHeight="1"/>
    <row r="72" s="17" customFormat="1" ht="14.1" customHeight="1"/>
    <row r="73" s="17" customFormat="1" ht="14.1" customHeight="1"/>
    <row r="74" s="17" customFormat="1" ht="14.1" customHeight="1"/>
    <row r="75" s="17" customFormat="1" ht="14.1" customHeight="1"/>
    <row r="76" s="17" customFormat="1" ht="14.1" customHeight="1"/>
    <row r="77" s="17" customFormat="1" ht="14.1" customHeight="1"/>
    <row r="78" s="17" customFormat="1" ht="14.1" customHeight="1"/>
    <row r="79" s="17" customFormat="1" ht="14.1" customHeight="1"/>
    <row r="80" s="17" customFormat="1" ht="14.1" customHeight="1"/>
    <row r="81" s="17" customFormat="1" ht="14.1" customHeight="1"/>
    <row r="82" s="17" customFormat="1" ht="14.1" customHeight="1"/>
    <row r="83" s="17" customFormat="1" ht="14.1" customHeight="1"/>
    <row r="84" s="17" customFormat="1" ht="14.1" customHeight="1"/>
    <row r="85" s="17" customFormat="1" ht="14.1" customHeight="1"/>
    <row r="86" s="17" customFormat="1" ht="14.1" customHeight="1"/>
    <row r="87" s="17" customFormat="1" ht="14.1" customHeight="1"/>
    <row r="88" s="17" customFormat="1" ht="14.1" customHeight="1"/>
    <row r="89" s="17" customFormat="1" ht="14.1" customHeight="1"/>
    <row r="90" s="17" customFormat="1" ht="14.1" customHeight="1"/>
    <row r="91" s="17" customFormat="1" ht="14.1" customHeight="1"/>
    <row r="92" s="17" customFormat="1" ht="14.1" customHeight="1"/>
    <row r="93" s="17" customFormat="1" ht="14.1" customHeight="1"/>
    <row r="94" s="17" customFormat="1" ht="14.1" customHeight="1"/>
    <row r="95" s="17" customFormat="1" ht="14.1" customHeight="1"/>
    <row r="96" s="17" customFormat="1" ht="14.1" customHeight="1"/>
    <row r="97" s="17" customFormat="1" ht="14.1" customHeight="1"/>
    <row r="98" s="17" customFormat="1" ht="14.1" customHeight="1"/>
    <row r="99" s="17" customFormat="1" ht="14.1" customHeight="1"/>
    <row r="100" s="17" customFormat="1" ht="14.1" customHeight="1"/>
    <row r="101" s="17" customFormat="1" ht="14.1" customHeight="1"/>
    <row r="102" s="17" customFormat="1" ht="14.1" customHeight="1"/>
    <row r="103" s="17" customFormat="1" ht="14.1" customHeight="1"/>
    <row r="104" s="17" customFormat="1" ht="14.1" customHeight="1"/>
    <row r="105" s="17" customFormat="1" ht="14.1" customHeight="1"/>
    <row r="106" s="17" customFormat="1" ht="14.1" customHeight="1"/>
    <row r="107" s="17" customFormat="1" ht="14.1" customHeight="1"/>
    <row r="108" s="17" customFormat="1" ht="14.1" customHeight="1"/>
    <row r="109" s="17" customFormat="1" ht="14.1" customHeight="1"/>
    <row r="110" s="17" customFormat="1" ht="14.1" customHeight="1"/>
    <row r="111" s="17" customFormat="1" ht="14.1" customHeight="1"/>
    <row r="112" s="17" customFormat="1" ht="14.1" customHeight="1"/>
    <row r="113" s="17" customFormat="1" ht="14.1" customHeight="1"/>
    <row r="114" s="17" customFormat="1" ht="14.1" customHeight="1"/>
    <row r="115" s="17" customFormat="1" ht="14.1" customHeight="1"/>
    <row r="116" s="17" customFormat="1" ht="14.1" customHeight="1"/>
    <row r="117" s="17" customFormat="1" ht="14.1" customHeight="1"/>
    <row r="118" s="17" customFormat="1" ht="14.1" customHeight="1"/>
    <row r="119" s="17" customFormat="1" ht="14.1" customHeight="1"/>
    <row r="120" s="17" customFormat="1" ht="14.1" customHeight="1"/>
    <row r="121" s="17" customFormat="1" ht="14.1" customHeight="1"/>
    <row r="122" s="17" customFormat="1" ht="14.1" customHeight="1"/>
    <row r="123" s="17" customFormat="1" ht="14.1" customHeight="1"/>
    <row r="124" s="17" customFormat="1" ht="14.1" customHeight="1"/>
    <row r="125" s="17" customFormat="1" ht="14.1" customHeight="1"/>
    <row r="126" s="17" customFormat="1" ht="14.1" customHeight="1"/>
    <row r="127" s="17" customFormat="1" ht="14.1" customHeight="1"/>
    <row r="128" s="17" customFormat="1" ht="14.1" customHeight="1"/>
    <row r="129" s="17" customFormat="1" ht="14.1" customHeight="1"/>
    <row r="130" s="17" customFormat="1" ht="14.1" customHeight="1"/>
    <row r="131" s="17" customFormat="1" ht="14.1" customHeight="1"/>
    <row r="132" s="17" customFormat="1" ht="14.1" customHeight="1"/>
    <row r="133" s="17" customFormat="1" ht="14.1" customHeight="1"/>
    <row r="134" s="17" customFormat="1" ht="14.1" customHeight="1"/>
    <row r="135" s="17" customFormat="1" ht="14.1" customHeight="1"/>
    <row r="136" s="17" customFormat="1" ht="14.1" customHeight="1"/>
    <row r="137" s="17" customFormat="1" ht="14.1" customHeight="1"/>
    <row r="138" s="17" customFormat="1" ht="14.1" customHeight="1"/>
    <row r="139" s="17" customFormat="1" ht="14.1" customHeight="1"/>
    <row r="140" s="17" customFormat="1" ht="14.1" customHeight="1"/>
    <row r="141" s="17" customFormat="1" ht="14.1" customHeight="1"/>
    <row r="142" s="17" customFormat="1" ht="14.1" customHeight="1"/>
    <row r="143" s="17" customFormat="1" ht="14.1" customHeight="1"/>
    <row r="144" s="17" customFormat="1" ht="14.1" customHeight="1"/>
    <row r="145" s="17" customFormat="1" ht="14.1" customHeight="1"/>
    <row r="146" s="17" customFormat="1" ht="14.1" customHeight="1"/>
    <row r="147" s="17" customFormat="1" ht="14.1" customHeight="1"/>
    <row r="148" s="17" customFormat="1" ht="14.1" customHeight="1"/>
    <row r="149" s="17" customFormat="1" ht="14.1" customHeight="1"/>
    <row r="150" s="17" customFormat="1" ht="14.1" customHeight="1"/>
    <row r="151" s="17" customFormat="1" ht="14.1" customHeight="1"/>
    <row r="152" s="17" customFormat="1" ht="14.1" customHeight="1"/>
    <row r="153" s="17" customFormat="1" ht="14.1" customHeight="1"/>
    <row r="154" s="17" customFormat="1" ht="14.1" customHeight="1"/>
    <row r="155" s="17" customFormat="1" ht="14.1" customHeight="1"/>
    <row r="156" s="17" customFormat="1" ht="14.1" customHeight="1"/>
    <row r="157" s="17" customFormat="1" ht="14.1" customHeight="1"/>
    <row r="158" s="17" customFormat="1" ht="14.1" customHeight="1"/>
    <row r="159" s="17" customFormat="1" ht="14.1" customHeight="1"/>
    <row r="160" s="17" customFormat="1" ht="14.1" customHeight="1"/>
    <row r="161" s="17" customFormat="1" ht="14.1" customHeight="1"/>
    <row r="162" s="17" customFormat="1" ht="14.1" customHeight="1"/>
    <row r="163" s="17" customFormat="1" ht="14.1" customHeight="1"/>
    <row r="164" s="17" customFormat="1" ht="14.1" customHeight="1"/>
    <row r="165" s="17" customFormat="1" ht="14.1" customHeight="1"/>
    <row r="166" s="17" customFormat="1" ht="14.1" customHeight="1"/>
    <row r="167" s="17" customFormat="1" ht="14.1" customHeight="1"/>
    <row r="168" s="17" customFormat="1" ht="14.1" customHeight="1"/>
    <row r="169" s="17" customFormat="1" ht="14.1" customHeight="1"/>
    <row r="170" s="17" customFormat="1" ht="14.1" customHeight="1"/>
    <row r="171" s="17" customFormat="1" ht="14.1" customHeight="1"/>
    <row r="172" s="17" customFormat="1" ht="14.1" customHeight="1"/>
    <row r="173" s="17" customFormat="1" ht="14.1" customHeight="1"/>
    <row r="174" s="17" customFormat="1" ht="14.1" customHeight="1"/>
    <row r="175" s="17" customFormat="1" ht="14.1" customHeight="1"/>
    <row r="176" s="17" customFormat="1" ht="14.1" customHeight="1"/>
    <row r="177" s="17" customFormat="1" ht="14.1" customHeight="1"/>
    <row r="178" s="17" customFormat="1" ht="14.1" customHeight="1"/>
    <row r="179" s="17" customFormat="1" ht="14.1" customHeight="1"/>
    <row r="180" s="17" customFormat="1" ht="14.1" customHeight="1"/>
    <row r="181" s="17" customFormat="1" ht="14.1" customHeight="1"/>
    <row r="182" s="17" customFormat="1" ht="14.1" customHeight="1"/>
    <row r="183" s="17" customFormat="1" ht="14.1" customHeight="1"/>
    <row r="184" s="17" customFormat="1" ht="14.1" customHeight="1"/>
    <row r="185" s="17" customFormat="1" ht="14.1" customHeight="1"/>
    <row r="186" s="17" customFormat="1" ht="14.1" customHeight="1"/>
    <row r="187" s="17" customFormat="1" ht="14.1" customHeight="1"/>
    <row r="188" s="17" customFormat="1" ht="14.1" customHeight="1"/>
    <row r="189" s="17" customFormat="1" ht="14.1" customHeight="1"/>
    <row r="190" s="17" customFormat="1" ht="14.1" customHeight="1"/>
    <row r="191" s="17" customFormat="1" ht="14.1" customHeight="1"/>
    <row r="192" s="17" customFormat="1" ht="14.1" customHeight="1"/>
    <row r="193" s="17" customFormat="1" ht="14.1" customHeight="1"/>
    <row r="194" s="17" customFormat="1" ht="14.1" customHeight="1"/>
    <row r="195" s="17" customFormat="1" ht="14.1" customHeight="1"/>
    <row r="196" s="17" customFormat="1" ht="14.1" customHeight="1"/>
    <row r="197" s="17" customFormat="1" ht="14.1" customHeight="1"/>
    <row r="198" s="17" customFormat="1" ht="14.1" customHeight="1"/>
    <row r="199" s="17" customFormat="1" ht="14.1" customHeight="1"/>
    <row r="200" s="17" customFormat="1" ht="14.1" customHeight="1"/>
    <row r="201" s="17" customFormat="1" ht="14.1" customHeight="1"/>
    <row r="202" s="17" customFormat="1" ht="14.1" customHeight="1"/>
    <row r="203" s="17" customFormat="1" ht="14.1" customHeight="1"/>
    <row r="204" s="17" customFormat="1" ht="14.1" customHeight="1"/>
    <row r="205" s="17" customFormat="1" ht="14.1" customHeight="1"/>
    <row r="206" s="17" customFormat="1" ht="14.1" customHeight="1"/>
    <row r="207" s="17" customFormat="1" ht="14.1" customHeight="1"/>
    <row r="208" s="17" customFormat="1" ht="14.1" customHeight="1"/>
    <row r="209" s="17" customFormat="1" ht="14.1" customHeight="1"/>
    <row r="210" s="17" customFormat="1" ht="14.1" customHeight="1"/>
    <row r="211" s="17" customFormat="1" ht="14.1" customHeight="1"/>
    <row r="212" s="17" customFormat="1" ht="14.1" customHeight="1"/>
    <row r="213" s="17" customFormat="1" ht="14.1" customHeight="1"/>
    <row r="214" s="17" customFormat="1" ht="14.1" customHeight="1"/>
    <row r="215" s="17" customFormat="1" ht="14.1" customHeight="1"/>
    <row r="216" s="17" customFormat="1" ht="14.1" customHeight="1"/>
    <row r="217" s="17" customFormat="1" ht="14.1" customHeight="1"/>
    <row r="218" s="17" customFormat="1" ht="14.1" customHeight="1"/>
    <row r="219" s="17" customFormat="1" ht="14.1" customHeight="1"/>
    <row r="220" s="17" customFormat="1" ht="14.1" customHeight="1"/>
    <row r="221" s="17" customFormat="1" ht="14.1" customHeight="1"/>
    <row r="222" s="17" customFormat="1" ht="14.1" customHeight="1"/>
    <row r="223" s="17" customFormat="1" ht="14.1" customHeight="1"/>
    <row r="224" s="17" customFormat="1" ht="14.1" customHeight="1"/>
    <row r="225" s="17" customFormat="1" ht="14.1" customHeight="1"/>
    <row r="226" s="17" customFormat="1" ht="14.1" customHeight="1"/>
    <row r="227" s="17" customFormat="1" ht="14.1" customHeight="1"/>
    <row r="228" s="17" customFormat="1" ht="14.1" customHeight="1"/>
    <row r="229" s="17" customFormat="1" ht="14.1" customHeight="1"/>
    <row r="230" s="17" customFormat="1" ht="14.1" customHeight="1"/>
    <row r="231" s="17" customFormat="1" ht="14.1" customHeight="1"/>
    <row r="232" s="17" customFormat="1" ht="14.1" customHeight="1"/>
    <row r="233" s="17" customFormat="1" ht="14.1" customHeight="1"/>
    <row r="234" s="17" customFormat="1" ht="14.1" customHeight="1"/>
    <row r="235" s="17" customFormat="1" ht="14.1" customHeight="1"/>
    <row r="236" s="17" customFormat="1" ht="14.1" customHeight="1"/>
    <row r="237" s="17" customFormat="1" ht="14.1" customHeight="1"/>
    <row r="238" s="17" customFormat="1" ht="14.1" customHeight="1"/>
    <row r="239" s="17" customFormat="1" ht="14.1" customHeight="1"/>
    <row r="240" s="17" customFormat="1" ht="14.1" customHeight="1"/>
    <row r="241" s="17" customFormat="1" ht="14.1" customHeight="1"/>
    <row r="242" s="17" customFormat="1" ht="14.1" customHeight="1"/>
    <row r="243" s="17" customFormat="1" ht="14.1" customHeight="1"/>
    <row r="244" s="17" customFormat="1" ht="14.1" customHeight="1"/>
    <row r="245" s="17" customFormat="1" ht="14.1" customHeight="1"/>
    <row r="246" s="17" customFormat="1" ht="14.1" customHeight="1"/>
    <row r="247" s="17" customFormat="1" ht="14.1" customHeight="1"/>
    <row r="248" s="17" customFormat="1" ht="14.1" customHeight="1"/>
    <row r="249" s="17" customFormat="1" ht="14.1" customHeight="1"/>
    <row r="250" s="17" customFormat="1" ht="14.1" customHeight="1"/>
    <row r="251" s="17" customFormat="1" ht="14.1" customHeight="1"/>
    <row r="252" s="17" customFormat="1" ht="14.1" customHeight="1"/>
    <row r="253" s="17" customFormat="1" ht="14.1" customHeight="1"/>
    <row r="254" s="17" customFormat="1" ht="14.1" customHeight="1"/>
    <row r="255" s="17" customFormat="1" ht="14.1" customHeight="1"/>
    <row r="256" s="17" customFormat="1" ht="14.1" customHeight="1"/>
    <row r="257" s="17" customFormat="1" ht="14.1" customHeight="1"/>
    <row r="258" s="17" customFormat="1" ht="14.1" customHeight="1"/>
    <row r="259" s="17" customFormat="1" ht="14.1" customHeight="1"/>
    <row r="260" s="17" customFormat="1" ht="14.1" customHeight="1"/>
    <row r="261" s="17" customFormat="1" ht="14.1" customHeight="1"/>
    <row r="262" s="17" customFormat="1" ht="14.1" customHeight="1"/>
    <row r="263" s="17" customFormat="1" ht="14.1" customHeight="1"/>
    <row r="264" s="17" customFormat="1" ht="14.1" customHeight="1"/>
    <row r="265" s="17" customFormat="1" ht="14.1" customHeight="1"/>
    <row r="266" s="17" customFormat="1" ht="14.1" customHeight="1"/>
    <row r="267" s="17" customFormat="1" ht="14.1" customHeight="1"/>
    <row r="268" s="17" customFormat="1" ht="14.1" customHeight="1"/>
    <row r="269" s="17" customFormat="1" ht="14.1" customHeight="1"/>
    <row r="270" s="17" customFormat="1" ht="14.1" customHeight="1"/>
    <row r="271" s="17" customFormat="1" ht="14.1" customHeight="1"/>
    <row r="272" s="17" customFormat="1" ht="14.1" customHeight="1"/>
    <row r="273" s="17" customFormat="1" ht="14.1" customHeight="1"/>
    <row r="274" s="17" customFormat="1" ht="14.1" customHeight="1"/>
    <row r="275" s="17" customFormat="1" ht="14.1" customHeight="1"/>
    <row r="276" s="17" customFormat="1" ht="14.1" customHeight="1"/>
    <row r="277" s="17" customFormat="1" ht="14.1" customHeight="1"/>
    <row r="278" s="17" customFormat="1" ht="14.1" customHeight="1"/>
    <row r="279" s="17" customFormat="1" ht="14.1" customHeight="1"/>
    <row r="280" s="17" customFormat="1" ht="14.1" customHeight="1"/>
    <row r="281" s="17" customFormat="1" ht="14.1" customHeight="1"/>
    <row r="282" s="17" customFormat="1" ht="14.1" customHeight="1"/>
    <row r="283" s="17" customFormat="1" ht="14.1" customHeight="1"/>
    <row r="284" s="17" customFormat="1" ht="14.1" customHeight="1"/>
    <row r="285" s="17" customFormat="1" ht="14.1" customHeight="1"/>
    <row r="286" s="17" customFormat="1" ht="14.1" customHeight="1"/>
    <row r="287" s="17" customFormat="1" ht="14.1" customHeight="1"/>
    <row r="288" s="17" customFormat="1" ht="14.1" customHeight="1"/>
    <row r="289" s="17" customFormat="1" ht="14.1" customHeight="1"/>
    <row r="290" s="17" customFormat="1" ht="14.1" customHeight="1"/>
    <row r="291" s="17" customFormat="1" ht="14.1" customHeight="1"/>
    <row r="292" s="17" customFormat="1" ht="14.1" customHeight="1"/>
    <row r="293" s="17" customFormat="1" ht="14.1" customHeight="1"/>
    <row r="294" s="17" customFormat="1" ht="14.1" customHeight="1"/>
    <row r="295" s="17" customFormat="1" ht="14.1" customHeight="1"/>
    <row r="296" s="17" customFormat="1" ht="14.1" customHeight="1"/>
    <row r="297" s="17" customFormat="1" ht="14.1" customHeight="1"/>
    <row r="298" s="17" customFormat="1" ht="14.1" customHeight="1"/>
    <row r="299" s="17" customFormat="1" ht="14.1" customHeight="1"/>
    <row r="300" s="17" customFormat="1" ht="14.1" customHeight="1"/>
    <row r="301" s="17" customFormat="1" ht="14.1" customHeight="1"/>
    <row r="302" s="17" customFormat="1" ht="14.1" customHeight="1"/>
    <row r="303" s="17" customFormat="1" ht="14.1" customHeight="1"/>
    <row r="304" s="17" customFormat="1" ht="14.1" customHeight="1"/>
    <row r="305" s="17" customFormat="1" ht="14.1" customHeight="1"/>
    <row r="306" s="17" customFormat="1" ht="14.1" customHeight="1"/>
    <row r="307" s="17" customFormat="1" ht="14.1" customHeight="1"/>
    <row r="308" s="17" customFormat="1" ht="14.1" customHeight="1"/>
    <row r="309" s="17" customFormat="1" ht="14.1" customHeight="1"/>
    <row r="310" s="17" customFormat="1" ht="14.1" customHeight="1"/>
    <row r="311" s="17" customFormat="1" ht="14.1" customHeight="1"/>
    <row r="312" s="17" customFormat="1" ht="14.1" customHeight="1"/>
    <row r="313" s="17" customFormat="1" ht="14.1" customHeight="1"/>
    <row r="314" s="17" customFormat="1" ht="14.1" customHeight="1"/>
    <row r="315" s="17" customFormat="1" ht="14.1" customHeight="1"/>
    <row r="316" s="17" customFormat="1" ht="14.1" customHeight="1"/>
    <row r="317" s="17" customFormat="1" ht="14.1" customHeight="1"/>
    <row r="318" s="17" customFormat="1" ht="14.1" customHeight="1"/>
    <row r="319" s="17" customFormat="1" ht="14.1" customHeight="1"/>
    <row r="320" s="17" customFormat="1" ht="14.1" customHeight="1"/>
    <row r="321" s="17" customFormat="1" ht="14.1" customHeight="1"/>
    <row r="322" s="17" customFormat="1" ht="14.1" customHeight="1"/>
    <row r="323" s="17" customFormat="1" ht="14.1" customHeight="1"/>
    <row r="324" s="17" customFormat="1" ht="14.1" customHeight="1"/>
    <row r="325" s="17" customFormat="1" ht="14.1" customHeight="1"/>
    <row r="326" s="17" customFormat="1" ht="14.1" customHeight="1"/>
    <row r="327" s="17" customFormat="1" ht="14.1" customHeight="1"/>
    <row r="328" s="17" customFormat="1" ht="14.1" customHeight="1"/>
    <row r="329" s="17" customFormat="1" ht="14.1" customHeight="1"/>
    <row r="330" s="17" customFormat="1" ht="14.1" customHeight="1"/>
    <row r="331" s="17" customFormat="1" ht="14.1" customHeight="1"/>
    <row r="332" s="17" customFormat="1" ht="14.1" customHeight="1"/>
    <row r="333" s="17" customFormat="1" ht="14.1" customHeight="1"/>
    <row r="334" s="17" customFormat="1" ht="14.1" customHeight="1"/>
    <row r="335" s="17" customFormat="1" ht="14.1" customHeight="1"/>
    <row r="336" s="17" customFormat="1" ht="14.1" customHeight="1"/>
    <row r="337" s="17" customFormat="1" ht="14.1" customHeight="1"/>
    <row r="338" s="17" customFormat="1" ht="14.1" customHeight="1"/>
    <row r="339" s="17" customFormat="1" ht="14.1" customHeight="1"/>
    <row r="340" s="17" customFormat="1" ht="14.1" customHeight="1"/>
    <row r="341" s="17" customFormat="1" ht="14.1" customHeight="1"/>
    <row r="342" s="17" customFormat="1" ht="14.1" customHeight="1"/>
    <row r="343" s="17" customFormat="1" ht="14.1" customHeight="1"/>
    <row r="344" s="17" customFormat="1" ht="14.1" customHeight="1"/>
    <row r="345" s="17" customFormat="1" ht="14.1" customHeight="1"/>
    <row r="346" s="17" customFormat="1" ht="14.1" customHeight="1"/>
    <row r="347" s="17" customFormat="1" ht="14.1" customHeight="1"/>
    <row r="348" s="17" customFormat="1" ht="14.1" customHeight="1"/>
    <row r="349" s="17" customFormat="1" ht="14.1" customHeight="1"/>
    <row r="350" s="17" customFormat="1" ht="14.1" customHeight="1"/>
    <row r="351" s="17" customFormat="1" ht="14.1" customHeight="1"/>
    <row r="352" s="17" customFormat="1" ht="14.1" customHeight="1"/>
    <row r="353" s="17" customFormat="1" ht="14.1" customHeight="1"/>
    <row r="354" s="17" customFormat="1" ht="14.1" customHeight="1"/>
    <row r="355" s="17" customFormat="1" ht="14.1" customHeight="1"/>
    <row r="356" s="17" customFormat="1" ht="14.1" customHeight="1"/>
    <row r="357" s="17" customFormat="1" ht="14.1" customHeight="1"/>
    <row r="358" s="17" customFormat="1" ht="14.1" customHeight="1"/>
    <row r="359" s="17" customFormat="1" ht="14.1" customHeight="1"/>
    <row r="360" s="17" customFormat="1" ht="14.1" customHeight="1"/>
    <row r="361" s="17" customFormat="1" ht="14.1" customHeight="1"/>
    <row r="362" s="17" customFormat="1" ht="14.1" customHeight="1"/>
    <row r="363" s="17" customFormat="1" ht="14.1" customHeight="1"/>
    <row r="364" s="17" customFormat="1" ht="14.1" customHeight="1"/>
    <row r="365" s="17" customFormat="1" ht="14.1" customHeight="1"/>
    <row r="366" s="17" customFormat="1" ht="14.1" customHeight="1"/>
    <row r="367" s="17" customFormat="1" ht="14.1" customHeight="1"/>
    <row r="368" s="17" customFormat="1" ht="14.1" customHeight="1"/>
    <row r="369" s="17" customFormat="1" ht="14.1" customHeight="1"/>
    <row r="370" s="17" customFormat="1" ht="14.1" customHeight="1"/>
    <row r="371" s="17" customFormat="1" ht="14.1" customHeight="1"/>
    <row r="372" s="17" customFormat="1" ht="14.1" customHeight="1"/>
    <row r="373" s="17" customFormat="1" ht="14.1" customHeight="1"/>
    <row r="374" s="17" customFormat="1" ht="14.1" customHeight="1"/>
    <row r="375" s="17" customFormat="1" ht="14.1" customHeight="1"/>
    <row r="376" s="17" customFormat="1" ht="14.1" customHeight="1"/>
    <row r="377" s="17" customFormat="1" ht="14.1" customHeight="1"/>
    <row r="378" s="17" customFormat="1" ht="14.1" customHeight="1"/>
    <row r="379" s="17" customFormat="1" ht="14.1" customHeight="1"/>
    <row r="380" s="17" customFormat="1" ht="14.1" customHeight="1"/>
    <row r="381" s="17" customFormat="1" ht="14.1" customHeight="1"/>
    <row r="382" s="17" customFormat="1" ht="14.1" customHeight="1"/>
    <row r="383" s="17" customFormat="1" ht="14.1" customHeight="1"/>
    <row r="384" s="17" customFormat="1" ht="14.1" customHeight="1"/>
    <row r="385" s="17" customFormat="1" ht="14.1" customHeight="1"/>
    <row r="386" s="17" customFormat="1" ht="14.1" customHeight="1"/>
    <row r="387" s="17" customFormat="1" ht="14.1" customHeight="1"/>
    <row r="388" s="17" customFormat="1" ht="14.1" customHeight="1"/>
    <row r="389" s="17" customFormat="1" ht="14.1" customHeight="1"/>
    <row r="390" s="17" customFormat="1" ht="14.1" customHeight="1"/>
    <row r="391" s="17" customFormat="1" ht="14.1" customHeight="1"/>
    <row r="392" s="17" customFormat="1" ht="14.1" customHeight="1"/>
    <row r="393" s="17" customFormat="1" ht="14.1" customHeight="1"/>
    <row r="394" s="17" customFormat="1" ht="14.1" customHeight="1"/>
    <row r="395" s="17" customFormat="1" ht="14.1" customHeight="1"/>
    <row r="396" s="17" customFormat="1" ht="14.1" customHeight="1"/>
    <row r="397" s="17" customFormat="1" ht="14.1" customHeight="1"/>
    <row r="398" s="17" customFormat="1" ht="14.1" customHeight="1"/>
    <row r="399" s="17" customFormat="1" ht="14.1" customHeight="1"/>
    <row r="400" s="17" customFormat="1" ht="14.1" customHeight="1"/>
    <row r="401" s="17" customFormat="1" ht="14.1" customHeight="1"/>
    <row r="402" s="17" customFormat="1" ht="14.1" customHeight="1"/>
    <row r="403" s="17" customFormat="1" ht="14.1" customHeight="1"/>
    <row r="404" s="17" customFormat="1" ht="14.1" customHeight="1"/>
    <row r="405" s="17" customFormat="1" ht="14.1" customHeight="1"/>
    <row r="406" s="17" customFormat="1" ht="14.1" customHeight="1"/>
    <row r="407" s="17" customFormat="1" ht="14.1" customHeight="1"/>
    <row r="408" s="17" customFormat="1" ht="14.1" customHeight="1"/>
    <row r="409" s="17" customFormat="1" ht="14.1" customHeight="1"/>
    <row r="410" s="17" customFormat="1" ht="14.1" customHeight="1"/>
    <row r="411" s="17" customFormat="1" ht="14.1" customHeight="1"/>
    <row r="412" s="17" customFormat="1" ht="14.1" customHeight="1"/>
    <row r="413" s="17" customFormat="1" ht="14.1" customHeight="1"/>
    <row r="414" s="17" customFormat="1" ht="14.1" customHeight="1"/>
    <row r="415" s="17" customFormat="1" ht="14.1" customHeight="1"/>
    <row r="416" s="17" customFormat="1" ht="14.1" customHeight="1"/>
    <row r="417" s="17" customFormat="1" ht="14.1" customHeight="1"/>
    <row r="418" s="17" customFormat="1" ht="14.1" customHeight="1"/>
    <row r="419" s="17" customFormat="1" ht="14.1" customHeight="1"/>
    <row r="420" s="17" customFormat="1" ht="14.1" customHeight="1"/>
    <row r="421" s="17" customFormat="1" ht="14.1" customHeight="1"/>
    <row r="422" s="17" customFormat="1" ht="14.1" customHeight="1"/>
    <row r="423" s="17" customFormat="1" ht="14.1" customHeight="1"/>
    <row r="424" s="17" customFormat="1" ht="14.1" customHeight="1"/>
    <row r="425" s="17" customFormat="1" ht="14.1" customHeight="1"/>
    <row r="426" s="17" customFormat="1" ht="14.1" customHeight="1"/>
    <row r="427" s="17" customFormat="1" ht="14.1" customHeight="1"/>
    <row r="428" s="17" customFormat="1" ht="14.1" customHeight="1"/>
    <row r="429" s="17" customFormat="1" ht="14.1" customHeight="1"/>
    <row r="430" s="17" customFormat="1" ht="14.1" customHeight="1"/>
    <row r="431" s="17" customFormat="1" ht="14.1" customHeight="1"/>
    <row r="432" s="17" customFormat="1" ht="14.1" customHeight="1"/>
    <row r="433" s="17" customFormat="1" ht="14.1" customHeight="1"/>
    <row r="434" s="17" customFormat="1" ht="14.1" customHeight="1"/>
    <row r="435" s="17" customFormat="1" ht="14.1" customHeight="1"/>
    <row r="436" s="17" customFormat="1" ht="14.1" customHeight="1"/>
    <row r="437" s="17" customFormat="1" ht="14.1" customHeight="1"/>
    <row r="438" s="17" customFormat="1" ht="14.1" customHeight="1"/>
    <row r="439" s="17" customFormat="1" ht="14.1" customHeight="1"/>
    <row r="440" s="17" customFormat="1" ht="14.1" customHeight="1"/>
    <row r="441" s="17" customFormat="1" ht="14.1" customHeight="1"/>
    <row r="442" s="17" customFormat="1" ht="14.1" customHeight="1"/>
    <row r="443" s="17" customFormat="1" ht="14.1" customHeight="1"/>
    <row r="444" s="17" customFormat="1" ht="14.1" customHeight="1"/>
    <row r="445" s="17" customFormat="1" ht="14.1" customHeight="1"/>
    <row r="446" s="17" customFormat="1" ht="14.1" customHeight="1"/>
    <row r="447" s="17" customFormat="1" ht="14.1" customHeight="1"/>
    <row r="448" s="17" customFormat="1" ht="14.1" customHeight="1"/>
    <row r="449" s="17" customFormat="1" ht="14.1" customHeight="1"/>
    <row r="450" s="17" customFormat="1" ht="14.1" customHeight="1"/>
    <row r="451" s="17" customFormat="1" ht="14.1" customHeight="1"/>
    <row r="452" s="17" customFormat="1" ht="14.1" customHeight="1"/>
    <row r="453" s="17" customFormat="1" ht="14.1" customHeight="1"/>
    <row r="454" s="17" customFormat="1" ht="14.1" customHeight="1"/>
    <row r="455" s="17" customFormat="1" ht="14.1" customHeight="1"/>
    <row r="456" s="17" customFormat="1" ht="14.1" customHeight="1"/>
    <row r="457" s="17" customFormat="1" ht="14.1" customHeight="1"/>
    <row r="458" s="17" customFormat="1" ht="14.1" customHeight="1"/>
    <row r="459" s="17" customFormat="1" ht="14.1" customHeight="1"/>
    <row r="460" s="17" customFormat="1" ht="14.1" customHeight="1"/>
    <row r="461" s="17" customFormat="1" ht="14.1" customHeight="1"/>
    <row r="462" s="17" customFormat="1" ht="14.1" customHeight="1"/>
    <row r="463" s="17" customFormat="1" ht="14.1" customHeight="1"/>
    <row r="464" s="17" customFormat="1" ht="14.1" customHeight="1"/>
    <row r="465" s="17" customFormat="1" ht="14.1" customHeight="1"/>
    <row r="466" s="17" customFormat="1" ht="14.1" customHeight="1"/>
    <row r="467" s="17" customFormat="1" ht="14.1" customHeight="1"/>
    <row r="468" s="17" customFormat="1" ht="14.1" customHeight="1"/>
    <row r="469" s="17" customFormat="1" ht="14.1" customHeight="1"/>
    <row r="470" s="17" customFormat="1" ht="14.1" customHeight="1"/>
    <row r="471" s="17" customFormat="1" ht="14.1" customHeight="1"/>
    <row r="472" s="17" customFormat="1" ht="14.1" customHeight="1"/>
    <row r="473" s="17" customFormat="1" ht="14.1" customHeight="1"/>
    <row r="474" s="17" customFormat="1" ht="14.1" customHeight="1"/>
    <row r="475" s="17" customFormat="1" ht="14.1" customHeight="1"/>
    <row r="476" s="17" customFormat="1" ht="14.1" customHeight="1"/>
    <row r="477" s="17" customFormat="1" ht="14.1" customHeight="1"/>
    <row r="478" s="17" customFormat="1" ht="14.1" customHeight="1"/>
    <row r="479" s="17" customFormat="1" ht="14.1" customHeight="1"/>
    <row r="480" s="17" customFormat="1" ht="14.1" customHeight="1"/>
    <row r="481" s="17" customFormat="1" ht="14.1" customHeight="1"/>
    <row r="482" s="17" customFormat="1" ht="14.1" customHeight="1"/>
    <row r="483" s="17" customFormat="1" ht="14.1" customHeight="1"/>
    <row r="484" s="17" customFormat="1" ht="14.1" customHeight="1"/>
    <row r="485" s="17" customFormat="1" ht="14.1" customHeight="1"/>
    <row r="486" s="17" customFormat="1" ht="14.1" customHeight="1"/>
    <row r="487" s="17" customFormat="1" ht="14.1" customHeight="1"/>
    <row r="488" s="17" customFormat="1" ht="14.1" customHeight="1"/>
    <row r="489" s="17" customFormat="1" ht="14.1" customHeight="1"/>
    <row r="490" s="17" customFormat="1" ht="14.1" customHeight="1"/>
    <row r="491" s="17" customFormat="1" ht="14.1" customHeight="1"/>
    <row r="492" s="17" customFormat="1" ht="14.1" customHeight="1"/>
    <row r="493" s="17" customFormat="1" ht="14.1" customHeight="1"/>
    <row r="494" s="17" customFormat="1" ht="14.1" customHeight="1"/>
    <row r="495" s="17" customFormat="1" ht="14.1" customHeight="1"/>
    <row r="496" s="17" customFormat="1" ht="14.1" customHeight="1"/>
    <row r="497" s="17" customFormat="1" ht="14.1" customHeight="1"/>
    <row r="498" s="17" customFormat="1" ht="14.1" customHeight="1"/>
    <row r="499" s="17" customFormat="1" ht="14.1" customHeight="1"/>
    <row r="500" s="17" customFormat="1" ht="14.1" customHeight="1"/>
    <row r="501" s="17" customFormat="1" ht="14.1" customHeight="1"/>
    <row r="502" s="17" customFormat="1" ht="14.1" customHeight="1"/>
    <row r="503" s="17" customFormat="1" ht="14.1" customHeight="1"/>
    <row r="504" s="17" customFormat="1" ht="14.1" customHeight="1"/>
    <row r="505" s="17" customFormat="1" ht="14.1" customHeight="1"/>
    <row r="506" s="17" customFormat="1" ht="14.1" customHeight="1"/>
    <row r="507" s="17" customFormat="1" ht="14.1" customHeight="1"/>
    <row r="508" s="17" customFormat="1" ht="14.1" customHeight="1"/>
    <row r="509" s="17" customFormat="1" ht="14.1" customHeight="1"/>
    <row r="510" s="17" customFormat="1" ht="14.1" customHeight="1"/>
    <row r="511" s="17" customFormat="1" ht="14.1" customHeight="1"/>
    <row r="512" s="17" customFormat="1" ht="14.1" customHeight="1"/>
    <row r="513" s="17" customFormat="1" ht="14.1" customHeight="1"/>
    <row r="514" s="17" customFormat="1" ht="14.1" customHeight="1"/>
    <row r="515" s="17" customFormat="1" ht="14.1" customHeight="1"/>
    <row r="516" s="17" customFormat="1" ht="14.1" customHeight="1"/>
    <row r="517" s="17" customFormat="1" ht="14.1" customHeight="1"/>
    <row r="518" s="17" customFormat="1" ht="14.1" customHeight="1"/>
    <row r="519" s="17" customFormat="1" ht="14.1" customHeight="1"/>
    <row r="520" s="17" customFormat="1" ht="14.1" customHeight="1"/>
    <row r="521" s="17" customFormat="1" ht="14.1" customHeight="1"/>
    <row r="522" s="17" customFormat="1" ht="14.1" customHeight="1"/>
    <row r="523" s="17" customFormat="1" ht="14.1" customHeight="1"/>
    <row r="524" s="17" customFormat="1" ht="14.1" customHeight="1"/>
    <row r="525" s="17" customFormat="1" ht="14.1" customHeight="1"/>
    <row r="526" s="17" customFormat="1" ht="14.1" customHeight="1"/>
    <row r="527" s="17" customFormat="1" ht="14.1" customHeight="1"/>
    <row r="528" s="17" customFormat="1" ht="14.1" customHeight="1"/>
    <row r="529" s="17" customFormat="1" ht="14.1" customHeight="1"/>
    <row r="530" s="17" customFormat="1" ht="14.1" customHeight="1"/>
    <row r="531" s="17" customFormat="1" ht="14.1" customHeight="1"/>
    <row r="532" s="17" customFormat="1" ht="14.1" customHeight="1"/>
    <row r="533" s="17" customFormat="1" ht="14.1" customHeight="1"/>
    <row r="534" s="17" customFormat="1" ht="14.1" customHeight="1"/>
    <row r="535" s="17" customFormat="1" ht="14.1" customHeight="1"/>
    <row r="536" s="17" customFormat="1" ht="14.1" customHeight="1"/>
    <row r="537" s="17" customFormat="1" ht="14.1" customHeight="1"/>
    <row r="538" s="17" customFormat="1" ht="14.1" customHeight="1"/>
    <row r="539" s="17" customFormat="1" ht="14.1" customHeight="1"/>
    <row r="540" s="17" customFormat="1" ht="14.1" customHeight="1"/>
    <row r="541" s="17" customFormat="1" ht="14.1" customHeight="1"/>
    <row r="542" s="17" customFormat="1" ht="14.1" customHeight="1"/>
    <row r="543" s="17" customFormat="1" ht="14.1" customHeight="1"/>
    <row r="544" s="17" customFormat="1" ht="14.1" customHeight="1"/>
    <row r="545" s="17" customFormat="1" ht="14.1" customHeight="1"/>
    <row r="546" s="17" customFormat="1" ht="14.1" customHeight="1"/>
    <row r="547" s="17" customFormat="1" ht="14.1" customHeight="1"/>
    <row r="548" s="17" customFormat="1" ht="14.1" customHeight="1"/>
    <row r="549" s="17" customFormat="1" ht="14.1" customHeight="1"/>
    <row r="550" s="17" customFormat="1" ht="14.1" customHeight="1"/>
    <row r="551" s="17" customFormat="1" ht="14.1" customHeight="1"/>
    <row r="552" s="17" customFormat="1" ht="14.1" customHeight="1"/>
    <row r="553" s="17" customFormat="1" ht="14.1" customHeight="1"/>
    <row r="554" s="17" customFormat="1" ht="14.1" customHeight="1"/>
    <row r="555" s="17" customFormat="1" ht="14.1" customHeight="1"/>
    <row r="556" s="17" customFormat="1" ht="14.1" customHeight="1"/>
    <row r="557" s="17" customFormat="1" ht="14.1" customHeight="1"/>
    <row r="558" s="17" customFormat="1" ht="14.1" customHeight="1"/>
    <row r="559" s="17" customFormat="1" ht="14.1" customHeight="1"/>
    <row r="560" s="17" customFormat="1" ht="14.1" customHeight="1"/>
    <row r="561" s="17" customFormat="1" ht="14.1" customHeight="1"/>
    <row r="562" s="17" customFormat="1" ht="14.1" customHeight="1"/>
    <row r="563" s="17" customFormat="1" ht="14.1" customHeight="1"/>
    <row r="564" s="17" customFormat="1" ht="14.1" customHeight="1"/>
    <row r="565" s="17" customFormat="1" ht="14.1" customHeight="1"/>
    <row r="566" s="17" customFormat="1" ht="14.1" customHeight="1"/>
    <row r="567" s="17" customFormat="1" ht="14.1" customHeight="1"/>
    <row r="568" s="17" customFormat="1" ht="14.1" customHeight="1"/>
    <row r="569" s="17" customFormat="1" ht="14.1" customHeight="1"/>
    <row r="570" s="17" customFormat="1" ht="14.1" customHeight="1"/>
    <row r="571" s="17" customFormat="1" ht="14.1" customHeight="1"/>
    <row r="572" s="17" customFormat="1" ht="14.1" customHeight="1"/>
    <row r="573" s="17" customFormat="1" ht="14.1" customHeight="1"/>
    <row r="574" s="17" customFormat="1" ht="14.1" customHeight="1"/>
    <row r="575" s="17" customFormat="1" ht="14.1" customHeight="1"/>
    <row r="576" s="17" customFormat="1" ht="14.1" customHeight="1"/>
    <row r="577" s="17" customFormat="1" ht="14.1" customHeight="1"/>
    <row r="578" s="17" customFormat="1" ht="14.1" customHeight="1"/>
    <row r="579" s="17" customFormat="1" ht="14.1" customHeight="1"/>
    <row r="580" s="17" customFormat="1" ht="14.1" customHeight="1"/>
    <row r="581" s="17" customFormat="1" ht="14.1" customHeight="1"/>
    <row r="582" s="17" customFormat="1" ht="14.1" customHeight="1"/>
    <row r="583" s="17" customFormat="1" ht="14.1" customHeight="1"/>
    <row r="584" s="17" customFormat="1" ht="14.1" customHeight="1"/>
    <row r="585" s="17" customFormat="1" ht="14.1" customHeight="1"/>
    <row r="586" s="17" customFormat="1" ht="14.1" customHeight="1"/>
    <row r="587" s="17" customFormat="1" ht="14.1" customHeight="1"/>
    <row r="588" s="17" customFormat="1" ht="14.1" customHeight="1"/>
    <row r="589" s="17" customFormat="1" ht="14.1" customHeight="1"/>
    <row r="590" s="17" customFormat="1" ht="14.1" customHeight="1"/>
    <row r="591" s="17" customFormat="1" ht="14.1" customHeight="1"/>
    <row r="592" s="17" customFormat="1" ht="14.1" customHeight="1"/>
    <row r="593" s="17" customFormat="1" ht="14.1" customHeight="1"/>
    <row r="594" s="17" customFormat="1" ht="14.1" customHeight="1"/>
    <row r="595" s="17" customFormat="1" ht="14.1" customHeight="1"/>
    <row r="596" s="17" customFormat="1" ht="14.1" customHeight="1"/>
    <row r="597" s="17" customFormat="1" ht="14.1" customHeight="1"/>
    <row r="598" s="17" customFormat="1" ht="14.1" customHeight="1"/>
    <row r="599" s="17" customFormat="1" ht="14.1" customHeight="1"/>
    <row r="600" s="17" customFormat="1" ht="14.1" customHeight="1"/>
    <row r="601" s="17" customFormat="1" ht="14.1" customHeight="1"/>
    <row r="602" s="17" customFormat="1" ht="14.1" customHeight="1"/>
    <row r="603" s="17" customFormat="1" ht="14.1" customHeight="1"/>
    <row r="604" s="17" customFormat="1" ht="14.1" customHeight="1"/>
    <row r="605" s="17" customFormat="1" ht="14.1" customHeight="1"/>
    <row r="606" s="17" customFormat="1" ht="14.1" customHeight="1"/>
    <row r="607" s="17" customFormat="1" ht="14.1" customHeight="1"/>
    <row r="608" s="17" customFormat="1" ht="14.1" customHeight="1"/>
    <row r="609" s="17" customFormat="1" ht="14.1" customHeight="1"/>
    <row r="610" s="17" customFormat="1" ht="14.1" customHeight="1"/>
    <row r="611" s="17" customFormat="1" ht="14.1" customHeight="1"/>
    <row r="612" s="17" customFormat="1" ht="14.1" customHeight="1"/>
    <row r="613" s="17" customFormat="1" ht="14.1" customHeight="1"/>
    <row r="614" s="17" customFormat="1" ht="14.1" customHeight="1"/>
    <row r="615" s="17" customFormat="1" ht="14.1" customHeight="1"/>
    <row r="616" s="17" customFormat="1" ht="14.1" customHeight="1"/>
    <row r="617" s="17" customFormat="1" ht="14.1" customHeight="1"/>
    <row r="618" s="17" customFormat="1" ht="14.1" customHeight="1"/>
    <row r="619" s="17" customFormat="1" ht="14.1" customHeight="1"/>
    <row r="620" s="17" customFormat="1" ht="14.1" customHeight="1"/>
    <row r="621" s="17" customFormat="1" ht="14.1" customHeight="1"/>
    <row r="622" s="17" customFormat="1" ht="14.1" customHeight="1"/>
    <row r="623" s="17" customFormat="1" ht="14.1" customHeight="1"/>
    <row r="624" s="17" customFormat="1" ht="14.1" customHeight="1"/>
    <row r="625" s="17" customFormat="1" ht="14.1" customHeight="1"/>
    <row r="626" s="17" customFormat="1" ht="14.1" customHeight="1"/>
    <row r="627" s="17" customFormat="1" ht="14.1" customHeight="1"/>
    <row r="628" s="17" customFormat="1" ht="14.1" customHeight="1"/>
    <row r="629" s="17" customFormat="1" ht="14.1" customHeight="1"/>
    <row r="630" s="17" customFormat="1" ht="14.1" customHeight="1"/>
    <row r="631" s="17" customFormat="1" ht="14.1" customHeight="1"/>
    <row r="632" s="17" customFormat="1" ht="14.1" customHeight="1"/>
    <row r="633" s="17" customFormat="1" ht="14.1" customHeight="1"/>
    <row r="634" s="17" customFormat="1" ht="14.1" customHeight="1"/>
    <row r="635" s="17" customFormat="1" ht="14.1" customHeight="1"/>
    <row r="636" s="17" customFormat="1" ht="14.1" customHeight="1"/>
    <row r="637" s="17" customFormat="1" ht="14.1" customHeight="1"/>
    <row r="638" s="17" customFormat="1" ht="14.1" customHeight="1"/>
    <row r="639" s="17" customFormat="1" ht="14.1" customHeight="1"/>
    <row r="640" s="17" customFormat="1" ht="14.1" customHeight="1"/>
    <row r="641" s="17" customFormat="1" ht="14.1" customHeight="1"/>
    <row r="642" s="17" customFormat="1" ht="14.1" customHeight="1"/>
    <row r="643" s="17" customFormat="1" ht="14.1" customHeight="1"/>
    <row r="644" s="17" customFormat="1" ht="14.1" customHeight="1"/>
    <row r="645" s="17" customFormat="1" ht="14.1" customHeight="1"/>
    <row r="646" s="17" customFormat="1" ht="14.1" customHeight="1"/>
    <row r="647" s="17" customFormat="1" ht="14.1" customHeight="1"/>
    <row r="648" s="17" customFormat="1" ht="14.1" customHeight="1"/>
    <row r="649" s="17" customFormat="1" ht="14.1" customHeight="1"/>
    <row r="650" s="17" customFormat="1" ht="14.1" customHeight="1"/>
    <row r="651" s="17" customFormat="1" ht="14.1" customHeight="1"/>
    <row r="652" s="17" customFormat="1" ht="14.1" customHeight="1"/>
    <row r="653" s="17" customFormat="1" ht="14.1" customHeight="1"/>
    <row r="654" s="17" customFormat="1" ht="14.1" customHeight="1"/>
    <row r="655" s="17" customFormat="1" ht="14.1" customHeight="1"/>
    <row r="656" s="17" customFormat="1" ht="14.1" customHeight="1"/>
    <row r="657" s="17" customFormat="1" ht="14.1" customHeight="1"/>
    <row r="658" s="17" customFormat="1" ht="14.1" customHeight="1"/>
    <row r="659" s="17" customFormat="1" ht="14.1" customHeight="1"/>
    <row r="660" s="17" customFormat="1" ht="14.1" customHeight="1"/>
    <row r="661" s="17" customFormat="1" ht="14.1" customHeight="1"/>
    <row r="662" s="17" customFormat="1" ht="14.1" customHeight="1"/>
    <row r="663" s="17" customFormat="1" ht="14.1" customHeight="1"/>
    <row r="664" s="17" customFormat="1" ht="14.1" customHeight="1"/>
    <row r="665" s="17" customFormat="1" ht="14.1" customHeight="1"/>
    <row r="666" s="17" customFormat="1" ht="14.1" customHeight="1"/>
    <row r="667" s="17" customFormat="1" ht="14.1" customHeight="1"/>
    <row r="668" s="17" customFormat="1" ht="14.1" customHeight="1"/>
    <row r="669" s="17" customFormat="1" ht="14.1" customHeight="1"/>
    <row r="670" s="17" customFormat="1" ht="14.1" customHeight="1"/>
    <row r="671" s="17" customFormat="1" ht="14.1" customHeight="1"/>
    <row r="672" s="17" customFormat="1" ht="14.1" customHeight="1"/>
    <row r="673" s="17" customFormat="1" ht="14.1" customHeight="1"/>
    <row r="674" s="17" customFormat="1" ht="14.1" customHeight="1"/>
    <row r="675" s="17" customFormat="1" ht="14.1" customHeight="1"/>
    <row r="676" s="17" customFormat="1" ht="14.1" customHeight="1"/>
    <row r="677" s="17" customFormat="1" ht="14.1" customHeight="1"/>
    <row r="678" s="17" customFormat="1" ht="14.1" customHeight="1"/>
    <row r="679" s="17" customFormat="1" ht="14.1" customHeight="1"/>
    <row r="680" s="17" customFormat="1" ht="14.1" customHeight="1"/>
    <row r="681" s="17" customFormat="1" ht="14.1" customHeight="1"/>
    <row r="682" s="17" customFormat="1" ht="14.1" customHeight="1"/>
    <row r="683" s="17" customFormat="1" ht="14.1" customHeight="1"/>
    <row r="684" s="17" customFormat="1" ht="14.1" customHeight="1"/>
    <row r="685" s="17" customFormat="1" ht="14.1" customHeight="1"/>
    <row r="686" s="17" customFormat="1" ht="14.1" customHeight="1"/>
    <row r="687" s="17" customFormat="1" ht="14.1" customHeight="1"/>
    <row r="688" s="17" customFormat="1" ht="14.1" customHeight="1"/>
    <row r="689" s="17" customFormat="1" ht="14.1" customHeight="1"/>
    <row r="690" s="17" customFormat="1" ht="14.1" customHeight="1"/>
    <row r="691" s="17" customFormat="1" ht="14.1" customHeight="1"/>
    <row r="692" s="17" customFormat="1" ht="14.1" customHeight="1"/>
    <row r="693" s="17" customFormat="1" ht="14.1" customHeight="1"/>
    <row r="694" s="17" customFormat="1" ht="14.1" customHeight="1"/>
    <row r="695" s="17" customFormat="1" ht="14.1" customHeight="1"/>
    <row r="696" s="17" customFormat="1" ht="14.1" customHeight="1"/>
    <row r="697" s="17" customFormat="1" ht="14.1" customHeight="1"/>
    <row r="698" s="17" customFormat="1" ht="14.1" customHeight="1"/>
    <row r="699" s="17" customFormat="1" ht="14.1" customHeight="1"/>
    <row r="700" s="17" customFormat="1" ht="14.1" customHeight="1"/>
    <row r="701" s="17" customFormat="1" ht="14.1" customHeight="1"/>
    <row r="702" s="17" customFormat="1" ht="14.1" customHeight="1"/>
    <row r="703" s="17" customFormat="1" ht="14.1" customHeight="1"/>
    <row r="704" s="17" customFormat="1" ht="14.1" customHeight="1"/>
    <row r="705" s="17" customFormat="1" ht="14.1" customHeight="1"/>
    <row r="706" s="17" customFormat="1" ht="14.1" customHeight="1"/>
    <row r="707" s="17" customFormat="1" ht="14.1" customHeight="1"/>
    <row r="708" s="17" customFormat="1" ht="14.1" customHeight="1"/>
    <row r="709" s="17" customFormat="1" ht="14.1" customHeight="1"/>
    <row r="710" s="17" customFormat="1" ht="14.1" customHeight="1"/>
    <row r="711" s="17" customFormat="1" ht="14.1" customHeight="1"/>
    <row r="712" s="17" customFormat="1" ht="14.1" customHeight="1"/>
    <row r="713" s="17" customFormat="1" ht="14.1" customHeight="1"/>
    <row r="714" s="17" customFormat="1" ht="14.1" customHeight="1"/>
    <row r="715" s="17" customFormat="1" ht="14.1" customHeight="1"/>
    <row r="716" s="17" customFormat="1" ht="14.1" customHeight="1"/>
    <row r="717" s="17" customFormat="1" ht="14.1" customHeight="1"/>
    <row r="718" s="17" customFormat="1" ht="14.1" customHeight="1"/>
    <row r="719" s="17" customFormat="1" ht="14.1" customHeight="1"/>
    <row r="720" s="17" customFormat="1" ht="14.1" customHeight="1"/>
    <row r="721" s="17" customFormat="1" ht="14.1" customHeight="1"/>
    <row r="722" s="17" customFormat="1" ht="14.1" customHeight="1"/>
    <row r="723" s="17" customFormat="1" ht="14.1" customHeight="1"/>
    <row r="724" s="17" customFormat="1" ht="14.1" customHeight="1"/>
    <row r="725" s="17" customFormat="1" ht="14.1" customHeight="1"/>
    <row r="726" s="17" customFormat="1" ht="14.1" customHeight="1"/>
    <row r="727" s="17" customFormat="1" ht="14.1" customHeight="1"/>
    <row r="728" s="17" customFormat="1" ht="14.1" customHeight="1"/>
    <row r="729" s="17" customFormat="1" ht="14.1" customHeight="1"/>
    <row r="730" s="17" customFormat="1" ht="14.1" customHeight="1"/>
    <row r="731" s="17" customFormat="1" ht="14.1" customHeight="1"/>
    <row r="732" s="17" customFormat="1" ht="14.1" customHeight="1"/>
    <row r="733" s="17" customFormat="1" ht="14.1" customHeight="1"/>
    <row r="734" s="17" customFormat="1" ht="14.1" customHeight="1"/>
    <row r="735" s="17" customFormat="1" ht="14.1" customHeight="1"/>
    <row r="736" s="17" customFormat="1" ht="14.1" customHeight="1"/>
    <row r="737" s="17" customFormat="1" ht="14.1" customHeight="1"/>
    <row r="738" s="17" customFormat="1" ht="14.1" customHeight="1"/>
    <row r="739" s="17" customFormat="1" ht="14.1" customHeight="1"/>
    <row r="740" s="17" customFormat="1" ht="14.1" customHeight="1"/>
    <row r="741" s="17" customFormat="1" ht="14.1" customHeight="1"/>
    <row r="742" s="17" customFormat="1" ht="14.1" customHeight="1"/>
    <row r="743" s="17" customFormat="1" ht="14.1" customHeight="1"/>
    <row r="744" s="17" customFormat="1" ht="14.1" customHeight="1"/>
    <row r="745" s="17" customFormat="1" ht="14.1" customHeight="1"/>
    <row r="746" s="17" customFormat="1" ht="14.1" customHeight="1"/>
    <row r="747" s="17" customFormat="1" ht="14.1" customHeight="1"/>
    <row r="748" s="17" customFormat="1" ht="14.1" customHeight="1"/>
    <row r="749" s="17" customFormat="1" ht="14.1" customHeight="1"/>
    <row r="750" s="17" customFormat="1" ht="14.1" customHeight="1"/>
    <row r="751" s="17" customFormat="1" ht="14.1" customHeight="1"/>
    <row r="752" s="17" customFormat="1" ht="14.1" customHeight="1"/>
    <row r="753" s="17" customFormat="1" ht="14.1" customHeight="1"/>
    <row r="754" s="17" customFormat="1" ht="14.1" customHeight="1"/>
    <row r="755" s="17" customFormat="1" ht="14.1" customHeight="1"/>
    <row r="756" s="17" customFormat="1" ht="14.1" customHeight="1"/>
    <row r="757" s="17" customFormat="1" ht="14.1" customHeight="1"/>
    <row r="758" s="17" customFormat="1" ht="14.1" customHeight="1"/>
    <row r="759" s="17" customFormat="1" ht="14.1" customHeight="1"/>
    <row r="760" s="17" customFormat="1" ht="14.1" customHeight="1"/>
    <row r="761" s="17" customFormat="1" ht="14.1" customHeight="1"/>
    <row r="762" s="17" customFormat="1" ht="14.1" customHeight="1"/>
    <row r="763" s="17" customFormat="1" ht="14.1" customHeight="1"/>
    <row r="764" s="17" customFormat="1" ht="14.1" customHeight="1"/>
    <row r="765" s="17" customFormat="1" ht="14.1" customHeight="1"/>
    <row r="766" s="17" customFormat="1" ht="14.1" customHeight="1"/>
    <row r="767" s="17" customFormat="1" ht="14.1" customHeight="1"/>
    <row r="768" s="17" customFormat="1" ht="14.1" customHeight="1"/>
    <row r="769" s="17" customFormat="1" ht="14.1" customHeight="1"/>
    <row r="770" s="17" customFormat="1" ht="14.1" customHeight="1"/>
    <row r="771" s="17" customFormat="1" ht="14.1" customHeight="1"/>
    <row r="772" s="17" customFormat="1" ht="14.1" customHeight="1"/>
    <row r="773" s="17" customFormat="1" ht="14.1" customHeight="1"/>
    <row r="774" s="17" customFormat="1" ht="14.1" customHeight="1"/>
    <row r="775" s="17" customFormat="1" ht="14.1" customHeight="1"/>
    <row r="776" s="17" customFormat="1" ht="14.1" customHeight="1"/>
    <row r="777" s="17" customFormat="1" ht="14.1" customHeight="1"/>
    <row r="778" s="17" customFormat="1" ht="14.1" customHeight="1"/>
    <row r="779" s="17" customFormat="1" ht="14.1" customHeight="1"/>
    <row r="780" s="17" customFormat="1" ht="14.1" customHeight="1"/>
    <row r="781" s="17" customFormat="1" ht="14.1" customHeight="1"/>
    <row r="782" s="17" customFormat="1" ht="14.1" customHeight="1"/>
    <row r="783" s="17" customFormat="1" ht="14.1" customHeight="1"/>
    <row r="784" s="17" customFormat="1" ht="14.1" customHeight="1"/>
    <row r="785" spans="1:15" s="17" customFormat="1" ht="14.1" customHeight="1"/>
    <row r="786" spans="1:15" s="17" customFormat="1" ht="14.1" customHeight="1"/>
    <row r="787" spans="1:15" s="17" customFormat="1" ht="14.1" customHeight="1"/>
    <row r="788" spans="1:15" s="17" customFormat="1" ht="14.1" customHeight="1"/>
    <row r="789" spans="1:15" s="17" customFormat="1" ht="14.1" customHeight="1"/>
    <row r="790" spans="1:15" s="17" customFormat="1" ht="14.1" customHeight="1"/>
    <row r="791" spans="1:15" s="17" customFormat="1" ht="14.1" customHeight="1"/>
    <row r="792" spans="1:15" s="17" customFormat="1" ht="14.1" customHeight="1"/>
    <row r="793" spans="1:15" s="17" customFormat="1" ht="14.1" customHeight="1"/>
    <row r="794" spans="1:15" s="17" customFormat="1" ht="14.1" customHeight="1"/>
    <row r="795" spans="1:15" s="17" customFormat="1" ht="14.1" customHeight="1"/>
    <row r="796" spans="1:15" s="17" customFormat="1" ht="14.1" customHeight="1">
      <c r="A796" s="38"/>
      <c r="B796" s="38"/>
      <c r="C796" s="38"/>
      <c r="D796" s="38"/>
      <c r="E796" s="38"/>
      <c r="F796" s="38"/>
      <c r="G796" s="38"/>
      <c r="H796" s="38"/>
      <c r="I796" s="38"/>
      <c r="J796" s="38"/>
      <c r="K796" s="38"/>
      <c r="L796" s="38"/>
      <c r="M796" s="38"/>
      <c r="N796" s="38"/>
      <c r="O796" s="38"/>
    </row>
    <row r="797" spans="1:15" ht="14.1" customHeight="1"/>
    <row r="798" spans="1:15" ht="14.1" customHeight="1"/>
    <row r="799" spans="1:15" ht="14.1" customHeight="1"/>
    <row r="800" spans="1:15"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sheetData>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93" orientation="landscape"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022"/>
  <sheetViews>
    <sheetView showGridLines="0" zoomScaleNormal="100" workbookViewId="0">
      <selection activeCell="O61" sqref="O61"/>
    </sheetView>
  </sheetViews>
  <sheetFormatPr defaultColWidth="9.140625" defaultRowHeight="14.25"/>
  <cols>
    <col min="1" max="1" width="42.42578125" style="4" customWidth="1"/>
    <col min="2" max="2" width="8.5703125" style="4" customWidth="1"/>
    <col min="3" max="3" width="12.5703125" style="4" customWidth="1"/>
    <col min="4" max="4" width="8.5703125" style="4" customWidth="1"/>
    <col min="5" max="5" width="12.5703125" style="4" customWidth="1"/>
    <col min="6" max="6" width="8.5703125" style="4" customWidth="1"/>
    <col min="7" max="7" width="12.5703125" style="4" customWidth="1"/>
    <col min="8" max="8" width="8.5703125" style="4" customWidth="1"/>
    <col min="9" max="9" width="12.5703125" style="4" customWidth="1"/>
    <col min="10" max="10" width="8.5703125" style="4" customWidth="1"/>
    <col min="11" max="11" width="12.5703125" style="4" customWidth="1"/>
    <col min="12" max="12" width="8.5703125" style="4" customWidth="1"/>
    <col min="13" max="13" width="12.5703125" style="4" customWidth="1"/>
    <col min="14" max="14" width="8.5703125" style="4" customWidth="1"/>
    <col min="15" max="15" width="12.5703125" style="4" customWidth="1"/>
    <col min="16" max="16384" width="9.140625" style="4"/>
  </cols>
  <sheetData>
    <row r="1" spans="1:15" s="8" customFormat="1" ht="29.25" customHeight="1">
      <c r="N1" s="157"/>
      <c r="O1" s="159" t="s">
        <v>76</v>
      </c>
    </row>
    <row r="2" spans="1:15" s="8" customFormat="1" ht="27" customHeight="1">
      <c r="A2" s="245"/>
      <c r="B2" s="533"/>
      <c r="C2" s="245"/>
      <c r="D2" s="245"/>
      <c r="E2" s="245"/>
      <c r="F2" s="245"/>
      <c r="G2" s="245"/>
      <c r="H2" s="245"/>
      <c r="I2" s="245"/>
      <c r="J2" s="245"/>
      <c r="K2" s="245"/>
      <c r="L2" s="245"/>
      <c r="M2" s="245"/>
      <c r="N2" s="245"/>
      <c r="O2" s="244"/>
    </row>
    <row r="3" spans="1:15" s="8" customFormat="1" ht="18" customHeight="1">
      <c r="A3" s="478" t="s">
        <v>41</v>
      </c>
      <c r="B3" s="683"/>
      <c r="C3" s="683"/>
      <c r="D3" s="683"/>
      <c r="E3" s="683"/>
      <c r="F3" s="683"/>
      <c r="G3" s="683"/>
      <c r="H3" s="683"/>
      <c r="I3" s="683"/>
      <c r="J3" s="683"/>
      <c r="K3" s="683"/>
      <c r="L3" s="683"/>
      <c r="M3" s="683"/>
      <c r="N3" s="534"/>
      <c r="O3" s="480" t="s">
        <v>42</v>
      </c>
    </row>
    <row r="4" spans="1:15" s="7" customFormat="1" ht="17.100000000000001" customHeight="1">
      <c r="A4" s="661" t="s">
        <v>262</v>
      </c>
      <c r="B4" s="661"/>
      <c r="C4" s="653"/>
      <c r="D4" s="653"/>
      <c r="E4" s="653"/>
      <c r="F4" s="653"/>
      <c r="G4" s="653"/>
      <c r="H4" s="653"/>
      <c r="I4" s="653"/>
      <c r="J4" s="653"/>
      <c r="K4" s="653"/>
      <c r="L4" s="653"/>
      <c r="M4" s="653"/>
      <c r="N4" s="653"/>
      <c r="O4" s="653"/>
    </row>
    <row r="5" spans="1:15" s="8" customFormat="1" ht="18">
      <c r="A5" s="652" t="s">
        <v>250</v>
      </c>
      <c r="B5" s="652"/>
      <c r="C5" s="652"/>
      <c r="D5" s="652"/>
      <c r="E5" s="652"/>
      <c r="F5" s="652"/>
      <c r="G5" s="652"/>
      <c r="H5" s="652"/>
      <c r="I5" s="652"/>
      <c r="J5" s="652"/>
      <c r="K5" s="652"/>
      <c r="L5" s="652"/>
      <c r="M5" s="652"/>
      <c r="N5" s="652"/>
      <c r="O5" s="652"/>
    </row>
    <row r="6" spans="1:15" s="8" customFormat="1" ht="18">
      <c r="A6" s="652" t="s">
        <v>263</v>
      </c>
      <c r="B6" s="652"/>
      <c r="C6" s="652"/>
      <c r="D6" s="652"/>
      <c r="E6" s="652"/>
      <c r="F6" s="652"/>
      <c r="G6" s="652"/>
      <c r="H6" s="652"/>
      <c r="I6" s="652"/>
      <c r="J6" s="652"/>
      <c r="K6" s="652"/>
      <c r="L6" s="652"/>
      <c r="M6" s="652"/>
      <c r="N6" s="652"/>
      <c r="O6" s="652"/>
    </row>
    <row r="7" spans="1:15" s="5" customFormat="1" ht="14.45" customHeight="1">
      <c r="A7" s="653" t="s">
        <v>80</v>
      </c>
      <c r="B7" s="653"/>
      <c r="C7" s="653"/>
      <c r="D7" s="653"/>
      <c r="E7" s="653"/>
      <c r="F7" s="653"/>
      <c r="G7" s="653"/>
      <c r="H7" s="653"/>
      <c r="I7" s="653"/>
      <c r="J7" s="653"/>
      <c r="K7" s="653"/>
      <c r="L7" s="653"/>
      <c r="M7" s="653"/>
      <c r="N7" s="653"/>
      <c r="O7" s="653"/>
    </row>
    <row r="8" spans="1:15" s="1" customFormat="1" ht="14.1" customHeight="1">
      <c r="A8" s="17"/>
      <c r="B8" s="686" t="s">
        <v>264</v>
      </c>
      <c r="C8" s="686"/>
      <c r="D8" s="686"/>
      <c r="E8" s="686"/>
      <c r="F8" s="686"/>
      <c r="G8" s="686"/>
      <c r="H8" s="686"/>
      <c r="I8" s="686"/>
      <c r="J8" s="686"/>
      <c r="K8" s="686"/>
      <c r="L8" s="686"/>
      <c r="M8" s="686"/>
      <c r="N8" s="686"/>
      <c r="O8" s="686"/>
    </row>
    <row r="9" spans="1:15" s="1" customFormat="1" ht="21.6" customHeight="1">
      <c r="A9" s="271" t="s">
        <v>265</v>
      </c>
      <c r="B9" s="684" t="s">
        <v>230</v>
      </c>
      <c r="C9" s="685"/>
      <c r="D9" s="684" t="s">
        <v>231</v>
      </c>
      <c r="E9" s="685"/>
      <c r="F9" s="684" t="s">
        <v>232</v>
      </c>
      <c r="G9" s="685"/>
      <c r="H9" s="684" t="s">
        <v>233</v>
      </c>
      <c r="I9" s="685"/>
      <c r="J9" s="684" t="s">
        <v>234</v>
      </c>
      <c r="K9" s="685"/>
      <c r="L9" s="684" t="s">
        <v>235</v>
      </c>
      <c r="M9" s="685"/>
      <c r="N9" s="684" t="s">
        <v>236</v>
      </c>
      <c r="O9" s="685"/>
    </row>
    <row r="10" spans="1:15" s="1" customFormat="1" ht="14.1" customHeight="1">
      <c r="A10" s="272" t="s">
        <v>266</v>
      </c>
      <c r="B10" s="61">
        <v>5010010010</v>
      </c>
      <c r="C10" s="104"/>
      <c r="D10" s="61">
        <v>5010011010</v>
      </c>
      <c r="E10" s="104"/>
      <c r="F10" s="61">
        <v>5010012010</v>
      </c>
      <c r="G10" s="104"/>
      <c r="H10" s="61">
        <v>5010013010</v>
      </c>
      <c r="I10" s="104"/>
      <c r="J10" s="61">
        <v>5010014010</v>
      </c>
      <c r="K10" s="104"/>
      <c r="L10" s="61">
        <v>5010015010</v>
      </c>
      <c r="M10" s="104"/>
      <c r="N10" s="61">
        <v>5010016010</v>
      </c>
      <c r="O10" s="104"/>
    </row>
    <row r="11" spans="1:15" s="1" customFormat="1" ht="14.1" customHeight="1">
      <c r="A11" s="18" t="s">
        <v>267</v>
      </c>
      <c r="B11" s="61">
        <v>5010010020</v>
      </c>
      <c r="C11" s="104"/>
      <c r="D11" s="61">
        <v>5010011020</v>
      </c>
      <c r="E11" s="104"/>
      <c r="F11" s="61">
        <v>5010012020</v>
      </c>
      <c r="G11" s="104"/>
      <c r="H11" s="61">
        <v>5010013020</v>
      </c>
      <c r="I11" s="104"/>
      <c r="J11" s="61">
        <v>5010014020</v>
      </c>
      <c r="K11" s="104"/>
      <c r="L11" s="61">
        <v>5010015020</v>
      </c>
      <c r="M11" s="104"/>
      <c r="N11" s="61">
        <v>5010016020</v>
      </c>
      <c r="O11" s="104"/>
    </row>
    <row r="12" spans="1:15" s="1" customFormat="1" ht="14.1" customHeight="1">
      <c r="A12" s="18" t="s">
        <v>268</v>
      </c>
      <c r="B12" s="61">
        <v>5010010030</v>
      </c>
      <c r="C12" s="104"/>
      <c r="D12" s="61">
        <v>5010011030</v>
      </c>
      <c r="E12" s="104"/>
      <c r="F12" s="61">
        <v>5010012030</v>
      </c>
      <c r="G12" s="104"/>
      <c r="H12" s="61">
        <v>5010013030</v>
      </c>
      <c r="I12" s="104"/>
      <c r="J12" s="61">
        <v>5010014030</v>
      </c>
      <c r="K12" s="104"/>
      <c r="L12" s="61">
        <v>5010015030</v>
      </c>
      <c r="M12" s="104"/>
      <c r="N12" s="61">
        <v>5010016030</v>
      </c>
      <c r="O12" s="104"/>
    </row>
    <row r="13" spans="1:15" s="1" customFormat="1" ht="14.1" customHeight="1">
      <c r="A13" s="18" t="s">
        <v>269</v>
      </c>
      <c r="B13" s="61">
        <v>5010010040</v>
      </c>
      <c r="C13" s="104"/>
      <c r="D13" s="61">
        <v>5010011040</v>
      </c>
      <c r="E13" s="104"/>
      <c r="F13" s="61">
        <v>5010012040</v>
      </c>
      <c r="G13" s="104"/>
      <c r="H13" s="61">
        <v>5010013040</v>
      </c>
      <c r="I13" s="104"/>
      <c r="J13" s="61">
        <v>5010014040</v>
      </c>
      <c r="K13" s="104"/>
      <c r="L13" s="61">
        <v>5010015040</v>
      </c>
      <c r="M13" s="104"/>
      <c r="N13" s="61">
        <v>5010016040</v>
      </c>
      <c r="O13" s="104"/>
    </row>
    <row r="14" spans="1:15" s="1" customFormat="1" ht="14.1" customHeight="1">
      <c r="A14" s="18" t="s">
        <v>270</v>
      </c>
      <c r="B14" s="61">
        <v>5010010050</v>
      </c>
      <c r="C14" s="104"/>
      <c r="D14" s="61">
        <v>5010011050</v>
      </c>
      <c r="E14" s="104"/>
      <c r="F14" s="61">
        <v>5010012050</v>
      </c>
      <c r="G14" s="104"/>
      <c r="H14" s="61">
        <v>5010013050</v>
      </c>
      <c r="I14" s="104"/>
      <c r="J14" s="61">
        <v>5010014050</v>
      </c>
      <c r="K14" s="104"/>
      <c r="L14" s="61">
        <v>5010015050</v>
      </c>
      <c r="M14" s="104"/>
      <c r="N14" s="61">
        <v>5010016050</v>
      </c>
      <c r="O14" s="104"/>
    </row>
    <row r="15" spans="1:15" s="1" customFormat="1" ht="14.1" customHeight="1">
      <c r="A15" s="178" t="s">
        <v>271</v>
      </c>
      <c r="B15" s="252"/>
      <c r="C15" s="253"/>
      <c r="D15" s="252"/>
      <c r="E15" s="253"/>
      <c r="F15" s="252"/>
      <c r="G15" s="253"/>
      <c r="H15" s="252"/>
      <c r="I15" s="253"/>
      <c r="J15" s="252"/>
      <c r="K15" s="253"/>
      <c r="L15" s="252"/>
      <c r="M15" s="253"/>
      <c r="N15" s="252"/>
      <c r="O15" s="253"/>
    </row>
    <row r="16" spans="1:15" s="1" customFormat="1" ht="14.1" customHeight="1">
      <c r="A16" s="178" t="s">
        <v>272</v>
      </c>
      <c r="B16" s="252"/>
      <c r="C16" s="253"/>
      <c r="D16" s="252"/>
      <c r="E16" s="253"/>
      <c r="F16" s="252"/>
      <c r="G16" s="253"/>
      <c r="H16" s="252"/>
      <c r="I16" s="253"/>
      <c r="J16" s="252"/>
      <c r="K16" s="253"/>
      <c r="L16" s="252"/>
      <c r="M16" s="253"/>
      <c r="N16" s="252"/>
      <c r="O16" s="253"/>
    </row>
    <row r="17" spans="1:16" s="1" customFormat="1" ht="32.1" customHeight="1">
      <c r="A17" s="273" t="s">
        <v>273</v>
      </c>
      <c r="B17" s="61">
        <v>5010010080</v>
      </c>
      <c r="C17" s="104"/>
      <c r="D17" s="61">
        <v>5010011080</v>
      </c>
      <c r="E17" s="275"/>
      <c r="F17" s="61">
        <v>5010012080</v>
      </c>
      <c r="G17" s="275"/>
      <c r="H17" s="61">
        <v>5010013080</v>
      </c>
      <c r="I17" s="275"/>
      <c r="J17" s="61">
        <v>5010014080</v>
      </c>
      <c r="K17" s="275"/>
      <c r="L17" s="61">
        <v>5010015080</v>
      </c>
      <c r="M17" s="275"/>
      <c r="N17" s="61">
        <v>5010016080</v>
      </c>
      <c r="O17" s="275"/>
    </row>
    <row r="18" spans="1:16" s="1" customFormat="1" ht="14.1" customHeight="1">
      <c r="A18" s="274" t="s">
        <v>274</v>
      </c>
      <c r="B18" s="61">
        <v>5010010090</v>
      </c>
      <c r="C18" s="104"/>
      <c r="D18" s="61">
        <v>5010011090</v>
      </c>
      <c r="E18" s="104"/>
      <c r="F18" s="61">
        <v>5010012090</v>
      </c>
      <c r="G18" s="104"/>
      <c r="H18" s="61">
        <v>5010013090</v>
      </c>
      <c r="I18" s="104"/>
      <c r="J18" s="61">
        <v>5010014090</v>
      </c>
      <c r="K18" s="104"/>
      <c r="L18" s="61">
        <v>5010015090</v>
      </c>
      <c r="M18" s="104"/>
      <c r="N18" s="61">
        <v>5010016090</v>
      </c>
      <c r="O18" s="104"/>
    </row>
    <row r="19" spans="1:16" s="1" customFormat="1" ht="14.1" customHeight="1">
      <c r="A19" s="17"/>
      <c r="B19" s="17"/>
      <c r="C19" s="17"/>
      <c r="D19" s="17"/>
      <c r="E19" s="17"/>
      <c r="F19" s="17"/>
      <c r="G19" s="17"/>
      <c r="H19" s="17"/>
      <c r="I19" s="17"/>
      <c r="J19" s="17"/>
      <c r="K19" s="17"/>
      <c r="L19" s="17"/>
      <c r="M19" s="17"/>
      <c r="N19" s="17"/>
      <c r="O19" s="17"/>
    </row>
    <row r="20" spans="1:16" s="1" customFormat="1" ht="14.1" customHeight="1">
      <c r="A20" s="17"/>
      <c r="B20" s="686" t="s">
        <v>275</v>
      </c>
      <c r="C20" s="686"/>
      <c r="D20" s="686"/>
      <c r="E20" s="686"/>
      <c r="F20" s="686"/>
      <c r="G20" s="686"/>
      <c r="H20" s="686"/>
      <c r="I20" s="686"/>
      <c r="J20" s="686"/>
      <c r="K20" s="686"/>
      <c r="L20" s="686"/>
      <c r="M20" s="686"/>
      <c r="N20" s="686"/>
      <c r="O20" s="686"/>
    </row>
    <row r="21" spans="1:16" s="1" customFormat="1" ht="20.100000000000001" customHeight="1">
      <c r="A21" s="271" t="s">
        <v>276</v>
      </c>
      <c r="B21" s="684" t="s">
        <v>230</v>
      </c>
      <c r="C21" s="685"/>
      <c r="D21" s="684" t="s">
        <v>231</v>
      </c>
      <c r="E21" s="685"/>
      <c r="F21" s="684" t="s">
        <v>232</v>
      </c>
      <c r="G21" s="685"/>
      <c r="H21" s="684" t="s">
        <v>233</v>
      </c>
      <c r="I21" s="685"/>
      <c r="J21" s="684" t="s">
        <v>234</v>
      </c>
      <c r="K21" s="685"/>
      <c r="L21" s="684" t="s">
        <v>235</v>
      </c>
      <c r="M21" s="685"/>
      <c r="N21" s="684" t="s">
        <v>236</v>
      </c>
      <c r="O21" s="685"/>
      <c r="P21" s="246"/>
    </row>
    <row r="22" spans="1:16" s="1" customFormat="1" ht="14.1" customHeight="1">
      <c r="A22" s="272" t="s">
        <v>266</v>
      </c>
      <c r="B22" s="61">
        <v>5010020010</v>
      </c>
      <c r="C22" s="104"/>
      <c r="D22" s="61">
        <v>5010021010</v>
      </c>
      <c r="E22" s="104"/>
      <c r="F22" s="61">
        <v>5010022010</v>
      </c>
      <c r="G22" s="104"/>
      <c r="H22" s="61">
        <v>5010023010</v>
      </c>
      <c r="I22" s="104"/>
      <c r="J22" s="61">
        <v>5010024010</v>
      </c>
      <c r="K22" s="104"/>
      <c r="L22" s="61">
        <v>5010025010</v>
      </c>
      <c r="M22" s="104"/>
      <c r="N22" s="61">
        <v>5010026010</v>
      </c>
      <c r="O22" s="104"/>
    </row>
    <row r="23" spans="1:16" s="1" customFormat="1" ht="14.1" customHeight="1">
      <c r="A23" s="18" t="s">
        <v>267</v>
      </c>
      <c r="B23" s="61">
        <v>5010020020</v>
      </c>
      <c r="C23" s="104"/>
      <c r="D23" s="61">
        <v>5010021020</v>
      </c>
      <c r="E23" s="104"/>
      <c r="F23" s="61">
        <v>5010022020</v>
      </c>
      <c r="G23" s="104"/>
      <c r="H23" s="61">
        <v>5010023020</v>
      </c>
      <c r="I23" s="104"/>
      <c r="J23" s="61">
        <v>5010024020</v>
      </c>
      <c r="K23" s="104"/>
      <c r="L23" s="61">
        <v>5010025020</v>
      </c>
      <c r="M23" s="104"/>
      <c r="N23" s="61">
        <v>5010026020</v>
      </c>
      <c r="O23" s="104"/>
    </row>
    <row r="24" spans="1:16" s="1" customFormat="1" ht="14.1" customHeight="1">
      <c r="A24" s="18" t="s">
        <v>268</v>
      </c>
      <c r="B24" s="61">
        <v>5010020030</v>
      </c>
      <c r="C24" s="104"/>
      <c r="D24" s="61">
        <v>5010021030</v>
      </c>
      <c r="E24" s="104"/>
      <c r="F24" s="61">
        <v>5010022030</v>
      </c>
      <c r="G24" s="104"/>
      <c r="H24" s="61">
        <v>5010023030</v>
      </c>
      <c r="I24" s="104"/>
      <c r="J24" s="61">
        <v>5010024030</v>
      </c>
      <c r="K24" s="104"/>
      <c r="L24" s="61">
        <v>5010025030</v>
      </c>
      <c r="M24" s="104"/>
      <c r="N24" s="61">
        <v>5010026030</v>
      </c>
      <c r="O24" s="104"/>
    </row>
    <row r="25" spans="1:16" s="1" customFormat="1" ht="14.1" customHeight="1">
      <c r="A25" s="18" t="s">
        <v>269</v>
      </c>
      <c r="B25" s="61">
        <v>5010020040</v>
      </c>
      <c r="C25" s="104"/>
      <c r="D25" s="61">
        <v>5010021040</v>
      </c>
      <c r="E25" s="104"/>
      <c r="F25" s="61">
        <v>5010022040</v>
      </c>
      <c r="G25" s="104"/>
      <c r="H25" s="61">
        <v>5010023040</v>
      </c>
      <c r="I25" s="104"/>
      <c r="J25" s="61">
        <v>5010024040</v>
      </c>
      <c r="K25" s="104"/>
      <c r="L25" s="61">
        <v>5010025040</v>
      </c>
      <c r="M25" s="104"/>
      <c r="N25" s="61">
        <v>5010026040</v>
      </c>
      <c r="O25" s="104"/>
    </row>
    <row r="26" spans="1:16" s="1" customFormat="1" ht="14.1" customHeight="1">
      <c r="A26" s="18" t="s">
        <v>270</v>
      </c>
      <c r="B26" s="61">
        <v>5010020050</v>
      </c>
      <c r="C26" s="104"/>
      <c r="D26" s="61">
        <v>5010021050</v>
      </c>
      <c r="E26" s="104"/>
      <c r="F26" s="61">
        <v>5010022050</v>
      </c>
      <c r="G26" s="104"/>
      <c r="H26" s="61">
        <v>5010023050</v>
      </c>
      <c r="I26" s="104"/>
      <c r="J26" s="61">
        <v>5010024050</v>
      </c>
      <c r="K26" s="104"/>
      <c r="L26" s="61">
        <v>5010025050</v>
      </c>
      <c r="M26" s="104"/>
      <c r="N26" s="61">
        <v>5010026050</v>
      </c>
      <c r="O26" s="104"/>
    </row>
    <row r="27" spans="1:16" s="1" customFormat="1" ht="14.1" customHeight="1">
      <c r="A27" s="178" t="s">
        <v>271</v>
      </c>
      <c r="B27" s="252"/>
      <c r="C27" s="253"/>
      <c r="D27" s="252"/>
      <c r="E27" s="253"/>
      <c r="F27" s="252"/>
      <c r="G27" s="253"/>
      <c r="H27" s="252"/>
      <c r="I27" s="253"/>
      <c r="J27" s="252"/>
      <c r="K27" s="253"/>
      <c r="L27" s="252"/>
      <c r="M27" s="253"/>
      <c r="N27" s="252"/>
      <c r="O27" s="253"/>
    </row>
    <row r="28" spans="1:16" s="1" customFormat="1" ht="14.45" customHeight="1">
      <c r="A28" s="178" t="s">
        <v>272</v>
      </c>
      <c r="B28" s="252"/>
      <c r="C28" s="253"/>
      <c r="D28" s="252"/>
      <c r="E28" s="253"/>
      <c r="F28" s="252"/>
      <c r="G28" s="253"/>
      <c r="H28" s="252"/>
      <c r="I28" s="253"/>
      <c r="J28" s="252"/>
      <c r="K28" s="253"/>
      <c r="L28" s="252"/>
      <c r="M28" s="253"/>
      <c r="N28" s="252"/>
      <c r="O28" s="253"/>
    </row>
    <row r="29" spans="1:16" s="1" customFormat="1" ht="33" customHeight="1">
      <c r="A29" s="273" t="s">
        <v>277</v>
      </c>
      <c r="B29" s="61">
        <v>5010020080</v>
      </c>
      <c r="C29" s="104"/>
      <c r="D29" s="61">
        <v>5010021080</v>
      </c>
      <c r="E29" s="275"/>
      <c r="F29" s="61">
        <v>5010022080</v>
      </c>
      <c r="G29" s="275"/>
      <c r="H29" s="61">
        <v>5010023080</v>
      </c>
      <c r="I29" s="275"/>
      <c r="J29" s="61">
        <v>5010024080</v>
      </c>
      <c r="K29" s="275"/>
      <c r="L29" s="61">
        <v>5010025080</v>
      </c>
      <c r="M29" s="275"/>
      <c r="N29" s="61">
        <v>5010026080</v>
      </c>
      <c r="O29" s="275"/>
      <c r="P29" s="246"/>
    </row>
    <row r="30" spans="1:16" s="1" customFormat="1" ht="24.95" customHeight="1">
      <c r="A30" s="274" t="s">
        <v>278</v>
      </c>
      <c r="B30" s="61">
        <v>5010020090</v>
      </c>
      <c r="C30" s="104"/>
      <c r="D30" s="61">
        <v>5010021090</v>
      </c>
      <c r="E30" s="104"/>
      <c r="F30" s="61">
        <v>5010022090</v>
      </c>
      <c r="G30" s="104"/>
      <c r="H30" s="61">
        <v>5010023090</v>
      </c>
      <c r="I30" s="104"/>
      <c r="J30" s="61">
        <v>5010024090</v>
      </c>
      <c r="K30" s="104"/>
      <c r="L30" s="61">
        <v>5010025090</v>
      </c>
      <c r="M30" s="104"/>
      <c r="N30" s="61">
        <v>5010026090</v>
      </c>
      <c r="O30" s="104"/>
      <c r="P30" s="246"/>
    </row>
    <row r="31" spans="1:16" s="1" customFormat="1" ht="23.1" customHeight="1">
      <c r="A31" s="274" t="s">
        <v>279</v>
      </c>
      <c r="B31" s="61">
        <v>5010020095</v>
      </c>
      <c r="C31" s="104"/>
      <c r="D31" s="61">
        <v>5010021095</v>
      </c>
      <c r="E31" s="104"/>
      <c r="F31" s="61">
        <v>5010022095</v>
      </c>
      <c r="G31" s="104"/>
      <c r="H31" s="61">
        <v>5010023095</v>
      </c>
      <c r="I31" s="104"/>
      <c r="J31" s="61">
        <v>5010024095</v>
      </c>
      <c r="K31" s="104"/>
      <c r="L31" s="61">
        <v>5010025095</v>
      </c>
      <c r="M31" s="104"/>
      <c r="N31" s="61">
        <v>5010026095</v>
      </c>
      <c r="O31" s="104"/>
      <c r="P31" s="246"/>
    </row>
    <row r="32" spans="1:16" s="1" customFormat="1" ht="14.1" customHeight="1">
      <c r="A32" s="17"/>
      <c r="B32" s="17"/>
      <c r="C32" s="17"/>
      <c r="D32" s="17"/>
      <c r="E32" s="17"/>
      <c r="F32" s="17"/>
      <c r="G32" s="17"/>
      <c r="H32" s="17"/>
      <c r="I32" s="17"/>
      <c r="J32" s="17"/>
      <c r="K32" s="17"/>
      <c r="L32" s="17"/>
      <c r="M32" s="17"/>
      <c r="N32" s="17"/>
      <c r="O32" s="17"/>
    </row>
    <row r="33" spans="1:16" s="1" customFormat="1" ht="14.1" customHeight="1">
      <c r="A33" s="17"/>
      <c r="B33" s="686" t="s">
        <v>280</v>
      </c>
      <c r="C33" s="686"/>
      <c r="D33" s="686"/>
      <c r="E33" s="686"/>
      <c r="F33" s="686"/>
      <c r="G33" s="686"/>
      <c r="H33" s="686"/>
      <c r="I33" s="686"/>
      <c r="J33" s="686"/>
      <c r="K33" s="686"/>
      <c r="L33" s="686"/>
      <c r="M33" s="686"/>
      <c r="N33" s="686"/>
      <c r="O33" s="686"/>
    </row>
    <row r="34" spans="1:16" s="1" customFormat="1" ht="22.5" customHeight="1">
      <c r="A34" s="271" t="s">
        <v>281</v>
      </c>
      <c r="B34" s="684" t="s">
        <v>230</v>
      </c>
      <c r="C34" s="685"/>
      <c r="D34" s="684" t="s">
        <v>231</v>
      </c>
      <c r="E34" s="685"/>
      <c r="F34" s="684" t="s">
        <v>232</v>
      </c>
      <c r="G34" s="685"/>
      <c r="H34" s="684" t="s">
        <v>233</v>
      </c>
      <c r="I34" s="685"/>
      <c r="J34" s="684" t="s">
        <v>234</v>
      </c>
      <c r="K34" s="685"/>
      <c r="L34" s="684" t="s">
        <v>235</v>
      </c>
      <c r="M34" s="685"/>
      <c r="N34" s="684" t="s">
        <v>236</v>
      </c>
      <c r="O34" s="685"/>
      <c r="P34" s="246"/>
    </row>
    <row r="35" spans="1:16" s="1" customFormat="1" ht="14.1" customHeight="1">
      <c r="A35" s="272" t="s">
        <v>266</v>
      </c>
      <c r="B35" s="61">
        <v>5010030010</v>
      </c>
      <c r="C35" s="104"/>
      <c r="D35" s="61">
        <v>5010031010</v>
      </c>
      <c r="E35" s="104"/>
      <c r="F35" s="61">
        <v>5010032010</v>
      </c>
      <c r="G35" s="104"/>
      <c r="H35" s="61">
        <v>5010033010</v>
      </c>
      <c r="I35" s="104"/>
      <c r="J35" s="61">
        <v>5010034010</v>
      </c>
      <c r="K35" s="104"/>
      <c r="L35" s="61">
        <v>5010035010</v>
      </c>
      <c r="M35" s="104"/>
      <c r="N35" s="61">
        <v>5010036010</v>
      </c>
      <c r="O35" s="104"/>
    </row>
    <row r="36" spans="1:16" s="1" customFormat="1" ht="14.1" customHeight="1">
      <c r="A36" s="18" t="s">
        <v>267</v>
      </c>
      <c r="B36" s="61">
        <v>5010030020</v>
      </c>
      <c r="C36" s="104"/>
      <c r="D36" s="61">
        <v>5010031020</v>
      </c>
      <c r="E36" s="104"/>
      <c r="F36" s="61">
        <v>5010032020</v>
      </c>
      <c r="G36" s="104"/>
      <c r="H36" s="61">
        <v>5010033020</v>
      </c>
      <c r="I36" s="104"/>
      <c r="J36" s="61">
        <v>5010034020</v>
      </c>
      <c r="K36" s="104"/>
      <c r="L36" s="61">
        <v>5010035020</v>
      </c>
      <c r="M36" s="104"/>
      <c r="N36" s="61">
        <v>5010036020</v>
      </c>
      <c r="O36" s="104"/>
    </row>
    <row r="37" spans="1:16" s="1" customFormat="1" ht="14.1" customHeight="1">
      <c r="A37" s="18" t="s">
        <v>282</v>
      </c>
      <c r="B37" s="61">
        <v>5010030025</v>
      </c>
      <c r="C37" s="104"/>
      <c r="D37" s="61">
        <v>5010031025</v>
      </c>
      <c r="E37" s="104"/>
      <c r="F37" s="61">
        <v>5010032025</v>
      </c>
      <c r="G37" s="104"/>
      <c r="H37" s="61">
        <v>5010033025</v>
      </c>
      <c r="I37" s="104"/>
      <c r="J37" s="61">
        <v>5010034025</v>
      </c>
      <c r="K37" s="104"/>
      <c r="L37" s="61">
        <v>5010035025</v>
      </c>
      <c r="M37" s="104"/>
      <c r="N37" s="61">
        <v>5010036025</v>
      </c>
      <c r="O37" s="104"/>
      <c r="P37" s="246"/>
    </row>
    <row r="38" spans="1:16" s="1" customFormat="1" ht="14.1" customHeight="1">
      <c r="A38" s="18" t="s">
        <v>268</v>
      </c>
      <c r="B38" s="61">
        <v>5010030030</v>
      </c>
      <c r="C38" s="104"/>
      <c r="D38" s="61">
        <v>5010031030</v>
      </c>
      <c r="E38" s="104"/>
      <c r="F38" s="61">
        <v>5010032030</v>
      </c>
      <c r="G38" s="104"/>
      <c r="H38" s="61">
        <v>5010033030</v>
      </c>
      <c r="I38" s="104"/>
      <c r="J38" s="61">
        <v>5010034030</v>
      </c>
      <c r="K38" s="104"/>
      <c r="L38" s="61">
        <v>5010035030</v>
      </c>
      <c r="M38" s="104"/>
      <c r="N38" s="61">
        <v>5010036030</v>
      </c>
      <c r="O38" s="104"/>
    </row>
    <row r="39" spans="1:16" s="1" customFormat="1" ht="14.1" customHeight="1">
      <c r="A39" s="18" t="s">
        <v>282</v>
      </c>
      <c r="B39" s="61">
        <v>5010030035</v>
      </c>
      <c r="C39" s="104"/>
      <c r="D39" s="61">
        <v>5010031035</v>
      </c>
      <c r="E39" s="104"/>
      <c r="F39" s="61">
        <v>5010032035</v>
      </c>
      <c r="G39" s="104"/>
      <c r="H39" s="61">
        <v>5010033035</v>
      </c>
      <c r="I39" s="104"/>
      <c r="J39" s="61">
        <v>5010034035</v>
      </c>
      <c r="K39" s="104"/>
      <c r="L39" s="61">
        <v>5010035035</v>
      </c>
      <c r="M39" s="104"/>
      <c r="N39" s="61">
        <v>5010036035</v>
      </c>
      <c r="O39" s="104"/>
      <c r="P39" s="246"/>
    </row>
    <row r="40" spans="1:16" s="1" customFormat="1" ht="14.1" customHeight="1">
      <c r="A40" s="18" t="s">
        <v>269</v>
      </c>
      <c r="B40" s="61">
        <v>5010030040</v>
      </c>
      <c r="C40" s="104"/>
      <c r="D40" s="61">
        <v>5010031040</v>
      </c>
      <c r="E40" s="104"/>
      <c r="F40" s="61">
        <v>5010032040</v>
      </c>
      <c r="G40" s="104"/>
      <c r="H40" s="61">
        <v>5010033040</v>
      </c>
      <c r="I40" s="104"/>
      <c r="J40" s="61">
        <v>5010034040</v>
      </c>
      <c r="K40" s="104"/>
      <c r="L40" s="61">
        <v>5010035040</v>
      </c>
      <c r="M40" s="104"/>
      <c r="N40" s="61">
        <v>5010036040</v>
      </c>
      <c r="O40" s="104"/>
    </row>
    <row r="41" spans="1:16" s="1" customFormat="1" ht="14.1" customHeight="1">
      <c r="A41" s="18" t="s">
        <v>282</v>
      </c>
      <c r="B41" s="61">
        <v>5010030045</v>
      </c>
      <c r="C41" s="104"/>
      <c r="D41" s="61">
        <v>5010031045</v>
      </c>
      <c r="E41" s="104"/>
      <c r="F41" s="61">
        <v>5010032045</v>
      </c>
      <c r="G41" s="104"/>
      <c r="H41" s="61">
        <v>5010033045</v>
      </c>
      <c r="I41" s="104"/>
      <c r="J41" s="61">
        <v>5010034045</v>
      </c>
      <c r="K41" s="104"/>
      <c r="L41" s="61">
        <v>5010035045</v>
      </c>
      <c r="M41" s="104"/>
      <c r="N41" s="61">
        <v>5010036045</v>
      </c>
      <c r="O41" s="104"/>
      <c r="P41" s="246"/>
    </row>
    <row r="42" spans="1:16" s="1" customFormat="1" ht="14.1" customHeight="1">
      <c r="A42" s="18" t="s">
        <v>270</v>
      </c>
      <c r="B42" s="61">
        <v>5010030050</v>
      </c>
      <c r="C42" s="104"/>
      <c r="D42" s="61">
        <v>5010031050</v>
      </c>
      <c r="E42" s="104"/>
      <c r="F42" s="61">
        <v>5010032050</v>
      </c>
      <c r="G42" s="104"/>
      <c r="H42" s="61">
        <v>5010033050</v>
      </c>
      <c r="I42" s="104"/>
      <c r="J42" s="61">
        <v>5010034050</v>
      </c>
      <c r="K42" s="104"/>
      <c r="L42" s="61">
        <v>5010035050</v>
      </c>
      <c r="M42" s="104"/>
      <c r="N42" s="61">
        <v>5010036050</v>
      </c>
      <c r="O42" s="104"/>
    </row>
    <row r="43" spans="1:16" s="1" customFormat="1" ht="14.1" customHeight="1">
      <c r="A43" s="18" t="s">
        <v>282</v>
      </c>
      <c r="B43" s="61">
        <v>5010030055</v>
      </c>
      <c r="C43" s="104"/>
      <c r="D43" s="61">
        <v>5010031055</v>
      </c>
      <c r="E43" s="104"/>
      <c r="F43" s="61">
        <v>5010032055</v>
      </c>
      <c r="G43" s="104"/>
      <c r="H43" s="61">
        <v>5010033055</v>
      </c>
      <c r="I43" s="104"/>
      <c r="J43" s="61">
        <v>5010034055</v>
      </c>
      <c r="K43" s="104"/>
      <c r="L43" s="61">
        <v>5010035055</v>
      </c>
      <c r="M43" s="104"/>
      <c r="N43" s="61">
        <v>5010036055</v>
      </c>
      <c r="O43" s="104"/>
      <c r="P43" s="246"/>
    </row>
    <row r="44" spans="1:16" s="1" customFormat="1" ht="14.1" customHeight="1">
      <c r="A44" s="178" t="s">
        <v>271</v>
      </c>
      <c r="B44" s="252"/>
      <c r="C44" s="253"/>
      <c r="D44" s="252"/>
      <c r="E44" s="253"/>
      <c r="F44" s="252"/>
      <c r="G44" s="253"/>
      <c r="H44" s="252"/>
      <c r="I44" s="253"/>
      <c r="J44" s="252"/>
      <c r="K44" s="253"/>
      <c r="L44" s="252"/>
      <c r="M44" s="253"/>
      <c r="N44" s="252"/>
      <c r="O44" s="253"/>
    </row>
    <row r="45" spans="1:16" s="1" customFormat="1" ht="14.45" customHeight="1">
      <c r="A45" s="178" t="s">
        <v>272</v>
      </c>
      <c r="B45" s="252"/>
      <c r="C45" s="253"/>
      <c r="D45" s="252"/>
      <c r="E45" s="253"/>
      <c r="F45" s="252"/>
      <c r="G45" s="253"/>
      <c r="H45" s="252"/>
      <c r="I45" s="253"/>
      <c r="J45" s="252"/>
      <c r="K45" s="253"/>
      <c r="L45" s="252"/>
      <c r="M45" s="253"/>
      <c r="N45" s="252"/>
      <c r="O45" s="253"/>
    </row>
    <row r="46" spans="1:16" s="1" customFormat="1" ht="33.75">
      <c r="A46" s="273" t="s">
        <v>277</v>
      </c>
      <c r="B46" s="61">
        <v>5010030080</v>
      </c>
      <c r="C46" s="104"/>
      <c r="D46" s="61">
        <v>5010031080</v>
      </c>
      <c r="E46" s="275"/>
      <c r="F46" s="61">
        <v>5010032080</v>
      </c>
      <c r="G46" s="275"/>
      <c r="H46" s="61">
        <v>5010033080</v>
      </c>
      <c r="I46" s="275"/>
      <c r="J46" s="61">
        <v>5010034080</v>
      </c>
      <c r="K46" s="275"/>
      <c r="L46" s="61">
        <v>5010035080</v>
      </c>
      <c r="M46" s="275"/>
      <c r="N46" s="61">
        <v>5010036080</v>
      </c>
      <c r="O46" s="275"/>
      <c r="P46" s="246"/>
    </row>
    <row r="47" spans="1:16" s="1" customFormat="1" ht="24.95" customHeight="1">
      <c r="A47" s="274" t="s">
        <v>278</v>
      </c>
      <c r="B47" s="61">
        <v>5010030090</v>
      </c>
      <c r="C47" s="104"/>
      <c r="D47" s="61">
        <v>5010031090</v>
      </c>
      <c r="E47" s="104"/>
      <c r="F47" s="61">
        <v>5010032090</v>
      </c>
      <c r="G47" s="104"/>
      <c r="H47" s="61">
        <v>5010033090</v>
      </c>
      <c r="I47" s="104"/>
      <c r="J47" s="61">
        <v>5010034090</v>
      </c>
      <c r="K47" s="104"/>
      <c r="L47" s="61">
        <v>5010035090</v>
      </c>
      <c r="M47" s="104"/>
      <c r="N47" s="61">
        <v>5010036090</v>
      </c>
      <c r="O47" s="104"/>
      <c r="P47" s="246"/>
    </row>
    <row r="48" spans="1:16" s="1" customFormat="1" ht="21" customHeight="1">
      <c r="A48" s="274" t="s">
        <v>279</v>
      </c>
      <c r="B48" s="61">
        <v>5010030095</v>
      </c>
      <c r="C48" s="104"/>
      <c r="D48" s="61">
        <v>5010031095</v>
      </c>
      <c r="E48" s="104"/>
      <c r="F48" s="61">
        <v>5010032095</v>
      </c>
      <c r="G48" s="104"/>
      <c r="H48" s="61">
        <v>5010033095</v>
      </c>
      <c r="I48" s="104"/>
      <c r="J48" s="61">
        <v>5010034095</v>
      </c>
      <c r="K48" s="104"/>
      <c r="L48" s="61">
        <v>5010035095</v>
      </c>
      <c r="M48" s="104"/>
      <c r="N48" s="61">
        <v>5010036095</v>
      </c>
      <c r="O48" s="104"/>
      <c r="P48" s="246"/>
    </row>
    <row r="49" spans="1:15" s="1" customFormat="1" ht="14.1" customHeight="1">
      <c r="A49" s="17"/>
      <c r="B49" s="17"/>
      <c r="C49" s="17"/>
      <c r="D49" s="17"/>
      <c r="E49" s="17"/>
      <c r="F49" s="17"/>
      <c r="G49" s="17"/>
      <c r="H49" s="17"/>
      <c r="I49" s="17"/>
      <c r="J49" s="17"/>
      <c r="K49" s="17"/>
      <c r="L49" s="17"/>
      <c r="M49" s="17"/>
      <c r="N49" s="17"/>
      <c r="O49" s="17"/>
    </row>
    <row r="50" spans="1:15" s="1" customFormat="1" ht="14.1" customHeight="1">
      <c r="A50" s="17"/>
      <c r="B50" s="686" t="s">
        <v>230</v>
      </c>
      <c r="C50" s="686"/>
      <c r="D50" s="686"/>
      <c r="E50" s="686"/>
      <c r="F50" s="686"/>
      <c r="G50" s="686"/>
      <c r="H50" s="686"/>
      <c r="I50" s="686"/>
      <c r="J50" s="686"/>
      <c r="K50" s="686"/>
      <c r="L50" s="686"/>
      <c r="M50" s="686"/>
      <c r="N50" s="686"/>
      <c r="O50" s="686"/>
    </row>
    <row r="51" spans="1:15" s="243" customFormat="1" ht="23.1" customHeight="1">
      <c r="A51" s="271" t="s">
        <v>283</v>
      </c>
      <c r="B51" s="684" t="s">
        <v>230</v>
      </c>
      <c r="C51" s="685"/>
      <c r="D51" s="684" t="s">
        <v>231</v>
      </c>
      <c r="E51" s="685"/>
      <c r="F51" s="684" t="s">
        <v>232</v>
      </c>
      <c r="G51" s="685"/>
      <c r="H51" s="684" t="s">
        <v>233</v>
      </c>
      <c r="I51" s="685"/>
      <c r="J51" s="684" t="s">
        <v>234</v>
      </c>
      <c r="K51" s="685"/>
      <c r="L51" s="684" t="s">
        <v>235</v>
      </c>
      <c r="M51" s="685"/>
      <c r="N51" s="684" t="s">
        <v>236</v>
      </c>
      <c r="O51" s="685"/>
    </row>
    <row r="52" spans="1:15" s="1" customFormat="1" ht="14.1" customHeight="1">
      <c r="A52" s="272" t="s">
        <v>266</v>
      </c>
      <c r="B52" s="61">
        <v>5010040010</v>
      </c>
      <c r="C52" s="104"/>
      <c r="D52" s="61">
        <v>5010041010</v>
      </c>
      <c r="E52" s="104"/>
      <c r="F52" s="61">
        <v>5010042010</v>
      </c>
      <c r="G52" s="104"/>
      <c r="H52" s="61">
        <v>5010043010</v>
      </c>
      <c r="I52" s="104"/>
      <c r="J52" s="61">
        <v>5010044010</v>
      </c>
      <c r="K52" s="104"/>
      <c r="L52" s="61">
        <v>5010045010</v>
      </c>
      <c r="M52" s="104"/>
      <c r="N52" s="61">
        <v>5010046010</v>
      </c>
      <c r="O52" s="104"/>
    </row>
    <row r="53" spans="1:15" s="1" customFormat="1" ht="14.1" customHeight="1">
      <c r="A53" s="18" t="s">
        <v>267</v>
      </c>
      <c r="B53" s="61">
        <v>5010040020</v>
      </c>
      <c r="C53" s="104"/>
      <c r="D53" s="61">
        <v>5010041020</v>
      </c>
      <c r="E53" s="104"/>
      <c r="F53" s="61">
        <v>5010042020</v>
      </c>
      <c r="G53" s="104"/>
      <c r="H53" s="61">
        <v>5010043020</v>
      </c>
      <c r="I53" s="104"/>
      <c r="J53" s="61">
        <v>5010044020</v>
      </c>
      <c r="K53" s="104"/>
      <c r="L53" s="61">
        <v>5010045020</v>
      </c>
      <c r="M53" s="104"/>
      <c r="N53" s="61">
        <v>5010046020</v>
      </c>
      <c r="O53" s="104"/>
    </row>
    <row r="54" spans="1:15" s="1" customFormat="1" ht="14.1" customHeight="1">
      <c r="A54" s="18" t="s">
        <v>268</v>
      </c>
      <c r="B54" s="61">
        <v>5010040030</v>
      </c>
      <c r="C54" s="104"/>
      <c r="D54" s="61">
        <v>5010041030</v>
      </c>
      <c r="E54" s="104"/>
      <c r="F54" s="61">
        <v>5010042030</v>
      </c>
      <c r="G54" s="104"/>
      <c r="H54" s="61">
        <v>5010043030</v>
      </c>
      <c r="I54" s="104"/>
      <c r="J54" s="61">
        <v>5010044030</v>
      </c>
      <c r="K54" s="104"/>
      <c r="L54" s="61">
        <v>5010045030</v>
      </c>
      <c r="M54" s="104"/>
      <c r="N54" s="61">
        <v>5010046030</v>
      </c>
      <c r="O54" s="104"/>
    </row>
    <row r="55" spans="1:15" s="1" customFormat="1" ht="14.1" customHeight="1">
      <c r="A55" s="18" t="s">
        <v>269</v>
      </c>
      <c r="B55" s="61">
        <v>5010040040</v>
      </c>
      <c r="C55" s="104"/>
      <c r="D55" s="61">
        <v>5010041040</v>
      </c>
      <c r="E55" s="104"/>
      <c r="F55" s="61">
        <v>5010042040</v>
      </c>
      <c r="G55" s="104"/>
      <c r="H55" s="61">
        <v>5010043040</v>
      </c>
      <c r="I55" s="104"/>
      <c r="J55" s="61">
        <v>5010044040</v>
      </c>
      <c r="K55" s="104"/>
      <c r="L55" s="61">
        <v>5010045040</v>
      </c>
      <c r="M55" s="104"/>
      <c r="N55" s="61">
        <v>5010046040</v>
      </c>
      <c r="O55" s="104"/>
    </row>
    <row r="56" spans="1:15" s="1" customFormat="1" ht="14.1" customHeight="1">
      <c r="A56" s="18" t="s">
        <v>270</v>
      </c>
      <c r="B56" s="61">
        <v>5010040050</v>
      </c>
      <c r="C56" s="104"/>
      <c r="D56" s="61">
        <v>5010041050</v>
      </c>
      <c r="E56" s="104"/>
      <c r="F56" s="61">
        <v>5010042050</v>
      </c>
      <c r="G56" s="104"/>
      <c r="H56" s="61">
        <v>5010043050</v>
      </c>
      <c r="I56" s="104"/>
      <c r="J56" s="61">
        <v>5010044050</v>
      </c>
      <c r="K56" s="104"/>
      <c r="L56" s="61">
        <v>5010045050</v>
      </c>
      <c r="M56" s="104"/>
      <c r="N56" s="61">
        <v>5010046050</v>
      </c>
      <c r="O56" s="104"/>
    </row>
    <row r="57" spans="1:15" s="1" customFormat="1" ht="14.45" customHeight="1">
      <c r="A57" s="273" t="s">
        <v>271</v>
      </c>
      <c r="B57" s="252"/>
      <c r="C57" s="253"/>
      <c r="D57" s="61">
        <v>5010041060</v>
      </c>
      <c r="E57" s="276"/>
      <c r="F57" s="61">
        <v>5010042060</v>
      </c>
      <c r="G57" s="276"/>
      <c r="H57" s="252"/>
      <c r="I57" s="253"/>
      <c r="J57" s="252"/>
      <c r="K57" s="253"/>
      <c r="L57" s="252"/>
      <c r="M57" s="253"/>
      <c r="N57" s="252"/>
      <c r="O57" s="253"/>
    </row>
    <row r="58" spans="1:15" s="1" customFormat="1" ht="14.1" customHeight="1">
      <c r="A58" s="273" t="s">
        <v>272</v>
      </c>
      <c r="B58" s="252"/>
      <c r="C58" s="253"/>
      <c r="D58" s="252"/>
      <c r="E58" s="254"/>
      <c r="F58" s="252"/>
      <c r="G58" s="253"/>
      <c r="H58" s="61">
        <v>5010043070</v>
      </c>
      <c r="I58" s="276"/>
      <c r="J58" s="61">
        <v>5010044070</v>
      </c>
      <c r="K58" s="276"/>
      <c r="L58" s="61">
        <v>5010045070</v>
      </c>
      <c r="M58" s="276"/>
      <c r="N58" s="61">
        <v>5010046070</v>
      </c>
      <c r="O58" s="276"/>
    </row>
    <row r="59" spans="1:15" s="1" customFormat="1" ht="37.5" customHeight="1">
      <c r="A59" s="273" t="s">
        <v>273</v>
      </c>
      <c r="B59" s="61">
        <v>5010040080</v>
      </c>
      <c r="C59" s="104"/>
      <c r="D59" s="61">
        <v>5010041080</v>
      </c>
      <c r="E59" s="104"/>
      <c r="F59" s="61">
        <v>5010042080</v>
      </c>
      <c r="G59" s="104"/>
      <c r="H59" s="61">
        <v>5010043080</v>
      </c>
      <c r="I59" s="104"/>
      <c r="J59" s="61">
        <v>5010044080</v>
      </c>
      <c r="K59" s="104"/>
      <c r="L59" s="61">
        <v>5010045080</v>
      </c>
      <c r="M59" s="104"/>
      <c r="N59" s="61">
        <v>5010046080</v>
      </c>
      <c r="O59" s="104"/>
    </row>
    <row r="60" spans="1:15" s="1" customFormat="1" ht="14.1" customHeight="1">
      <c r="A60" s="274" t="s">
        <v>284</v>
      </c>
      <c r="B60" s="61">
        <v>5010040090</v>
      </c>
      <c r="C60" s="104"/>
      <c r="D60" s="61">
        <v>5010041090</v>
      </c>
      <c r="E60" s="104"/>
      <c r="F60" s="61">
        <v>5010042090</v>
      </c>
      <c r="G60" s="104"/>
      <c r="H60" s="61">
        <v>5010043090</v>
      </c>
      <c r="I60" s="104"/>
      <c r="J60" s="61">
        <v>5010044090</v>
      </c>
      <c r="K60" s="104"/>
      <c r="L60" s="61">
        <v>5010045090</v>
      </c>
      <c r="M60" s="104"/>
      <c r="N60" s="61">
        <v>5010046090</v>
      </c>
      <c r="O60" s="104"/>
    </row>
    <row r="61" spans="1:15" s="1" customFormat="1" ht="14.1" customHeight="1">
      <c r="A61" s="17"/>
      <c r="B61" s="17"/>
      <c r="C61" s="17"/>
      <c r="D61" s="17"/>
      <c r="E61" s="17"/>
      <c r="F61" s="17"/>
      <c r="G61" s="17"/>
      <c r="H61" s="17"/>
      <c r="I61" s="17"/>
      <c r="J61" s="17"/>
      <c r="K61" s="17"/>
      <c r="L61" s="17"/>
      <c r="M61" s="17"/>
      <c r="N61" s="17"/>
      <c r="O61" s="290" t="s">
        <v>439</v>
      </c>
    </row>
    <row r="62" spans="1:15" s="1" customFormat="1" ht="14.1" customHeight="1">
      <c r="A62" s="17"/>
      <c r="B62" s="17"/>
      <c r="C62" s="17"/>
      <c r="D62" s="17"/>
      <c r="E62" s="17"/>
      <c r="F62" s="17"/>
      <c r="G62" s="17"/>
      <c r="H62" s="17"/>
      <c r="I62" s="17"/>
      <c r="J62" s="17"/>
      <c r="K62" s="17"/>
      <c r="L62" s="17"/>
      <c r="M62" s="17"/>
      <c r="N62" s="17"/>
      <c r="O62" s="3" t="s">
        <v>285</v>
      </c>
    </row>
    <row r="63" spans="1:15" s="1" customFormat="1" ht="14.1" customHeight="1"/>
    <row r="64" spans="1:15"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s="1" customFormat="1" ht="14.1" customHeight="1"/>
    <row r="767" s="1" customFormat="1" ht="14.1" customHeight="1"/>
    <row r="768" s="1" customFormat="1" ht="14.1" customHeight="1"/>
    <row r="769" s="1" customFormat="1" ht="14.1" customHeight="1"/>
    <row r="770" s="1" customFormat="1" ht="14.1" customHeight="1"/>
    <row r="771" s="1" customFormat="1" ht="14.1" customHeight="1"/>
    <row r="772" s="1" customFormat="1" ht="14.1" customHeight="1"/>
    <row r="773" s="1" customFormat="1" ht="14.1" customHeight="1"/>
    <row r="774" s="1" customFormat="1" ht="14.1" customHeight="1"/>
    <row r="775" s="1" customFormat="1" ht="14.1" customHeight="1"/>
    <row r="776" s="1" customFormat="1" ht="14.1" customHeight="1"/>
    <row r="777" s="1" customFormat="1" ht="14.1" customHeight="1"/>
    <row r="778" s="1" customFormat="1" ht="14.1" customHeight="1"/>
    <row r="779" s="1" customFormat="1" ht="14.1" customHeight="1"/>
    <row r="780" s="1" customFormat="1" ht="14.1" customHeight="1"/>
    <row r="781" s="1" customFormat="1" ht="14.1" customHeight="1"/>
    <row r="782" s="1" customFormat="1" ht="14.1" customHeight="1"/>
    <row r="783" s="1" customFormat="1" ht="14.1" customHeight="1"/>
    <row r="784" s="1" customFormat="1" ht="14.1" customHeight="1"/>
    <row r="785" s="1" customFormat="1" ht="14.1" customHeight="1"/>
    <row r="786" s="1" customFormat="1" ht="14.1" customHeight="1"/>
    <row r="787" s="1" customFormat="1" ht="14.1" customHeight="1"/>
    <row r="788" s="1" customFormat="1" ht="14.1" customHeight="1"/>
    <row r="789" s="1" customFormat="1" ht="14.1" customHeight="1"/>
    <row r="790" s="1" customFormat="1" ht="14.1" customHeight="1"/>
    <row r="791" s="1" customFormat="1" ht="14.1" customHeight="1"/>
    <row r="792" s="1" customFormat="1" ht="14.1" customHeight="1"/>
    <row r="793" s="1" customFormat="1" ht="14.1" customHeight="1"/>
    <row r="794" s="1" customFormat="1" ht="14.1" customHeight="1"/>
    <row r="795" s="1" customFormat="1" ht="14.1" customHeight="1"/>
    <row r="796" s="1" customFormat="1" ht="14.1" customHeight="1"/>
    <row r="797" s="1" customFormat="1" ht="14.1" customHeight="1"/>
    <row r="798" s="1" customFormat="1" ht="14.1" customHeight="1"/>
    <row r="799" s="1" customFormat="1" ht="14.1" customHeight="1"/>
    <row r="800" s="1" customFormat="1" ht="14.1" customHeight="1"/>
    <row r="801" s="1" customFormat="1" ht="14.1" customHeight="1"/>
    <row r="802" s="1" customFormat="1" ht="14.1" customHeight="1"/>
    <row r="803" s="1" customFormat="1" ht="14.1" customHeight="1"/>
    <row r="804" s="1" customFormat="1" ht="14.1" customHeight="1"/>
    <row r="805" s="1" customFormat="1" ht="14.1" customHeight="1"/>
    <row r="806" s="1" customFormat="1" ht="14.1" customHeight="1"/>
    <row r="807" s="1" customFormat="1" ht="14.1" customHeight="1"/>
    <row r="808" s="1" customFormat="1" ht="14.1" customHeight="1"/>
    <row r="809" s="1" customFormat="1" ht="14.1" customHeight="1"/>
    <row r="810" s="1" customFormat="1" ht="14.1" customHeight="1"/>
    <row r="811" s="1" customFormat="1" ht="14.1" customHeight="1"/>
    <row r="812" s="1" customFormat="1"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sheetData>
  <mergeCells count="37">
    <mergeCell ref="B33:O33"/>
    <mergeCell ref="B34:C34"/>
    <mergeCell ref="D34:E34"/>
    <mergeCell ref="F34:G34"/>
    <mergeCell ref="H34:I34"/>
    <mergeCell ref="J34:K34"/>
    <mergeCell ref="D21:E21"/>
    <mergeCell ref="A4:O4"/>
    <mergeCell ref="A6:O6"/>
    <mergeCell ref="B20:O20"/>
    <mergeCell ref="A5:O5"/>
    <mergeCell ref="A7:O7"/>
    <mergeCell ref="F9:G9"/>
    <mergeCell ref="H9:I9"/>
    <mergeCell ref="J9:K9"/>
    <mergeCell ref="L9:M9"/>
    <mergeCell ref="N9:O9"/>
    <mergeCell ref="F21:G21"/>
    <mergeCell ref="H21:I21"/>
    <mergeCell ref="J21:K21"/>
    <mergeCell ref="L21:M21"/>
    <mergeCell ref="B3:M3"/>
    <mergeCell ref="L51:M51"/>
    <mergeCell ref="N51:O51"/>
    <mergeCell ref="B8:O8"/>
    <mergeCell ref="B9:C9"/>
    <mergeCell ref="D9:E9"/>
    <mergeCell ref="B51:C51"/>
    <mergeCell ref="D51:E51"/>
    <mergeCell ref="F51:G51"/>
    <mergeCell ref="H51:I51"/>
    <mergeCell ref="J51:K51"/>
    <mergeCell ref="N21:O21"/>
    <mergeCell ref="B50:O50"/>
    <mergeCell ref="L34:M34"/>
    <mergeCell ref="N34:O34"/>
    <mergeCell ref="B21:C21"/>
  </mergeCells>
  <printOptions horizontalCentered="1"/>
  <pageMargins left="0.39370078740157483" right="0.39370078740157483" top="0.39370078740157483" bottom="0.39370078740157483" header="0.39370078740157483" footer="0.39370078740157483"/>
  <pageSetup paperSize="5" scale="56" orientation="landscape" r:id="rId1"/>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O987"/>
  <sheetViews>
    <sheetView showGridLines="0" topLeftCell="E1" zoomScale="115" zoomScaleNormal="115" workbookViewId="0">
      <selection activeCell="L51" sqref="L51"/>
    </sheetView>
  </sheetViews>
  <sheetFormatPr defaultColWidth="9.140625" defaultRowHeight="14.25"/>
  <cols>
    <col min="1" max="1" width="41.85546875" style="30" customWidth="1"/>
    <col min="2" max="2" width="8.5703125" style="30" customWidth="1"/>
    <col min="3" max="3" width="15.5703125" style="30" customWidth="1"/>
    <col min="4" max="4" width="8.5703125" style="30" customWidth="1"/>
    <col min="5" max="5" width="15.5703125" style="30" customWidth="1"/>
    <col min="6" max="6" width="8.5703125" style="30" customWidth="1"/>
    <col min="7" max="7" width="15.5703125" style="30" customWidth="1"/>
    <col min="8" max="8" width="8.5703125" style="30" customWidth="1"/>
    <col min="9" max="9" width="15.5703125" style="30" customWidth="1"/>
    <col min="10" max="10" width="8.5703125" style="30" customWidth="1"/>
    <col min="11" max="11" width="15.5703125" style="30" customWidth="1"/>
    <col min="12" max="12" width="8.5703125" style="30" customWidth="1"/>
    <col min="13" max="13" width="15.5703125" style="30" customWidth="1"/>
    <col min="14" max="14" width="9.42578125" style="30" customWidth="1"/>
    <col min="15" max="15" width="15.5703125" style="30" customWidth="1"/>
    <col min="16" max="16384" width="9.140625" style="30"/>
  </cols>
  <sheetData>
    <row r="1" spans="1:15" s="89" customFormat="1" ht="28.35" customHeight="1">
      <c r="A1" s="167"/>
      <c r="B1" s="167"/>
      <c r="C1" s="167"/>
      <c r="D1" s="167"/>
      <c r="E1" s="167"/>
      <c r="F1" s="167"/>
      <c r="G1" s="167"/>
      <c r="H1" s="167"/>
      <c r="I1" s="167"/>
      <c r="J1" s="167"/>
      <c r="K1" s="167"/>
      <c r="L1" s="167"/>
      <c r="M1" s="167"/>
      <c r="N1" s="167"/>
      <c r="O1" s="159" t="s">
        <v>40</v>
      </c>
    </row>
    <row r="2" spans="1:15" s="89" customFormat="1" ht="20.45" customHeight="1">
      <c r="A2" s="167"/>
      <c r="B2" s="167"/>
      <c r="C2" s="167"/>
      <c r="D2" s="167"/>
      <c r="E2" s="167"/>
      <c r="F2" s="167"/>
      <c r="G2" s="167"/>
      <c r="H2" s="167"/>
      <c r="I2" s="167"/>
      <c r="J2" s="167"/>
      <c r="K2" s="167"/>
      <c r="L2" s="167"/>
      <c r="M2" s="167"/>
      <c r="N2" s="167"/>
      <c r="O2" s="159"/>
    </row>
    <row r="3" spans="1:15" s="89" customFormat="1" ht="20.45" customHeight="1">
      <c r="A3" s="478" t="s">
        <v>41</v>
      </c>
      <c r="B3" s="160"/>
      <c r="C3" s="160"/>
      <c r="D3" s="160"/>
      <c r="E3" s="186"/>
      <c r="F3" s="160"/>
      <c r="G3" s="160"/>
      <c r="H3" s="160"/>
      <c r="I3" s="160"/>
      <c r="J3" s="160"/>
      <c r="K3" s="160"/>
      <c r="L3" s="160"/>
      <c r="M3" s="160"/>
      <c r="N3" s="479"/>
      <c r="O3" s="480" t="s">
        <v>42</v>
      </c>
    </row>
    <row r="4" spans="1:15" s="17" customFormat="1" ht="15.6" customHeight="1">
      <c r="A4" s="650" t="s">
        <v>286</v>
      </c>
      <c r="B4" s="650"/>
      <c r="C4" s="651"/>
      <c r="D4" s="651"/>
      <c r="E4" s="651"/>
      <c r="F4" s="651"/>
      <c r="G4" s="651"/>
      <c r="H4" s="651"/>
      <c r="I4" s="651"/>
      <c r="J4" s="651"/>
      <c r="K4" s="651"/>
      <c r="L4" s="651"/>
      <c r="M4" s="651"/>
      <c r="N4" s="651"/>
      <c r="O4" s="651"/>
    </row>
    <row r="5" spans="1:15" s="25" customFormat="1" ht="18">
      <c r="A5" s="682" t="s">
        <v>287</v>
      </c>
      <c r="B5" s="682"/>
      <c r="C5" s="682"/>
      <c r="D5" s="682"/>
      <c r="E5" s="682"/>
      <c r="F5" s="682"/>
      <c r="G5" s="682"/>
      <c r="H5" s="682"/>
      <c r="I5" s="682"/>
      <c r="J5" s="682"/>
      <c r="K5" s="682"/>
      <c r="L5" s="682"/>
      <c r="M5" s="682"/>
      <c r="N5" s="682"/>
      <c r="O5" s="682"/>
    </row>
    <row r="6" spans="1:15" s="25" customFormat="1">
      <c r="A6" s="689" t="s">
        <v>80</v>
      </c>
      <c r="B6" s="689"/>
      <c r="C6" s="689"/>
      <c r="D6" s="689"/>
      <c r="E6" s="689"/>
      <c r="F6" s="689"/>
      <c r="G6" s="689"/>
      <c r="H6" s="689"/>
      <c r="I6" s="689"/>
      <c r="J6" s="689"/>
      <c r="K6" s="689"/>
      <c r="L6" s="689"/>
      <c r="M6" s="689"/>
      <c r="N6" s="689"/>
      <c r="O6" s="689"/>
    </row>
    <row r="7" spans="1:15" s="6" customFormat="1" ht="15" customHeight="1"/>
    <row r="8" spans="1:15" s="6" customFormat="1" ht="13.35" customHeight="1">
      <c r="A8" s="535"/>
      <c r="B8" s="680" t="s">
        <v>230</v>
      </c>
      <c r="C8" s="681"/>
      <c r="D8" s="680" t="s">
        <v>231</v>
      </c>
      <c r="E8" s="681"/>
      <c r="F8" s="680" t="s">
        <v>232</v>
      </c>
      <c r="G8" s="681"/>
      <c r="H8" s="680" t="s">
        <v>233</v>
      </c>
      <c r="I8" s="681"/>
      <c r="J8" s="680" t="s">
        <v>234</v>
      </c>
      <c r="K8" s="681"/>
      <c r="L8" s="680" t="s">
        <v>235</v>
      </c>
      <c r="M8" s="681"/>
      <c r="N8" s="680" t="s">
        <v>236</v>
      </c>
      <c r="O8" s="681"/>
    </row>
    <row r="9" spans="1:15" s="6" customFormat="1" ht="14.1" customHeight="1">
      <c r="A9" s="33" t="s">
        <v>288</v>
      </c>
      <c r="B9" s="61">
        <v>6000010010</v>
      </c>
      <c r="C9" s="63"/>
      <c r="D9" s="61">
        <v>6000011010</v>
      </c>
      <c r="E9" s="63"/>
      <c r="F9" s="61">
        <v>6000012010</v>
      </c>
      <c r="G9" s="63"/>
      <c r="H9" s="61">
        <v>6000013010</v>
      </c>
      <c r="I9" s="63"/>
      <c r="J9" s="61">
        <v>6000014010</v>
      </c>
      <c r="K9" s="63"/>
      <c r="L9" s="61">
        <v>6000015010</v>
      </c>
      <c r="M9" s="63"/>
      <c r="N9" s="61">
        <v>6000019010</v>
      </c>
      <c r="O9" s="63"/>
    </row>
    <row r="10" spans="1:15" s="6" customFormat="1" ht="14.1" customHeight="1">
      <c r="A10" s="33" t="s">
        <v>289</v>
      </c>
      <c r="B10" s="61">
        <v>6000010020</v>
      </c>
      <c r="C10" s="63"/>
      <c r="D10" s="61">
        <v>6000011020</v>
      </c>
      <c r="E10" s="63"/>
      <c r="F10" s="61">
        <v>6000012020</v>
      </c>
      <c r="G10" s="63"/>
      <c r="H10" s="61">
        <v>6000013020</v>
      </c>
      <c r="I10" s="63"/>
      <c r="J10" s="61">
        <v>6000014020</v>
      </c>
      <c r="K10" s="63"/>
      <c r="L10" s="61">
        <v>6000015020</v>
      </c>
      <c r="M10" s="63"/>
      <c r="N10" s="61">
        <v>6000019020</v>
      </c>
      <c r="O10" s="63"/>
    </row>
    <row r="11" spans="1:15" s="6" customFormat="1" ht="25.35" customHeight="1">
      <c r="A11" s="184" t="s">
        <v>290</v>
      </c>
      <c r="B11" s="61">
        <v>6000010030</v>
      </c>
      <c r="C11" s="63"/>
      <c r="D11" s="61">
        <v>6000011030</v>
      </c>
      <c r="E11" s="63"/>
      <c r="F11" s="61">
        <v>6000012030</v>
      </c>
      <c r="G11" s="63"/>
      <c r="H11" s="61">
        <v>6000013030</v>
      </c>
      <c r="I11" s="63"/>
      <c r="J11" s="61">
        <v>6000014030</v>
      </c>
      <c r="K11" s="63"/>
      <c r="L11" s="61">
        <v>6000015030</v>
      </c>
      <c r="M11" s="63"/>
      <c r="N11" s="61">
        <v>6000019030</v>
      </c>
      <c r="O11" s="63"/>
    </row>
    <row r="12" spans="1:15" s="6" customFormat="1" ht="15" customHeight="1">
      <c r="A12" s="19" t="s">
        <v>291</v>
      </c>
      <c r="B12" s="61">
        <v>6000010040</v>
      </c>
      <c r="C12" s="64"/>
      <c r="D12" s="687"/>
      <c r="E12" s="688"/>
      <c r="F12" s="687"/>
      <c r="G12" s="688"/>
      <c r="H12" s="687"/>
      <c r="I12" s="688"/>
      <c r="J12" s="687"/>
      <c r="K12" s="688"/>
      <c r="L12" s="687"/>
      <c r="M12" s="688"/>
      <c r="N12" s="687"/>
      <c r="O12" s="688"/>
    </row>
    <row r="13" spans="1:15" s="6" customFormat="1" ht="14.1" customHeight="1">
      <c r="A13" s="92" t="s">
        <v>292</v>
      </c>
      <c r="B13" s="61">
        <v>6000010050</v>
      </c>
      <c r="C13" s="63"/>
      <c r="D13" s="61">
        <v>6000011050</v>
      </c>
      <c r="E13" s="64"/>
      <c r="F13" s="61">
        <v>6000012050</v>
      </c>
      <c r="G13" s="64"/>
      <c r="H13" s="61">
        <v>6000013050</v>
      </c>
      <c r="I13" s="64"/>
      <c r="J13" s="61">
        <v>6000014050</v>
      </c>
      <c r="K13" s="64"/>
      <c r="L13" s="61">
        <v>6000015050</v>
      </c>
      <c r="M13" s="64"/>
      <c r="N13" s="61">
        <v>6000019050</v>
      </c>
      <c r="O13" s="64"/>
    </row>
    <row r="14" spans="1:15" s="6" customFormat="1" ht="14.1" customHeight="1">
      <c r="A14" s="33" t="s">
        <v>293</v>
      </c>
      <c r="B14" s="61">
        <v>6000010060</v>
      </c>
      <c r="C14" s="63"/>
      <c r="D14" s="61">
        <v>6000011060</v>
      </c>
      <c r="E14" s="63"/>
      <c r="F14" s="61">
        <v>6000012060</v>
      </c>
      <c r="G14" s="63"/>
      <c r="H14" s="61">
        <v>6000013060</v>
      </c>
      <c r="I14" s="63"/>
      <c r="J14" s="61">
        <v>6000014060</v>
      </c>
      <c r="K14" s="63"/>
      <c r="L14" s="61">
        <v>6000015060</v>
      </c>
      <c r="M14" s="63"/>
      <c r="N14" s="61">
        <v>6000019060</v>
      </c>
      <c r="O14" s="63"/>
    </row>
    <row r="15" spans="1:15" s="6" customFormat="1" ht="14.1" customHeight="1">
      <c r="A15" s="33" t="s">
        <v>294</v>
      </c>
      <c r="B15" s="61">
        <v>6000010070</v>
      </c>
      <c r="C15" s="63"/>
      <c r="D15" s="61">
        <v>6000011070</v>
      </c>
      <c r="E15" s="63"/>
      <c r="F15" s="61">
        <v>6000012070</v>
      </c>
      <c r="G15" s="63"/>
      <c r="H15" s="61">
        <v>6000013070</v>
      </c>
      <c r="I15" s="63"/>
      <c r="J15" s="61">
        <v>6000014070</v>
      </c>
      <c r="K15" s="63"/>
      <c r="L15" s="61">
        <v>6000015070</v>
      </c>
      <c r="M15" s="63"/>
      <c r="N15" s="61">
        <v>6000019070</v>
      </c>
      <c r="O15" s="63"/>
    </row>
    <row r="16" spans="1:15" s="6" customFormat="1" ht="14.1" customHeight="1">
      <c r="A16" s="96" t="s">
        <v>295</v>
      </c>
      <c r="B16" s="61">
        <v>6000010080</v>
      </c>
      <c r="C16" s="63"/>
      <c r="D16" s="61">
        <v>6000011080</v>
      </c>
      <c r="E16" s="64"/>
      <c r="F16" s="61">
        <v>6000012080</v>
      </c>
      <c r="G16" s="64"/>
      <c r="H16" s="61">
        <v>6000013080</v>
      </c>
      <c r="I16" s="64"/>
      <c r="J16" s="61">
        <v>6000014080</v>
      </c>
      <c r="K16" s="64"/>
      <c r="L16" s="61">
        <v>6000015080</v>
      </c>
      <c r="M16" s="64"/>
      <c r="N16" s="61">
        <v>6000019080</v>
      </c>
      <c r="O16" s="64"/>
    </row>
    <row r="17" spans="1:15" s="34" customFormat="1" ht="14.1" customHeight="1">
      <c r="A17" s="33" t="s">
        <v>293</v>
      </c>
      <c r="B17" s="61">
        <v>6000010090</v>
      </c>
      <c r="C17" s="63"/>
      <c r="D17" s="61">
        <v>6000011090</v>
      </c>
      <c r="E17" s="63"/>
      <c r="F17" s="61">
        <v>6000012090</v>
      </c>
      <c r="G17" s="63"/>
      <c r="H17" s="61">
        <v>6000013090</v>
      </c>
      <c r="I17" s="63"/>
      <c r="J17" s="61">
        <v>6000014090</v>
      </c>
      <c r="K17" s="63"/>
      <c r="L17" s="61">
        <v>6000015090</v>
      </c>
      <c r="M17" s="63"/>
      <c r="N17" s="61">
        <v>6000019090</v>
      </c>
      <c r="O17" s="63"/>
    </row>
    <row r="18" spans="1:15" s="34" customFormat="1" ht="14.1" customHeight="1">
      <c r="A18" s="33" t="s">
        <v>294</v>
      </c>
      <c r="B18" s="61">
        <v>6000010100</v>
      </c>
      <c r="C18" s="66"/>
      <c r="D18" s="65">
        <v>6000011100</v>
      </c>
      <c r="E18" s="66"/>
      <c r="F18" s="65">
        <v>6000012100</v>
      </c>
      <c r="G18" s="66"/>
      <c r="H18" s="65">
        <v>6000013100</v>
      </c>
      <c r="I18" s="66"/>
      <c r="J18" s="65">
        <v>6000014100</v>
      </c>
      <c r="K18" s="66"/>
      <c r="L18" s="65">
        <v>6000015100</v>
      </c>
      <c r="M18" s="66"/>
      <c r="N18" s="65">
        <v>6000019100</v>
      </c>
      <c r="O18" s="66"/>
    </row>
    <row r="19" spans="1:15" s="34" customFormat="1" ht="14.1" customHeight="1">
      <c r="A19" s="33" t="s">
        <v>289</v>
      </c>
      <c r="B19" s="61">
        <v>6000010110</v>
      </c>
      <c r="C19" s="66"/>
      <c r="D19" s="65">
        <v>6000011110</v>
      </c>
      <c r="E19" s="66"/>
      <c r="F19" s="65">
        <v>6000012110</v>
      </c>
      <c r="G19" s="66"/>
      <c r="H19" s="65">
        <v>6000013110</v>
      </c>
      <c r="I19" s="66"/>
      <c r="J19" s="65">
        <v>6000014110</v>
      </c>
      <c r="K19" s="66"/>
      <c r="L19" s="65">
        <v>6000015110</v>
      </c>
      <c r="M19" s="66"/>
      <c r="N19" s="65">
        <v>6000019110</v>
      </c>
      <c r="O19" s="66"/>
    </row>
    <row r="20" spans="1:15" s="34" customFormat="1" ht="14.1" customHeight="1">
      <c r="A20" s="19" t="s">
        <v>291</v>
      </c>
      <c r="B20" s="61">
        <v>6000010120</v>
      </c>
      <c r="C20" s="64"/>
      <c r="D20" s="687"/>
      <c r="E20" s="688"/>
      <c r="F20" s="687"/>
      <c r="G20" s="688"/>
      <c r="H20" s="687"/>
      <c r="I20" s="688"/>
      <c r="J20" s="687"/>
      <c r="K20" s="688"/>
      <c r="L20" s="687"/>
      <c r="M20" s="688"/>
      <c r="N20" s="687"/>
      <c r="O20" s="688"/>
    </row>
    <row r="21" spans="1:15" s="6" customFormat="1" ht="14.1" customHeight="1">
      <c r="A21" s="97" t="s">
        <v>296</v>
      </c>
      <c r="B21" s="61">
        <v>6000010130</v>
      </c>
      <c r="C21" s="63"/>
      <c r="D21" s="61">
        <v>6000011130</v>
      </c>
      <c r="E21" s="64"/>
      <c r="F21" s="61">
        <v>6000012130</v>
      </c>
      <c r="G21" s="64"/>
      <c r="H21" s="61">
        <v>6000013130</v>
      </c>
      <c r="I21" s="64"/>
      <c r="J21" s="61">
        <v>6000014130</v>
      </c>
      <c r="K21" s="64"/>
      <c r="L21" s="61">
        <v>6000015130</v>
      </c>
      <c r="M21" s="64"/>
      <c r="N21" s="61">
        <v>6000019130</v>
      </c>
      <c r="O21" s="64"/>
    </row>
    <row r="22" spans="1:15" s="34" customFormat="1" ht="14.1" customHeight="1">
      <c r="A22" s="33" t="s">
        <v>293</v>
      </c>
      <c r="B22" s="65">
        <v>6000010140</v>
      </c>
      <c r="C22" s="66"/>
      <c r="D22" s="65">
        <v>6000011140</v>
      </c>
      <c r="E22" s="66"/>
      <c r="F22" s="65">
        <v>6000012140</v>
      </c>
      <c r="G22" s="66"/>
      <c r="H22" s="65">
        <v>6000013140</v>
      </c>
      <c r="I22" s="66"/>
      <c r="J22" s="65">
        <v>6000014140</v>
      </c>
      <c r="K22" s="66"/>
      <c r="L22" s="65">
        <v>6000015140</v>
      </c>
      <c r="M22" s="66"/>
      <c r="N22" s="65">
        <v>6000019140</v>
      </c>
      <c r="O22" s="66"/>
    </row>
    <row r="23" spans="1:15" s="34" customFormat="1" ht="14.1" customHeight="1">
      <c r="A23" s="33" t="s">
        <v>294</v>
      </c>
      <c r="B23" s="65">
        <v>6000010150</v>
      </c>
      <c r="C23" s="66"/>
      <c r="D23" s="65">
        <v>6000011150</v>
      </c>
      <c r="E23" s="66"/>
      <c r="F23" s="65">
        <v>6000012150</v>
      </c>
      <c r="G23" s="66"/>
      <c r="H23" s="65">
        <v>6000013150</v>
      </c>
      <c r="I23" s="66"/>
      <c r="J23" s="65">
        <v>6000014150</v>
      </c>
      <c r="K23" s="66"/>
      <c r="L23" s="65">
        <v>6000015150</v>
      </c>
      <c r="M23" s="66"/>
      <c r="N23" s="65">
        <v>6000019150</v>
      </c>
      <c r="O23" s="66"/>
    </row>
    <row r="24" spans="1:15" s="34" customFormat="1" ht="14.1" customHeight="1">
      <c r="A24" s="19" t="s">
        <v>291</v>
      </c>
      <c r="B24" s="65">
        <v>6000010160</v>
      </c>
      <c r="C24" s="64"/>
      <c r="D24" s="687"/>
      <c r="E24" s="688"/>
      <c r="F24" s="687"/>
      <c r="G24" s="688"/>
      <c r="H24" s="687"/>
      <c r="I24" s="688"/>
      <c r="J24" s="687"/>
      <c r="K24" s="688"/>
      <c r="L24" s="687"/>
      <c r="M24" s="688"/>
      <c r="N24" s="687"/>
      <c r="O24" s="688"/>
    </row>
    <row r="25" spans="1:15" s="6" customFormat="1" ht="14.1" customHeight="1">
      <c r="A25" s="97" t="s">
        <v>297</v>
      </c>
      <c r="B25" s="65">
        <v>6000010170</v>
      </c>
      <c r="C25" s="66"/>
      <c r="D25" s="65">
        <v>6000011170</v>
      </c>
      <c r="E25" s="67"/>
      <c r="F25" s="65">
        <v>6000012170</v>
      </c>
      <c r="G25" s="67"/>
      <c r="H25" s="65">
        <v>6000013170</v>
      </c>
      <c r="I25" s="67"/>
      <c r="J25" s="65">
        <v>6000014170</v>
      </c>
      <c r="K25" s="67"/>
      <c r="L25" s="65">
        <v>6000015170</v>
      </c>
      <c r="M25" s="67"/>
      <c r="N25" s="65">
        <v>6000019170</v>
      </c>
      <c r="O25" s="67"/>
    </row>
    <row r="26" spans="1:15" s="6" customFormat="1" ht="14.1" customHeight="1">
      <c r="A26" s="33" t="s">
        <v>288</v>
      </c>
      <c r="B26" s="61">
        <v>6000010180</v>
      </c>
      <c r="C26" s="63"/>
      <c r="D26" s="61">
        <v>6000011180</v>
      </c>
      <c r="E26" s="63"/>
      <c r="F26" s="61">
        <v>6000012180</v>
      </c>
      <c r="G26" s="63"/>
      <c r="H26" s="61">
        <v>6000013180</v>
      </c>
      <c r="I26" s="63"/>
      <c r="J26" s="61">
        <v>6000014180</v>
      </c>
      <c r="K26" s="63"/>
      <c r="L26" s="61">
        <v>6000015180</v>
      </c>
      <c r="M26" s="63"/>
      <c r="N26" s="61">
        <v>6000019180</v>
      </c>
      <c r="O26" s="63"/>
    </row>
    <row r="27" spans="1:15" s="6" customFormat="1" ht="14.1" customHeight="1">
      <c r="A27" s="33" t="s">
        <v>289</v>
      </c>
      <c r="B27" s="61">
        <v>6000010190</v>
      </c>
      <c r="C27" s="63"/>
      <c r="D27" s="61">
        <v>6000011190</v>
      </c>
      <c r="E27" s="63"/>
      <c r="F27" s="61">
        <v>6000012190</v>
      </c>
      <c r="G27" s="63"/>
      <c r="H27" s="61">
        <v>6000013190</v>
      </c>
      <c r="I27" s="63"/>
      <c r="J27" s="61">
        <v>6000014190</v>
      </c>
      <c r="K27" s="63"/>
      <c r="L27" s="61">
        <v>6000015190</v>
      </c>
      <c r="M27" s="63"/>
      <c r="N27" s="61">
        <v>6000019190</v>
      </c>
      <c r="O27" s="63"/>
    </row>
    <row r="28" spans="1:15" s="6" customFormat="1" ht="14.1" customHeight="1">
      <c r="A28" s="96" t="s">
        <v>298</v>
      </c>
      <c r="B28" s="61">
        <v>6000010200</v>
      </c>
      <c r="C28" s="63"/>
      <c r="D28" s="61">
        <v>6000011200</v>
      </c>
      <c r="E28" s="64"/>
      <c r="F28" s="61">
        <v>6000012200</v>
      </c>
      <c r="G28" s="64"/>
      <c r="H28" s="61">
        <v>6000013200</v>
      </c>
      <c r="I28" s="64"/>
      <c r="J28" s="61">
        <v>6000014200</v>
      </c>
      <c r="K28" s="64"/>
      <c r="L28" s="61">
        <v>6000015200</v>
      </c>
      <c r="M28" s="64"/>
      <c r="N28" s="61">
        <v>6000019200</v>
      </c>
      <c r="O28" s="64"/>
    </row>
    <row r="29" spans="1:15" s="34" customFormat="1" ht="14.1" customHeight="1">
      <c r="A29" s="33" t="s">
        <v>288</v>
      </c>
      <c r="B29" s="65">
        <v>6000010210</v>
      </c>
      <c r="C29" s="66"/>
      <c r="D29" s="65">
        <v>6000011210</v>
      </c>
      <c r="E29" s="66"/>
      <c r="F29" s="65">
        <v>6000012210</v>
      </c>
      <c r="G29" s="66"/>
      <c r="H29" s="65">
        <v>6000013210</v>
      </c>
      <c r="I29" s="66"/>
      <c r="J29" s="65">
        <v>6000014210</v>
      </c>
      <c r="K29" s="66"/>
      <c r="L29" s="65">
        <v>6000015210</v>
      </c>
      <c r="M29" s="66"/>
      <c r="N29" s="65">
        <v>6000019210</v>
      </c>
      <c r="O29" s="66"/>
    </row>
    <row r="30" spans="1:15" s="34" customFormat="1" ht="14.1" customHeight="1">
      <c r="A30" s="33" t="s">
        <v>289</v>
      </c>
      <c r="B30" s="65">
        <v>6000010220</v>
      </c>
      <c r="C30" s="66"/>
      <c r="D30" s="65">
        <v>6000011220</v>
      </c>
      <c r="E30" s="66"/>
      <c r="F30" s="65">
        <v>6000012220</v>
      </c>
      <c r="G30" s="66"/>
      <c r="H30" s="65">
        <v>6000013220</v>
      </c>
      <c r="I30" s="66"/>
      <c r="J30" s="65">
        <v>6000014220</v>
      </c>
      <c r="K30" s="66"/>
      <c r="L30" s="65">
        <v>6000015220</v>
      </c>
      <c r="M30" s="66"/>
      <c r="N30" s="65">
        <v>6000019220</v>
      </c>
      <c r="O30" s="66"/>
    </row>
    <row r="31" spans="1:15" s="34" customFormat="1" ht="14.1" customHeight="1">
      <c r="A31" s="42" t="s">
        <v>299</v>
      </c>
      <c r="B31" s="65">
        <v>6000010230</v>
      </c>
      <c r="C31" s="66"/>
      <c r="D31" s="65">
        <v>6000011230</v>
      </c>
      <c r="E31" s="67"/>
      <c r="F31" s="65">
        <v>6000012230</v>
      </c>
      <c r="G31" s="67"/>
      <c r="H31" s="65">
        <v>6000013230</v>
      </c>
      <c r="I31" s="67"/>
      <c r="J31" s="65">
        <v>6000014230</v>
      </c>
      <c r="K31" s="67"/>
      <c r="L31" s="65">
        <v>6000015230</v>
      </c>
      <c r="M31" s="67"/>
      <c r="N31" s="65">
        <v>6000019230</v>
      </c>
      <c r="O31" s="67"/>
    </row>
    <row r="32" spans="1:15" s="6" customFormat="1" ht="14.1" customHeight="1">
      <c r="A32" s="33" t="s">
        <v>300</v>
      </c>
      <c r="B32" s="61">
        <v>6000010240</v>
      </c>
      <c r="C32" s="63"/>
      <c r="D32" s="61">
        <v>6000011240</v>
      </c>
      <c r="E32" s="63"/>
      <c r="F32" s="61">
        <v>6000012240</v>
      </c>
      <c r="G32" s="63"/>
      <c r="H32" s="61">
        <v>6000013240</v>
      </c>
      <c r="I32" s="63"/>
      <c r="J32" s="61">
        <v>6000014240</v>
      </c>
      <c r="K32" s="63"/>
      <c r="L32" s="61">
        <v>6000015240</v>
      </c>
      <c r="M32" s="63"/>
      <c r="N32" s="61">
        <v>6000019240</v>
      </c>
      <c r="O32" s="63"/>
    </row>
    <row r="33" spans="1:15" s="6" customFormat="1" ht="14.1" customHeight="1">
      <c r="A33" s="95" t="s">
        <v>301</v>
      </c>
      <c r="B33" s="61">
        <v>6000010250</v>
      </c>
      <c r="C33" s="64"/>
      <c r="D33" s="61">
        <v>6000011250</v>
      </c>
      <c r="E33" s="64"/>
      <c r="F33" s="61">
        <v>6000012250</v>
      </c>
      <c r="G33" s="64"/>
      <c r="H33" s="61">
        <v>6000013250</v>
      </c>
      <c r="I33" s="64"/>
      <c r="J33" s="61">
        <v>6000014250</v>
      </c>
      <c r="K33" s="64"/>
      <c r="L33" s="61">
        <v>6000015250</v>
      </c>
      <c r="M33" s="64"/>
      <c r="N33" s="61">
        <v>6000019250</v>
      </c>
      <c r="O33" s="64"/>
    </row>
    <row r="34" spans="1:15" s="6" customFormat="1" ht="14.1" customHeight="1">
      <c r="A34" s="95" t="s">
        <v>302</v>
      </c>
      <c r="B34" s="61">
        <v>6000010252</v>
      </c>
      <c r="C34" s="64"/>
      <c r="D34" s="61">
        <v>6000011252</v>
      </c>
      <c r="E34" s="64"/>
      <c r="F34" s="61">
        <v>6000012252</v>
      </c>
      <c r="G34" s="64"/>
      <c r="H34" s="61">
        <v>6000013252</v>
      </c>
      <c r="I34" s="64"/>
      <c r="J34" s="61">
        <v>6000014252</v>
      </c>
      <c r="K34" s="64"/>
      <c r="L34" s="61">
        <v>6000015252</v>
      </c>
      <c r="M34" s="64"/>
      <c r="N34" s="61">
        <v>6000019252</v>
      </c>
      <c r="O34" s="64"/>
    </row>
    <row r="35" spans="1:15" s="6" customFormat="1" ht="14.1" customHeight="1">
      <c r="A35" s="228"/>
      <c r="B35" s="108"/>
      <c r="C35" s="76"/>
      <c r="D35" s="108"/>
      <c r="E35" s="76"/>
      <c r="F35" s="108"/>
      <c r="G35" s="76"/>
      <c r="H35" s="108"/>
      <c r="I35" s="76"/>
      <c r="J35" s="108"/>
      <c r="K35" s="76"/>
      <c r="L35" s="108"/>
      <c r="M35" s="76"/>
      <c r="N35" s="108"/>
      <c r="O35" s="76"/>
    </row>
    <row r="36" spans="1:15" s="6" customFormat="1" ht="14.1" customHeight="1">
      <c r="A36" s="229" t="s">
        <v>303</v>
      </c>
      <c r="B36" s="61">
        <v>6000010256</v>
      </c>
      <c r="C36" s="230"/>
      <c r="D36" s="536"/>
      <c r="E36" s="537"/>
      <c r="F36" s="538"/>
      <c r="G36" s="537"/>
      <c r="H36" s="538"/>
      <c r="I36" s="537"/>
      <c r="J36" s="538"/>
      <c r="K36" s="537"/>
      <c r="L36" s="538"/>
      <c r="M36" s="537"/>
      <c r="N36" s="538"/>
      <c r="O36" s="539"/>
    </row>
    <row r="37" spans="1:15" s="6" customFormat="1" ht="14.1" customHeight="1">
      <c r="A37" s="229" t="s">
        <v>304</v>
      </c>
      <c r="B37" s="61">
        <v>6000010257</v>
      </c>
      <c r="C37" s="230"/>
      <c r="D37" s="232"/>
      <c r="E37" s="540"/>
      <c r="F37" s="541"/>
      <c r="G37" s="540"/>
      <c r="H37" s="541"/>
      <c r="I37" s="540"/>
      <c r="J37" s="541"/>
      <c r="K37" s="540"/>
      <c r="L37" s="541"/>
      <c r="M37" s="540"/>
      <c r="N37" s="541"/>
      <c r="O37" s="542"/>
    </row>
    <row r="38" spans="1:15" s="17" customFormat="1" ht="14.1" customHeight="1">
      <c r="A38" s="102" t="s">
        <v>305</v>
      </c>
      <c r="B38" s="61">
        <v>6000010260</v>
      </c>
      <c r="C38" s="64"/>
      <c r="D38" s="61">
        <v>6000011260</v>
      </c>
      <c r="E38" s="64"/>
      <c r="F38" s="61">
        <v>6000012260</v>
      </c>
      <c r="G38" s="64"/>
      <c r="H38" s="61">
        <v>6000013260</v>
      </c>
      <c r="I38" s="64"/>
      <c r="J38" s="61">
        <v>6000014260</v>
      </c>
      <c r="K38" s="64"/>
      <c r="L38" s="61">
        <v>6000015260</v>
      </c>
      <c r="M38" s="64"/>
      <c r="N38" s="61">
        <v>6000019260</v>
      </c>
      <c r="O38" s="64"/>
    </row>
    <row r="39" spans="1:15" s="17" customFormat="1" ht="14.1" customHeight="1">
      <c r="A39" s="34"/>
      <c r="B39" s="499"/>
      <c r="C39" s="543"/>
      <c r="D39" s="499"/>
      <c r="E39" s="543"/>
      <c r="F39" s="499"/>
      <c r="G39" s="543"/>
      <c r="H39" s="499"/>
      <c r="I39" s="543"/>
      <c r="J39" s="499"/>
      <c r="K39" s="543"/>
      <c r="L39" s="499"/>
      <c r="M39" s="543"/>
      <c r="N39" s="499"/>
      <c r="O39" s="68"/>
    </row>
    <row r="40" spans="1:15" s="34" customFormat="1" ht="11.25">
      <c r="A40" s="138" t="s">
        <v>306</v>
      </c>
      <c r="B40" s="544"/>
      <c r="C40" s="545"/>
      <c r="D40" s="544"/>
      <c r="E40" s="545"/>
      <c r="F40" s="544"/>
      <c r="G40" s="545"/>
      <c r="H40" s="544"/>
      <c r="I40" s="545"/>
      <c r="J40" s="544"/>
      <c r="K40" s="545"/>
      <c r="L40" s="544"/>
      <c r="M40" s="545"/>
      <c r="N40" s="544"/>
      <c r="O40" s="68"/>
    </row>
    <row r="41" spans="1:15" s="6" customFormat="1" ht="14.1" customHeight="1">
      <c r="A41" s="28" t="s">
        <v>307</v>
      </c>
      <c r="B41" s="62">
        <v>6000010270</v>
      </c>
      <c r="C41" s="69"/>
      <c r="D41" s="62">
        <v>6000011270</v>
      </c>
      <c r="E41" s="69"/>
      <c r="F41" s="62">
        <v>6000012270</v>
      </c>
      <c r="G41" s="69"/>
      <c r="H41" s="62">
        <v>6000013270</v>
      </c>
      <c r="I41" s="69"/>
      <c r="J41" s="62">
        <v>6000014270</v>
      </c>
      <c r="K41" s="69"/>
      <c r="L41" s="62">
        <v>6000015270</v>
      </c>
      <c r="M41" s="69"/>
      <c r="N41" s="62">
        <v>6000019270</v>
      </c>
      <c r="O41" s="64"/>
    </row>
    <row r="42" spans="1:15" s="17" customFormat="1" ht="14.1" customHeight="1">
      <c r="A42" s="34"/>
      <c r="B42" s="34"/>
      <c r="C42" s="34"/>
      <c r="D42" s="34"/>
      <c r="E42" s="34"/>
      <c r="F42" s="34"/>
      <c r="G42" s="34"/>
      <c r="H42" s="34"/>
      <c r="I42" s="34"/>
      <c r="J42" s="34"/>
      <c r="K42" s="34"/>
      <c r="L42" s="34"/>
      <c r="M42" s="34"/>
      <c r="N42" s="34"/>
      <c r="O42" s="34"/>
    </row>
    <row r="43" spans="1:15" s="34" customFormat="1" ht="14.1" customHeight="1">
      <c r="N43" s="612"/>
      <c r="O43" s="290" t="s">
        <v>455</v>
      </c>
    </row>
    <row r="44" spans="1:15" s="34" customFormat="1" ht="14.1" customHeight="1">
      <c r="N44" s="612"/>
      <c r="O44" s="290" t="s">
        <v>308</v>
      </c>
    </row>
    <row r="45" spans="1:15" s="34" customFormat="1" ht="14.1" customHeight="1"/>
    <row r="46" spans="1:15" s="34" customFormat="1" ht="14.1" customHeight="1"/>
    <row r="47" spans="1:15" s="34" customFormat="1" ht="14.1" customHeight="1"/>
    <row r="48" spans="1:15" s="34" customFormat="1" ht="14.1" customHeight="1"/>
    <row r="49" s="34" customFormat="1" ht="14.1" customHeight="1"/>
    <row r="50" s="34" customFormat="1" ht="14.1" customHeight="1"/>
    <row r="51" s="34" customFormat="1" ht="14.1" customHeight="1"/>
    <row r="52" s="34" customFormat="1" ht="14.1" customHeight="1"/>
    <row r="53" s="34" customFormat="1" ht="14.1" customHeight="1"/>
    <row r="54" s="34" customFormat="1" ht="14.1" customHeight="1"/>
    <row r="55" s="34" customFormat="1" ht="14.1" customHeight="1"/>
    <row r="56" s="34" customFormat="1" ht="14.1" customHeight="1"/>
    <row r="57" s="34" customFormat="1" ht="14.1" customHeight="1"/>
    <row r="58" s="34" customFormat="1" ht="14.1" customHeight="1"/>
    <row r="59" s="34" customFormat="1" ht="14.1" customHeight="1"/>
    <row r="60" s="34" customFormat="1" ht="14.1" customHeight="1"/>
    <row r="61" s="34" customFormat="1" ht="14.1" customHeight="1"/>
    <row r="62" s="34" customFormat="1" ht="14.1" customHeight="1"/>
    <row r="63" s="34" customFormat="1" ht="14.1" customHeight="1"/>
    <row r="64" s="34" customFormat="1" ht="14.1" customHeight="1"/>
    <row r="65" s="34" customFormat="1" ht="14.1" customHeight="1"/>
    <row r="66" s="34" customFormat="1" ht="14.1" customHeight="1"/>
    <row r="67" s="34" customFormat="1" ht="14.1" customHeight="1"/>
    <row r="68" s="34" customFormat="1" ht="14.1" customHeight="1"/>
    <row r="69" s="34" customFormat="1" ht="14.1" customHeight="1"/>
    <row r="70" s="34" customFormat="1" ht="14.1" customHeight="1"/>
    <row r="71" s="34" customFormat="1" ht="14.1" customHeight="1"/>
    <row r="72" s="34" customFormat="1" ht="14.1" customHeight="1"/>
    <row r="73" s="34" customFormat="1" ht="14.1" customHeight="1"/>
    <row r="74" s="34" customFormat="1" ht="14.1" customHeight="1"/>
    <row r="75" s="34" customFormat="1" ht="14.1" customHeight="1"/>
    <row r="76" s="34" customFormat="1" ht="14.1" customHeight="1"/>
    <row r="77" s="34" customFormat="1" ht="14.1" customHeight="1"/>
    <row r="78" s="34" customFormat="1" ht="14.1" customHeight="1"/>
    <row r="79" s="34" customFormat="1" ht="14.1" customHeight="1"/>
    <row r="80" s="34" customFormat="1" ht="14.1" customHeight="1"/>
    <row r="81" s="34" customFormat="1" ht="14.1" customHeight="1"/>
    <row r="82" s="34" customFormat="1" ht="14.1" customHeight="1"/>
    <row r="83" s="34" customFormat="1" ht="14.1" customHeight="1"/>
    <row r="84" s="34" customFormat="1" ht="14.1" customHeight="1"/>
    <row r="85" s="34" customFormat="1" ht="14.1" customHeight="1"/>
    <row r="86" s="34" customFormat="1" ht="14.1" customHeight="1"/>
    <row r="87" s="34" customFormat="1" ht="14.1" customHeight="1"/>
    <row r="88" s="34" customFormat="1" ht="14.1" customHeight="1"/>
    <row r="89" s="34" customFormat="1" ht="14.1" customHeight="1"/>
    <row r="90" s="34" customFormat="1" ht="14.1" customHeight="1"/>
    <row r="91" s="34" customFormat="1" ht="14.1" customHeight="1"/>
    <row r="92" s="34" customFormat="1" ht="14.1" customHeight="1"/>
    <row r="93" s="34" customFormat="1" ht="14.1" customHeight="1"/>
    <row r="94" s="34" customFormat="1" ht="14.1" customHeight="1"/>
    <row r="95" s="34" customFormat="1" ht="14.1" customHeight="1"/>
    <row r="96" s="34" customFormat="1" ht="14.1" customHeight="1"/>
    <row r="97" s="34" customFormat="1" ht="14.1" customHeight="1"/>
    <row r="98" s="34" customFormat="1" ht="14.1" customHeight="1"/>
    <row r="99" s="34" customFormat="1" ht="14.1" customHeight="1"/>
    <row r="100" s="34" customFormat="1" ht="14.1" customHeight="1"/>
    <row r="101" s="34" customFormat="1" ht="14.1" customHeight="1"/>
    <row r="102" s="34" customFormat="1" ht="14.1" customHeight="1"/>
    <row r="103" s="34" customFormat="1" ht="14.1" customHeight="1"/>
    <row r="104" s="34" customFormat="1" ht="14.1" customHeight="1"/>
    <row r="105" s="34" customFormat="1" ht="14.1" customHeight="1"/>
    <row r="106" s="34" customFormat="1" ht="14.1" customHeight="1"/>
    <row r="107" s="34" customFormat="1" ht="14.1" customHeight="1"/>
    <row r="108" s="34" customFormat="1" ht="14.1" customHeight="1"/>
    <row r="109" s="34" customFormat="1" ht="14.1" customHeight="1"/>
    <row r="110" s="34" customFormat="1" ht="14.1" customHeight="1"/>
    <row r="111" s="34" customFormat="1" ht="14.1" customHeight="1"/>
    <row r="112" s="34" customFormat="1" ht="14.1" customHeight="1"/>
    <row r="113" s="34" customFormat="1" ht="14.1" customHeight="1"/>
    <row r="114" s="34" customFormat="1" ht="14.1" customHeight="1"/>
    <row r="115" s="34" customFormat="1" ht="14.1" customHeight="1"/>
    <row r="116" s="34" customFormat="1" ht="14.1" customHeight="1"/>
    <row r="117" s="34" customFormat="1" ht="14.1" customHeight="1"/>
    <row r="118" s="34" customFormat="1" ht="14.1" customHeight="1"/>
    <row r="119" s="34" customFormat="1" ht="14.1" customHeight="1"/>
    <row r="120" s="34" customFormat="1" ht="14.1" customHeight="1"/>
    <row r="121" s="34" customFormat="1" ht="14.1" customHeight="1"/>
    <row r="122" s="34" customFormat="1" ht="14.1" customHeight="1"/>
    <row r="123" s="34" customFormat="1" ht="14.1" customHeight="1"/>
    <row r="124" s="34" customFormat="1" ht="14.1" customHeight="1"/>
    <row r="125" s="34" customFormat="1" ht="14.1" customHeight="1"/>
    <row r="126" s="34" customFormat="1" ht="14.1" customHeight="1"/>
    <row r="127" s="34" customFormat="1" ht="14.1" customHeight="1"/>
    <row r="128" s="34" customFormat="1" ht="14.1" customHeight="1"/>
    <row r="129" s="34" customFormat="1" ht="14.1" customHeight="1"/>
    <row r="130" s="34" customFormat="1" ht="14.1" customHeight="1"/>
    <row r="131" s="34" customFormat="1" ht="14.1" customHeight="1"/>
    <row r="132" s="34" customFormat="1" ht="14.1" customHeight="1"/>
    <row r="133" s="34" customFormat="1" ht="14.1" customHeight="1"/>
    <row r="134" s="34" customFormat="1" ht="14.1" customHeight="1"/>
    <row r="135" s="34" customFormat="1" ht="14.1" customHeight="1"/>
    <row r="136" s="34" customFormat="1" ht="14.1" customHeight="1"/>
    <row r="137" s="34" customFormat="1" ht="14.1" customHeight="1"/>
    <row r="138" s="34" customFormat="1" ht="14.1" customHeight="1"/>
    <row r="139" s="34" customFormat="1" ht="14.1" customHeight="1"/>
    <row r="140" s="34" customFormat="1" ht="14.1" customHeight="1"/>
    <row r="141" s="34" customFormat="1" ht="14.1" customHeight="1"/>
    <row r="142" s="34" customFormat="1" ht="14.1" customHeight="1"/>
    <row r="143" s="34" customFormat="1" ht="14.1" customHeight="1"/>
    <row r="144" s="34" customFormat="1" ht="14.1" customHeight="1"/>
    <row r="145" s="34" customFormat="1" ht="14.1" customHeight="1"/>
    <row r="146" s="34" customFormat="1" ht="14.1" customHeight="1"/>
    <row r="147" s="34" customFormat="1" ht="14.1" customHeight="1"/>
    <row r="148" s="34" customFormat="1" ht="14.1" customHeight="1"/>
    <row r="149" s="34" customFormat="1" ht="14.1" customHeight="1"/>
    <row r="150" s="34" customFormat="1" ht="14.1" customHeight="1"/>
    <row r="151" s="34" customFormat="1" ht="14.1" customHeight="1"/>
    <row r="152" s="34" customFormat="1" ht="14.1" customHeight="1"/>
    <row r="153" s="34" customFormat="1" ht="14.1" customHeight="1"/>
    <row r="154" s="34" customFormat="1" ht="14.1" customHeight="1"/>
    <row r="155" s="34" customFormat="1" ht="14.1" customHeight="1"/>
    <row r="156" s="34" customFormat="1" ht="14.1" customHeight="1"/>
    <row r="157" s="34" customFormat="1" ht="14.1" customHeight="1"/>
    <row r="158" s="34" customFormat="1" ht="14.1" customHeight="1"/>
    <row r="159" s="34" customFormat="1" ht="14.1" customHeight="1"/>
    <row r="160" s="34" customFormat="1" ht="14.1" customHeight="1"/>
    <row r="161" s="34" customFormat="1" ht="14.1" customHeight="1"/>
    <row r="162" s="34" customFormat="1" ht="14.1" customHeight="1"/>
    <row r="163" s="34" customFormat="1" ht="14.1" customHeight="1"/>
    <row r="164" s="34" customFormat="1" ht="14.1" customHeight="1"/>
    <row r="165" s="34" customFormat="1" ht="14.1" customHeight="1"/>
    <row r="166" s="34" customFormat="1" ht="14.1" customHeight="1"/>
    <row r="167" s="34" customFormat="1" ht="14.1" customHeight="1"/>
    <row r="168" s="34" customFormat="1" ht="14.1" customHeight="1"/>
    <row r="169" s="34" customFormat="1" ht="14.1" customHeight="1"/>
    <row r="170" s="34" customFormat="1" ht="14.1" customHeight="1"/>
    <row r="171" s="34" customFormat="1" ht="14.1" customHeight="1"/>
    <row r="172" s="34" customFormat="1" ht="14.1" customHeight="1"/>
    <row r="173" s="34" customFormat="1" ht="14.1" customHeight="1"/>
    <row r="174" s="34" customFormat="1" ht="14.1" customHeight="1"/>
    <row r="175" s="34" customFormat="1" ht="14.1" customHeight="1"/>
    <row r="176" s="34" customFormat="1" ht="14.1" customHeight="1"/>
    <row r="177" s="34" customFormat="1" ht="14.1" customHeight="1"/>
    <row r="178" s="34" customFormat="1" ht="14.1" customHeight="1"/>
    <row r="179" s="34" customFormat="1" ht="14.1" customHeight="1"/>
    <row r="180" s="34" customFormat="1" ht="14.1" customHeight="1"/>
    <row r="181" s="34" customFormat="1" ht="14.1" customHeight="1"/>
    <row r="182" s="34" customFormat="1" ht="14.1" customHeight="1"/>
    <row r="183" s="34" customFormat="1" ht="14.1" customHeight="1"/>
    <row r="184" s="34" customFormat="1" ht="14.1" customHeight="1"/>
    <row r="185" s="34" customFormat="1" ht="14.1" customHeight="1"/>
    <row r="186" s="34" customFormat="1" ht="14.1" customHeight="1"/>
    <row r="187" s="34" customFormat="1" ht="14.1" customHeight="1"/>
    <row r="188" s="34" customFormat="1" ht="14.1" customHeight="1"/>
    <row r="189" s="34" customFormat="1" ht="14.1" customHeight="1"/>
    <row r="190" s="34" customFormat="1" ht="14.1" customHeight="1"/>
    <row r="191" s="34" customFormat="1" ht="14.1" customHeight="1"/>
    <row r="192" s="34" customFormat="1" ht="14.1" customHeight="1"/>
    <row r="193" s="34" customFormat="1" ht="14.1" customHeight="1"/>
    <row r="194" s="34" customFormat="1" ht="14.1" customHeight="1"/>
    <row r="195" s="34" customFormat="1" ht="14.1" customHeight="1"/>
    <row r="196" s="34" customFormat="1" ht="14.1" customHeight="1"/>
    <row r="197" s="34" customFormat="1" ht="14.1" customHeight="1"/>
    <row r="198" s="34" customFormat="1" ht="14.1" customHeight="1"/>
    <row r="199" s="34" customFormat="1" ht="14.1" customHeight="1"/>
    <row r="200" s="34" customFormat="1" ht="14.1" customHeight="1"/>
    <row r="201" s="34" customFormat="1" ht="14.1" customHeight="1"/>
    <row r="202" s="34" customFormat="1" ht="14.1" customHeight="1"/>
    <row r="203" s="34" customFormat="1" ht="14.1" customHeight="1"/>
    <row r="204" s="34" customFormat="1" ht="14.1" customHeight="1"/>
    <row r="205" s="34" customFormat="1" ht="14.1" customHeight="1"/>
    <row r="206" s="34" customFormat="1" ht="14.1" customHeight="1"/>
    <row r="207" s="34" customFormat="1" ht="14.1" customHeight="1"/>
    <row r="208" s="34" customFormat="1" ht="14.1" customHeight="1"/>
    <row r="209" s="34" customFormat="1" ht="14.1" customHeight="1"/>
    <row r="210" s="34" customFormat="1" ht="14.1" customHeight="1"/>
    <row r="211" s="34" customFormat="1" ht="14.1" customHeight="1"/>
    <row r="212" s="34" customFormat="1" ht="14.1" customHeight="1"/>
    <row r="213" s="34" customFormat="1" ht="14.1" customHeight="1"/>
    <row r="214" s="34" customFormat="1" ht="14.1" customHeight="1"/>
    <row r="215" s="34" customFormat="1" ht="14.1" customHeight="1"/>
    <row r="216" s="34" customFormat="1" ht="14.1" customHeight="1"/>
    <row r="217" s="34" customFormat="1" ht="14.1" customHeight="1"/>
    <row r="218" s="34" customFormat="1" ht="14.1" customHeight="1"/>
    <row r="219" s="34" customFormat="1" ht="14.1" customHeight="1"/>
    <row r="220" s="34" customFormat="1" ht="14.1" customHeight="1"/>
    <row r="221" s="34" customFormat="1" ht="14.1" customHeight="1"/>
    <row r="222" s="34" customFormat="1" ht="14.1" customHeight="1"/>
    <row r="223" s="34" customFormat="1" ht="14.1" customHeight="1"/>
    <row r="224" s="34" customFormat="1" ht="14.1" customHeight="1"/>
    <row r="225" s="34" customFormat="1" ht="14.1" customHeight="1"/>
    <row r="226" s="34" customFormat="1" ht="14.1" customHeight="1"/>
    <row r="227" s="34" customFormat="1" ht="14.1" customHeight="1"/>
    <row r="228" s="34" customFormat="1" ht="14.1" customHeight="1"/>
    <row r="229" s="34" customFormat="1" ht="14.1" customHeight="1"/>
    <row r="230" s="34" customFormat="1" ht="14.1" customHeight="1"/>
    <row r="231" s="34" customFormat="1" ht="14.1" customHeight="1"/>
    <row r="232" s="34" customFormat="1" ht="14.1" customHeight="1"/>
    <row r="233" s="34" customFormat="1" ht="14.1" customHeight="1"/>
    <row r="234" s="34" customFormat="1" ht="14.1" customHeight="1"/>
    <row r="235" s="34" customFormat="1" ht="14.1" customHeight="1"/>
    <row r="236" s="34" customFormat="1" ht="14.1" customHeight="1"/>
    <row r="237" s="34" customFormat="1" ht="14.1" customHeight="1"/>
    <row r="238" s="34" customFormat="1" ht="14.1" customHeight="1"/>
    <row r="239" s="34" customFormat="1" ht="14.1" customHeight="1"/>
    <row r="240" s="34" customFormat="1" ht="14.1" customHeight="1"/>
    <row r="241" s="34" customFormat="1" ht="14.1" customHeight="1"/>
    <row r="242" s="34" customFormat="1" ht="14.1" customHeight="1"/>
    <row r="243" s="34" customFormat="1" ht="14.1" customHeight="1"/>
    <row r="244" s="34" customFormat="1" ht="14.1" customHeight="1"/>
    <row r="245" s="34" customFormat="1" ht="14.1" customHeight="1"/>
    <row r="246" s="34" customFormat="1" ht="14.1" customHeight="1"/>
    <row r="247" s="34" customFormat="1" ht="14.1" customHeight="1"/>
    <row r="248" s="34" customFormat="1" ht="14.1" customHeight="1"/>
    <row r="249" s="34" customFormat="1" ht="14.1" customHeight="1"/>
    <row r="250" s="34" customFormat="1" ht="14.1" customHeight="1"/>
    <row r="251" s="34" customFormat="1" ht="14.1" customHeight="1"/>
    <row r="252" s="34" customFormat="1" ht="14.1" customHeight="1"/>
    <row r="253" s="34" customFormat="1" ht="14.1" customHeight="1"/>
    <row r="254" s="34" customFormat="1" ht="14.1" customHeight="1"/>
    <row r="255" s="34" customFormat="1" ht="14.1" customHeight="1"/>
    <row r="256" s="34" customFormat="1" ht="14.1" customHeight="1"/>
    <row r="257" s="34" customFormat="1" ht="14.1" customHeight="1"/>
    <row r="258" s="34" customFormat="1" ht="14.1" customHeight="1"/>
    <row r="259" s="34" customFormat="1" ht="14.1" customHeight="1"/>
    <row r="260" s="34" customFormat="1" ht="14.1" customHeight="1"/>
    <row r="261" s="34" customFormat="1" ht="14.1" customHeight="1"/>
    <row r="262" s="34" customFormat="1" ht="14.1" customHeight="1"/>
    <row r="263" s="34" customFormat="1" ht="14.1" customHeight="1"/>
    <row r="264" s="34" customFormat="1" ht="14.1" customHeight="1"/>
    <row r="265" s="34" customFormat="1" ht="14.1" customHeight="1"/>
    <row r="266" s="34" customFormat="1" ht="14.1" customHeight="1"/>
    <row r="267" s="34" customFormat="1" ht="14.1" customHeight="1"/>
    <row r="268" s="34" customFormat="1" ht="14.1" customHeight="1"/>
    <row r="269" s="34" customFormat="1" ht="14.1" customHeight="1"/>
    <row r="270" s="34" customFormat="1" ht="14.1" customHeight="1"/>
    <row r="271" s="34" customFormat="1" ht="14.1" customHeight="1"/>
    <row r="272" s="34" customFormat="1" ht="14.1" customHeight="1"/>
    <row r="273" s="34" customFormat="1" ht="14.1" customHeight="1"/>
    <row r="274" s="34" customFormat="1" ht="14.1" customHeight="1"/>
    <row r="275" s="34" customFormat="1" ht="14.1" customHeight="1"/>
    <row r="276" s="34" customFormat="1" ht="14.1" customHeight="1"/>
    <row r="277" s="34" customFormat="1" ht="14.1" customHeight="1"/>
    <row r="278" s="34" customFormat="1" ht="14.1" customHeight="1"/>
    <row r="279" s="34" customFormat="1" ht="14.1" customHeight="1"/>
    <row r="280" s="34" customFormat="1" ht="14.1" customHeight="1"/>
    <row r="281" s="34" customFormat="1" ht="14.1" customHeight="1"/>
    <row r="282" s="34" customFormat="1" ht="14.1" customHeight="1"/>
    <row r="283" s="34" customFormat="1" ht="14.1" customHeight="1"/>
    <row r="284" s="34" customFormat="1" ht="14.1" customHeight="1"/>
    <row r="285" s="34" customFormat="1" ht="14.1" customHeight="1"/>
    <row r="286" s="34" customFormat="1" ht="14.1" customHeight="1"/>
    <row r="287" s="34" customFormat="1" ht="14.1" customHeight="1"/>
    <row r="288" s="34" customFormat="1" ht="14.1" customHeight="1"/>
    <row r="289" s="34" customFormat="1" ht="14.1" customHeight="1"/>
    <row r="290" s="34" customFormat="1" ht="14.1" customHeight="1"/>
    <row r="291" s="34" customFormat="1" ht="14.1" customHeight="1"/>
    <row r="292" s="34" customFormat="1" ht="14.1" customHeight="1"/>
    <row r="293" s="34" customFormat="1" ht="14.1" customHeight="1"/>
    <row r="294" s="34" customFormat="1" ht="14.1" customHeight="1"/>
    <row r="295" s="34" customFormat="1" ht="14.1" customHeight="1"/>
    <row r="296" s="34" customFormat="1" ht="14.1" customHeight="1"/>
    <row r="297" s="34" customFormat="1" ht="14.1" customHeight="1"/>
    <row r="298" s="34" customFormat="1" ht="14.1" customHeight="1"/>
    <row r="299" s="34" customFormat="1" ht="14.1" customHeight="1"/>
    <row r="300" s="34" customFormat="1" ht="14.1" customHeight="1"/>
    <row r="301" s="34" customFormat="1" ht="14.1" customHeight="1"/>
    <row r="302" s="34" customFormat="1" ht="14.1" customHeight="1"/>
    <row r="303" s="34" customFormat="1" ht="14.1" customHeight="1"/>
    <row r="304" s="34" customFormat="1" ht="14.1" customHeight="1"/>
    <row r="305" s="34" customFormat="1" ht="14.1" customHeight="1"/>
    <row r="306" s="34" customFormat="1" ht="14.1" customHeight="1"/>
    <row r="307" s="34" customFormat="1" ht="14.1" customHeight="1"/>
    <row r="308" s="34" customFormat="1" ht="14.1" customHeight="1"/>
    <row r="309" s="34" customFormat="1" ht="14.1" customHeight="1"/>
    <row r="310" s="34" customFormat="1" ht="14.1" customHeight="1"/>
    <row r="311" s="34" customFormat="1" ht="14.1" customHeight="1"/>
    <row r="312" s="34" customFormat="1" ht="14.1" customHeight="1"/>
    <row r="313" s="34" customFormat="1" ht="14.1" customHeight="1"/>
    <row r="314" s="34" customFormat="1" ht="14.1" customHeight="1"/>
    <row r="315" s="34" customFormat="1" ht="14.1" customHeight="1"/>
    <row r="316" s="34" customFormat="1" ht="14.1" customHeight="1"/>
    <row r="317" s="34" customFormat="1" ht="14.1" customHeight="1"/>
    <row r="318" s="34" customFormat="1" ht="14.1" customHeight="1"/>
    <row r="319" s="34" customFormat="1" ht="14.1" customHeight="1"/>
    <row r="320" s="34" customFormat="1" ht="14.1" customHeight="1"/>
    <row r="321" s="34" customFormat="1" ht="14.1" customHeight="1"/>
    <row r="322" s="34" customFormat="1" ht="14.1" customHeight="1"/>
    <row r="323" s="34" customFormat="1" ht="14.1" customHeight="1"/>
    <row r="324" s="34" customFormat="1" ht="14.1" customHeight="1"/>
    <row r="325" s="34" customFormat="1" ht="14.1" customHeight="1"/>
    <row r="326" s="34" customFormat="1" ht="14.1" customHeight="1"/>
    <row r="327" s="34" customFormat="1" ht="14.1" customHeight="1"/>
    <row r="328" s="34" customFormat="1" ht="14.1" customHeight="1"/>
    <row r="329" s="34" customFormat="1" ht="14.1" customHeight="1"/>
    <row r="330" s="34" customFormat="1" ht="14.1" customHeight="1"/>
    <row r="331" s="34" customFormat="1" ht="14.1" customHeight="1"/>
    <row r="332" s="34" customFormat="1" ht="14.1" customHeight="1"/>
    <row r="333" s="34" customFormat="1" ht="14.1" customHeight="1"/>
    <row r="334" s="34" customFormat="1" ht="14.1" customHeight="1"/>
    <row r="335" s="34" customFormat="1" ht="14.1" customHeight="1"/>
    <row r="336" s="34" customFormat="1" ht="14.1" customHeight="1"/>
    <row r="337" s="34" customFormat="1" ht="14.1" customHeight="1"/>
    <row r="338" s="34" customFormat="1" ht="14.1" customHeight="1"/>
    <row r="339" s="34" customFormat="1" ht="14.1" customHeight="1"/>
    <row r="340" s="34" customFormat="1" ht="14.1" customHeight="1"/>
    <row r="341" s="34" customFormat="1" ht="14.1" customHeight="1"/>
    <row r="342" s="34" customFormat="1" ht="14.1" customHeight="1"/>
    <row r="343" s="34" customFormat="1" ht="14.1" customHeight="1"/>
    <row r="344" s="34" customFormat="1" ht="14.1" customHeight="1"/>
    <row r="345" s="34" customFormat="1" ht="14.1" customHeight="1"/>
    <row r="346" s="34" customFormat="1" ht="14.1" customHeight="1"/>
    <row r="347" s="34" customFormat="1" ht="14.1" customHeight="1"/>
    <row r="348" s="34" customFormat="1" ht="14.1" customHeight="1"/>
    <row r="349" s="34" customFormat="1" ht="14.1" customHeight="1"/>
    <row r="350" s="34" customFormat="1" ht="14.1" customHeight="1"/>
    <row r="351" s="34" customFormat="1" ht="14.1" customHeight="1"/>
    <row r="352" s="34" customFormat="1" ht="14.1" customHeight="1"/>
    <row r="353" s="34" customFormat="1" ht="14.1" customHeight="1"/>
    <row r="354" s="34" customFormat="1" ht="14.1" customHeight="1"/>
    <row r="355" s="34" customFormat="1" ht="14.1" customHeight="1"/>
    <row r="356" s="34" customFormat="1" ht="14.1" customHeight="1"/>
    <row r="357" s="34" customFormat="1" ht="14.1" customHeight="1"/>
    <row r="358" s="34" customFormat="1" ht="14.1" customHeight="1"/>
    <row r="359" s="34" customFormat="1" ht="14.1" customHeight="1"/>
    <row r="360" s="34" customFormat="1" ht="14.1" customHeight="1"/>
    <row r="361" s="34" customFormat="1" ht="14.1" customHeight="1"/>
    <row r="362" s="34" customFormat="1" ht="14.1" customHeight="1"/>
    <row r="363" s="34" customFormat="1" ht="14.1" customHeight="1"/>
    <row r="364" s="34" customFormat="1" ht="14.1" customHeight="1"/>
    <row r="365" s="34" customFormat="1" ht="14.1" customHeight="1"/>
    <row r="366" s="34" customFormat="1" ht="14.1" customHeight="1"/>
    <row r="367" s="34" customFormat="1" ht="14.1" customHeight="1"/>
    <row r="368" s="34" customFormat="1" ht="14.1" customHeight="1"/>
    <row r="369" s="34" customFormat="1" ht="14.1" customHeight="1"/>
    <row r="370" s="34" customFormat="1" ht="14.1" customHeight="1"/>
    <row r="371" s="34" customFormat="1" ht="14.1" customHeight="1"/>
    <row r="372" s="34" customFormat="1" ht="14.1" customHeight="1"/>
    <row r="373" s="34" customFormat="1" ht="14.1" customHeight="1"/>
    <row r="374" s="34" customFormat="1" ht="14.1" customHeight="1"/>
    <row r="375" s="34" customFormat="1" ht="14.1" customHeight="1"/>
    <row r="376" s="34" customFormat="1" ht="14.1" customHeight="1"/>
    <row r="377" s="34" customFormat="1" ht="14.1" customHeight="1"/>
    <row r="378" s="34" customFormat="1" ht="14.1" customHeight="1"/>
    <row r="379" s="34" customFormat="1" ht="14.1" customHeight="1"/>
    <row r="380" s="34" customFormat="1" ht="14.1" customHeight="1"/>
    <row r="381" s="34" customFormat="1" ht="14.1" customHeight="1"/>
    <row r="382" s="34" customFormat="1" ht="14.1" customHeight="1"/>
    <row r="383" s="34" customFormat="1" ht="14.1" customHeight="1"/>
    <row r="384" s="34" customFormat="1" ht="14.1" customHeight="1"/>
    <row r="385" s="34" customFormat="1" ht="14.1" customHeight="1"/>
    <row r="386" s="34" customFormat="1" ht="14.1" customHeight="1"/>
    <row r="387" s="34" customFormat="1" ht="14.1" customHeight="1"/>
    <row r="388" s="34" customFormat="1" ht="14.1" customHeight="1"/>
    <row r="389" s="34" customFormat="1" ht="14.1" customHeight="1"/>
    <row r="390" s="34" customFormat="1" ht="14.1" customHeight="1"/>
    <row r="391" s="34" customFormat="1" ht="14.1" customHeight="1"/>
    <row r="392" s="34" customFormat="1" ht="14.1" customHeight="1"/>
    <row r="393" s="34" customFormat="1" ht="14.1" customHeight="1"/>
    <row r="394" s="34" customFormat="1" ht="14.1" customHeight="1"/>
    <row r="395" s="34" customFormat="1" ht="14.1" customHeight="1"/>
    <row r="396" s="34" customFormat="1" ht="14.1" customHeight="1"/>
    <row r="397" s="34" customFormat="1" ht="14.1" customHeight="1"/>
    <row r="398" s="34" customFormat="1" ht="14.1" customHeight="1"/>
    <row r="399" s="34" customFormat="1" ht="14.1" customHeight="1"/>
    <row r="400" s="34" customFormat="1" ht="14.1" customHeight="1"/>
    <row r="401" s="34" customFormat="1" ht="14.1" customHeight="1"/>
    <row r="402" s="34" customFormat="1" ht="14.1" customHeight="1"/>
    <row r="403" s="34" customFormat="1" ht="14.1" customHeight="1"/>
    <row r="404" s="34" customFormat="1" ht="14.1" customHeight="1"/>
    <row r="405" s="34" customFormat="1" ht="14.1" customHeight="1"/>
    <row r="406" s="34" customFormat="1" ht="14.1" customHeight="1"/>
    <row r="407" s="34" customFormat="1" ht="14.1" customHeight="1"/>
    <row r="408" s="34" customFormat="1" ht="14.1" customHeight="1"/>
    <row r="409" s="34" customFormat="1" ht="14.1" customHeight="1"/>
    <row r="410" s="34" customFormat="1" ht="14.1" customHeight="1"/>
    <row r="411" s="34" customFormat="1" ht="14.1" customHeight="1"/>
    <row r="412" s="34" customFormat="1" ht="14.1" customHeight="1"/>
    <row r="413" s="34" customFormat="1" ht="14.1" customHeight="1"/>
    <row r="414" s="34" customFormat="1" ht="14.1" customHeight="1"/>
    <row r="415" s="34" customFormat="1" ht="14.1" customHeight="1"/>
    <row r="416" s="34" customFormat="1" ht="14.1" customHeight="1"/>
    <row r="417" s="34" customFormat="1" ht="14.1" customHeight="1"/>
    <row r="418" s="34" customFormat="1" ht="14.1" customHeight="1"/>
    <row r="419" s="34" customFormat="1" ht="14.1" customHeight="1"/>
    <row r="420" s="34" customFormat="1" ht="14.1" customHeight="1"/>
    <row r="421" s="34" customFormat="1" ht="14.1" customHeight="1"/>
    <row r="422" s="34" customFormat="1" ht="14.1" customHeight="1"/>
    <row r="423" s="34" customFormat="1" ht="14.1" customHeight="1"/>
    <row r="424" s="34" customFormat="1" ht="14.1" customHeight="1"/>
    <row r="425" s="34" customFormat="1" ht="14.1" customHeight="1"/>
    <row r="426" s="34" customFormat="1" ht="14.1" customHeight="1"/>
    <row r="427" s="34" customFormat="1" ht="14.1" customHeight="1"/>
    <row r="428" s="34" customFormat="1" ht="14.1" customHeight="1"/>
    <row r="429" s="34" customFormat="1" ht="14.1" customHeight="1"/>
    <row r="430" s="34" customFormat="1" ht="14.1" customHeight="1"/>
    <row r="431" s="34" customFormat="1" ht="14.1" customHeight="1"/>
    <row r="432" s="34" customFormat="1" ht="14.1" customHeight="1"/>
    <row r="433" s="34" customFormat="1" ht="14.1" customHeight="1"/>
    <row r="434" s="34" customFormat="1" ht="14.1" customHeight="1"/>
    <row r="435" s="34" customFormat="1" ht="14.1" customHeight="1"/>
    <row r="436" s="34" customFormat="1" ht="14.1" customHeight="1"/>
    <row r="437" s="34" customFormat="1" ht="14.1" customHeight="1"/>
    <row r="438" s="34" customFormat="1" ht="14.1" customHeight="1"/>
    <row r="439" s="34" customFormat="1" ht="14.1" customHeight="1"/>
    <row r="440" s="34" customFormat="1" ht="14.1" customHeight="1"/>
    <row r="441" s="34" customFormat="1" ht="14.1" customHeight="1"/>
    <row r="442" s="34" customFormat="1" ht="14.1" customHeight="1"/>
    <row r="443" s="34" customFormat="1" ht="14.1" customHeight="1"/>
    <row r="444" s="34" customFormat="1" ht="14.1" customHeight="1"/>
    <row r="445" s="34" customFormat="1" ht="14.1" customHeight="1"/>
    <row r="446" s="34" customFormat="1" ht="14.1" customHeight="1"/>
    <row r="447" s="34" customFormat="1" ht="14.1" customHeight="1"/>
    <row r="448" s="34" customFormat="1" ht="14.1" customHeight="1"/>
    <row r="449" s="34" customFormat="1" ht="14.1" customHeight="1"/>
    <row r="450" s="34" customFormat="1" ht="14.1" customHeight="1"/>
    <row r="451" s="34" customFormat="1" ht="14.1" customHeight="1"/>
    <row r="452" s="34" customFormat="1" ht="14.1" customHeight="1"/>
    <row r="453" s="34" customFormat="1" ht="14.1" customHeight="1"/>
    <row r="454" s="34" customFormat="1" ht="14.1" customHeight="1"/>
    <row r="455" s="34" customFormat="1" ht="14.1" customHeight="1"/>
    <row r="456" s="34" customFormat="1" ht="14.1" customHeight="1"/>
    <row r="457" s="34" customFormat="1" ht="14.1" customHeight="1"/>
    <row r="458" s="34" customFormat="1" ht="14.1" customHeight="1"/>
    <row r="459" s="34" customFormat="1" ht="14.1" customHeight="1"/>
    <row r="460" s="34" customFormat="1" ht="14.1" customHeight="1"/>
    <row r="461" s="34" customFormat="1" ht="14.1" customHeight="1"/>
    <row r="462" s="34" customFormat="1" ht="14.1" customHeight="1"/>
    <row r="463" s="34" customFormat="1" ht="14.1" customHeight="1"/>
    <row r="464" s="34" customFormat="1" ht="14.1" customHeight="1"/>
    <row r="465" s="34" customFormat="1" ht="14.1" customHeight="1"/>
    <row r="466" s="34" customFormat="1" ht="14.1" customHeight="1"/>
    <row r="467" s="34" customFormat="1" ht="14.1" customHeight="1"/>
    <row r="468" s="34" customFormat="1" ht="14.1" customHeight="1"/>
    <row r="469" s="34" customFormat="1" ht="14.1" customHeight="1"/>
    <row r="470" s="34" customFormat="1" ht="14.1" customHeight="1"/>
    <row r="471" s="34" customFormat="1" ht="14.1" customHeight="1"/>
    <row r="472" s="34" customFormat="1" ht="14.1" customHeight="1"/>
    <row r="473" s="34" customFormat="1" ht="14.1" customHeight="1"/>
    <row r="474" s="34" customFormat="1" ht="14.1" customHeight="1"/>
    <row r="475" s="34" customFormat="1" ht="14.1" customHeight="1"/>
    <row r="476" s="34" customFormat="1" ht="14.1" customHeight="1"/>
    <row r="477" s="34" customFormat="1" ht="14.1" customHeight="1"/>
    <row r="478" s="34" customFormat="1" ht="14.1" customHeight="1"/>
    <row r="479" s="34" customFormat="1" ht="14.1" customHeight="1"/>
    <row r="480" s="34" customFormat="1" ht="14.1" customHeight="1"/>
    <row r="481" s="34" customFormat="1" ht="14.1" customHeight="1"/>
    <row r="482" s="34" customFormat="1" ht="14.1" customHeight="1"/>
    <row r="483" s="34" customFormat="1" ht="14.1" customHeight="1"/>
    <row r="484" s="34" customFormat="1" ht="14.1" customHeight="1"/>
    <row r="485" s="34" customFormat="1" ht="14.1" customHeight="1"/>
    <row r="486" s="34" customFormat="1" ht="14.1" customHeight="1"/>
    <row r="487" s="34" customFormat="1" ht="14.1" customHeight="1"/>
    <row r="488" s="34" customFormat="1" ht="14.1" customHeight="1"/>
    <row r="489" s="34" customFormat="1" ht="14.1" customHeight="1"/>
    <row r="490" s="34" customFormat="1" ht="14.1" customHeight="1"/>
    <row r="491" s="34" customFormat="1" ht="14.1" customHeight="1"/>
    <row r="492" s="34" customFormat="1" ht="14.1" customHeight="1"/>
    <row r="493" s="34" customFormat="1" ht="14.1" customHeight="1"/>
    <row r="494" s="34" customFormat="1" ht="14.1" customHeight="1"/>
    <row r="495" s="34" customFormat="1" ht="14.1" customHeight="1"/>
    <row r="496" s="34" customFormat="1" ht="14.1" customHeight="1"/>
    <row r="497" s="34" customFormat="1" ht="14.1" customHeight="1"/>
    <row r="498" s="34" customFormat="1" ht="14.1" customHeight="1"/>
    <row r="499" s="34" customFormat="1" ht="14.1" customHeight="1"/>
    <row r="500" s="34" customFormat="1" ht="14.1" customHeight="1"/>
    <row r="501" s="34" customFormat="1" ht="14.1" customHeight="1"/>
    <row r="502" s="34" customFormat="1" ht="14.1" customHeight="1"/>
    <row r="503" s="34" customFormat="1" ht="14.1" customHeight="1"/>
    <row r="504" s="34" customFormat="1" ht="14.1" customHeight="1"/>
    <row r="505" s="34" customFormat="1" ht="14.1" customHeight="1"/>
    <row r="506" s="34" customFormat="1" ht="14.1" customHeight="1"/>
    <row r="507" s="34" customFormat="1" ht="14.1" customHeight="1"/>
    <row r="508" s="34" customFormat="1" ht="14.1" customHeight="1"/>
    <row r="509" s="34" customFormat="1" ht="14.1" customHeight="1"/>
    <row r="510" s="34" customFormat="1" ht="14.1" customHeight="1"/>
    <row r="511" s="34" customFormat="1" ht="14.1" customHeight="1"/>
    <row r="512" s="34" customFormat="1" ht="14.1" customHeight="1"/>
    <row r="513" s="34" customFormat="1" ht="14.1" customHeight="1"/>
    <row r="514" s="34" customFormat="1" ht="14.1" customHeight="1"/>
    <row r="515" s="34" customFormat="1" ht="14.1" customHeight="1"/>
    <row r="516" s="34" customFormat="1" ht="14.1" customHeight="1"/>
    <row r="517" s="34" customFormat="1" ht="14.1" customHeight="1"/>
    <row r="518" s="34" customFormat="1" ht="14.1" customHeight="1"/>
    <row r="519" s="34" customFormat="1" ht="14.1" customHeight="1"/>
    <row r="520" s="34" customFormat="1" ht="14.1" customHeight="1"/>
    <row r="521" s="34" customFormat="1" ht="14.1" customHeight="1"/>
    <row r="522" s="34" customFormat="1" ht="14.1" customHeight="1"/>
    <row r="523" s="34" customFormat="1" ht="14.1" customHeight="1"/>
    <row r="524" s="34" customFormat="1" ht="14.1" customHeight="1"/>
    <row r="525" s="34" customFormat="1" ht="14.1" customHeight="1"/>
    <row r="526" s="34" customFormat="1" ht="14.1" customHeight="1"/>
    <row r="527" s="34" customFormat="1" ht="14.1" customHeight="1"/>
    <row r="528" s="34" customFormat="1" ht="14.1" customHeight="1"/>
    <row r="529" s="34" customFormat="1" ht="14.1" customHeight="1"/>
    <row r="530" s="34" customFormat="1" ht="14.1" customHeight="1"/>
    <row r="531" s="34" customFormat="1" ht="14.1" customHeight="1"/>
    <row r="532" s="34" customFormat="1" ht="14.1" customHeight="1"/>
    <row r="533" s="34" customFormat="1" ht="14.1" customHeight="1"/>
    <row r="534" s="34" customFormat="1" ht="14.1" customHeight="1"/>
    <row r="535" s="34" customFormat="1" ht="14.1" customHeight="1"/>
    <row r="536" s="34" customFormat="1" ht="14.1" customHeight="1"/>
    <row r="537" s="34" customFormat="1" ht="14.1" customHeight="1"/>
    <row r="538" s="34" customFormat="1" ht="14.1" customHeight="1"/>
    <row r="539" s="34" customFormat="1" ht="14.1" customHeight="1"/>
    <row r="540" s="34" customFormat="1" ht="14.1" customHeight="1"/>
    <row r="541" s="34" customFormat="1" ht="14.1" customHeight="1"/>
    <row r="542" s="34" customFormat="1" ht="14.1" customHeight="1"/>
    <row r="543" s="34" customFormat="1" ht="14.1" customHeight="1"/>
    <row r="544" s="34" customFormat="1" ht="14.1" customHeight="1"/>
    <row r="545" s="34" customFormat="1" ht="14.1" customHeight="1"/>
    <row r="546" s="34" customFormat="1" ht="14.1" customHeight="1"/>
    <row r="547" s="34" customFormat="1" ht="14.1" customHeight="1"/>
    <row r="548" s="34" customFormat="1" ht="14.1" customHeight="1"/>
    <row r="549" s="34" customFormat="1" ht="14.1" customHeight="1"/>
    <row r="550" s="34" customFormat="1" ht="14.1" customHeight="1"/>
    <row r="551" s="34" customFormat="1" ht="14.1" customHeight="1"/>
    <row r="552" s="34" customFormat="1" ht="14.1" customHeight="1"/>
    <row r="553" s="34" customFormat="1" ht="14.1" customHeight="1"/>
    <row r="554" s="34" customFormat="1" ht="14.1" customHeight="1"/>
    <row r="555" s="34" customFormat="1" ht="14.1" customHeight="1"/>
    <row r="556" s="34" customFormat="1" ht="14.1" customHeight="1"/>
    <row r="557" s="34" customFormat="1" ht="14.1" customHeight="1"/>
    <row r="558" s="34" customFormat="1" ht="14.1" customHeight="1"/>
    <row r="559" s="34" customFormat="1" ht="14.1" customHeight="1"/>
    <row r="560" s="34" customFormat="1" ht="14.1" customHeight="1"/>
    <row r="561" s="34" customFormat="1" ht="14.1" customHeight="1"/>
    <row r="562" s="34" customFormat="1" ht="14.1" customHeight="1"/>
    <row r="563" s="34" customFormat="1" ht="14.1" customHeight="1"/>
    <row r="564" s="34" customFormat="1" ht="14.1" customHeight="1"/>
    <row r="565" s="34" customFormat="1" ht="14.1" customHeight="1"/>
    <row r="566" s="34" customFormat="1" ht="14.1" customHeight="1"/>
    <row r="567" s="34" customFormat="1" ht="14.1" customHeight="1"/>
    <row r="568" s="34" customFormat="1" ht="14.1" customHeight="1"/>
    <row r="569" s="34" customFormat="1" ht="14.1" customHeight="1"/>
    <row r="570" s="34" customFormat="1" ht="14.1" customHeight="1"/>
    <row r="571" s="34" customFormat="1" ht="14.1" customHeight="1"/>
    <row r="572" s="34" customFormat="1" ht="14.1" customHeight="1"/>
    <row r="573" s="34" customFormat="1" ht="14.1" customHeight="1"/>
    <row r="574" s="34" customFormat="1" ht="14.1" customHeight="1"/>
    <row r="575" s="34" customFormat="1" ht="14.1" customHeight="1"/>
    <row r="576" s="34" customFormat="1" ht="14.1" customHeight="1"/>
    <row r="577" s="34" customFormat="1" ht="14.1" customHeight="1"/>
    <row r="578" s="34" customFormat="1" ht="14.1" customHeight="1"/>
    <row r="579" s="34" customFormat="1" ht="14.1" customHeight="1"/>
    <row r="580" s="34" customFormat="1" ht="14.1" customHeight="1"/>
    <row r="581" s="34" customFormat="1" ht="14.1" customHeight="1"/>
    <row r="582" s="34" customFormat="1" ht="14.1" customHeight="1"/>
    <row r="583" s="34" customFormat="1" ht="14.1" customHeight="1"/>
    <row r="584" s="34" customFormat="1" ht="14.1" customHeight="1"/>
    <row r="585" s="34" customFormat="1" ht="14.1" customHeight="1"/>
    <row r="586" s="34" customFormat="1" ht="14.1" customHeight="1"/>
    <row r="587" s="34" customFormat="1" ht="14.1" customHeight="1"/>
    <row r="588" s="34" customFormat="1" ht="14.1" customHeight="1"/>
    <row r="589" s="34" customFormat="1" ht="14.1" customHeight="1"/>
    <row r="590" s="34" customFormat="1" ht="14.1" customHeight="1"/>
    <row r="591" s="34" customFormat="1" ht="14.1" customHeight="1"/>
    <row r="592" s="34" customFormat="1" ht="14.1" customHeight="1"/>
    <row r="593" s="34" customFormat="1" ht="14.1" customHeight="1"/>
    <row r="594" s="34" customFormat="1" ht="14.1" customHeight="1"/>
    <row r="595" s="34" customFormat="1" ht="14.1" customHeight="1"/>
    <row r="596" s="34" customFormat="1" ht="14.1" customHeight="1"/>
    <row r="597" s="34" customFormat="1" ht="14.1" customHeight="1"/>
    <row r="598" s="34" customFormat="1" ht="14.1" customHeight="1"/>
    <row r="599" s="34" customFormat="1" ht="14.1" customHeight="1"/>
    <row r="600" s="34" customFormat="1" ht="14.1" customHeight="1"/>
    <row r="601" s="34" customFormat="1" ht="14.1" customHeight="1"/>
    <row r="602" s="34" customFormat="1" ht="14.1" customHeight="1"/>
    <row r="603" s="34" customFormat="1" ht="14.1" customHeight="1"/>
    <row r="604" s="34" customFormat="1" ht="14.1" customHeight="1"/>
    <row r="605" s="34" customFormat="1" ht="14.1" customHeight="1"/>
    <row r="606" s="34" customFormat="1" ht="14.1" customHeight="1"/>
    <row r="607" s="34" customFormat="1" ht="14.1" customHeight="1"/>
    <row r="608" s="34" customFormat="1" ht="14.1" customHeight="1"/>
    <row r="609" s="34" customFormat="1" ht="14.1" customHeight="1"/>
    <row r="610" s="34" customFormat="1" ht="14.1" customHeight="1"/>
    <row r="611" s="34" customFormat="1" ht="14.1" customHeight="1"/>
    <row r="612" s="34" customFormat="1" ht="14.1" customHeight="1"/>
    <row r="613" s="34" customFormat="1" ht="14.1" customHeight="1"/>
    <row r="614" s="34" customFormat="1" ht="14.1" customHeight="1"/>
    <row r="615" s="34" customFormat="1" ht="14.1" customHeight="1"/>
    <row r="616" s="34" customFormat="1" ht="14.1" customHeight="1"/>
    <row r="617" s="34" customFormat="1" ht="14.1" customHeight="1"/>
    <row r="618" s="34" customFormat="1" ht="14.1" customHeight="1"/>
    <row r="619" s="34" customFormat="1" ht="14.1" customHeight="1"/>
    <row r="620" s="34" customFormat="1" ht="14.1" customHeight="1"/>
    <row r="621" s="34" customFormat="1" ht="14.1" customHeight="1"/>
    <row r="622" s="34" customFormat="1" ht="14.1" customHeight="1"/>
    <row r="623" s="34" customFormat="1" ht="14.1" customHeight="1"/>
    <row r="624" s="34" customFormat="1" ht="14.1" customHeight="1"/>
    <row r="625" s="34" customFormat="1" ht="14.1" customHeight="1"/>
    <row r="626" s="34" customFormat="1" ht="14.1" customHeight="1"/>
    <row r="627" s="34" customFormat="1" ht="14.1" customHeight="1"/>
    <row r="628" s="34" customFormat="1" ht="14.1" customHeight="1"/>
    <row r="629" s="34" customFormat="1" ht="14.1" customHeight="1"/>
    <row r="630" s="34" customFormat="1" ht="14.1" customHeight="1"/>
    <row r="631" s="34" customFormat="1" ht="14.1" customHeight="1"/>
    <row r="632" s="34" customFormat="1" ht="14.1" customHeight="1"/>
    <row r="633" s="34" customFormat="1" ht="14.1" customHeight="1"/>
    <row r="634" s="34" customFormat="1" ht="14.1" customHeight="1"/>
    <row r="635" s="34" customFormat="1" ht="14.1" customHeight="1"/>
    <row r="636" s="34" customFormat="1" ht="14.1" customHeight="1"/>
    <row r="637" s="34" customFormat="1" ht="14.1" customHeight="1"/>
    <row r="638" s="34" customFormat="1" ht="14.1" customHeight="1"/>
    <row r="639" s="34" customFormat="1" ht="14.1" customHeight="1"/>
    <row r="640" s="34" customFormat="1" ht="14.1" customHeight="1"/>
    <row r="641" s="34" customFormat="1" ht="14.1" customHeight="1"/>
    <row r="642" s="34" customFormat="1" ht="14.1" customHeight="1"/>
    <row r="643" s="34" customFormat="1" ht="14.1" customHeight="1"/>
    <row r="644" s="34" customFormat="1" ht="14.1" customHeight="1"/>
    <row r="645" s="34" customFormat="1" ht="14.1" customHeight="1"/>
    <row r="646" s="34" customFormat="1" ht="14.1" customHeight="1"/>
    <row r="647" s="34" customFormat="1" ht="14.1" customHeight="1"/>
    <row r="648" s="34" customFormat="1" ht="14.1" customHeight="1"/>
    <row r="649" s="34" customFormat="1" ht="14.1" customHeight="1"/>
    <row r="650" s="34" customFormat="1" ht="14.1" customHeight="1"/>
    <row r="651" s="34" customFormat="1" ht="14.1" customHeight="1"/>
    <row r="652" s="34" customFormat="1" ht="14.1" customHeight="1"/>
    <row r="653" s="34" customFormat="1" ht="14.1" customHeight="1"/>
    <row r="654" s="34" customFormat="1" ht="14.1" customHeight="1"/>
    <row r="655" s="34" customFormat="1" ht="14.1" customHeight="1"/>
    <row r="656" s="34" customFormat="1" ht="14.1" customHeight="1"/>
    <row r="657" s="34" customFormat="1" ht="14.1" customHeight="1"/>
    <row r="658" s="34" customFormat="1" ht="14.1" customHeight="1"/>
    <row r="659" s="34" customFormat="1" ht="14.1" customHeight="1"/>
    <row r="660" s="34" customFormat="1" ht="14.1" customHeight="1"/>
    <row r="661" s="34" customFormat="1" ht="14.1" customHeight="1"/>
    <row r="662" s="34" customFormat="1" ht="14.1" customHeight="1"/>
    <row r="663" s="34" customFormat="1" ht="14.1" customHeight="1"/>
    <row r="664" s="34" customFormat="1" ht="14.1" customHeight="1"/>
    <row r="665" s="34" customFormat="1" ht="14.1" customHeight="1"/>
    <row r="666" s="34" customFormat="1" ht="14.1" customHeight="1"/>
    <row r="667" s="34" customFormat="1" ht="14.1" customHeight="1"/>
    <row r="668" s="34" customFormat="1" ht="14.1" customHeight="1"/>
    <row r="669" s="34" customFormat="1" ht="14.1" customHeight="1"/>
    <row r="670" s="34" customFormat="1" ht="14.1" customHeight="1"/>
    <row r="671" s="34" customFormat="1" ht="14.1" customHeight="1"/>
    <row r="672" s="34" customFormat="1" ht="14.1" customHeight="1"/>
    <row r="673" s="34" customFormat="1" ht="14.1" customHeight="1"/>
    <row r="674" s="34" customFormat="1" ht="14.1" customHeight="1"/>
    <row r="675" s="34" customFormat="1" ht="14.1" customHeight="1"/>
    <row r="676" s="34" customFormat="1" ht="14.1" customHeight="1"/>
    <row r="677" s="34" customFormat="1" ht="14.1" customHeight="1"/>
    <row r="678" s="34" customFormat="1" ht="14.1" customHeight="1"/>
    <row r="679" s="34" customFormat="1" ht="14.1" customHeight="1"/>
    <row r="680" s="34" customFormat="1" ht="14.1" customHeight="1"/>
    <row r="681" s="34" customFormat="1" ht="14.1" customHeight="1"/>
    <row r="682" s="34" customFormat="1" ht="14.1" customHeight="1"/>
    <row r="683" s="34" customFormat="1" ht="14.1" customHeight="1"/>
    <row r="684" s="34" customFormat="1" ht="14.1" customHeight="1"/>
    <row r="685" s="34" customFormat="1" ht="14.1" customHeight="1"/>
    <row r="686" s="34" customFormat="1" ht="14.1" customHeight="1"/>
    <row r="687" s="34" customFormat="1" ht="14.1" customHeight="1"/>
    <row r="688" s="34" customFormat="1" ht="14.1" customHeight="1"/>
    <row r="689" s="34" customFormat="1" ht="14.1" customHeight="1"/>
    <row r="690" s="34" customFormat="1" ht="14.1" customHeight="1"/>
    <row r="691" s="34" customFormat="1" ht="14.1" customHeight="1"/>
    <row r="692" s="34" customFormat="1" ht="14.1" customHeight="1"/>
    <row r="693" s="34" customFormat="1" ht="14.1" customHeight="1"/>
    <row r="694" s="34" customFormat="1" ht="14.1" customHeight="1"/>
    <row r="695" s="34" customFormat="1" ht="14.1" customHeight="1"/>
    <row r="696" s="34" customFormat="1" ht="14.1" customHeight="1"/>
    <row r="697" s="34" customFormat="1" ht="14.1" customHeight="1"/>
    <row r="698" s="34" customFormat="1" ht="14.1" customHeight="1"/>
    <row r="699" s="34" customFormat="1" ht="14.1" customHeight="1"/>
    <row r="700" s="34" customFormat="1" ht="14.1" customHeight="1"/>
    <row r="701" s="34" customFormat="1" ht="14.1" customHeight="1"/>
    <row r="702" s="34" customFormat="1" ht="14.1" customHeight="1"/>
    <row r="703" s="34" customFormat="1" ht="14.1" customHeight="1"/>
    <row r="704" s="34" customFormat="1" ht="14.1" customHeight="1"/>
    <row r="705" s="34" customFormat="1" ht="14.1" customHeight="1"/>
    <row r="706" s="34" customFormat="1" ht="14.1" customHeight="1"/>
    <row r="707" s="34" customFormat="1" ht="14.1" customHeight="1"/>
    <row r="708" s="34" customFormat="1" ht="14.1" customHeight="1"/>
    <row r="709" s="34" customFormat="1" ht="14.1" customHeight="1"/>
    <row r="710" s="34" customFormat="1" ht="14.1" customHeight="1"/>
    <row r="711" s="34" customFormat="1" ht="14.1" customHeight="1"/>
    <row r="712" s="34" customFormat="1" ht="14.1" customHeight="1"/>
    <row r="713" s="34" customFormat="1" ht="14.1" customHeight="1"/>
    <row r="714" s="34" customFormat="1" ht="14.1" customHeight="1"/>
    <row r="715" s="34" customFormat="1" ht="14.1" customHeight="1"/>
    <row r="716" s="34" customFormat="1" ht="14.1" customHeight="1"/>
    <row r="717" s="34" customFormat="1" ht="14.1" customHeight="1"/>
    <row r="718" s="34" customFormat="1" ht="14.1" customHeight="1"/>
    <row r="719" s="34" customFormat="1" ht="14.1" customHeight="1"/>
    <row r="720" s="34" customFormat="1" ht="14.1" customHeight="1"/>
    <row r="721" s="34" customFormat="1" ht="14.1" customHeight="1"/>
    <row r="722" s="34" customFormat="1" ht="14.1" customHeight="1"/>
    <row r="723" s="34" customFormat="1" ht="14.1" customHeight="1"/>
    <row r="724" s="34" customFormat="1" ht="14.1" customHeight="1"/>
    <row r="725" s="34" customFormat="1" ht="14.1" customHeight="1"/>
    <row r="726" s="34" customFormat="1" ht="14.1" customHeight="1"/>
    <row r="727" s="34" customFormat="1" ht="14.1" customHeight="1"/>
    <row r="728" s="34" customFormat="1" ht="14.1" customHeight="1"/>
    <row r="729" s="34" customFormat="1" ht="14.1" customHeight="1"/>
    <row r="730" s="34" customFormat="1" ht="14.1" customHeight="1"/>
    <row r="731" s="34" customFormat="1" ht="14.1" customHeight="1"/>
    <row r="732" s="34" customFormat="1" ht="14.1" customHeight="1"/>
    <row r="733" s="34" customFormat="1" ht="14.1" customHeight="1"/>
    <row r="734" s="34" customFormat="1" ht="14.1" customHeight="1"/>
    <row r="735" s="34" customFormat="1" ht="14.1" customHeight="1"/>
    <row r="736" s="34" customFormat="1" ht="14.1" customHeight="1"/>
    <row r="737" s="34" customFormat="1" ht="14.1" customHeight="1"/>
    <row r="738" s="34" customFormat="1" ht="14.1" customHeight="1"/>
    <row r="739" s="34" customFormat="1" ht="14.1" customHeight="1"/>
    <row r="740" s="34" customFormat="1" ht="14.1" customHeight="1"/>
    <row r="741" s="34" customFormat="1" ht="14.1" customHeight="1"/>
    <row r="742" s="34" customFormat="1" ht="14.1" customHeight="1"/>
    <row r="743" s="34" customFormat="1" ht="14.1" customHeight="1"/>
    <row r="744" s="34" customFormat="1" ht="14.1" customHeight="1"/>
    <row r="745" s="34" customFormat="1" ht="14.1" customHeight="1"/>
    <row r="746" s="34" customFormat="1" ht="14.1" customHeight="1"/>
    <row r="747" s="34" customFormat="1" ht="14.1" customHeight="1"/>
    <row r="748" s="34" customFormat="1" ht="14.1" customHeight="1"/>
    <row r="749" s="34" customFormat="1" ht="14.1" customHeight="1"/>
    <row r="750" s="34" customFormat="1" ht="14.1" customHeight="1"/>
    <row r="751" s="34" customFormat="1" ht="14.1" customHeight="1"/>
    <row r="752" s="34" customFormat="1" ht="14.1" customHeight="1"/>
    <row r="753" s="34" customFormat="1" ht="14.1" customHeight="1"/>
    <row r="754" s="34" customFormat="1" ht="14.1" customHeight="1"/>
    <row r="755" s="34" customFormat="1" ht="14.1" customHeight="1"/>
    <row r="756" s="34" customFormat="1" ht="14.1" customHeight="1"/>
    <row r="757" s="34" customFormat="1" ht="14.1" customHeight="1"/>
    <row r="758" s="34" customFormat="1" ht="14.1" customHeight="1"/>
    <row r="759" s="34" customFormat="1" ht="14.1" customHeight="1"/>
    <row r="760" s="34" customFormat="1" ht="14.1" customHeight="1"/>
    <row r="761" s="34" customFormat="1" ht="14.1" customHeight="1"/>
    <row r="762" s="34" customFormat="1" ht="14.1" customHeight="1"/>
    <row r="763" s="34" customFormat="1" ht="14.1" customHeight="1"/>
    <row r="764" s="34" customFormat="1" ht="14.1" customHeight="1"/>
    <row r="765" s="34" customFormat="1" ht="14.1" customHeight="1"/>
    <row r="766" s="34" customFormat="1" ht="14.1" customHeight="1"/>
    <row r="767" s="34" customFormat="1" ht="14.1" customHeight="1"/>
    <row r="768" s="34" customFormat="1" ht="14.1" customHeight="1"/>
    <row r="769" spans="1:15" s="34" customFormat="1" ht="14.1" customHeight="1"/>
    <row r="770" spans="1:15" s="34" customFormat="1" ht="14.1" customHeight="1"/>
    <row r="771" spans="1:15" s="34" customFormat="1" ht="14.1" customHeight="1"/>
    <row r="772" spans="1:15" s="34" customFormat="1" ht="14.1" customHeight="1"/>
    <row r="773" spans="1:15" s="34" customFormat="1" ht="14.1" customHeight="1"/>
    <row r="774" spans="1:15" s="34" customFormat="1" ht="14.1" customHeight="1"/>
    <row r="775" spans="1:15" s="34" customFormat="1" ht="14.1" customHeight="1"/>
    <row r="776" spans="1:15" s="34" customFormat="1" ht="14.1" customHeight="1"/>
    <row r="777" spans="1:15" s="34" customFormat="1" ht="14.1" customHeight="1">
      <c r="A777" s="30"/>
      <c r="B777" s="30"/>
      <c r="C777" s="30"/>
      <c r="D777" s="30"/>
      <c r="E777" s="30"/>
      <c r="F777" s="30"/>
      <c r="G777" s="30"/>
      <c r="H777" s="30"/>
      <c r="I777" s="30"/>
      <c r="J777" s="30"/>
      <c r="K777" s="30"/>
      <c r="L777" s="30"/>
      <c r="M777" s="30"/>
      <c r="N777" s="30"/>
      <c r="O777" s="30"/>
    </row>
    <row r="778" spans="1:15" ht="14.1" customHeight="1"/>
    <row r="779" spans="1:15" ht="14.1" customHeight="1"/>
    <row r="780" spans="1:15" ht="14.1" customHeight="1"/>
    <row r="781" spans="1:15" ht="14.1" customHeight="1"/>
    <row r="782" spans="1:15" ht="14.1" customHeight="1"/>
    <row r="783" spans="1:15" ht="14.1" customHeight="1"/>
    <row r="784" spans="1:15"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sheetData>
  <customSheetViews>
    <customSheetView guid="{B232EC41-FA91-4761-896A-6152EABD1429}" scale="90" topLeftCell="A7">
      <selection activeCell="B18" sqref="B18"/>
      <pageMargins left="0" right="0" top="0" bottom="0" header="0" footer="0"/>
      <pageSetup orientation="portrait" r:id="rId1"/>
    </customSheetView>
    <customSheetView guid="{91D0648A-97F4-4F83-B228-CDCBEBFD7225}" scale="90">
      <selection activeCell="B9" sqref="B9"/>
      <pageMargins left="0" right="0" top="0" bottom="0" header="0" footer="0"/>
      <pageSetup orientation="portrait" r:id="rId2"/>
    </customSheetView>
  </customSheetViews>
  <mergeCells count="28">
    <mergeCell ref="J20:K20"/>
    <mergeCell ref="L20:M20"/>
    <mergeCell ref="N20:O20"/>
    <mergeCell ref="D24:E24"/>
    <mergeCell ref="F24:G24"/>
    <mergeCell ref="H24:I24"/>
    <mergeCell ref="J24:K24"/>
    <mergeCell ref="L24:M24"/>
    <mergeCell ref="N24:O24"/>
    <mergeCell ref="D20:E20"/>
    <mergeCell ref="F20:G20"/>
    <mergeCell ref="H20:I20"/>
    <mergeCell ref="A4:O4"/>
    <mergeCell ref="D12:E12"/>
    <mergeCell ref="F12:G12"/>
    <mergeCell ref="H12:I12"/>
    <mergeCell ref="L8:M8"/>
    <mergeCell ref="N8:O8"/>
    <mergeCell ref="N12:O12"/>
    <mergeCell ref="J12:K12"/>
    <mergeCell ref="L12:M12"/>
    <mergeCell ref="A5:O5"/>
    <mergeCell ref="A6:O6"/>
    <mergeCell ref="B8:C8"/>
    <mergeCell ref="J8:K8"/>
    <mergeCell ref="D8:E8"/>
    <mergeCell ref="F8:G8"/>
    <mergeCell ref="H8:I8"/>
  </mergeCells>
  <printOptions horizontalCentered="1"/>
  <pageMargins left="0.39370078740157483" right="0.39370078740157483" top="0.39370078740157483" bottom="0.39370078740157483" header="0.51181102362204722" footer="0.51181102362204722"/>
  <pageSetup paperSize="5" scale="79"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7209-02FE-42DD-8A17-C27192240618}">
  <sheetPr>
    <tabColor rgb="FF00B0F0"/>
    <pageSetUpPr fitToPage="1"/>
  </sheetPr>
  <dimension ref="A1:O29"/>
  <sheetViews>
    <sheetView showGridLines="0" zoomScaleNormal="100" workbookViewId="0">
      <pane xSplit="1" ySplit="8" topLeftCell="C9" activePane="bottomRight" state="frozen"/>
      <selection pane="topRight" activeCell="A21" sqref="A21"/>
      <selection pane="bottomLeft" activeCell="A21" sqref="A21"/>
      <selection pane="bottomRight" activeCell="D26" sqref="D26"/>
    </sheetView>
  </sheetViews>
  <sheetFormatPr defaultColWidth="9.140625" defaultRowHeight="14.25"/>
  <cols>
    <col min="1" max="1" width="72.5703125" style="30" bestFit="1" customWidth="1"/>
    <col min="2" max="2" width="9.5703125" style="30" bestFit="1" customWidth="1"/>
    <col min="3" max="3" width="15.5703125" style="30" customWidth="1"/>
    <col min="4" max="4" width="8.5703125" style="30" customWidth="1"/>
    <col min="5" max="5" width="15.5703125" style="30" customWidth="1"/>
    <col min="6" max="6" width="8.5703125" style="30" customWidth="1"/>
    <col min="7" max="7" width="15.5703125" style="30" customWidth="1"/>
    <col min="8" max="8" width="8.5703125" style="30" customWidth="1"/>
    <col min="9" max="9" width="15.5703125" style="30" customWidth="1"/>
    <col min="10" max="10" width="8.5703125" style="30" customWidth="1"/>
    <col min="11" max="11" width="15.5703125" style="30" customWidth="1"/>
    <col min="12" max="12" width="8.5703125" style="30" customWidth="1"/>
    <col min="13" max="13" width="15.5703125" style="30" customWidth="1"/>
    <col min="14" max="14" width="8.5703125" style="30" customWidth="1"/>
    <col min="15" max="15" width="15.5703125" style="30" customWidth="1"/>
    <col min="16" max="16384" width="9.140625" style="30"/>
  </cols>
  <sheetData>
    <row r="1" spans="1:15" ht="25.5">
      <c r="A1" s="89"/>
      <c r="B1" s="89"/>
      <c r="C1" s="89"/>
      <c r="D1" s="89"/>
      <c r="E1" s="89"/>
      <c r="F1" s="89"/>
      <c r="G1" s="89"/>
      <c r="H1" s="89"/>
      <c r="I1" s="89"/>
      <c r="J1" s="89"/>
      <c r="K1" s="89"/>
      <c r="L1" s="89"/>
      <c r="M1" s="89"/>
      <c r="N1" s="332"/>
      <c r="O1" s="244" t="s">
        <v>309</v>
      </c>
    </row>
    <row r="2" spans="1:15" ht="17.45" customHeight="1">
      <c r="A2" s="332"/>
      <c r="B2" s="333"/>
      <c r="C2" s="332"/>
      <c r="D2" s="332"/>
      <c r="E2" s="332"/>
      <c r="F2" s="332"/>
      <c r="G2" s="332"/>
      <c r="H2" s="332"/>
      <c r="I2" s="332"/>
      <c r="J2" s="332"/>
      <c r="K2" s="332"/>
      <c r="L2" s="332"/>
      <c r="M2" s="332"/>
      <c r="N2" s="332"/>
      <c r="O2" s="244"/>
    </row>
    <row r="3" spans="1:15" s="160" customFormat="1" ht="15" customHeight="1">
      <c r="A3" s="334" t="s">
        <v>41</v>
      </c>
      <c r="B3" s="335"/>
      <c r="C3" s="335"/>
      <c r="D3" s="335"/>
      <c r="E3" s="336"/>
      <c r="F3" s="335"/>
      <c r="G3" s="335"/>
      <c r="H3" s="335"/>
      <c r="I3" s="335"/>
      <c r="J3" s="335"/>
      <c r="K3" s="335"/>
      <c r="L3" s="335"/>
      <c r="M3" s="335"/>
      <c r="N3" s="337"/>
      <c r="O3" s="338" t="s">
        <v>42</v>
      </c>
    </row>
    <row r="4" spans="1:15" s="17" customFormat="1" ht="14.1" customHeight="1">
      <c r="A4" s="693" t="s">
        <v>310</v>
      </c>
      <c r="B4" s="693"/>
      <c r="C4" s="694"/>
      <c r="D4" s="694"/>
      <c r="E4" s="694"/>
      <c r="F4" s="694"/>
      <c r="G4" s="694"/>
      <c r="H4" s="694"/>
      <c r="I4" s="694"/>
      <c r="J4" s="694"/>
      <c r="K4" s="694"/>
      <c r="L4" s="694"/>
      <c r="M4" s="694"/>
      <c r="N4" s="694"/>
      <c r="O4" s="694"/>
    </row>
    <row r="5" spans="1:15" s="25" customFormat="1" ht="18">
      <c r="A5" s="695" t="s">
        <v>311</v>
      </c>
      <c r="B5" s="695"/>
      <c r="C5" s="695"/>
      <c r="D5" s="695"/>
      <c r="E5" s="695"/>
      <c r="F5" s="695"/>
      <c r="G5" s="695"/>
      <c r="H5" s="695"/>
      <c r="I5" s="695"/>
      <c r="J5" s="695"/>
      <c r="K5" s="695"/>
      <c r="L5" s="695"/>
      <c r="M5" s="695"/>
      <c r="N5" s="695"/>
      <c r="O5" s="695"/>
    </row>
    <row r="6" spans="1:15" s="6" customFormat="1" ht="15" customHeight="1">
      <c r="A6" s="694" t="s">
        <v>80</v>
      </c>
      <c r="B6" s="694"/>
      <c r="C6" s="694"/>
      <c r="D6" s="694"/>
      <c r="E6" s="694"/>
      <c r="F6" s="694"/>
      <c r="G6" s="694"/>
      <c r="H6" s="694"/>
      <c r="I6" s="694"/>
      <c r="J6" s="694"/>
      <c r="K6" s="694"/>
      <c r="L6" s="694"/>
      <c r="M6" s="694"/>
      <c r="N6" s="694"/>
      <c r="O6" s="694"/>
    </row>
    <row r="7" spans="1:15" s="6" customFormat="1" ht="13.35" customHeight="1">
      <c r="A7" s="339"/>
      <c r="B7" s="339"/>
      <c r="C7" s="339"/>
      <c r="D7" s="339"/>
      <c r="E7" s="339"/>
      <c r="F7" s="339"/>
      <c r="G7" s="339"/>
      <c r="H7" s="339"/>
      <c r="I7" s="339"/>
      <c r="J7" s="339"/>
      <c r="K7" s="339"/>
      <c r="L7" s="339"/>
      <c r="M7" s="339"/>
      <c r="N7" s="339"/>
      <c r="O7" s="339"/>
    </row>
    <row r="8" spans="1:15" s="6" customFormat="1" ht="14.1" customHeight="1">
      <c r="A8" s="340"/>
      <c r="B8" s="696" t="s">
        <v>230</v>
      </c>
      <c r="C8" s="697"/>
      <c r="D8" s="698" t="s">
        <v>231</v>
      </c>
      <c r="E8" s="697"/>
      <c r="F8" s="698" t="s">
        <v>232</v>
      </c>
      <c r="G8" s="697"/>
      <c r="H8" s="698" t="s">
        <v>233</v>
      </c>
      <c r="I8" s="697"/>
      <c r="J8" s="698" t="s">
        <v>234</v>
      </c>
      <c r="K8" s="697"/>
      <c r="L8" s="698" t="s">
        <v>235</v>
      </c>
      <c r="M8" s="697"/>
      <c r="N8" s="698" t="s">
        <v>236</v>
      </c>
      <c r="O8" s="697"/>
    </row>
    <row r="9" spans="1:15" s="6" customFormat="1" ht="14.1" customHeight="1">
      <c r="A9" s="341" t="s">
        <v>479</v>
      </c>
      <c r="B9" s="342">
        <v>7030010010</v>
      </c>
      <c r="C9" s="343"/>
      <c r="D9" s="342">
        <f>B9+1000</f>
        <v>7030011010</v>
      </c>
      <c r="E9" s="343"/>
      <c r="F9" s="342">
        <f>D9+1000</f>
        <v>7030012010</v>
      </c>
      <c r="G9" s="343"/>
      <c r="H9" s="342">
        <f>F9+1000</f>
        <v>7030013010</v>
      </c>
      <c r="I9" s="343"/>
      <c r="J9" s="342">
        <f>H9+1000</f>
        <v>7030014010</v>
      </c>
      <c r="K9" s="343"/>
      <c r="L9" s="342">
        <f>J9+1000</f>
        <v>7030015010</v>
      </c>
      <c r="M9" s="343"/>
      <c r="N9" s="342">
        <f>L9+1000</f>
        <v>7030016010</v>
      </c>
      <c r="O9" s="343"/>
    </row>
    <row r="10" spans="1:15" s="6" customFormat="1" ht="14.1" customHeight="1">
      <c r="A10" s="341" t="s">
        <v>480</v>
      </c>
      <c r="B10" s="344"/>
      <c r="C10" s="345"/>
      <c r="D10" s="344"/>
      <c r="E10" s="345"/>
      <c r="F10" s="344"/>
      <c r="G10" s="345"/>
      <c r="H10" s="344"/>
      <c r="I10" s="345"/>
      <c r="J10" s="344"/>
      <c r="K10" s="345"/>
      <c r="L10" s="344"/>
      <c r="M10" s="345"/>
      <c r="N10" s="344"/>
      <c r="O10" s="345"/>
    </row>
    <row r="11" spans="1:15" s="6" customFormat="1" ht="14.1" customHeight="1">
      <c r="A11" s="346" t="s">
        <v>464</v>
      </c>
      <c r="B11" s="342">
        <f>B9+10</f>
        <v>7030010020</v>
      </c>
      <c r="C11" s="343"/>
      <c r="D11" s="342">
        <f>D9+10</f>
        <v>7030011020</v>
      </c>
      <c r="E11" s="343"/>
      <c r="F11" s="342">
        <f>F9+10</f>
        <v>7030012020</v>
      </c>
      <c r="G11" s="343"/>
      <c r="H11" s="342">
        <f>H9+10</f>
        <v>7030013020</v>
      </c>
      <c r="I11" s="343"/>
      <c r="J11" s="342">
        <f>J9+10</f>
        <v>7030014020</v>
      </c>
      <c r="K11" s="343"/>
      <c r="L11" s="342">
        <f>L9+10</f>
        <v>7030015020</v>
      </c>
      <c r="M11" s="343"/>
      <c r="N11" s="342">
        <f>N9+10</f>
        <v>7030016020</v>
      </c>
      <c r="O11" s="343"/>
    </row>
    <row r="12" spans="1:15" s="17" customFormat="1" ht="14.1" customHeight="1">
      <c r="A12" s="346" t="s">
        <v>312</v>
      </c>
      <c r="B12" s="342">
        <f>B11+10</f>
        <v>7030010030</v>
      </c>
      <c r="C12" s="343"/>
      <c r="D12" s="342">
        <f>D11+10</f>
        <v>7030011030</v>
      </c>
      <c r="E12" s="343"/>
      <c r="F12" s="342">
        <f>F11+10</f>
        <v>7030012030</v>
      </c>
      <c r="G12" s="343"/>
      <c r="H12" s="342">
        <f>H11+10</f>
        <v>7030013030</v>
      </c>
      <c r="I12" s="343"/>
      <c r="J12" s="342">
        <f>J11+10</f>
        <v>7030014030</v>
      </c>
      <c r="K12" s="343"/>
      <c r="L12" s="342">
        <f>L11+10</f>
        <v>7030015030</v>
      </c>
      <c r="M12" s="343"/>
      <c r="N12" s="342">
        <f>N11+10</f>
        <v>7030016030</v>
      </c>
      <c r="O12" s="343"/>
    </row>
    <row r="13" spans="1:15" s="17" customFormat="1" ht="14.1" customHeight="1">
      <c r="A13" s="346" t="s">
        <v>313</v>
      </c>
      <c r="B13" s="342">
        <f t="shared" ref="B13:N13" si="0">B12+10</f>
        <v>7030010040</v>
      </c>
      <c r="C13" s="343"/>
      <c r="D13" s="342">
        <f t="shared" si="0"/>
        <v>7030011040</v>
      </c>
      <c r="E13" s="343"/>
      <c r="F13" s="342">
        <f t="shared" si="0"/>
        <v>7030012040</v>
      </c>
      <c r="G13" s="343"/>
      <c r="H13" s="342">
        <f t="shared" si="0"/>
        <v>7030013040</v>
      </c>
      <c r="I13" s="343"/>
      <c r="J13" s="342">
        <f t="shared" si="0"/>
        <v>7030014040</v>
      </c>
      <c r="K13" s="343"/>
      <c r="L13" s="342">
        <f t="shared" si="0"/>
        <v>7030015040</v>
      </c>
      <c r="M13" s="343"/>
      <c r="N13" s="342">
        <f t="shared" si="0"/>
        <v>7030016040</v>
      </c>
      <c r="O13" s="343"/>
    </row>
    <row r="14" spans="1:15" s="6" customFormat="1" ht="14.1" customHeight="1">
      <c r="A14" s="341" t="s">
        <v>481</v>
      </c>
      <c r="B14" s="344"/>
      <c r="C14" s="345"/>
      <c r="D14" s="344"/>
      <c r="E14" s="345"/>
      <c r="F14" s="344"/>
      <c r="G14" s="345"/>
      <c r="H14" s="344"/>
      <c r="I14" s="345"/>
      <c r="J14" s="344"/>
      <c r="K14" s="345"/>
      <c r="L14" s="344"/>
      <c r="M14" s="345"/>
      <c r="N14" s="344"/>
      <c r="O14" s="345"/>
    </row>
    <row r="15" spans="1:15" s="6" customFormat="1" ht="14.1" customHeight="1">
      <c r="A15" s="546" t="s">
        <v>292</v>
      </c>
      <c r="B15" s="342">
        <f>B13+10</f>
        <v>7030010050</v>
      </c>
      <c r="C15" s="343"/>
      <c r="D15" s="342">
        <f>D13+10</f>
        <v>7030011050</v>
      </c>
      <c r="E15" s="343"/>
      <c r="F15" s="342">
        <f>F13+10</f>
        <v>7030012050</v>
      </c>
      <c r="G15" s="343"/>
      <c r="H15" s="342">
        <f>H13+10</f>
        <v>7030013050</v>
      </c>
      <c r="I15" s="343"/>
      <c r="J15" s="342">
        <f>J13+10</f>
        <v>7030014050</v>
      </c>
      <c r="K15" s="343"/>
      <c r="L15" s="342">
        <f>L13+10</f>
        <v>7030015050</v>
      </c>
      <c r="M15" s="343"/>
      <c r="N15" s="342">
        <f>N13+10</f>
        <v>7030016050</v>
      </c>
      <c r="O15" s="343"/>
    </row>
    <row r="16" spans="1:15" s="6" customFormat="1" ht="14.1" customHeight="1">
      <c r="A16" s="546" t="s">
        <v>314</v>
      </c>
      <c r="B16" s="342">
        <f>B15+10</f>
        <v>7030010060</v>
      </c>
      <c r="C16" s="343"/>
      <c r="D16" s="342">
        <f>D15+10</f>
        <v>7030011060</v>
      </c>
      <c r="E16" s="343"/>
      <c r="F16" s="342">
        <f>F15+10</f>
        <v>7030012060</v>
      </c>
      <c r="G16" s="343"/>
      <c r="H16" s="342">
        <f>H15+10</f>
        <v>7030013060</v>
      </c>
      <c r="I16" s="343"/>
      <c r="J16" s="342">
        <f>J15+10</f>
        <v>7030014060</v>
      </c>
      <c r="K16" s="343"/>
      <c r="L16" s="342">
        <f>L15+10</f>
        <v>7030015060</v>
      </c>
      <c r="M16" s="343"/>
      <c r="N16" s="342">
        <f>N15+10</f>
        <v>7030016060</v>
      </c>
      <c r="O16" s="343"/>
    </row>
    <row r="17" spans="1:15" s="6" customFormat="1" ht="14.1" customHeight="1">
      <c r="A17" s="346" t="s">
        <v>315</v>
      </c>
      <c r="B17" s="342">
        <f t="shared" ref="B17:N20" si="1">B16+10</f>
        <v>7030010070</v>
      </c>
      <c r="C17" s="343"/>
      <c r="D17" s="342">
        <f t="shared" si="1"/>
        <v>7030011070</v>
      </c>
      <c r="E17" s="343"/>
      <c r="F17" s="342">
        <f t="shared" si="1"/>
        <v>7030012070</v>
      </c>
      <c r="G17" s="343"/>
      <c r="H17" s="342">
        <f t="shared" si="1"/>
        <v>7030013070</v>
      </c>
      <c r="I17" s="343"/>
      <c r="J17" s="342">
        <f t="shared" si="1"/>
        <v>7030014070</v>
      </c>
      <c r="K17" s="343"/>
      <c r="L17" s="342">
        <f t="shared" si="1"/>
        <v>7030015070</v>
      </c>
      <c r="M17" s="343"/>
      <c r="N17" s="342">
        <f t="shared" si="1"/>
        <v>7030016070</v>
      </c>
      <c r="O17" s="343"/>
    </row>
    <row r="18" spans="1:15" s="6" customFormat="1" ht="14.1" customHeight="1">
      <c r="A18" s="346" t="s">
        <v>465</v>
      </c>
      <c r="B18" s="342">
        <f t="shared" si="1"/>
        <v>7030010080</v>
      </c>
      <c r="C18" s="343"/>
      <c r="D18" s="342">
        <f t="shared" si="1"/>
        <v>7030011080</v>
      </c>
      <c r="E18" s="343"/>
      <c r="F18" s="342">
        <f t="shared" si="1"/>
        <v>7030012080</v>
      </c>
      <c r="G18" s="343"/>
      <c r="H18" s="342">
        <f t="shared" si="1"/>
        <v>7030013080</v>
      </c>
      <c r="I18" s="343"/>
      <c r="J18" s="342">
        <f t="shared" si="1"/>
        <v>7030014080</v>
      </c>
      <c r="K18" s="343"/>
      <c r="L18" s="342">
        <f t="shared" si="1"/>
        <v>7030015080</v>
      </c>
      <c r="M18" s="343"/>
      <c r="N18" s="342">
        <f t="shared" si="1"/>
        <v>7030016080</v>
      </c>
      <c r="O18" s="343"/>
    </row>
    <row r="19" spans="1:15" s="17" customFormat="1" ht="28.5" customHeight="1">
      <c r="A19" s="369" t="s">
        <v>482</v>
      </c>
      <c r="B19" s="342">
        <f t="shared" si="1"/>
        <v>7030010090</v>
      </c>
      <c r="C19" s="343"/>
      <c r="D19" s="342">
        <f t="shared" si="1"/>
        <v>7030011090</v>
      </c>
      <c r="E19" s="343"/>
      <c r="F19" s="342">
        <f t="shared" si="1"/>
        <v>7030012090</v>
      </c>
      <c r="G19" s="343"/>
      <c r="H19" s="342">
        <f t="shared" si="1"/>
        <v>7030013090</v>
      </c>
      <c r="I19" s="343"/>
      <c r="J19" s="342">
        <f t="shared" si="1"/>
        <v>7030014090</v>
      </c>
      <c r="K19" s="343"/>
      <c r="L19" s="342">
        <f t="shared" si="1"/>
        <v>7030015090</v>
      </c>
      <c r="M19" s="343"/>
      <c r="N19" s="342">
        <f t="shared" si="1"/>
        <v>7030016090</v>
      </c>
      <c r="O19" s="343"/>
    </row>
    <row r="20" spans="1:15" s="17" customFormat="1" ht="14.1" customHeight="1">
      <c r="A20" s="348" t="s">
        <v>440</v>
      </c>
      <c r="B20" s="342">
        <f t="shared" si="1"/>
        <v>7030010100</v>
      </c>
      <c r="C20" s="343"/>
      <c r="D20" s="342">
        <f t="shared" si="1"/>
        <v>7030011100</v>
      </c>
      <c r="E20" s="343"/>
      <c r="F20" s="342">
        <f t="shared" si="1"/>
        <v>7030012100</v>
      </c>
      <c r="G20" s="343"/>
      <c r="H20" s="342">
        <f t="shared" si="1"/>
        <v>7030013100</v>
      </c>
      <c r="I20" s="343"/>
      <c r="J20" s="342">
        <f t="shared" si="1"/>
        <v>7030014100</v>
      </c>
      <c r="K20" s="343"/>
      <c r="L20" s="342">
        <f t="shared" si="1"/>
        <v>7030015100</v>
      </c>
      <c r="M20" s="343"/>
      <c r="N20" s="342">
        <f t="shared" si="1"/>
        <v>7030016100</v>
      </c>
      <c r="O20" s="343"/>
    </row>
    <row r="21" spans="1:15" s="17" customFormat="1" ht="14.1" customHeight="1">
      <c r="A21" s="297"/>
      <c r="B21" s="349"/>
      <c r="C21" s="350"/>
      <c r="D21" s="349"/>
      <c r="E21" s="350"/>
      <c r="F21" s="349"/>
      <c r="G21" s="350"/>
      <c r="H21" s="349"/>
      <c r="I21" s="350"/>
      <c r="J21" s="349"/>
      <c r="K21" s="350"/>
      <c r="L21" s="349"/>
      <c r="M21" s="350"/>
      <c r="N21" s="349"/>
      <c r="O21" s="350"/>
    </row>
    <row r="22" spans="1:15" s="34" customFormat="1" ht="25.5" customHeight="1">
      <c r="A22" s="690" t="s">
        <v>489</v>
      </c>
      <c r="B22" s="691"/>
      <c r="C22" s="691"/>
      <c r="D22" s="691"/>
      <c r="E22" s="692"/>
      <c r="F22" s="351"/>
      <c r="G22" s="351"/>
      <c r="H22" s="351"/>
      <c r="I22" s="351"/>
      <c r="J22" s="351"/>
      <c r="K22" s="351"/>
      <c r="L22" s="351"/>
      <c r="M22" s="351"/>
      <c r="N22" s="608"/>
      <c r="O22" s="290" t="s">
        <v>455</v>
      </c>
    </row>
    <row r="23" spans="1:15" s="34" customFormat="1" ht="14.1" customHeight="1">
      <c r="A23" s="351"/>
      <c r="B23" s="351"/>
      <c r="C23" s="351"/>
      <c r="D23" s="351"/>
      <c r="E23" s="351"/>
      <c r="F23" s="351"/>
      <c r="G23" s="351"/>
      <c r="H23" s="351"/>
      <c r="I23" s="351"/>
      <c r="J23" s="351"/>
      <c r="K23" s="351"/>
      <c r="L23" s="351"/>
      <c r="M23" s="351"/>
      <c r="N23" s="352"/>
      <c r="O23" s="353" t="s">
        <v>316</v>
      </c>
    </row>
    <row r="24" spans="1:15" s="34" customFormat="1" ht="14.1" customHeight="1"/>
    <row r="25" spans="1:15" s="34" customFormat="1" ht="14.1" customHeight="1"/>
    <row r="26" spans="1:15" s="34" customFormat="1" ht="14.1" customHeight="1"/>
    <row r="27" spans="1:15" s="34" customFormat="1" ht="14.1" customHeight="1"/>
    <row r="28" spans="1:15" s="34" customFormat="1" ht="14.1" customHeight="1"/>
    <row r="29" spans="1:15" s="34" customFormat="1" ht="14.1" customHeight="1"/>
  </sheetData>
  <mergeCells count="11">
    <mergeCell ref="A22:E22"/>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6C2C-A486-40F3-B174-E93D214D78DF}">
  <sheetPr>
    <tabColor rgb="FF00B0F0"/>
    <pageSetUpPr fitToPage="1"/>
  </sheetPr>
  <dimension ref="A1:X1048573"/>
  <sheetViews>
    <sheetView showGridLines="0" zoomScale="115" zoomScaleNormal="115" workbookViewId="0">
      <pane xSplit="1" ySplit="9" topLeftCell="B10" activePane="bottomRight" state="frozen"/>
      <selection pane="topRight" activeCell="A21" sqref="A21"/>
      <selection pane="bottomLeft" activeCell="A21" sqref="A21"/>
      <selection pane="bottomRight" activeCell="A15" sqref="A15"/>
    </sheetView>
  </sheetViews>
  <sheetFormatPr defaultColWidth="9.140625" defaultRowHeight="14.25"/>
  <cols>
    <col min="1" max="1" width="63.42578125" style="167" bestFit="1" customWidth="1"/>
    <col min="2" max="15" width="15.140625" style="167" customWidth="1"/>
    <col min="16" max="17" width="15.140625" style="238" customWidth="1"/>
    <col min="18" max="18" width="15.42578125" style="238" customWidth="1"/>
    <col min="19" max="19" width="10.140625" style="238" customWidth="1"/>
    <col min="20" max="20" width="15.42578125" style="238" customWidth="1"/>
    <col min="21" max="21" width="10.5703125" style="238" customWidth="1"/>
    <col min="22" max="22" width="9.5703125" style="238" customWidth="1"/>
    <col min="23" max="23" width="15.42578125" style="238" customWidth="1"/>
    <col min="24" max="16384" width="9.140625" style="238"/>
  </cols>
  <sheetData>
    <row r="1" spans="1:23" s="167" customFormat="1" ht="24.6" customHeight="1">
      <c r="A1" s="701"/>
      <c r="B1" s="701"/>
      <c r="C1" s="701"/>
      <c r="D1" s="701"/>
      <c r="P1" s="702" t="s">
        <v>309</v>
      </c>
      <c r="Q1" s="702"/>
    </row>
    <row r="2" spans="1:23" s="167" customFormat="1" ht="17.45" customHeight="1">
      <c r="A2" s="332"/>
      <c r="B2" s="332"/>
      <c r="C2" s="332"/>
      <c r="D2" s="332"/>
      <c r="E2" s="332"/>
      <c r="F2" s="332"/>
      <c r="G2" s="332"/>
      <c r="H2" s="332"/>
      <c r="I2" s="332"/>
      <c r="J2" s="332"/>
      <c r="K2" s="332"/>
      <c r="L2" s="332"/>
      <c r="M2" s="332"/>
      <c r="N2" s="332"/>
      <c r="O2" s="332"/>
      <c r="P2" s="333"/>
      <c r="Q2" s="368"/>
    </row>
    <row r="3" spans="1:23" s="160" customFormat="1" ht="15" customHeight="1">
      <c r="A3" s="334" t="s">
        <v>41</v>
      </c>
      <c r="B3" s="367"/>
      <c r="C3" s="367"/>
      <c r="D3" s="367"/>
      <c r="E3" s="367"/>
      <c r="F3" s="335"/>
      <c r="G3" s="335"/>
      <c r="H3" s="336"/>
      <c r="I3" s="335"/>
      <c r="J3" s="335"/>
      <c r="K3" s="335"/>
      <c r="L3" s="335"/>
      <c r="M3" s="335"/>
      <c r="N3" s="335"/>
      <c r="O3" s="335"/>
      <c r="P3" s="335"/>
      <c r="Q3" s="338" t="s">
        <v>42</v>
      </c>
    </row>
    <row r="4" spans="1:23" s="7" customFormat="1" ht="14.1" customHeight="1">
      <c r="A4" s="693" t="s">
        <v>317</v>
      </c>
      <c r="B4" s="693"/>
      <c r="C4" s="693"/>
      <c r="D4" s="693"/>
      <c r="E4" s="693"/>
      <c r="F4" s="693"/>
      <c r="G4" s="693"/>
      <c r="H4" s="693"/>
      <c r="I4" s="693"/>
      <c r="J4" s="693"/>
      <c r="K4" s="693"/>
      <c r="L4" s="693"/>
      <c r="M4" s="693"/>
      <c r="N4" s="693"/>
      <c r="O4" s="693"/>
      <c r="P4" s="693"/>
      <c r="Q4" s="693"/>
      <c r="R4" s="693"/>
      <c r="S4" s="693"/>
      <c r="T4" s="693"/>
      <c r="U4" s="693"/>
      <c r="V4" s="693"/>
      <c r="W4" s="693"/>
    </row>
    <row r="5" spans="1:23" s="8" customFormat="1" ht="18">
      <c r="A5" s="703" t="s">
        <v>318</v>
      </c>
      <c r="B5" s="703"/>
      <c r="C5" s="703"/>
      <c r="D5" s="703"/>
      <c r="E5" s="703"/>
      <c r="F5" s="703"/>
      <c r="G5" s="703"/>
      <c r="H5" s="703"/>
      <c r="I5" s="703"/>
      <c r="J5" s="703"/>
      <c r="K5" s="703"/>
      <c r="L5" s="703"/>
      <c r="M5" s="703"/>
      <c r="N5" s="703"/>
      <c r="O5" s="703"/>
      <c r="P5" s="703"/>
      <c r="Q5" s="703"/>
      <c r="R5" s="703"/>
      <c r="S5" s="703"/>
      <c r="T5" s="703"/>
      <c r="U5" s="703"/>
      <c r="V5" s="703"/>
      <c r="W5" s="703"/>
    </row>
    <row r="6" spans="1:23" s="8" customFormat="1">
      <c r="A6" s="694" t="s">
        <v>80</v>
      </c>
      <c r="B6" s="694"/>
      <c r="C6" s="694"/>
      <c r="D6" s="694"/>
      <c r="E6" s="694"/>
      <c r="F6" s="694"/>
      <c r="G6" s="694"/>
      <c r="H6" s="694"/>
      <c r="I6" s="694"/>
      <c r="J6" s="694"/>
      <c r="K6" s="694"/>
      <c r="L6" s="694"/>
      <c r="M6" s="694"/>
      <c r="N6" s="694"/>
      <c r="O6" s="694"/>
      <c r="P6" s="694"/>
      <c r="Q6" s="694"/>
      <c r="R6" s="694"/>
      <c r="S6" s="694"/>
      <c r="T6" s="694"/>
      <c r="U6" s="694"/>
      <c r="V6" s="694"/>
      <c r="W6" s="694"/>
    </row>
    <row r="7" spans="1:23" s="9" customFormat="1" ht="15" customHeight="1"/>
    <row r="8" spans="1:23" s="9" customFormat="1" ht="13.35" customHeight="1">
      <c r="A8" s="297"/>
      <c r="B8" s="297"/>
      <c r="C8" s="297"/>
      <c r="D8" s="297"/>
      <c r="E8" s="297"/>
      <c r="F8" s="297"/>
      <c r="G8" s="297"/>
      <c r="H8" s="297"/>
      <c r="I8" s="297"/>
      <c r="J8" s="297"/>
      <c r="K8" s="297"/>
      <c r="L8" s="297"/>
      <c r="M8" s="297"/>
      <c r="N8" s="297"/>
      <c r="O8" s="297"/>
      <c r="P8" s="297"/>
      <c r="Q8" s="297"/>
      <c r="R8" s="297"/>
      <c r="S8" s="297"/>
      <c r="T8" s="297"/>
      <c r="U8" s="297"/>
      <c r="V8" s="297"/>
      <c r="W8" s="297"/>
    </row>
    <row r="9" spans="1:23" s="7" customFormat="1" ht="14.1" customHeight="1">
      <c r="A9" s="340"/>
      <c r="B9" s="699" t="s">
        <v>230</v>
      </c>
      <c r="C9" s="700"/>
      <c r="D9" s="699" t="s">
        <v>231</v>
      </c>
      <c r="E9" s="700"/>
      <c r="F9" s="699" t="s">
        <v>232</v>
      </c>
      <c r="G9" s="700"/>
      <c r="H9" s="699" t="s">
        <v>233</v>
      </c>
      <c r="I9" s="700"/>
      <c r="J9" s="699" t="s">
        <v>234</v>
      </c>
      <c r="K9" s="700"/>
      <c r="L9" s="699" t="s">
        <v>235</v>
      </c>
      <c r="M9" s="700"/>
      <c r="N9" s="699" t="s">
        <v>236</v>
      </c>
      <c r="O9" s="700"/>
    </row>
    <row r="10" spans="1:23" s="7" customFormat="1" ht="14.1" customHeight="1">
      <c r="A10" s="341" t="s">
        <v>488</v>
      </c>
      <c r="B10" s="342">
        <v>7040010010</v>
      </c>
      <c r="C10" s="341"/>
      <c r="D10" s="342">
        <f>B10+1000</f>
        <v>7040011010</v>
      </c>
      <c r="E10" s="341"/>
      <c r="F10" s="342">
        <f>D10+1000</f>
        <v>7040012010</v>
      </c>
      <c r="G10" s="342"/>
      <c r="H10" s="342">
        <f>F10+1000</f>
        <v>7040013010</v>
      </c>
      <c r="I10" s="342"/>
      <c r="J10" s="342">
        <f>H10+1000</f>
        <v>7040014010</v>
      </c>
      <c r="K10" s="342"/>
      <c r="L10" s="342">
        <f>J10+1000</f>
        <v>7040015010</v>
      </c>
      <c r="M10" s="342"/>
      <c r="N10" s="342">
        <f>L10+1000</f>
        <v>7040016010</v>
      </c>
      <c r="O10" s="342"/>
    </row>
    <row r="11" spans="1:23" s="7" customFormat="1" ht="14.1" customHeight="1">
      <c r="A11" s="341" t="s">
        <v>487</v>
      </c>
      <c r="B11" s="342">
        <f>B10+10</f>
        <v>7040010020</v>
      </c>
      <c r="C11" s="346"/>
      <c r="D11" s="342">
        <f>D10+10</f>
        <v>7040011020</v>
      </c>
      <c r="E11" s="346"/>
      <c r="F11" s="342">
        <f>F10+10</f>
        <v>7040012020</v>
      </c>
      <c r="G11" s="342"/>
      <c r="H11" s="342">
        <f>H10+10</f>
        <v>7040013020</v>
      </c>
      <c r="I11" s="342"/>
      <c r="J11" s="342">
        <f>J10+10</f>
        <v>7040014020</v>
      </c>
      <c r="K11" s="342"/>
      <c r="L11" s="342">
        <f>L10+10</f>
        <v>7040015020</v>
      </c>
      <c r="M11" s="342"/>
      <c r="N11" s="342">
        <f>N10+10</f>
        <v>7040016020</v>
      </c>
      <c r="O11" s="342"/>
    </row>
    <row r="12" spans="1:23" s="7" customFormat="1" ht="14.1" customHeight="1">
      <c r="A12" s="341" t="s">
        <v>486</v>
      </c>
      <c r="B12" s="342">
        <f>B11+10</f>
        <v>7040010030</v>
      </c>
      <c r="C12" s="346"/>
      <c r="D12" s="342">
        <f>D11+10</f>
        <v>7040011030</v>
      </c>
      <c r="E12" s="346"/>
      <c r="F12" s="342">
        <f>F11+10</f>
        <v>7040012030</v>
      </c>
      <c r="G12" s="342"/>
      <c r="H12" s="342">
        <f>H11+10</f>
        <v>7040013030</v>
      </c>
      <c r="I12" s="342"/>
      <c r="J12" s="342">
        <f>J11+10</f>
        <v>7040014030</v>
      </c>
      <c r="K12" s="342"/>
      <c r="L12" s="342">
        <f>L11+10</f>
        <v>7040015030</v>
      </c>
      <c r="M12" s="342"/>
      <c r="N12" s="342">
        <f>N11+10</f>
        <v>7040016030</v>
      </c>
      <c r="O12" s="342"/>
    </row>
    <row r="13" spans="1:23" s="7" customFormat="1" ht="13.5" customHeight="1">
      <c r="A13" s="341" t="s">
        <v>485</v>
      </c>
      <c r="B13" s="342">
        <f>B12+10</f>
        <v>7040010040</v>
      </c>
      <c r="C13" s="346"/>
      <c r="D13" s="342">
        <f>D12+10</f>
        <v>7040011040</v>
      </c>
      <c r="E13" s="346"/>
      <c r="F13" s="342">
        <f>F12+10</f>
        <v>7040012040</v>
      </c>
      <c r="G13" s="342"/>
      <c r="H13" s="342">
        <f>H12+10</f>
        <v>7040013040</v>
      </c>
      <c r="I13" s="342"/>
      <c r="J13" s="342">
        <f>J12+10</f>
        <v>7040014040</v>
      </c>
      <c r="K13" s="342"/>
      <c r="L13" s="342">
        <f>L12+10</f>
        <v>7040015040</v>
      </c>
      <c r="M13" s="342"/>
      <c r="N13" s="342">
        <f>N12+10</f>
        <v>7040016040</v>
      </c>
      <c r="O13" s="342"/>
    </row>
    <row r="14" spans="1:23" s="7" customFormat="1" ht="14.1" customHeight="1">
      <c r="A14" s="347" t="s">
        <v>484</v>
      </c>
      <c r="B14" s="342">
        <f>B13+10</f>
        <v>7040010050</v>
      </c>
      <c r="C14" s="346"/>
      <c r="D14" s="342">
        <f>D13+10</f>
        <v>7040011050</v>
      </c>
      <c r="E14" s="346"/>
      <c r="F14" s="342">
        <f>F13+10</f>
        <v>7040012050</v>
      </c>
      <c r="G14" s="342"/>
      <c r="H14" s="342">
        <f>H13+10</f>
        <v>7040013050</v>
      </c>
      <c r="I14" s="342"/>
      <c r="J14" s="342">
        <f>J13+10</f>
        <v>7040014050</v>
      </c>
      <c r="K14" s="342"/>
      <c r="L14" s="342">
        <f>L13+10</f>
        <v>7040015050</v>
      </c>
      <c r="M14" s="342"/>
      <c r="N14" s="342">
        <f>N13+10</f>
        <v>7040016050</v>
      </c>
      <c r="O14" s="342"/>
    </row>
    <row r="15" spans="1:23" s="7" customFormat="1" ht="14.1" customHeight="1">
      <c r="A15" s="348" t="s">
        <v>441</v>
      </c>
      <c r="B15" s="342">
        <f>B14+10</f>
        <v>7040010060</v>
      </c>
      <c r="C15" s="341"/>
      <c r="D15" s="342">
        <f>D14+10</f>
        <v>7040011060</v>
      </c>
      <c r="E15" s="341"/>
      <c r="F15" s="342">
        <f>F14+10</f>
        <v>7040012060</v>
      </c>
      <c r="G15" s="341"/>
      <c r="H15" s="342">
        <f>H14+10</f>
        <v>7040013060</v>
      </c>
      <c r="I15" s="341"/>
      <c r="J15" s="342">
        <f>J14+10</f>
        <v>7040014060</v>
      </c>
      <c r="K15" s="341"/>
      <c r="L15" s="342">
        <f>L14+10</f>
        <v>7040015060</v>
      </c>
      <c r="M15" s="341"/>
      <c r="N15" s="342">
        <f>N14+10</f>
        <v>7040016060</v>
      </c>
      <c r="O15" s="341"/>
    </row>
    <row r="16" spans="1:23" s="7" customFormat="1" ht="14.1" customHeight="1">
      <c r="A16" s="364"/>
      <c r="B16" s="364"/>
      <c r="C16" s="364"/>
      <c r="D16" s="364"/>
      <c r="E16" s="364"/>
      <c r="F16" s="358"/>
      <c r="G16" s="358"/>
      <c r="H16" s="357"/>
      <c r="I16" s="358"/>
      <c r="J16" s="357"/>
      <c r="K16" s="358"/>
      <c r="L16" s="357"/>
      <c r="M16" s="358"/>
      <c r="N16" s="357"/>
      <c r="O16" s="356"/>
    </row>
    <row r="17" spans="1:24" s="356" customFormat="1" ht="27.95" customHeight="1">
      <c r="A17" s="690" t="s">
        <v>483</v>
      </c>
      <c r="B17" s="691"/>
      <c r="C17" s="691"/>
      <c r="D17" s="691"/>
      <c r="E17" s="692"/>
      <c r="F17" s="358"/>
      <c r="G17" s="358"/>
      <c r="H17" s="357"/>
      <c r="I17" s="358"/>
      <c r="J17" s="357"/>
      <c r="K17" s="358"/>
      <c r="L17" s="357"/>
      <c r="M17" s="358"/>
      <c r="N17" s="357"/>
      <c r="S17" s="7"/>
    </row>
    <row r="18" spans="1:24" s="356" customFormat="1" ht="14.1" customHeight="1">
      <c r="A18" s="364"/>
      <c r="B18" s="364"/>
      <c r="C18" s="364"/>
      <c r="D18" s="364"/>
      <c r="E18" s="364"/>
      <c r="F18" s="358"/>
      <c r="G18" s="358"/>
      <c r="H18" s="357"/>
      <c r="I18" s="358"/>
      <c r="J18" s="357"/>
      <c r="K18" s="358"/>
      <c r="L18" s="357"/>
      <c r="M18" s="358"/>
      <c r="N18" s="357"/>
      <c r="S18" s="7"/>
    </row>
    <row r="19" spans="1:24" s="356" customFormat="1" ht="14.1" customHeight="1">
      <c r="A19" s="364"/>
      <c r="B19" s="364"/>
      <c r="C19" s="364"/>
      <c r="D19" s="364"/>
      <c r="E19" s="364"/>
      <c r="F19" s="358"/>
      <c r="G19" s="358"/>
      <c r="H19" s="357"/>
      <c r="I19" s="358"/>
      <c r="J19" s="357"/>
      <c r="K19" s="358"/>
      <c r="L19" s="357"/>
      <c r="M19" s="358"/>
      <c r="N19" s="357"/>
      <c r="S19" s="7"/>
      <c r="U19" s="7"/>
      <c r="V19" s="7"/>
      <c r="W19" s="7"/>
      <c r="X19" s="7"/>
    </row>
    <row r="20" spans="1:24" s="356" customFormat="1" ht="14.1" customHeight="1">
      <c r="A20" s="366"/>
      <c r="B20" s="366"/>
      <c r="C20" s="366"/>
      <c r="D20" s="366"/>
      <c r="E20" s="366"/>
      <c r="F20" s="108"/>
      <c r="G20" s="108"/>
      <c r="H20" s="76"/>
      <c r="I20" s="108"/>
      <c r="J20" s="76"/>
      <c r="K20" s="108"/>
      <c r="L20" s="76"/>
      <c r="M20" s="108"/>
      <c r="N20" s="76"/>
      <c r="O20" s="7"/>
      <c r="Q20" s="290" t="s">
        <v>39</v>
      </c>
    </row>
    <row r="21" spans="1:24" s="7" customFormat="1" ht="14.1" customHeight="1">
      <c r="A21" s="364"/>
      <c r="B21" s="364"/>
      <c r="C21" s="364"/>
      <c r="D21" s="364"/>
      <c r="E21" s="364"/>
      <c r="F21" s="358"/>
      <c r="G21" s="358"/>
      <c r="H21" s="357"/>
      <c r="I21" s="358"/>
      <c r="J21" s="357"/>
      <c r="K21" s="358"/>
      <c r="L21" s="357"/>
      <c r="M21" s="358"/>
      <c r="N21" s="357"/>
      <c r="O21" s="356"/>
      <c r="Q21" s="353" t="s">
        <v>319</v>
      </c>
    </row>
    <row r="22" spans="1:24" s="356" customFormat="1" ht="14.1" customHeight="1">
      <c r="A22" s="364"/>
      <c r="B22" s="364"/>
      <c r="C22" s="364"/>
      <c r="D22" s="364"/>
      <c r="E22" s="364"/>
      <c r="F22" s="358"/>
      <c r="G22" s="358"/>
      <c r="H22" s="357"/>
      <c r="I22" s="358"/>
      <c r="J22" s="357"/>
      <c r="K22" s="358"/>
      <c r="L22" s="357"/>
      <c r="M22" s="358"/>
      <c r="N22" s="357"/>
      <c r="P22" s="7"/>
      <c r="Q22" s="7"/>
    </row>
    <row r="23" spans="1:24" s="356" customFormat="1" ht="14.1" customHeight="1">
      <c r="A23" s="365"/>
      <c r="B23" s="365"/>
      <c r="C23" s="365"/>
      <c r="D23" s="365"/>
      <c r="E23" s="365"/>
      <c r="F23" s="108"/>
      <c r="G23" s="108"/>
      <c r="H23" s="76"/>
      <c r="I23" s="108"/>
      <c r="J23" s="76"/>
      <c r="K23" s="108"/>
      <c r="L23" s="76"/>
      <c r="M23" s="108"/>
      <c r="N23" s="76"/>
      <c r="O23" s="7"/>
      <c r="U23" s="7"/>
      <c r="V23" s="7"/>
      <c r="W23" s="7"/>
      <c r="X23" s="7"/>
    </row>
    <row r="24" spans="1:24" s="7" customFormat="1" ht="14.1" customHeight="1">
      <c r="A24" s="364"/>
      <c r="B24" s="364"/>
      <c r="C24" s="364"/>
      <c r="D24" s="364"/>
      <c r="E24" s="364"/>
      <c r="F24" s="358"/>
      <c r="G24" s="358"/>
      <c r="H24" s="357"/>
      <c r="I24" s="358"/>
      <c r="J24" s="357"/>
      <c r="K24" s="358"/>
      <c r="L24" s="357"/>
      <c r="M24" s="358"/>
      <c r="N24" s="357"/>
      <c r="O24" s="356"/>
    </row>
    <row r="25" spans="1:24" s="356" customFormat="1" ht="14.1" customHeight="1">
      <c r="A25" s="364"/>
      <c r="B25" s="364"/>
      <c r="C25" s="364"/>
      <c r="D25" s="364"/>
      <c r="E25" s="364"/>
      <c r="F25" s="358"/>
      <c r="G25" s="358"/>
      <c r="H25" s="357"/>
      <c r="I25" s="358"/>
      <c r="J25" s="357"/>
      <c r="K25" s="358"/>
      <c r="L25" s="357"/>
      <c r="M25" s="358"/>
      <c r="N25" s="357"/>
    </row>
    <row r="26" spans="1:24" s="356" customFormat="1" ht="14.1" customHeight="1">
      <c r="A26" s="364"/>
      <c r="B26" s="364"/>
      <c r="C26" s="364"/>
      <c r="D26" s="364"/>
      <c r="E26" s="364"/>
      <c r="F26" s="358"/>
      <c r="G26" s="358"/>
      <c r="H26" s="357"/>
      <c r="I26" s="358"/>
      <c r="J26" s="357"/>
      <c r="K26" s="358"/>
      <c r="L26" s="357"/>
      <c r="M26" s="358"/>
      <c r="N26" s="357"/>
    </row>
    <row r="27" spans="1:24" s="356" customFormat="1" ht="14.1" customHeight="1">
      <c r="A27" s="365"/>
      <c r="B27" s="365"/>
      <c r="C27" s="365"/>
      <c r="D27" s="365"/>
      <c r="E27" s="365"/>
      <c r="F27" s="108"/>
      <c r="G27" s="108"/>
      <c r="H27" s="76"/>
      <c r="I27" s="108"/>
      <c r="J27" s="76"/>
      <c r="K27" s="108"/>
      <c r="L27" s="76"/>
      <c r="M27" s="108"/>
      <c r="N27" s="76"/>
      <c r="O27" s="7"/>
    </row>
    <row r="28" spans="1:24" s="7" customFormat="1" ht="14.1" customHeight="1">
      <c r="A28" s="364"/>
      <c r="B28" s="364"/>
      <c r="C28" s="364"/>
      <c r="D28" s="364"/>
      <c r="E28" s="364"/>
      <c r="F28" s="358"/>
      <c r="G28" s="358"/>
      <c r="H28" s="357"/>
      <c r="I28" s="358"/>
      <c r="J28" s="357"/>
      <c r="K28" s="358"/>
      <c r="L28" s="357"/>
      <c r="M28" s="358"/>
      <c r="N28" s="357"/>
      <c r="O28" s="356"/>
    </row>
    <row r="29" spans="1:24" s="356" customFormat="1" ht="14.1" customHeight="1">
      <c r="A29" s="363"/>
      <c r="B29" s="363"/>
      <c r="C29" s="363"/>
      <c r="D29" s="363"/>
      <c r="E29" s="363"/>
      <c r="F29" s="108"/>
      <c r="G29" s="108"/>
      <c r="H29" s="76"/>
      <c r="I29" s="108"/>
      <c r="J29" s="76"/>
      <c r="K29" s="108"/>
      <c r="L29" s="76"/>
      <c r="M29" s="108"/>
      <c r="N29" s="76"/>
      <c r="O29" s="7"/>
    </row>
    <row r="30" spans="1:24" s="7" customFormat="1" ht="14.1" customHeight="1">
      <c r="A30" s="362"/>
      <c r="B30" s="362"/>
      <c r="C30" s="362"/>
      <c r="D30" s="362"/>
      <c r="E30" s="362"/>
      <c r="F30" s="108"/>
      <c r="G30" s="108"/>
      <c r="H30" s="76"/>
      <c r="I30" s="108"/>
      <c r="J30" s="76"/>
      <c r="K30" s="108"/>
      <c r="L30" s="76"/>
      <c r="M30" s="108"/>
      <c r="N30" s="76"/>
    </row>
    <row r="31" spans="1:24" s="7" customFormat="1" ht="14.1" customHeight="1">
      <c r="A31" s="228"/>
      <c r="B31" s="228"/>
      <c r="C31" s="228"/>
      <c r="D31" s="228"/>
      <c r="E31" s="228"/>
      <c r="F31" s="108"/>
      <c r="G31" s="108"/>
      <c r="H31" s="76"/>
      <c r="I31" s="108"/>
      <c r="J31" s="76"/>
      <c r="K31" s="108"/>
      <c r="L31" s="76"/>
      <c r="M31" s="108"/>
      <c r="N31" s="76"/>
    </row>
    <row r="32" spans="1:24" s="7" customFormat="1" ht="14.1" customHeight="1">
      <c r="A32" s="361"/>
      <c r="B32" s="361"/>
      <c r="C32" s="361"/>
      <c r="D32" s="361"/>
      <c r="E32" s="361"/>
      <c r="F32" s="108"/>
      <c r="G32" s="108"/>
      <c r="H32" s="76"/>
      <c r="I32" s="108"/>
      <c r="J32" s="76"/>
      <c r="K32" s="108"/>
      <c r="L32" s="76"/>
      <c r="M32" s="108"/>
      <c r="N32" s="76"/>
    </row>
    <row r="33" spans="1:15" s="7" customFormat="1" ht="14.1" customHeight="1">
      <c r="A33" s="359"/>
      <c r="B33" s="359"/>
      <c r="C33" s="359"/>
      <c r="D33" s="359"/>
      <c r="E33" s="359"/>
      <c r="F33" s="358"/>
      <c r="G33" s="358"/>
      <c r="H33" s="357"/>
      <c r="I33" s="358"/>
      <c r="J33" s="357"/>
      <c r="K33" s="358"/>
      <c r="L33" s="357"/>
      <c r="M33" s="358"/>
      <c r="N33" s="357"/>
      <c r="O33" s="356"/>
    </row>
    <row r="34" spans="1:15" s="356" customFormat="1" ht="14.1" customHeight="1">
      <c r="A34" s="360"/>
      <c r="B34" s="360"/>
      <c r="C34" s="360"/>
      <c r="D34" s="360"/>
      <c r="E34" s="360"/>
      <c r="F34" s="108"/>
      <c r="G34" s="108"/>
      <c r="H34" s="76"/>
      <c r="I34" s="108"/>
      <c r="J34" s="76"/>
      <c r="K34" s="108"/>
      <c r="L34" s="76"/>
      <c r="M34" s="108"/>
      <c r="N34" s="76"/>
      <c r="O34" s="7"/>
    </row>
    <row r="35" spans="1:15" s="7" customFormat="1" ht="14.1" customHeight="1">
      <c r="A35" s="360"/>
      <c r="B35" s="360"/>
      <c r="C35" s="360"/>
      <c r="D35" s="360"/>
      <c r="E35" s="360"/>
      <c r="F35" s="108"/>
      <c r="G35" s="108"/>
      <c r="H35" s="76"/>
      <c r="I35" s="108"/>
      <c r="J35" s="76"/>
      <c r="K35" s="108"/>
      <c r="L35" s="76"/>
      <c r="M35" s="108"/>
      <c r="N35" s="76"/>
    </row>
    <row r="36" spans="1:15" s="7" customFormat="1" ht="14.1" customHeight="1">
      <c r="A36" s="359"/>
      <c r="B36" s="359"/>
      <c r="C36" s="359"/>
      <c r="D36" s="359"/>
      <c r="E36" s="359"/>
      <c r="F36" s="358"/>
      <c r="G36" s="358"/>
      <c r="H36" s="357"/>
      <c r="I36" s="358"/>
      <c r="J36" s="357"/>
      <c r="K36" s="358"/>
      <c r="L36" s="357"/>
      <c r="M36" s="358"/>
      <c r="N36" s="357"/>
      <c r="O36" s="356"/>
    </row>
    <row r="37" spans="1:15" s="356" customFormat="1" ht="14.1" customHeight="1">
      <c r="A37" s="355"/>
      <c r="B37" s="355"/>
      <c r="C37" s="355"/>
      <c r="D37" s="355"/>
      <c r="E37" s="355"/>
      <c r="F37" s="349"/>
      <c r="G37" s="349"/>
      <c r="H37" s="76"/>
      <c r="I37" s="108"/>
      <c r="J37" s="76"/>
      <c r="K37" s="108"/>
      <c r="L37" s="76"/>
      <c r="M37" s="108"/>
      <c r="N37" s="76"/>
      <c r="O37" s="7"/>
    </row>
    <row r="38" spans="1:15" s="7" customFormat="1" ht="14.1" customHeight="1">
      <c r="A38" s="355"/>
      <c r="B38" s="355"/>
      <c r="C38" s="355"/>
      <c r="D38" s="355"/>
      <c r="E38" s="355"/>
      <c r="F38" s="349"/>
      <c r="G38" s="349"/>
      <c r="H38" s="76"/>
      <c r="I38" s="108"/>
      <c r="J38" s="76"/>
      <c r="K38" s="108"/>
      <c r="L38" s="76"/>
      <c r="M38" s="108"/>
      <c r="N38" s="76"/>
    </row>
    <row r="39" spans="1:15" s="7" customFormat="1" ht="14.1" customHeight="1">
      <c r="F39" s="76"/>
      <c r="G39" s="76"/>
      <c r="H39" s="76"/>
      <c r="I39" s="108"/>
      <c r="J39" s="76"/>
      <c r="K39" s="108"/>
      <c r="L39" s="76"/>
      <c r="M39" s="108"/>
    </row>
    <row r="40" spans="1:15" s="7" customFormat="1" ht="14.1" customHeight="1">
      <c r="A40" s="354"/>
      <c r="B40" s="354"/>
      <c r="C40" s="354"/>
      <c r="D40" s="354"/>
      <c r="E40" s="354"/>
      <c r="F40" s="354"/>
      <c r="G40" s="354"/>
      <c r="H40" s="354"/>
      <c r="I40" s="354"/>
      <c r="J40" s="354"/>
      <c r="K40" s="354"/>
      <c r="L40" s="354"/>
      <c r="M40" s="354"/>
      <c r="N40" s="354"/>
      <c r="O40" s="354"/>
    </row>
    <row r="41" spans="1:15" s="237" customFormat="1" ht="14.1" customHeight="1">
      <c r="A41" s="354"/>
      <c r="B41" s="354"/>
      <c r="C41" s="354"/>
      <c r="D41" s="354"/>
      <c r="E41" s="354"/>
      <c r="F41" s="354"/>
      <c r="G41" s="354"/>
      <c r="H41" s="354"/>
      <c r="I41" s="354"/>
      <c r="J41" s="354"/>
      <c r="K41" s="354"/>
      <c r="L41" s="354"/>
      <c r="M41" s="354"/>
      <c r="N41" s="354"/>
      <c r="O41" s="354"/>
    </row>
    <row r="42" spans="1:15" s="237" customFormat="1" ht="14.1" customHeight="1">
      <c r="A42" s="354"/>
      <c r="B42" s="354"/>
      <c r="C42" s="354"/>
      <c r="D42" s="354"/>
      <c r="E42" s="354"/>
      <c r="F42" s="354"/>
      <c r="G42" s="354"/>
      <c r="H42" s="354"/>
      <c r="I42" s="354"/>
      <c r="J42" s="354"/>
      <c r="K42" s="354"/>
      <c r="L42" s="354"/>
      <c r="M42" s="354"/>
      <c r="N42" s="354"/>
      <c r="O42" s="354"/>
    </row>
    <row r="43" spans="1:15" s="237" customFormat="1" ht="14.1" customHeight="1">
      <c r="A43" s="354"/>
      <c r="B43" s="354"/>
      <c r="C43" s="354"/>
      <c r="D43" s="354"/>
      <c r="E43" s="354"/>
      <c r="F43" s="354"/>
      <c r="G43" s="354"/>
      <c r="H43" s="354"/>
      <c r="I43" s="354"/>
      <c r="J43" s="354"/>
      <c r="K43" s="354"/>
      <c r="L43" s="354"/>
      <c r="M43" s="354"/>
      <c r="N43" s="354"/>
      <c r="O43" s="354"/>
    </row>
    <row r="44" spans="1:15" s="237" customFormat="1" ht="14.1" customHeight="1">
      <c r="A44" s="354"/>
      <c r="B44" s="354"/>
      <c r="C44" s="354"/>
      <c r="D44" s="354"/>
      <c r="E44" s="354"/>
      <c r="F44" s="354"/>
      <c r="G44" s="354"/>
      <c r="H44" s="354"/>
      <c r="I44" s="354"/>
      <c r="J44" s="354"/>
      <c r="K44" s="354"/>
      <c r="L44" s="354"/>
      <c r="M44" s="354"/>
      <c r="N44" s="354"/>
      <c r="O44" s="354"/>
    </row>
    <row r="45" spans="1:15" s="237" customFormat="1" ht="14.1" customHeight="1">
      <c r="A45" s="354"/>
      <c r="B45" s="354"/>
      <c r="C45" s="354"/>
      <c r="D45" s="354"/>
      <c r="E45" s="354"/>
      <c r="F45" s="354"/>
      <c r="G45" s="354"/>
      <c r="H45" s="354"/>
      <c r="I45" s="354"/>
      <c r="J45" s="354"/>
      <c r="K45" s="354"/>
      <c r="L45" s="354"/>
      <c r="M45" s="354"/>
      <c r="N45" s="354"/>
      <c r="O45" s="354"/>
    </row>
    <row r="46" spans="1:15" s="237" customFormat="1" ht="14.1" customHeight="1">
      <c r="A46" s="354"/>
      <c r="B46" s="354"/>
      <c r="C46" s="354"/>
      <c r="D46" s="354"/>
      <c r="E46" s="354"/>
      <c r="F46" s="354"/>
      <c r="G46" s="354"/>
      <c r="H46" s="354"/>
      <c r="I46" s="354"/>
      <c r="J46" s="354"/>
      <c r="K46" s="354"/>
      <c r="L46" s="354"/>
      <c r="M46" s="354"/>
      <c r="N46" s="354"/>
      <c r="O46" s="354"/>
    </row>
    <row r="47" spans="1:15" s="237" customFormat="1" ht="14.1" customHeight="1">
      <c r="A47" s="354"/>
      <c r="B47" s="354"/>
      <c r="C47" s="354"/>
      <c r="D47" s="354"/>
      <c r="E47" s="354"/>
      <c r="F47" s="354"/>
      <c r="G47" s="354"/>
      <c r="H47" s="354"/>
      <c r="I47" s="354"/>
      <c r="J47" s="354"/>
      <c r="K47" s="354"/>
      <c r="L47" s="354"/>
      <c r="M47" s="354"/>
      <c r="N47" s="354"/>
      <c r="O47" s="354"/>
    </row>
    <row r="48" spans="1:15" s="237" customFormat="1" ht="14.1" customHeight="1">
      <c r="A48" s="167"/>
      <c r="B48" s="167"/>
      <c r="C48" s="167"/>
      <c r="D48" s="167"/>
      <c r="E48" s="167"/>
      <c r="F48" s="167"/>
      <c r="G48" s="167"/>
      <c r="H48" s="167"/>
      <c r="I48" s="167"/>
      <c r="J48" s="167"/>
      <c r="K48" s="167"/>
      <c r="L48" s="167"/>
      <c r="M48" s="167"/>
      <c r="N48" s="167"/>
      <c r="O48" s="167"/>
    </row>
    <row r="1048573" spans="6:6">
      <c r="F1048573" s="62"/>
    </row>
  </sheetData>
  <mergeCells count="13">
    <mergeCell ref="A6:W6"/>
    <mergeCell ref="A1:D1"/>
    <mergeCell ref="P1:Q1"/>
    <mergeCell ref="A4:W4"/>
    <mergeCell ref="A5:W5"/>
    <mergeCell ref="A17:E17"/>
    <mergeCell ref="J9:K9"/>
    <mergeCell ref="L9:M9"/>
    <mergeCell ref="N9:O9"/>
    <mergeCell ref="B9:C9"/>
    <mergeCell ref="D9:E9"/>
    <mergeCell ref="F9:G9"/>
    <mergeCell ref="H9:I9"/>
  </mergeCells>
  <printOptions horizontalCentered="1"/>
  <pageMargins left="0.39370078740157483" right="0.39370078740157483" top="0.39370078740157483" bottom="0.39370078740157483" header="0.39370078740157483" footer="0.39370078740157483"/>
  <pageSetup paperSize="5" scale="8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997"/>
  <sheetViews>
    <sheetView showGridLines="0" topLeftCell="P36" zoomScaleNormal="100" workbookViewId="0">
      <selection activeCell="AF41" sqref="AF41"/>
    </sheetView>
  </sheetViews>
  <sheetFormatPr defaultColWidth="9.140625" defaultRowHeight="14.25"/>
  <cols>
    <col min="1" max="1" width="35.85546875" style="25" customWidth="1"/>
    <col min="2" max="2" width="3.5703125" style="24" customWidth="1"/>
    <col min="3" max="3" width="7.5703125" style="25" customWidth="1"/>
    <col min="4" max="4" width="8.5703125" style="25" customWidth="1"/>
    <col min="5" max="5" width="11.5703125" style="25" customWidth="1"/>
    <col min="6" max="6" width="8.5703125" style="25" customWidth="1"/>
    <col min="7" max="7" width="11.5703125" style="25" customWidth="1"/>
    <col min="8" max="8" width="8.5703125" style="25" customWidth="1"/>
    <col min="9" max="9" width="11.5703125" style="25" customWidth="1"/>
    <col min="10" max="10" width="8.5703125" style="25" customWidth="1"/>
    <col min="11" max="11" width="11.5703125" style="25" customWidth="1"/>
    <col min="12" max="12" width="8.5703125" style="25" customWidth="1"/>
    <col min="13" max="13" width="11.5703125" style="25" customWidth="1"/>
    <col min="14" max="14" width="8.5703125" style="25" customWidth="1"/>
    <col min="15" max="15" width="11.5703125" style="25" customWidth="1"/>
    <col min="16" max="16" width="8.5703125" style="25" customWidth="1"/>
    <col min="17" max="17" width="11.5703125" style="25" customWidth="1"/>
    <col min="18" max="18" width="3.5703125" style="25" customWidth="1"/>
    <col min="19" max="19" width="8.5703125" style="25" customWidth="1"/>
    <col min="20" max="20" width="11.5703125" style="25" customWidth="1"/>
    <col min="21" max="21" width="8.5703125" style="25" customWidth="1"/>
    <col min="22" max="22" width="11.5703125" style="25" customWidth="1"/>
    <col min="23" max="23" width="8.5703125" style="25" customWidth="1"/>
    <col min="24" max="24" width="11.5703125" style="25" customWidth="1"/>
    <col min="25" max="25" width="8.5703125" style="25" customWidth="1"/>
    <col min="26" max="26" width="11.5703125" style="25" customWidth="1"/>
    <col min="27" max="27" width="8.5703125" style="25" customWidth="1"/>
    <col min="28" max="28" width="11.5703125" style="25" customWidth="1"/>
    <col min="29" max="29" width="8.5703125" style="25" customWidth="1"/>
    <col min="30" max="30" width="11.5703125" style="25" customWidth="1"/>
    <col min="31" max="31" width="8.5703125" style="25" customWidth="1"/>
    <col min="32" max="32" width="11.5703125" style="25" customWidth="1"/>
    <col min="33" max="16384" width="9.140625" style="25"/>
  </cols>
  <sheetData>
    <row r="1" spans="1:34" ht="26.45" customHeight="1">
      <c r="AE1" s="38"/>
      <c r="AF1" s="159" t="s">
        <v>40</v>
      </c>
      <c r="AG1" s="38"/>
    </row>
    <row r="2" spans="1:34" ht="27" customHeight="1">
      <c r="A2" s="3"/>
      <c r="B2" s="547"/>
      <c r="C2" s="548"/>
      <c r="D2" s="548"/>
      <c r="AE2" s="188"/>
      <c r="AF2" s="188"/>
      <c r="AG2" s="38"/>
    </row>
    <row r="3" spans="1:34" s="6" customFormat="1" ht="15.6" customHeight="1">
      <c r="A3" s="478" t="s">
        <v>41</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189"/>
      <c r="AF3" s="190" t="s">
        <v>42</v>
      </c>
      <c r="AG3" s="190"/>
      <c r="AH3" s="17"/>
    </row>
    <row r="4" spans="1:34" s="6" customFormat="1" ht="15.6" customHeight="1">
      <c r="A4" s="661" t="s">
        <v>320</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190"/>
      <c r="AH4" s="17"/>
    </row>
    <row r="5" spans="1:34" ht="21.6" customHeight="1">
      <c r="A5" s="682" t="s">
        <v>321</v>
      </c>
      <c r="B5" s="682"/>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38"/>
    </row>
    <row r="6" spans="1:34" s="6" customFormat="1" ht="15.6" customHeight="1">
      <c r="A6" s="689" t="s">
        <v>80</v>
      </c>
      <c r="B6" s="689"/>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row>
    <row r="7" spans="1:34" s="6" customFormat="1" ht="15.6" customHeight="1">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4" s="6" customFormat="1" ht="22.35" customHeight="1">
      <c r="B8" s="27"/>
      <c r="C8" s="41" t="s">
        <v>322</v>
      </c>
      <c r="D8" s="704" t="s">
        <v>230</v>
      </c>
      <c r="E8" s="704"/>
      <c r="F8" s="680" t="s">
        <v>231</v>
      </c>
      <c r="G8" s="681"/>
      <c r="H8" s="680" t="s">
        <v>232</v>
      </c>
      <c r="I8" s="681"/>
      <c r="J8" s="680" t="s">
        <v>233</v>
      </c>
      <c r="K8" s="681"/>
      <c r="L8" s="680" t="s">
        <v>234</v>
      </c>
      <c r="M8" s="681"/>
      <c r="N8" s="680" t="s">
        <v>235</v>
      </c>
      <c r="O8" s="681"/>
      <c r="P8" s="680" t="s">
        <v>236</v>
      </c>
      <c r="Q8" s="681"/>
      <c r="S8" s="704" t="s">
        <v>230</v>
      </c>
      <c r="T8" s="704"/>
      <c r="U8" s="680" t="s">
        <v>231</v>
      </c>
      <c r="V8" s="681"/>
      <c r="W8" s="680" t="s">
        <v>232</v>
      </c>
      <c r="X8" s="681"/>
      <c r="Y8" s="680" t="s">
        <v>233</v>
      </c>
      <c r="Z8" s="681"/>
      <c r="AA8" s="680" t="s">
        <v>234</v>
      </c>
      <c r="AB8" s="681"/>
      <c r="AC8" s="680" t="s">
        <v>235</v>
      </c>
      <c r="AD8" s="681"/>
      <c r="AE8" s="680" t="s">
        <v>236</v>
      </c>
      <c r="AF8" s="681"/>
    </row>
    <row r="9" spans="1:34" s="6" customFormat="1" ht="14.1" customHeight="1">
      <c r="A9" s="161" t="s">
        <v>323</v>
      </c>
      <c r="B9" s="549"/>
      <c r="C9" s="44"/>
      <c r="D9" s="550"/>
      <c r="E9" s="550"/>
      <c r="F9" s="550"/>
      <c r="G9" s="484"/>
      <c r="H9" s="550"/>
      <c r="I9" s="484"/>
      <c r="J9" s="550"/>
      <c r="K9" s="484"/>
      <c r="L9" s="550"/>
      <c r="M9" s="484"/>
      <c r="N9" s="550"/>
      <c r="O9" s="484"/>
      <c r="P9" s="550"/>
      <c r="Q9" s="43"/>
      <c r="S9" s="139"/>
      <c r="T9" s="32" t="s">
        <v>324</v>
      </c>
      <c r="U9" s="139"/>
      <c r="V9" s="140"/>
      <c r="W9" s="139"/>
      <c r="X9" s="140"/>
      <c r="Y9" s="139"/>
      <c r="Z9" s="140"/>
      <c r="AA9" s="139"/>
      <c r="AB9" s="140"/>
      <c r="AC9" s="139"/>
      <c r="AD9" s="140"/>
      <c r="AE9" s="139"/>
      <c r="AF9" s="484"/>
    </row>
    <row r="10" spans="1:34" s="6" customFormat="1" ht="14.1" customHeight="1">
      <c r="A10" s="215" t="s">
        <v>325</v>
      </c>
      <c r="B10" s="216"/>
      <c r="C10" s="73" t="s">
        <v>326</v>
      </c>
      <c r="D10" s="61">
        <v>8000010050</v>
      </c>
      <c r="E10" s="63"/>
      <c r="F10" s="61">
        <v>8000011050</v>
      </c>
      <c r="G10" s="63"/>
      <c r="H10" s="61">
        <v>8000012050</v>
      </c>
      <c r="I10" s="63"/>
      <c r="J10" s="61">
        <v>8000013050</v>
      </c>
      <c r="K10" s="63"/>
      <c r="L10" s="61">
        <v>8000014050</v>
      </c>
      <c r="M10" s="63"/>
      <c r="N10" s="61">
        <v>8000015050</v>
      </c>
      <c r="O10" s="63"/>
      <c r="P10" s="61">
        <v>8000019050</v>
      </c>
      <c r="Q10" s="63"/>
      <c r="R10" s="45"/>
      <c r="S10" s="61">
        <v>8000020050</v>
      </c>
      <c r="T10" s="63"/>
      <c r="U10" s="61">
        <v>8000021050</v>
      </c>
      <c r="V10" s="63"/>
      <c r="W10" s="61">
        <v>8000022050</v>
      </c>
      <c r="X10" s="63"/>
      <c r="Y10" s="61">
        <v>8000023050</v>
      </c>
      <c r="Z10" s="63"/>
      <c r="AA10" s="61">
        <v>8000024050</v>
      </c>
      <c r="AB10" s="63"/>
      <c r="AC10" s="61">
        <v>8000025050</v>
      </c>
      <c r="AD10" s="63"/>
      <c r="AE10" s="61">
        <v>8000029050</v>
      </c>
      <c r="AF10" s="63"/>
    </row>
    <row r="11" spans="1:34" s="6" customFormat="1" ht="14.1" customHeight="1">
      <c r="A11" s="215" t="s">
        <v>327</v>
      </c>
      <c r="B11" s="216"/>
      <c r="C11" s="73" t="s">
        <v>326</v>
      </c>
      <c r="D11" s="61">
        <v>8000010060</v>
      </c>
      <c r="E11" s="63"/>
      <c r="F11" s="61">
        <v>8000011060</v>
      </c>
      <c r="G11" s="63"/>
      <c r="H11" s="61">
        <v>8000012060</v>
      </c>
      <c r="I11" s="63"/>
      <c r="J11" s="61">
        <v>8000013060</v>
      </c>
      <c r="K11" s="63"/>
      <c r="L11" s="61">
        <v>8000014060</v>
      </c>
      <c r="M11" s="63"/>
      <c r="N11" s="61">
        <v>8000015060</v>
      </c>
      <c r="O11" s="63"/>
      <c r="P11" s="61">
        <v>8000019060</v>
      </c>
      <c r="Q11" s="63"/>
      <c r="R11" s="45"/>
      <c r="S11" s="61">
        <v>8000020060</v>
      </c>
      <c r="T11" s="63"/>
      <c r="U11" s="61">
        <v>8000021060</v>
      </c>
      <c r="V11" s="63"/>
      <c r="W11" s="61">
        <v>8000022060</v>
      </c>
      <c r="X11" s="63"/>
      <c r="Y11" s="61">
        <v>8000023060</v>
      </c>
      <c r="Z11" s="63"/>
      <c r="AA11" s="61">
        <v>8000024060</v>
      </c>
      <c r="AB11" s="63"/>
      <c r="AC11" s="61">
        <v>8000025060</v>
      </c>
      <c r="AD11" s="63"/>
      <c r="AE11" s="61">
        <v>8000029060</v>
      </c>
      <c r="AF11" s="63"/>
    </row>
    <row r="12" spans="1:34" s="6" customFormat="1" ht="14.1" customHeight="1">
      <c r="A12" s="215" t="s">
        <v>328</v>
      </c>
      <c r="B12" s="551"/>
      <c r="C12" s="552" t="s">
        <v>326</v>
      </c>
      <c r="D12" s="61">
        <v>8000010070</v>
      </c>
      <c r="E12" s="63"/>
      <c r="F12" s="61">
        <v>8000011070</v>
      </c>
      <c r="G12" s="63"/>
      <c r="H12" s="61">
        <v>8000012070</v>
      </c>
      <c r="I12" s="63"/>
      <c r="J12" s="61">
        <v>8000013070</v>
      </c>
      <c r="K12" s="63"/>
      <c r="L12" s="61">
        <v>8000014070</v>
      </c>
      <c r="M12" s="63"/>
      <c r="N12" s="61">
        <v>8000015070</v>
      </c>
      <c r="O12" s="63"/>
      <c r="P12" s="61">
        <v>8000019070</v>
      </c>
      <c r="Q12" s="63"/>
      <c r="R12" s="45"/>
      <c r="S12" s="61">
        <v>8000020070</v>
      </c>
      <c r="T12" s="553"/>
      <c r="U12" s="61">
        <v>8000021070</v>
      </c>
      <c r="V12" s="553"/>
      <c r="W12" s="61">
        <v>8000022070</v>
      </c>
      <c r="X12" s="553"/>
      <c r="Y12" s="61">
        <v>8000023070</v>
      </c>
      <c r="Z12" s="553"/>
      <c r="AA12" s="61">
        <v>8000024070</v>
      </c>
      <c r="AB12" s="553"/>
      <c r="AC12" s="61">
        <v>8000025070</v>
      </c>
      <c r="AD12" s="553"/>
      <c r="AE12" s="61">
        <v>8000029070</v>
      </c>
      <c r="AF12" s="553"/>
    </row>
    <row r="13" spans="1:34" s="6" customFormat="1" ht="14.1" customHeight="1">
      <c r="A13" s="42" t="s">
        <v>329</v>
      </c>
      <c r="B13" s="549"/>
      <c r="C13" s="146"/>
      <c r="D13" s="483"/>
      <c r="E13" s="554"/>
      <c r="F13" s="483"/>
      <c r="G13" s="554"/>
      <c r="H13" s="483"/>
      <c r="I13" s="554"/>
      <c r="J13" s="483"/>
      <c r="K13" s="554"/>
      <c r="L13" s="483"/>
      <c r="M13" s="554"/>
      <c r="N13" s="483"/>
      <c r="O13" s="554"/>
      <c r="P13" s="483"/>
      <c r="Q13" s="70"/>
      <c r="R13" s="45"/>
      <c r="S13" s="483"/>
      <c r="T13" s="554"/>
      <c r="U13" s="483"/>
      <c r="V13" s="554"/>
      <c r="W13" s="483"/>
      <c r="X13" s="554"/>
      <c r="Y13" s="483"/>
      <c r="Z13" s="554"/>
      <c r="AA13" s="483"/>
      <c r="AB13" s="554"/>
      <c r="AC13" s="483"/>
      <c r="AD13" s="554"/>
      <c r="AE13" s="483"/>
      <c r="AF13" s="554"/>
    </row>
    <row r="14" spans="1:34" s="6" customFormat="1" ht="14.1" customHeight="1">
      <c r="A14" s="233" t="s">
        <v>330</v>
      </c>
      <c r="B14" s="217"/>
      <c r="C14" s="74" t="s">
        <v>331</v>
      </c>
      <c r="D14" s="61">
        <v>8000010080</v>
      </c>
      <c r="E14" s="63"/>
      <c r="F14" s="61">
        <v>8000011080</v>
      </c>
      <c r="G14" s="63"/>
      <c r="H14" s="61">
        <v>8000012080</v>
      </c>
      <c r="I14" s="63"/>
      <c r="J14" s="61">
        <v>8000013080</v>
      </c>
      <c r="K14" s="63"/>
      <c r="L14" s="61">
        <v>8000014080</v>
      </c>
      <c r="M14" s="63"/>
      <c r="N14" s="61">
        <v>8000015080</v>
      </c>
      <c r="O14" s="63"/>
      <c r="P14" s="61">
        <v>8000019080</v>
      </c>
      <c r="Q14" s="63"/>
      <c r="R14" s="45"/>
      <c r="S14" s="61">
        <v>8000020080</v>
      </c>
      <c r="T14" s="71"/>
      <c r="U14" s="61">
        <v>8000021080</v>
      </c>
      <c r="V14" s="71"/>
      <c r="W14" s="61">
        <v>8000022080</v>
      </c>
      <c r="X14" s="71"/>
      <c r="Y14" s="61">
        <v>8000023080</v>
      </c>
      <c r="Z14" s="71"/>
      <c r="AA14" s="61">
        <v>8000024080</v>
      </c>
      <c r="AB14" s="71"/>
      <c r="AC14" s="61">
        <v>8000025080</v>
      </c>
      <c r="AD14" s="71"/>
      <c r="AE14" s="61">
        <v>8000029080</v>
      </c>
      <c r="AF14" s="71"/>
    </row>
    <row r="15" spans="1:34" s="6" customFormat="1" ht="14.1" customHeight="1">
      <c r="A15" s="161" t="s">
        <v>332</v>
      </c>
      <c r="B15" s="549"/>
      <c r="C15" s="146"/>
      <c r="D15" s="483"/>
      <c r="E15" s="554"/>
      <c r="F15" s="483"/>
      <c r="G15" s="554"/>
      <c r="H15" s="483"/>
      <c r="I15" s="554"/>
      <c r="J15" s="483"/>
      <c r="K15" s="554"/>
      <c r="L15" s="483"/>
      <c r="M15" s="554"/>
      <c r="N15" s="483"/>
      <c r="O15" s="554"/>
      <c r="P15" s="483"/>
      <c r="Q15" s="70"/>
      <c r="R15" s="45"/>
      <c r="S15" s="483"/>
      <c r="T15" s="554"/>
      <c r="U15" s="483"/>
      <c r="V15" s="554"/>
      <c r="W15" s="483"/>
      <c r="X15" s="554"/>
      <c r="Y15" s="483"/>
      <c r="Z15" s="554"/>
      <c r="AA15" s="483"/>
      <c r="AB15" s="554"/>
      <c r="AC15" s="483"/>
      <c r="AD15" s="554"/>
      <c r="AE15" s="483"/>
      <c r="AF15" s="554"/>
    </row>
    <row r="16" spans="1:34" s="6" customFormat="1" ht="14.1" customHeight="1">
      <c r="A16" s="233" t="s">
        <v>333</v>
      </c>
      <c r="B16" s="555"/>
      <c r="C16" s="75" t="s">
        <v>334</v>
      </c>
      <c r="D16" s="61">
        <v>8000010090</v>
      </c>
      <c r="E16" s="63"/>
      <c r="F16" s="61">
        <v>8000011090</v>
      </c>
      <c r="G16" s="63"/>
      <c r="H16" s="61">
        <v>8000012090</v>
      </c>
      <c r="I16" s="63"/>
      <c r="J16" s="61">
        <v>8000013090</v>
      </c>
      <c r="K16" s="63"/>
      <c r="L16" s="61">
        <v>8000014090</v>
      </c>
      <c r="M16" s="63"/>
      <c r="N16" s="61">
        <v>8000015090</v>
      </c>
      <c r="O16" s="63"/>
      <c r="P16" s="61">
        <v>8000019090</v>
      </c>
      <c r="Q16" s="63"/>
      <c r="R16" s="45"/>
      <c r="S16" s="61">
        <v>8000020090</v>
      </c>
      <c r="T16" s="72"/>
      <c r="U16" s="61">
        <v>8000021090</v>
      </c>
      <c r="V16" s="72"/>
      <c r="W16" s="61">
        <v>8000022090</v>
      </c>
      <c r="X16" s="72"/>
      <c r="Y16" s="61">
        <v>8000023090</v>
      </c>
      <c r="Z16" s="72"/>
      <c r="AA16" s="61">
        <v>8000024090</v>
      </c>
      <c r="AB16" s="72"/>
      <c r="AC16" s="61">
        <v>8000025090</v>
      </c>
      <c r="AD16" s="72"/>
      <c r="AE16" s="61">
        <v>8000029090</v>
      </c>
      <c r="AF16" s="72"/>
    </row>
    <row r="17" spans="1:32" s="6" customFormat="1" ht="23.45" customHeight="1">
      <c r="A17" s="162" t="s">
        <v>335</v>
      </c>
      <c r="B17" s="218"/>
      <c r="C17" s="73" t="s">
        <v>336</v>
      </c>
      <c r="D17" s="61">
        <v>8000010100</v>
      </c>
      <c r="E17" s="63"/>
      <c r="F17" s="61">
        <v>8000011100</v>
      </c>
      <c r="G17" s="63"/>
      <c r="H17" s="61">
        <v>8000012100</v>
      </c>
      <c r="I17" s="63"/>
      <c r="J17" s="61">
        <v>8000013100</v>
      </c>
      <c r="K17" s="63"/>
      <c r="L17" s="61">
        <v>8000014100</v>
      </c>
      <c r="M17" s="63"/>
      <c r="N17" s="61">
        <v>8000015100</v>
      </c>
      <c r="O17" s="63"/>
      <c r="P17" s="61">
        <v>8000019100</v>
      </c>
      <c r="Q17" s="63"/>
      <c r="R17" s="45"/>
      <c r="S17" s="61">
        <v>8000020100</v>
      </c>
      <c r="T17" s="63"/>
      <c r="U17" s="61">
        <v>8000021100</v>
      </c>
      <c r="V17" s="63"/>
      <c r="W17" s="61">
        <v>8000022100</v>
      </c>
      <c r="X17" s="63"/>
      <c r="Y17" s="61">
        <v>8000023100</v>
      </c>
      <c r="Z17" s="63"/>
      <c r="AA17" s="61">
        <v>8000024100</v>
      </c>
      <c r="AB17" s="63"/>
      <c r="AC17" s="61">
        <v>8000025100</v>
      </c>
      <c r="AD17" s="63"/>
      <c r="AE17" s="61">
        <v>8000029100</v>
      </c>
      <c r="AF17" s="63"/>
    </row>
    <row r="18" spans="1:32" s="6" customFormat="1" ht="14.1" customHeight="1">
      <c r="A18" s="215" t="s">
        <v>337</v>
      </c>
      <c r="B18" s="216"/>
      <c r="C18" s="73" t="s">
        <v>338</v>
      </c>
      <c r="D18" s="61">
        <v>8000010110</v>
      </c>
      <c r="E18" s="63"/>
      <c r="F18" s="61">
        <v>8000011110</v>
      </c>
      <c r="G18" s="63"/>
      <c r="H18" s="61">
        <v>8000012110</v>
      </c>
      <c r="I18" s="63"/>
      <c r="J18" s="61">
        <v>8000013110</v>
      </c>
      <c r="K18" s="63"/>
      <c r="L18" s="61">
        <v>8000014110</v>
      </c>
      <c r="M18" s="63"/>
      <c r="N18" s="61">
        <v>8000015110</v>
      </c>
      <c r="O18" s="63"/>
      <c r="P18" s="61">
        <v>8000019110</v>
      </c>
      <c r="Q18" s="63"/>
      <c r="R18" s="45"/>
      <c r="S18" s="61">
        <v>8000020110</v>
      </c>
      <c r="T18" s="63"/>
      <c r="U18" s="61">
        <v>8000021110</v>
      </c>
      <c r="V18" s="63"/>
      <c r="W18" s="61">
        <v>8000022110</v>
      </c>
      <c r="X18" s="63"/>
      <c r="Y18" s="61">
        <v>8000023110</v>
      </c>
      <c r="Z18" s="63"/>
      <c r="AA18" s="61">
        <v>8000024110</v>
      </c>
      <c r="AB18" s="63"/>
      <c r="AC18" s="61">
        <v>8000025110</v>
      </c>
      <c r="AD18" s="63"/>
      <c r="AE18" s="61">
        <v>8000029110</v>
      </c>
      <c r="AF18" s="63"/>
    </row>
    <row r="19" spans="1:32" s="6" customFormat="1" ht="33.6" customHeight="1">
      <c r="A19" s="162" t="s">
        <v>339</v>
      </c>
      <c r="B19" s="218"/>
      <c r="C19" s="73" t="s">
        <v>338</v>
      </c>
      <c r="D19" s="61">
        <v>8000010120</v>
      </c>
      <c r="E19" s="63"/>
      <c r="F19" s="61">
        <v>8000011120</v>
      </c>
      <c r="G19" s="63"/>
      <c r="H19" s="61">
        <v>8000012120</v>
      </c>
      <c r="I19" s="63"/>
      <c r="J19" s="61">
        <v>8000013120</v>
      </c>
      <c r="K19" s="63"/>
      <c r="L19" s="61">
        <v>8000014120</v>
      </c>
      <c r="M19" s="63"/>
      <c r="N19" s="61">
        <v>8000015120</v>
      </c>
      <c r="O19" s="63"/>
      <c r="P19" s="61">
        <v>8000019120</v>
      </c>
      <c r="Q19" s="63"/>
      <c r="R19" s="45"/>
      <c r="S19" s="61">
        <v>8000020120</v>
      </c>
      <c r="T19" s="63"/>
      <c r="U19" s="61">
        <v>8000021120</v>
      </c>
      <c r="V19" s="63"/>
      <c r="W19" s="61">
        <v>8000022120</v>
      </c>
      <c r="X19" s="63"/>
      <c r="Y19" s="61">
        <v>8000023120</v>
      </c>
      <c r="Z19" s="63"/>
      <c r="AA19" s="61">
        <v>8000024120</v>
      </c>
      <c r="AB19" s="63"/>
      <c r="AC19" s="61">
        <v>8000025120</v>
      </c>
      <c r="AD19" s="63"/>
      <c r="AE19" s="61">
        <v>8000029120</v>
      </c>
      <c r="AF19" s="63"/>
    </row>
    <row r="20" spans="1:32" s="17" customFormat="1" ht="14.1" customHeight="1">
      <c r="A20" s="187" t="s">
        <v>340</v>
      </c>
      <c r="B20" s="212" t="s">
        <v>48</v>
      </c>
      <c r="C20" s="220"/>
      <c r="D20" s="61">
        <v>8000010010</v>
      </c>
      <c r="E20" s="64"/>
      <c r="F20" s="61">
        <v>8000011010</v>
      </c>
      <c r="G20" s="64"/>
      <c r="H20" s="61">
        <v>8000012010</v>
      </c>
      <c r="I20" s="64"/>
      <c r="J20" s="61">
        <v>8000013010</v>
      </c>
      <c r="K20" s="64"/>
      <c r="L20" s="61">
        <v>8000014010</v>
      </c>
      <c r="M20" s="64"/>
      <c r="N20" s="61">
        <v>8000015010</v>
      </c>
      <c r="O20" s="64"/>
      <c r="P20" s="61">
        <v>8000019010</v>
      </c>
      <c r="Q20" s="64"/>
      <c r="S20" s="12"/>
      <c r="T20" s="103"/>
      <c r="U20" s="12"/>
      <c r="V20" s="103"/>
      <c r="W20" s="12"/>
      <c r="X20" s="103"/>
      <c r="Y20" s="12"/>
      <c r="Z20" s="103"/>
      <c r="AA20" s="12"/>
      <c r="AB20" s="103"/>
      <c r="AC20" s="12"/>
      <c r="AD20" s="103"/>
      <c r="AE20" s="12"/>
      <c r="AF20" s="103"/>
    </row>
    <row r="21" spans="1:32" s="6" customFormat="1" ht="14.1" customHeight="1">
      <c r="B21" s="27"/>
      <c r="C21" s="144"/>
    </row>
    <row r="22" spans="1:32" s="6" customFormat="1" ht="14.1" customHeight="1">
      <c r="A22" s="161" t="s">
        <v>323</v>
      </c>
      <c r="B22" s="549"/>
      <c r="C22" s="143"/>
      <c r="D22" s="556"/>
      <c r="E22" s="484"/>
      <c r="F22" s="556"/>
      <c r="G22" s="484"/>
      <c r="H22" s="556"/>
      <c r="I22" s="484"/>
      <c r="J22" s="556"/>
      <c r="K22" s="484"/>
      <c r="L22" s="556"/>
      <c r="M22" s="484"/>
      <c r="N22" s="556"/>
      <c r="O22" s="484"/>
      <c r="P22" s="556"/>
      <c r="Q22" s="43"/>
      <c r="S22" s="141"/>
      <c r="T22" s="32" t="s">
        <v>341</v>
      </c>
      <c r="U22" s="141"/>
      <c r="V22" s="140"/>
      <c r="W22" s="141"/>
      <c r="X22" s="140"/>
      <c r="Y22" s="141"/>
      <c r="Z22" s="140"/>
      <c r="AA22" s="141"/>
      <c r="AB22" s="140"/>
      <c r="AC22" s="141"/>
      <c r="AD22" s="140"/>
      <c r="AE22" s="141"/>
      <c r="AF22" s="140"/>
    </row>
    <row r="23" spans="1:32" s="6" customFormat="1" ht="14.1" customHeight="1">
      <c r="A23" s="215" t="s">
        <v>325</v>
      </c>
      <c r="B23" s="555"/>
      <c r="C23" s="75" t="s">
        <v>326</v>
      </c>
      <c r="D23" s="61">
        <v>8000010130</v>
      </c>
      <c r="E23" s="63"/>
      <c r="F23" s="61">
        <v>8000011130</v>
      </c>
      <c r="G23" s="63"/>
      <c r="H23" s="61">
        <v>8000012130</v>
      </c>
      <c r="I23" s="63"/>
      <c r="J23" s="61">
        <v>8000013130</v>
      </c>
      <c r="K23" s="63"/>
      <c r="L23" s="61">
        <v>8000014130</v>
      </c>
      <c r="M23" s="63"/>
      <c r="N23" s="61">
        <v>8000015130</v>
      </c>
      <c r="O23" s="63"/>
      <c r="P23" s="61">
        <v>8000019130</v>
      </c>
      <c r="Q23" s="63"/>
      <c r="S23" s="61">
        <v>8000020130</v>
      </c>
      <c r="T23" s="63"/>
      <c r="U23" s="61">
        <v>8000021130</v>
      </c>
      <c r="V23" s="72"/>
      <c r="W23" s="61">
        <v>8000022130</v>
      </c>
      <c r="X23" s="72"/>
      <c r="Y23" s="61">
        <v>8000023130</v>
      </c>
      <c r="Z23" s="72"/>
      <c r="AA23" s="61">
        <v>8000024130</v>
      </c>
      <c r="AB23" s="72"/>
      <c r="AC23" s="61">
        <v>8000025130</v>
      </c>
      <c r="AD23" s="72"/>
      <c r="AE23" s="61">
        <v>8000029130</v>
      </c>
      <c r="AF23" s="72"/>
    </row>
    <row r="24" spans="1:32" s="6" customFormat="1" ht="14.1" customHeight="1">
      <c r="A24" s="215" t="s">
        <v>327</v>
      </c>
      <c r="B24" s="216"/>
      <c r="C24" s="73" t="s">
        <v>326</v>
      </c>
      <c r="D24" s="61">
        <v>8000010140</v>
      </c>
      <c r="E24" s="63"/>
      <c r="F24" s="61">
        <v>8000011140</v>
      </c>
      <c r="G24" s="63"/>
      <c r="H24" s="61">
        <v>8000012140</v>
      </c>
      <c r="I24" s="63"/>
      <c r="J24" s="61">
        <v>8000013140</v>
      </c>
      <c r="K24" s="63"/>
      <c r="L24" s="61">
        <v>8000014140</v>
      </c>
      <c r="M24" s="63"/>
      <c r="N24" s="61">
        <v>8000015140</v>
      </c>
      <c r="O24" s="63"/>
      <c r="P24" s="61">
        <v>8000019140</v>
      </c>
      <c r="Q24" s="63"/>
      <c r="S24" s="61">
        <v>8000020140</v>
      </c>
      <c r="T24" s="63"/>
      <c r="U24" s="61">
        <v>8000021140</v>
      </c>
      <c r="V24" s="63"/>
      <c r="W24" s="61">
        <v>8000022140</v>
      </c>
      <c r="X24" s="63"/>
      <c r="Y24" s="61">
        <v>8000023140</v>
      </c>
      <c r="Z24" s="63"/>
      <c r="AA24" s="61">
        <v>8000024140</v>
      </c>
      <c r="AB24" s="63"/>
      <c r="AC24" s="61">
        <v>8000025140</v>
      </c>
      <c r="AD24" s="63"/>
      <c r="AE24" s="61">
        <v>8000029140</v>
      </c>
      <c r="AF24" s="63"/>
    </row>
    <row r="25" spans="1:32" s="6" customFormat="1" ht="14.1" customHeight="1">
      <c r="A25" s="215" t="s">
        <v>328</v>
      </c>
      <c r="B25" s="551"/>
      <c r="C25" s="552" t="s">
        <v>326</v>
      </c>
      <c r="D25" s="61">
        <v>8000010150</v>
      </c>
      <c r="E25" s="63"/>
      <c r="F25" s="61">
        <v>8000011150</v>
      </c>
      <c r="G25" s="63"/>
      <c r="H25" s="61">
        <v>8000012150</v>
      </c>
      <c r="I25" s="63"/>
      <c r="J25" s="61">
        <v>8000013150</v>
      </c>
      <c r="K25" s="63"/>
      <c r="L25" s="61">
        <v>8000014150</v>
      </c>
      <c r="M25" s="63"/>
      <c r="N25" s="61">
        <v>8000015150</v>
      </c>
      <c r="O25" s="63"/>
      <c r="P25" s="61">
        <v>8000019150</v>
      </c>
      <c r="Q25" s="63"/>
      <c r="S25" s="61">
        <v>8000020150</v>
      </c>
      <c r="T25" s="553"/>
      <c r="U25" s="61">
        <v>8000021150</v>
      </c>
      <c r="V25" s="553"/>
      <c r="W25" s="61">
        <v>8000022150</v>
      </c>
      <c r="X25" s="553"/>
      <c r="Y25" s="61">
        <v>8000023150</v>
      </c>
      <c r="Z25" s="553"/>
      <c r="AA25" s="61">
        <v>8000024150</v>
      </c>
      <c r="AB25" s="553"/>
      <c r="AC25" s="61">
        <v>8000025150</v>
      </c>
      <c r="AD25" s="553"/>
      <c r="AE25" s="61">
        <v>8000029150</v>
      </c>
      <c r="AF25" s="553"/>
    </row>
    <row r="26" spans="1:32" s="6" customFormat="1" ht="14.1" customHeight="1">
      <c r="A26" s="42" t="s">
        <v>329</v>
      </c>
      <c r="B26" s="549"/>
      <c r="C26" s="146"/>
      <c r="D26" s="483"/>
      <c r="E26" s="554"/>
      <c r="F26" s="483"/>
      <c r="G26" s="554"/>
      <c r="H26" s="483"/>
      <c r="I26" s="554"/>
      <c r="J26" s="483"/>
      <c r="K26" s="554"/>
      <c r="L26" s="483"/>
      <c r="M26" s="554"/>
      <c r="N26" s="483"/>
      <c r="O26" s="554"/>
      <c r="P26" s="483"/>
      <c r="Q26" s="70"/>
      <c r="S26" s="483"/>
      <c r="T26" s="554"/>
      <c r="U26" s="483"/>
      <c r="V26" s="554"/>
      <c r="W26" s="483"/>
      <c r="X26" s="554"/>
      <c r="Y26" s="483"/>
      <c r="Z26" s="554"/>
      <c r="AA26" s="483"/>
      <c r="AB26" s="554"/>
      <c r="AC26" s="483"/>
      <c r="AD26" s="554"/>
      <c r="AE26" s="483"/>
      <c r="AF26" s="554"/>
    </row>
    <row r="27" spans="1:32" s="6" customFormat="1" ht="14.1" customHeight="1">
      <c r="A27" s="233" t="s">
        <v>330</v>
      </c>
      <c r="B27" s="217"/>
      <c r="C27" s="74" t="s">
        <v>331</v>
      </c>
      <c r="D27" s="61">
        <v>8000010160</v>
      </c>
      <c r="E27" s="63"/>
      <c r="F27" s="61">
        <v>8000011160</v>
      </c>
      <c r="G27" s="63"/>
      <c r="H27" s="61">
        <v>8000012160</v>
      </c>
      <c r="I27" s="63"/>
      <c r="J27" s="61">
        <v>8000013160</v>
      </c>
      <c r="K27" s="63"/>
      <c r="L27" s="61">
        <v>8000014160</v>
      </c>
      <c r="M27" s="63"/>
      <c r="N27" s="61">
        <v>8000015160</v>
      </c>
      <c r="O27" s="63"/>
      <c r="P27" s="61">
        <v>8000019160</v>
      </c>
      <c r="Q27" s="63"/>
      <c r="S27" s="61">
        <v>8000020160</v>
      </c>
      <c r="T27" s="71"/>
      <c r="U27" s="61">
        <v>8000021160</v>
      </c>
      <c r="V27" s="71"/>
      <c r="W27" s="61">
        <v>8000022160</v>
      </c>
      <c r="X27" s="71"/>
      <c r="Y27" s="61">
        <v>8000023160</v>
      </c>
      <c r="Z27" s="71"/>
      <c r="AA27" s="61">
        <v>8000024160</v>
      </c>
      <c r="AB27" s="71"/>
      <c r="AC27" s="61">
        <v>8000025160</v>
      </c>
      <c r="AD27" s="71"/>
      <c r="AE27" s="61">
        <v>8000029160</v>
      </c>
      <c r="AF27" s="71"/>
    </row>
    <row r="28" spans="1:32" s="6" customFormat="1" ht="14.1" customHeight="1">
      <c r="A28" s="161" t="s">
        <v>332</v>
      </c>
      <c r="B28" s="549"/>
      <c r="C28" s="146"/>
      <c r="D28" s="483"/>
      <c r="E28" s="554"/>
      <c r="F28" s="483"/>
      <c r="G28" s="554"/>
      <c r="H28" s="483"/>
      <c r="I28" s="554"/>
      <c r="J28" s="483"/>
      <c r="K28" s="554"/>
      <c r="L28" s="483"/>
      <c r="M28" s="554"/>
      <c r="N28" s="483"/>
      <c r="O28" s="554"/>
      <c r="P28" s="483"/>
      <c r="Q28" s="70"/>
      <c r="S28" s="483"/>
      <c r="T28" s="554"/>
      <c r="U28" s="483"/>
      <c r="V28" s="554"/>
      <c r="W28" s="483"/>
      <c r="X28" s="554"/>
      <c r="Y28" s="483"/>
      <c r="Z28" s="554"/>
      <c r="AA28" s="483"/>
      <c r="AB28" s="554"/>
      <c r="AC28" s="483"/>
      <c r="AD28" s="554"/>
      <c r="AE28" s="483"/>
      <c r="AF28" s="554"/>
    </row>
    <row r="29" spans="1:32" s="6" customFormat="1" ht="14.1" customHeight="1">
      <c r="A29" s="233" t="s">
        <v>333</v>
      </c>
      <c r="B29" s="555"/>
      <c r="C29" s="75" t="s">
        <v>334</v>
      </c>
      <c r="D29" s="61">
        <v>8000010170</v>
      </c>
      <c r="E29" s="63"/>
      <c r="F29" s="61">
        <v>8000011170</v>
      </c>
      <c r="G29" s="63"/>
      <c r="H29" s="61">
        <v>8000012170</v>
      </c>
      <c r="I29" s="63"/>
      <c r="J29" s="61">
        <v>8000013170</v>
      </c>
      <c r="K29" s="63"/>
      <c r="L29" s="61">
        <v>8000014170</v>
      </c>
      <c r="M29" s="63"/>
      <c r="N29" s="61">
        <v>8000015170</v>
      </c>
      <c r="O29" s="63"/>
      <c r="P29" s="61">
        <v>8000019170</v>
      </c>
      <c r="Q29" s="63"/>
      <c r="S29" s="61">
        <v>8000020170</v>
      </c>
      <c r="T29" s="72"/>
      <c r="U29" s="61">
        <v>8000021170</v>
      </c>
      <c r="V29" s="72"/>
      <c r="W29" s="61">
        <v>8000022170</v>
      </c>
      <c r="X29" s="72"/>
      <c r="Y29" s="61">
        <v>8000023170</v>
      </c>
      <c r="Z29" s="72"/>
      <c r="AA29" s="61">
        <v>8000024170</v>
      </c>
      <c r="AB29" s="72"/>
      <c r="AC29" s="61">
        <v>8000025170</v>
      </c>
      <c r="AD29" s="72"/>
      <c r="AE29" s="61">
        <v>8000029170</v>
      </c>
      <c r="AF29" s="72"/>
    </row>
    <row r="30" spans="1:32" s="6" customFormat="1" ht="23.45" customHeight="1">
      <c r="A30" s="162" t="s">
        <v>335</v>
      </c>
      <c r="B30" s="218"/>
      <c r="C30" s="73" t="s">
        <v>336</v>
      </c>
      <c r="D30" s="61">
        <v>8000010180</v>
      </c>
      <c r="E30" s="63"/>
      <c r="F30" s="61">
        <v>8000011180</v>
      </c>
      <c r="G30" s="63"/>
      <c r="H30" s="61">
        <v>8000012180</v>
      </c>
      <c r="I30" s="63"/>
      <c r="J30" s="61">
        <v>8000013180</v>
      </c>
      <c r="K30" s="63"/>
      <c r="L30" s="61">
        <v>8000014180</v>
      </c>
      <c r="M30" s="63"/>
      <c r="N30" s="61">
        <v>8000015180</v>
      </c>
      <c r="O30" s="63"/>
      <c r="P30" s="61">
        <v>8000019180</v>
      </c>
      <c r="Q30" s="63"/>
      <c r="S30" s="61">
        <v>8000020180</v>
      </c>
      <c r="T30" s="63"/>
      <c r="U30" s="61">
        <v>8000021180</v>
      </c>
      <c r="V30" s="63"/>
      <c r="W30" s="61">
        <v>8000022180</v>
      </c>
      <c r="X30" s="63"/>
      <c r="Y30" s="61">
        <v>8000023180</v>
      </c>
      <c r="Z30" s="63"/>
      <c r="AA30" s="61">
        <v>8000024180</v>
      </c>
      <c r="AB30" s="63"/>
      <c r="AC30" s="61">
        <v>8000025180</v>
      </c>
      <c r="AD30" s="63"/>
      <c r="AE30" s="61">
        <v>8000029180</v>
      </c>
      <c r="AF30" s="63"/>
    </row>
    <row r="31" spans="1:32" s="6" customFormat="1" ht="14.1" customHeight="1">
      <c r="A31" s="215" t="s">
        <v>337</v>
      </c>
      <c r="B31" s="216"/>
      <c r="C31" s="73" t="s">
        <v>338</v>
      </c>
      <c r="D31" s="61">
        <v>8000010190</v>
      </c>
      <c r="E31" s="63"/>
      <c r="F31" s="61">
        <v>8000011190</v>
      </c>
      <c r="G31" s="63"/>
      <c r="H31" s="61">
        <v>8000012190</v>
      </c>
      <c r="I31" s="63"/>
      <c r="J31" s="61">
        <v>8000013190</v>
      </c>
      <c r="K31" s="63"/>
      <c r="L31" s="61">
        <v>8000014190</v>
      </c>
      <c r="M31" s="63"/>
      <c r="N31" s="61">
        <v>8000015190</v>
      </c>
      <c r="O31" s="63"/>
      <c r="P31" s="61">
        <v>8000019190</v>
      </c>
      <c r="Q31" s="63"/>
      <c r="S31" s="61">
        <v>8000020190</v>
      </c>
      <c r="T31" s="63"/>
      <c r="U31" s="61">
        <v>8000021190</v>
      </c>
      <c r="V31" s="63"/>
      <c r="W31" s="61">
        <v>8000022190</v>
      </c>
      <c r="X31" s="63"/>
      <c r="Y31" s="61">
        <v>8000023190</v>
      </c>
      <c r="Z31" s="63"/>
      <c r="AA31" s="61">
        <v>8000024190</v>
      </c>
      <c r="AB31" s="63"/>
      <c r="AC31" s="61">
        <v>8000025190</v>
      </c>
      <c r="AD31" s="63"/>
      <c r="AE31" s="61">
        <v>8000029190</v>
      </c>
      <c r="AF31" s="63"/>
    </row>
    <row r="32" spans="1:32" s="6" customFormat="1" ht="36.6" customHeight="1">
      <c r="A32" s="162" t="s">
        <v>339</v>
      </c>
      <c r="B32" s="218"/>
      <c r="C32" s="73" t="s">
        <v>338</v>
      </c>
      <c r="D32" s="61">
        <v>8000010200</v>
      </c>
      <c r="E32" s="63"/>
      <c r="F32" s="61">
        <v>8000011200</v>
      </c>
      <c r="G32" s="63"/>
      <c r="H32" s="61">
        <v>8000012200</v>
      </c>
      <c r="I32" s="63"/>
      <c r="J32" s="61">
        <v>8000013200</v>
      </c>
      <c r="K32" s="63"/>
      <c r="L32" s="61">
        <v>8000014200</v>
      </c>
      <c r="M32" s="63"/>
      <c r="N32" s="61">
        <v>8000015200</v>
      </c>
      <c r="O32" s="63"/>
      <c r="P32" s="61">
        <v>8000019200</v>
      </c>
      <c r="Q32" s="63"/>
      <c r="S32" s="61">
        <v>8000020200</v>
      </c>
      <c r="T32" s="63"/>
      <c r="U32" s="61">
        <v>8000021200</v>
      </c>
      <c r="V32" s="63"/>
      <c r="W32" s="61">
        <v>8000022200</v>
      </c>
      <c r="X32" s="63"/>
      <c r="Y32" s="61">
        <v>8000023200</v>
      </c>
      <c r="Z32" s="63"/>
      <c r="AA32" s="61">
        <v>8000024200</v>
      </c>
      <c r="AB32" s="63"/>
      <c r="AC32" s="61">
        <v>8000025200</v>
      </c>
      <c r="AD32" s="63"/>
      <c r="AE32" s="61">
        <v>8000029200</v>
      </c>
      <c r="AF32" s="63"/>
    </row>
    <row r="33" spans="1:32" s="6" customFormat="1" ht="14.1" customHeight="1">
      <c r="A33" s="187" t="s">
        <v>342</v>
      </c>
      <c r="B33" s="216" t="s">
        <v>50</v>
      </c>
      <c r="C33" s="220"/>
      <c r="D33" s="61">
        <v>8000010020</v>
      </c>
      <c r="E33" s="63"/>
      <c r="F33" s="61">
        <v>8000011020</v>
      </c>
      <c r="G33" s="63"/>
      <c r="H33" s="61">
        <v>8000012020</v>
      </c>
      <c r="I33" s="63"/>
      <c r="J33" s="61">
        <v>8000013020</v>
      </c>
      <c r="K33" s="63"/>
      <c r="L33" s="61">
        <v>8000014020</v>
      </c>
      <c r="M33" s="63"/>
      <c r="N33" s="61">
        <v>8000015020</v>
      </c>
      <c r="O33" s="63"/>
      <c r="P33" s="61">
        <v>8000019020</v>
      </c>
      <c r="Q33" s="63"/>
      <c r="S33" s="12"/>
      <c r="T33" s="35"/>
      <c r="U33" s="12"/>
      <c r="V33" s="35"/>
      <c r="W33" s="12"/>
      <c r="X33" s="35"/>
      <c r="Y33" s="12"/>
      <c r="Z33" s="35"/>
      <c r="AA33" s="12"/>
      <c r="AB33" s="35"/>
      <c r="AC33" s="12"/>
      <c r="AD33" s="35"/>
      <c r="AE33" s="12"/>
      <c r="AF33" s="35"/>
    </row>
    <row r="34" spans="1:32" s="6" customFormat="1" ht="14.1" customHeight="1">
      <c r="A34" s="17"/>
      <c r="B34" s="27"/>
      <c r="C34" s="144"/>
      <c r="T34" s="32" t="s">
        <v>343</v>
      </c>
    </row>
    <row r="35" spans="1:32" s="6" customFormat="1" ht="26.25" customHeight="1">
      <c r="A35" s="37" t="s">
        <v>344</v>
      </c>
      <c r="B35" s="216"/>
      <c r="C35" s="73" t="s">
        <v>326</v>
      </c>
      <c r="D35" s="61">
        <v>8000010210</v>
      </c>
      <c r="E35" s="63"/>
      <c r="F35" s="61">
        <v>8000011210</v>
      </c>
      <c r="G35" s="63"/>
      <c r="H35" s="61">
        <v>8000012210</v>
      </c>
      <c r="I35" s="63"/>
      <c r="J35" s="61">
        <v>8000013210</v>
      </c>
      <c r="K35" s="63"/>
      <c r="L35" s="61">
        <v>8000014210</v>
      </c>
      <c r="M35" s="63"/>
      <c r="N35" s="61">
        <v>8000015210</v>
      </c>
      <c r="O35" s="63"/>
      <c r="P35" s="61">
        <v>8000019210</v>
      </c>
      <c r="Q35" s="63"/>
      <c r="S35" s="61">
        <v>8000020210</v>
      </c>
      <c r="T35" s="63"/>
      <c r="U35" s="61">
        <v>8000021210</v>
      </c>
      <c r="V35" s="63"/>
      <c r="W35" s="61">
        <v>8000022210</v>
      </c>
      <c r="X35" s="63"/>
      <c r="Y35" s="61">
        <v>8000023210</v>
      </c>
      <c r="Z35" s="63"/>
      <c r="AA35" s="61">
        <v>8000024210</v>
      </c>
      <c r="AB35" s="63"/>
      <c r="AC35" s="61">
        <v>8000025210</v>
      </c>
      <c r="AD35" s="63"/>
      <c r="AE35" s="61">
        <v>8000029210</v>
      </c>
      <c r="AF35" s="63"/>
    </row>
    <row r="36" spans="1:32" s="17" customFormat="1" ht="37.35" customHeight="1">
      <c r="A36" s="37" t="s">
        <v>345</v>
      </c>
      <c r="B36" s="130"/>
      <c r="C36" s="147" t="s">
        <v>346</v>
      </c>
      <c r="D36" s="61">
        <v>8000010220</v>
      </c>
      <c r="E36" s="104"/>
      <c r="F36" s="61">
        <v>8000011220</v>
      </c>
      <c r="G36" s="104"/>
      <c r="H36" s="61">
        <v>8000012220</v>
      </c>
      <c r="I36" s="104"/>
      <c r="J36" s="61">
        <v>8000013220</v>
      </c>
      <c r="K36" s="104"/>
      <c r="L36" s="61">
        <v>8000014220</v>
      </c>
      <c r="M36" s="104"/>
      <c r="N36" s="61">
        <v>8000015220</v>
      </c>
      <c r="O36" s="104"/>
      <c r="P36" s="61">
        <v>8000019220</v>
      </c>
      <c r="Q36" s="104"/>
      <c r="S36" s="61">
        <v>8000020220</v>
      </c>
      <c r="T36" s="104"/>
      <c r="U36" s="61">
        <v>8000021220</v>
      </c>
      <c r="V36" s="104"/>
      <c r="W36" s="61">
        <v>8000022220</v>
      </c>
      <c r="X36" s="104"/>
      <c r="Y36" s="61">
        <v>8000023220</v>
      </c>
      <c r="Z36" s="104"/>
      <c r="AA36" s="61">
        <v>8000024220</v>
      </c>
      <c r="AB36" s="104"/>
      <c r="AC36" s="61">
        <v>8000025220</v>
      </c>
      <c r="AD36" s="104"/>
      <c r="AE36" s="61">
        <v>8000029220</v>
      </c>
      <c r="AF36" s="104"/>
    </row>
    <row r="37" spans="1:32" s="17" customFormat="1" ht="14.1" customHeight="1">
      <c r="A37" s="39" t="s">
        <v>347</v>
      </c>
      <c r="B37" s="212"/>
      <c r="C37" s="147" t="s">
        <v>348</v>
      </c>
      <c r="D37" s="61">
        <v>8000010230</v>
      </c>
      <c r="E37" s="104"/>
      <c r="F37" s="61">
        <v>8000011230</v>
      </c>
      <c r="G37" s="104"/>
      <c r="H37" s="61">
        <v>8000012230</v>
      </c>
      <c r="I37" s="104"/>
      <c r="J37" s="61">
        <v>8000013230</v>
      </c>
      <c r="K37" s="104"/>
      <c r="L37" s="61">
        <v>8000014230</v>
      </c>
      <c r="M37" s="104"/>
      <c r="N37" s="61">
        <v>8000015230</v>
      </c>
      <c r="O37" s="104"/>
      <c r="P37" s="61">
        <v>8000019230</v>
      </c>
      <c r="Q37" s="104"/>
      <c r="S37" s="61">
        <v>8000020230</v>
      </c>
      <c r="T37" s="104"/>
      <c r="U37" s="61">
        <v>8000021230</v>
      </c>
      <c r="V37" s="104"/>
      <c r="W37" s="61">
        <v>8000022230</v>
      </c>
      <c r="X37" s="104"/>
      <c r="Y37" s="61">
        <v>8000023230</v>
      </c>
      <c r="Z37" s="104"/>
      <c r="AA37" s="61">
        <v>8000024230</v>
      </c>
      <c r="AB37" s="104"/>
      <c r="AC37" s="61">
        <v>8000025230</v>
      </c>
      <c r="AD37" s="104"/>
      <c r="AE37" s="61">
        <v>8000029230</v>
      </c>
      <c r="AF37" s="104"/>
    </row>
    <row r="38" spans="1:32" s="17" customFormat="1" ht="14.1" customHeight="1">
      <c r="A38" s="187" t="s">
        <v>349</v>
      </c>
      <c r="B38" s="212" t="s">
        <v>52</v>
      </c>
      <c r="C38" s="220"/>
      <c r="D38" s="61">
        <v>8000010030</v>
      </c>
      <c r="E38" s="64"/>
      <c r="F38" s="61">
        <v>8000011030</v>
      </c>
      <c r="G38" s="64"/>
      <c r="H38" s="61">
        <v>8000012030</v>
      </c>
      <c r="I38" s="64"/>
      <c r="J38" s="61">
        <v>8000013030</v>
      </c>
      <c r="K38" s="64"/>
      <c r="L38" s="61">
        <v>8000014030</v>
      </c>
      <c r="M38" s="64"/>
      <c r="N38" s="61">
        <v>8000015030</v>
      </c>
      <c r="O38" s="64"/>
      <c r="P38" s="61">
        <v>8000019030</v>
      </c>
      <c r="Q38" s="64"/>
      <c r="S38" s="12"/>
      <c r="T38" s="103"/>
      <c r="U38" s="12"/>
      <c r="V38" s="103"/>
      <c r="W38" s="12"/>
      <c r="X38" s="103"/>
      <c r="Y38" s="12"/>
      <c r="Z38" s="103"/>
      <c r="AA38" s="12"/>
      <c r="AB38" s="103"/>
      <c r="AC38" s="12"/>
      <c r="AD38" s="103"/>
      <c r="AE38" s="12"/>
      <c r="AF38" s="103"/>
    </row>
    <row r="39" spans="1:32" s="17" customFormat="1" ht="14.1" customHeight="1">
      <c r="B39" s="52"/>
      <c r="C39" s="142"/>
    </row>
    <row r="40" spans="1:32" s="17" customFormat="1" ht="14.1" customHeight="1">
      <c r="A40" s="187" t="s">
        <v>350</v>
      </c>
      <c r="B40" s="219"/>
      <c r="C40" s="221"/>
      <c r="D40" s="61">
        <v>8000010040</v>
      </c>
      <c r="E40" s="64"/>
      <c r="F40" s="61">
        <v>8000011040</v>
      </c>
      <c r="G40" s="64"/>
      <c r="H40" s="61">
        <v>8000012040</v>
      </c>
      <c r="I40" s="64"/>
      <c r="J40" s="61">
        <v>8000013040</v>
      </c>
      <c r="K40" s="64"/>
      <c r="L40" s="61">
        <v>8000014040</v>
      </c>
      <c r="M40" s="64"/>
      <c r="N40" s="61">
        <v>8000015040</v>
      </c>
      <c r="O40" s="64"/>
      <c r="P40" s="61">
        <v>8000019040</v>
      </c>
      <c r="Q40" s="64"/>
      <c r="S40" s="12"/>
      <c r="T40" s="103"/>
      <c r="U40" s="12"/>
      <c r="V40" s="103"/>
      <c r="W40" s="12"/>
      <c r="X40" s="103"/>
      <c r="Y40" s="12"/>
      <c r="Z40" s="103"/>
      <c r="AA40" s="12"/>
      <c r="AB40" s="103"/>
      <c r="AC40" s="12"/>
      <c r="AD40" s="103"/>
      <c r="AE40" s="12"/>
      <c r="AF40" s="103"/>
    </row>
    <row r="41" spans="1:32" s="17" customFormat="1" ht="14.1" customHeight="1">
      <c r="B41" s="52"/>
      <c r="AF41" s="290" t="s">
        <v>439</v>
      </c>
    </row>
    <row r="42" spans="1:32" s="6" customFormat="1" ht="14.1" customHeight="1">
      <c r="B42" s="27"/>
      <c r="AF42" s="3" t="s">
        <v>351</v>
      </c>
    </row>
    <row r="43" spans="1:32" s="6" customFormat="1" ht="14.1" customHeight="1">
      <c r="B43" s="27"/>
    </row>
    <row r="44" spans="1:32" s="6" customFormat="1" ht="14.1" customHeight="1">
      <c r="B44" s="27"/>
    </row>
    <row r="45" spans="1:32" s="6" customFormat="1" ht="14.1" customHeight="1">
      <c r="B45" s="27"/>
    </row>
    <row r="46" spans="1:32" s="6" customFormat="1" ht="14.1" customHeight="1">
      <c r="B46" s="27"/>
    </row>
    <row r="47" spans="1:32" s="6" customFormat="1" ht="14.1" customHeight="1">
      <c r="B47" s="27"/>
    </row>
    <row r="48" spans="1:32" s="6" customFormat="1" ht="14.1" customHeight="1">
      <c r="B48" s="27"/>
    </row>
    <row r="49" spans="2:2" s="6" customFormat="1" ht="14.1" customHeight="1">
      <c r="B49" s="27"/>
    </row>
    <row r="50" spans="2:2" s="6" customFormat="1" ht="14.1" customHeight="1">
      <c r="B50" s="27"/>
    </row>
    <row r="51" spans="2:2" s="6" customFormat="1" ht="14.1" customHeight="1">
      <c r="B51" s="27"/>
    </row>
    <row r="52" spans="2:2" s="6" customFormat="1" ht="14.1" customHeight="1">
      <c r="B52" s="27"/>
    </row>
    <row r="53" spans="2:2" s="6" customFormat="1" ht="14.1" customHeight="1">
      <c r="B53" s="27"/>
    </row>
    <row r="54" spans="2:2" s="6" customFormat="1" ht="14.1" customHeight="1">
      <c r="B54" s="27"/>
    </row>
    <row r="55" spans="2:2" s="6" customFormat="1" ht="14.1" customHeight="1">
      <c r="B55" s="27"/>
    </row>
    <row r="56" spans="2:2" s="6" customFormat="1" ht="14.1" customHeight="1">
      <c r="B56" s="27"/>
    </row>
    <row r="57" spans="2:2" s="6" customFormat="1" ht="14.1" customHeight="1">
      <c r="B57" s="27"/>
    </row>
    <row r="58" spans="2:2" s="6" customFormat="1" ht="14.1" customHeight="1">
      <c r="B58" s="27"/>
    </row>
    <row r="59" spans="2:2" s="6" customFormat="1" ht="14.1" customHeight="1">
      <c r="B59" s="27"/>
    </row>
    <row r="60" spans="2:2" s="6" customFormat="1" ht="14.1" customHeight="1">
      <c r="B60" s="27"/>
    </row>
    <row r="61" spans="2:2" s="6" customFormat="1" ht="14.1" customHeight="1">
      <c r="B61" s="27"/>
    </row>
    <row r="62" spans="2:2" s="6" customFormat="1" ht="14.1" customHeight="1">
      <c r="B62" s="27"/>
    </row>
    <row r="63" spans="2:2" s="6" customFormat="1" ht="14.1" customHeight="1">
      <c r="B63" s="27"/>
    </row>
    <row r="64" spans="2:2" s="6" customFormat="1" ht="14.1" customHeight="1">
      <c r="B64" s="27"/>
    </row>
    <row r="65" spans="2:2" s="6" customFormat="1" ht="14.1" customHeight="1">
      <c r="B65" s="27"/>
    </row>
    <row r="66" spans="2:2" s="6" customFormat="1" ht="14.1" customHeight="1">
      <c r="B66" s="27"/>
    </row>
    <row r="67" spans="2:2" s="6" customFormat="1" ht="14.1" customHeight="1">
      <c r="B67" s="27"/>
    </row>
    <row r="68" spans="2:2" s="6" customFormat="1" ht="14.1" customHeight="1">
      <c r="B68" s="27"/>
    </row>
    <row r="69" spans="2:2" s="6" customFormat="1" ht="14.1" customHeight="1">
      <c r="B69" s="27"/>
    </row>
    <row r="70" spans="2:2" s="6" customFormat="1" ht="14.1" customHeight="1">
      <c r="B70" s="27"/>
    </row>
    <row r="71" spans="2:2" s="6" customFormat="1" ht="14.1" customHeight="1">
      <c r="B71" s="27"/>
    </row>
    <row r="72" spans="2:2" s="6" customFormat="1" ht="14.1" customHeight="1">
      <c r="B72" s="27"/>
    </row>
    <row r="73" spans="2:2" s="6" customFormat="1" ht="14.1" customHeight="1">
      <c r="B73" s="27"/>
    </row>
    <row r="74" spans="2:2" s="6" customFormat="1" ht="14.1" customHeight="1">
      <c r="B74" s="27"/>
    </row>
    <row r="75" spans="2:2" s="6" customFormat="1" ht="14.1" customHeight="1">
      <c r="B75" s="27"/>
    </row>
    <row r="76" spans="2:2" s="6" customFormat="1" ht="14.1" customHeight="1">
      <c r="B76" s="27"/>
    </row>
    <row r="77" spans="2:2" s="6" customFormat="1" ht="14.1" customHeight="1">
      <c r="B77" s="27"/>
    </row>
    <row r="78" spans="2:2" s="6" customFormat="1" ht="14.1" customHeight="1">
      <c r="B78" s="27"/>
    </row>
    <row r="79" spans="2:2" s="6" customFormat="1" ht="14.1" customHeight="1">
      <c r="B79" s="27"/>
    </row>
    <row r="80" spans="2:2" s="6" customFormat="1" ht="14.1" customHeight="1">
      <c r="B80" s="27"/>
    </row>
    <row r="81" spans="2:2" s="6" customFormat="1" ht="14.1" customHeight="1">
      <c r="B81" s="27"/>
    </row>
    <row r="82" spans="2:2" s="6" customFormat="1" ht="14.1" customHeight="1">
      <c r="B82" s="27"/>
    </row>
    <row r="83" spans="2:2" s="6" customFormat="1" ht="14.1" customHeight="1">
      <c r="B83" s="27"/>
    </row>
    <row r="84" spans="2:2" s="6" customFormat="1" ht="14.1" customHeight="1">
      <c r="B84" s="27"/>
    </row>
    <row r="85" spans="2:2" s="6" customFormat="1" ht="14.1" customHeight="1">
      <c r="B85" s="27"/>
    </row>
    <row r="86" spans="2:2" s="6" customFormat="1" ht="14.1" customHeight="1">
      <c r="B86" s="27"/>
    </row>
    <row r="87" spans="2:2" s="6" customFormat="1" ht="14.1" customHeight="1">
      <c r="B87" s="27"/>
    </row>
    <row r="88" spans="2:2" s="6" customFormat="1" ht="14.1" customHeight="1">
      <c r="B88" s="27"/>
    </row>
    <row r="89" spans="2:2" s="6" customFormat="1" ht="14.1" customHeight="1">
      <c r="B89" s="27"/>
    </row>
    <row r="90" spans="2:2" s="6" customFormat="1" ht="14.1" customHeight="1">
      <c r="B90" s="27"/>
    </row>
    <row r="91" spans="2:2" s="6" customFormat="1" ht="14.1" customHeight="1">
      <c r="B91" s="27"/>
    </row>
    <row r="92" spans="2:2" s="6" customFormat="1" ht="14.1" customHeight="1">
      <c r="B92" s="27"/>
    </row>
    <row r="93" spans="2:2" s="6" customFormat="1" ht="14.1" customHeight="1">
      <c r="B93" s="27"/>
    </row>
    <row r="94" spans="2:2" s="6" customFormat="1" ht="14.1" customHeight="1">
      <c r="B94" s="27"/>
    </row>
    <row r="95" spans="2:2" s="6" customFormat="1" ht="14.1" customHeight="1">
      <c r="B95" s="27"/>
    </row>
    <row r="96" spans="2:2" s="6" customFormat="1" ht="14.1" customHeight="1">
      <c r="B96" s="27"/>
    </row>
    <row r="97" spans="2:2" s="6" customFormat="1" ht="14.1" customHeight="1">
      <c r="B97" s="27"/>
    </row>
    <row r="98" spans="2:2" s="6" customFormat="1" ht="14.1" customHeight="1">
      <c r="B98" s="27"/>
    </row>
    <row r="99" spans="2:2" s="6" customFormat="1" ht="14.1" customHeight="1">
      <c r="B99" s="27"/>
    </row>
    <row r="100" spans="2:2" s="6" customFormat="1" ht="14.1" customHeight="1">
      <c r="B100" s="27"/>
    </row>
    <row r="101" spans="2:2" s="6" customFormat="1" ht="14.1" customHeight="1">
      <c r="B101" s="27"/>
    </row>
    <row r="102" spans="2:2" s="6" customFormat="1" ht="14.1" customHeight="1">
      <c r="B102" s="27"/>
    </row>
    <row r="103" spans="2:2" s="6" customFormat="1" ht="14.1" customHeight="1">
      <c r="B103" s="27"/>
    </row>
    <row r="104" spans="2:2" s="6" customFormat="1" ht="14.1" customHeight="1">
      <c r="B104" s="27"/>
    </row>
    <row r="105" spans="2:2" s="6" customFormat="1" ht="14.1" customHeight="1">
      <c r="B105" s="27"/>
    </row>
    <row r="106" spans="2:2" s="6" customFormat="1" ht="14.1" customHeight="1">
      <c r="B106" s="27"/>
    </row>
    <row r="107" spans="2:2" s="6" customFormat="1" ht="14.1" customHeight="1">
      <c r="B107" s="27"/>
    </row>
    <row r="108" spans="2:2" s="6" customFormat="1" ht="14.1" customHeight="1">
      <c r="B108" s="27"/>
    </row>
    <row r="109" spans="2:2" s="6" customFormat="1" ht="14.1" customHeight="1">
      <c r="B109" s="27"/>
    </row>
    <row r="110" spans="2:2" s="6" customFormat="1" ht="14.1" customHeight="1">
      <c r="B110" s="27"/>
    </row>
    <row r="111" spans="2:2" s="6" customFormat="1" ht="14.1" customHeight="1">
      <c r="B111" s="27"/>
    </row>
    <row r="112" spans="2:2" s="6" customFormat="1" ht="14.1" customHeight="1">
      <c r="B112" s="27"/>
    </row>
    <row r="113" spans="2:2" s="6" customFormat="1" ht="14.1" customHeight="1">
      <c r="B113" s="27"/>
    </row>
    <row r="114" spans="2:2" s="6" customFormat="1" ht="14.1" customHeight="1">
      <c r="B114" s="27"/>
    </row>
    <row r="115" spans="2:2" s="6" customFormat="1" ht="14.1" customHeight="1">
      <c r="B115" s="27"/>
    </row>
    <row r="116" spans="2:2" s="6" customFormat="1" ht="14.1" customHeight="1">
      <c r="B116" s="27"/>
    </row>
    <row r="117" spans="2:2" s="6" customFormat="1" ht="14.1" customHeight="1">
      <c r="B117" s="27"/>
    </row>
    <row r="118" spans="2:2" s="6" customFormat="1" ht="14.1" customHeight="1">
      <c r="B118" s="27"/>
    </row>
    <row r="119" spans="2:2" s="6" customFormat="1" ht="14.1" customHeight="1">
      <c r="B119" s="27"/>
    </row>
    <row r="120" spans="2:2" s="6" customFormat="1" ht="14.1" customHeight="1">
      <c r="B120" s="27"/>
    </row>
    <row r="121" spans="2:2" s="6" customFormat="1" ht="14.1" customHeight="1">
      <c r="B121" s="27"/>
    </row>
    <row r="122" spans="2:2" s="6" customFormat="1" ht="14.1" customHeight="1">
      <c r="B122" s="27"/>
    </row>
    <row r="123" spans="2:2" s="6" customFormat="1" ht="14.1" customHeight="1">
      <c r="B123" s="27"/>
    </row>
    <row r="124" spans="2:2" s="6" customFormat="1" ht="14.1" customHeight="1">
      <c r="B124" s="27"/>
    </row>
    <row r="125" spans="2:2" s="6" customFormat="1" ht="14.1" customHeight="1">
      <c r="B125" s="27"/>
    </row>
    <row r="126" spans="2:2" s="6" customFormat="1" ht="14.1" customHeight="1">
      <c r="B126" s="27"/>
    </row>
    <row r="127" spans="2:2" s="6" customFormat="1" ht="14.1" customHeight="1">
      <c r="B127" s="27"/>
    </row>
    <row r="128" spans="2:2" s="6" customFormat="1" ht="14.1" customHeight="1">
      <c r="B128" s="27"/>
    </row>
    <row r="129" spans="2:2" s="6" customFormat="1" ht="14.1" customHeight="1">
      <c r="B129" s="27"/>
    </row>
    <row r="130" spans="2:2" s="6" customFormat="1" ht="14.1" customHeight="1">
      <c r="B130" s="27"/>
    </row>
    <row r="131" spans="2:2" s="6" customFormat="1" ht="14.1" customHeight="1">
      <c r="B131" s="27"/>
    </row>
    <row r="132" spans="2:2" s="6" customFormat="1" ht="14.1" customHeight="1">
      <c r="B132" s="27"/>
    </row>
    <row r="133" spans="2:2" s="6" customFormat="1" ht="14.1" customHeight="1">
      <c r="B133" s="27"/>
    </row>
    <row r="134" spans="2:2" s="6" customFormat="1" ht="14.1" customHeight="1">
      <c r="B134" s="27"/>
    </row>
    <row r="135" spans="2:2" s="6" customFormat="1" ht="14.1" customHeight="1">
      <c r="B135" s="27"/>
    </row>
    <row r="136" spans="2:2" s="6" customFormat="1" ht="14.1" customHeight="1">
      <c r="B136" s="27"/>
    </row>
    <row r="137" spans="2:2" s="6" customFormat="1" ht="14.1" customHeight="1">
      <c r="B137" s="27"/>
    </row>
    <row r="138" spans="2:2" s="6" customFormat="1" ht="14.1" customHeight="1">
      <c r="B138" s="27"/>
    </row>
    <row r="139" spans="2:2" s="6" customFormat="1" ht="14.1" customHeight="1">
      <c r="B139" s="27"/>
    </row>
    <row r="140" spans="2:2" s="6" customFormat="1" ht="14.1" customHeight="1">
      <c r="B140" s="27"/>
    </row>
    <row r="141" spans="2:2" s="6" customFormat="1" ht="14.1" customHeight="1">
      <c r="B141" s="27"/>
    </row>
    <row r="142" spans="2:2" s="6" customFormat="1" ht="14.1" customHeight="1">
      <c r="B142" s="27"/>
    </row>
    <row r="143" spans="2:2" s="6" customFormat="1" ht="14.1" customHeight="1">
      <c r="B143" s="27"/>
    </row>
    <row r="144" spans="2:2" s="6" customFormat="1" ht="14.1" customHeight="1">
      <c r="B144" s="27"/>
    </row>
    <row r="145" spans="2:2" s="6" customFormat="1" ht="14.1" customHeight="1">
      <c r="B145" s="27"/>
    </row>
    <row r="146" spans="2:2" s="6" customFormat="1" ht="14.1" customHeight="1">
      <c r="B146" s="27"/>
    </row>
    <row r="147" spans="2:2" s="6" customFormat="1" ht="14.1" customHeight="1">
      <c r="B147" s="27"/>
    </row>
    <row r="148" spans="2:2" s="6" customFormat="1" ht="14.1" customHeight="1">
      <c r="B148" s="27"/>
    </row>
    <row r="149" spans="2:2" s="6" customFormat="1" ht="14.1" customHeight="1">
      <c r="B149" s="27"/>
    </row>
    <row r="150" spans="2:2" s="6" customFormat="1" ht="14.1" customHeight="1">
      <c r="B150" s="27"/>
    </row>
    <row r="151" spans="2:2" s="6" customFormat="1" ht="14.1" customHeight="1">
      <c r="B151" s="27"/>
    </row>
    <row r="152" spans="2:2" s="6" customFormat="1" ht="14.1" customHeight="1">
      <c r="B152" s="27"/>
    </row>
    <row r="153" spans="2:2" s="6" customFormat="1" ht="14.1" customHeight="1">
      <c r="B153" s="27"/>
    </row>
    <row r="154" spans="2:2" s="6" customFormat="1" ht="14.1" customHeight="1">
      <c r="B154" s="27"/>
    </row>
    <row r="155" spans="2:2" s="6" customFormat="1" ht="14.1" customHeight="1">
      <c r="B155" s="27"/>
    </row>
    <row r="156" spans="2:2" s="6" customFormat="1" ht="14.1" customHeight="1">
      <c r="B156" s="27"/>
    </row>
    <row r="157" spans="2:2" s="6" customFormat="1" ht="14.1" customHeight="1">
      <c r="B157" s="27"/>
    </row>
    <row r="158" spans="2:2" s="6" customFormat="1" ht="14.1" customHeight="1">
      <c r="B158" s="27"/>
    </row>
    <row r="159" spans="2:2" s="6" customFormat="1" ht="14.1" customHeight="1">
      <c r="B159" s="27"/>
    </row>
    <row r="160" spans="2:2" s="6" customFormat="1" ht="14.1" customHeight="1">
      <c r="B160" s="27"/>
    </row>
    <row r="161" spans="2:2" s="6" customFormat="1" ht="14.1" customHeight="1">
      <c r="B161" s="27"/>
    </row>
    <row r="162" spans="2:2" s="6" customFormat="1" ht="14.1" customHeight="1">
      <c r="B162" s="27"/>
    </row>
    <row r="163" spans="2:2" s="6" customFormat="1" ht="14.1" customHeight="1">
      <c r="B163" s="27"/>
    </row>
    <row r="164" spans="2:2" s="6" customFormat="1" ht="14.1" customHeight="1">
      <c r="B164" s="27"/>
    </row>
    <row r="165" spans="2:2" s="6" customFormat="1" ht="14.1" customHeight="1">
      <c r="B165" s="27"/>
    </row>
    <row r="166" spans="2:2" s="6" customFormat="1" ht="14.1" customHeight="1">
      <c r="B166" s="27"/>
    </row>
    <row r="167" spans="2:2" s="6" customFormat="1" ht="14.1" customHeight="1">
      <c r="B167" s="27"/>
    </row>
    <row r="168" spans="2:2" s="6" customFormat="1" ht="14.1" customHeight="1">
      <c r="B168" s="27"/>
    </row>
    <row r="169" spans="2:2" s="6" customFormat="1" ht="14.1" customHeight="1">
      <c r="B169" s="27"/>
    </row>
    <row r="170" spans="2:2" s="6" customFormat="1" ht="14.1" customHeight="1">
      <c r="B170" s="27"/>
    </row>
    <row r="171" spans="2:2" s="6" customFormat="1" ht="14.1" customHeight="1">
      <c r="B171" s="27"/>
    </row>
    <row r="172" spans="2:2" s="6" customFormat="1" ht="14.1" customHeight="1">
      <c r="B172" s="27"/>
    </row>
    <row r="173" spans="2:2" s="6" customFormat="1" ht="14.1" customHeight="1">
      <c r="B173" s="27"/>
    </row>
    <row r="174" spans="2:2" s="6" customFormat="1" ht="14.1" customHeight="1">
      <c r="B174" s="27"/>
    </row>
    <row r="175" spans="2:2" s="6" customFormat="1" ht="14.1" customHeight="1">
      <c r="B175" s="27"/>
    </row>
    <row r="176" spans="2:2" s="6" customFormat="1" ht="14.1" customHeight="1">
      <c r="B176" s="27"/>
    </row>
    <row r="177" spans="2:2" s="6" customFormat="1" ht="14.1" customHeight="1">
      <c r="B177" s="27"/>
    </row>
    <row r="178" spans="2:2" s="6" customFormat="1" ht="14.1" customHeight="1">
      <c r="B178" s="27"/>
    </row>
    <row r="179" spans="2:2" s="6" customFormat="1" ht="14.1" customHeight="1">
      <c r="B179" s="27"/>
    </row>
    <row r="180" spans="2:2" s="6" customFormat="1" ht="14.1" customHeight="1">
      <c r="B180" s="27"/>
    </row>
    <row r="181" spans="2:2" s="6" customFormat="1" ht="14.1" customHeight="1">
      <c r="B181" s="27"/>
    </row>
    <row r="182" spans="2:2" s="6" customFormat="1" ht="14.1" customHeight="1">
      <c r="B182" s="27"/>
    </row>
    <row r="183" spans="2:2" s="6" customFormat="1" ht="14.1" customHeight="1">
      <c r="B183" s="27"/>
    </row>
    <row r="184" spans="2:2" s="6" customFormat="1" ht="14.1" customHeight="1">
      <c r="B184" s="27"/>
    </row>
    <row r="185" spans="2:2" s="6" customFormat="1" ht="14.1" customHeight="1">
      <c r="B185" s="27"/>
    </row>
    <row r="186" spans="2:2" s="6" customFormat="1" ht="14.1" customHeight="1">
      <c r="B186" s="27"/>
    </row>
    <row r="187" spans="2:2" s="6" customFormat="1" ht="14.1" customHeight="1">
      <c r="B187" s="27"/>
    </row>
    <row r="188" spans="2:2" s="6" customFormat="1" ht="14.1" customHeight="1">
      <c r="B188" s="27"/>
    </row>
    <row r="189" spans="2:2" s="6" customFormat="1" ht="14.1" customHeight="1">
      <c r="B189" s="27"/>
    </row>
    <row r="190" spans="2:2" s="6" customFormat="1" ht="14.1" customHeight="1">
      <c r="B190" s="27"/>
    </row>
    <row r="191" spans="2:2" s="6" customFormat="1" ht="14.1" customHeight="1">
      <c r="B191" s="27"/>
    </row>
    <row r="192" spans="2:2" s="6" customFormat="1" ht="14.1" customHeight="1">
      <c r="B192" s="27"/>
    </row>
    <row r="193" spans="2:2" s="6" customFormat="1" ht="14.1" customHeight="1">
      <c r="B193" s="27"/>
    </row>
    <row r="194" spans="2:2" s="6" customFormat="1" ht="14.1" customHeight="1">
      <c r="B194" s="27"/>
    </row>
    <row r="195" spans="2:2" s="6" customFormat="1" ht="14.1" customHeight="1">
      <c r="B195" s="27"/>
    </row>
    <row r="196" spans="2:2" s="6" customFormat="1" ht="14.1" customHeight="1">
      <c r="B196" s="27"/>
    </row>
    <row r="197" spans="2:2" s="6" customFormat="1" ht="14.1" customHeight="1">
      <c r="B197" s="27"/>
    </row>
    <row r="198" spans="2:2" s="6" customFormat="1" ht="14.1" customHeight="1">
      <c r="B198" s="27"/>
    </row>
    <row r="199" spans="2:2" s="6" customFormat="1" ht="14.1" customHeight="1">
      <c r="B199" s="27"/>
    </row>
    <row r="200" spans="2:2" s="6" customFormat="1" ht="14.1" customHeight="1">
      <c r="B200" s="27"/>
    </row>
    <row r="201" spans="2:2" s="6" customFormat="1" ht="14.1" customHeight="1">
      <c r="B201" s="27"/>
    </row>
    <row r="202" spans="2:2" s="6" customFormat="1" ht="14.1" customHeight="1">
      <c r="B202" s="27"/>
    </row>
    <row r="203" spans="2:2" s="6" customFormat="1" ht="14.1" customHeight="1">
      <c r="B203" s="27"/>
    </row>
    <row r="204" spans="2:2" s="6" customFormat="1" ht="14.1" customHeight="1">
      <c r="B204" s="27"/>
    </row>
    <row r="205" spans="2:2" s="6" customFormat="1" ht="14.1" customHeight="1">
      <c r="B205" s="27"/>
    </row>
    <row r="206" spans="2:2" s="6" customFormat="1" ht="14.1" customHeight="1">
      <c r="B206" s="27"/>
    </row>
    <row r="207" spans="2:2" s="6" customFormat="1" ht="14.1" customHeight="1">
      <c r="B207" s="27"/>
    </row>
    <row r="208" spans="2:2" s="6" customFormat="1" ht="14.1" customHeight="1">
      <c r="B208" s="27"/>
    </row>
    <row r="209" spans="2:2" s="6" customFormat="1" ht="14.1" customHeight="1">
      <c r="B209" s="27"/>
    </row>
    <row r="210" spans="2:2" s="6" customFormat="1" ht="14.1" customHeight="1">
      <c r="B210" s="27"/>
    </row>
    <row r="211" spans="2:2" s="6" customFormat="1" ht="14.1" customHeight="1">
      <c r="B211" s="27"/>
    </row>
    <row r="212" spans="2:2" s="6" customFormat="1" ht="14.1" customHeight="1">
      <c r="B212" s="27"/>
    </row>
    <row r="213" spans="2:2" s="6" customFormat="1" ht="14.1" customHeight="1">
      <c r="B213" s="27"/>
    </row>
    <row r="214" spans="2:2" s="6" customFormat="1" ht="14.1" customHeight="1">
      <c r="B214" s="27"/>
    </row>
    <row r="215" spans="2:2" s="6" customFormat="1" ht="14.1" customHeight="1">
      <c r="B215" s="27"/>
    </row>
    <row r="216" spans="2:2" s="6" customFormat="1" ht="14.1" customHeight="1">
      <c r="B216" s="27"/>
    </row>
    <row r="217" spans="2:2" s="6" customFormat="1" ht="14.1" customHeight="1">
      <c r="B217" s="27"/>
    </row>
    <row r="218" spans="2:2" s="6" customFormat="1" ht="14.1" customHeight="1">
      <c r="B218" s="27"/>
    </row>
    <row r="219" spans="2:2" s="6" customFormat="1" ht="14.1" customHeight="1">
      <c r="B219" s="27"/>
    </row>
    <row r="220" spans="2:2" s="6" customFormat="1" ht="14.1" customHeight="1">
      <c r="B220" s="27"/>
    </row>
    <row r="221" spans="2:2" s="6" customFormat="1" ht="14.1" customHeight="1">
      <c r="B221" s="27"/>
    </row>
    <row r="222" spans="2:2" s="6" customFormat="1" ht="14.1" customHeight="1">
      <c r="B222" s="27"/>
    </row>
    <row r="223" spans="2:2" s="6" customFormat="1" ht="14.1" customHeight="1">
      <c r="B223" s="27"/>
    </row>
    <row r="224" spans="2:2" s="6" customFormat="1" ht="14.1" customHeight="1">
      <c r="B224" s="27"/>
    </row>
    <row r="225" spans="2:2" s="6" customFormat="1" ht="14.1" customHeight="1">
      <c r="B225" s="27"/>
    </row>
    <row r="226" spans="2:2" s="6" customFormat="1" ht="14.1" customHeight="1">
      <c r="B226" s="27"/>
    </row>
    <row r="227" spans="2:2" s="6" customFormat="1" ht="14.1" customHeight="1">
      <c r="B227" s="27"/>
    </row>
    <row r="228" spans="2:2" s="6" customFormat="1" ht="14.1" customHeight="1">
      <c r="B228" s="27"/>
    </row>
    <row r="229" spans="2:2" s="6" customFormat="1" ht="14.1" customHeight="1">
      <c r="B229" s="27"/>
    </row>
    <row r="230" spans="2:2" s="6" customFormat="1" ht="14.1" customHeight="1">
      <c r="B230" s="27"/>
    </row>
    <row r="231" spans="2:2" s="6" customFormat="1" ht="14.1" customHeight="1">
      <c r="B231" s="27"/>
    </row>
    <row r="232" spans="2:2" s="6" customFormat="1" ht="14.1" customHeight="1">
      <c r="B232" s="27"/>
    </row>
    <row r="233" spans="2:2" s="6" customFormat="1" ht="14.1" customHeight="1">
      <c r="B233" s="27"/>
    </row>
    <row r="234" spans="2:2" s="6" customFormat="1" ht="14.1" customHeight="1">
      <c r="B234" s="27"/>
    </row>
    <row r="235" spans="2:2" s="6" customFormat="1" ht="14.1" customHeight="1">
      <c r="B235" s="27"/>
    </row>
    <row r="236" spans="2:2" s="6" customFormat="1" ht="14.1" customHeight="1">
      <c r="B236" s="27"/>
    </row>
    <row r="237" spans="2:2" s="6" customFormat="1" ht="14.1" customHeight="1">
      <c r="B237" s="27"/>
    </row>
    <row r="238" spans="2:2" s="6" customFormat="1" ht="14.1" customHeight="1">
      <c r="B238" s="27"/>
    </row>
    <row r="239" spans="2:2" s="6" customFormat="1" ht="14.1" customHeight="1">
      <c r="B239" s="27"/>
    </row>
    <row r="240" spans="2:2" s="6" customFormat="1" ht="14.1" customHeight="1">
      <c r="B240" s="27"/>
    </row>
    <row r="241" spans="2:2" s="6" customFormat="1" ht="14.1" customHeight="1">
      <c r="B241" s="27"/>
    </row>
    <row r="242" spans="2:2" s="6" customFormat="1" ht="14.1" customHeight="1">
      <c r="B242" s="27"/>
    </row>
    <row r="243" spans="2:2" s="6" customFormat="1" ht="14.1" customHeight="1">
      <c r="B243" s="27"/>
    </row>
    <row r="244" spans="2:2" s="6" customFormat="1" ht="14.1" customHeight="1">
      <c r="B244" s="27"/>
    </row>
    <row r="245" spans="2:2" s="6" customFormat="1" ht="14.1" customHeight="1">
      <c r="B245" s="27"/>
    </row>
    <row r="246" spans="2:2" s="6" customFormat="1" ht="14.1" customHeight="1">
      <c r="B246" s="27"/>
    </row>
    <row r="247" spans="2:2" s="6" customFormat="1" ht="14.1" customHeight="1">
      <c r="B247" s="27"/>
    </row>
    <row r="248" spans="2:2" s="6" customFormat="1" ht="14.1" customHeight="1">
      <c r="B248" s="27"/>
    </row>
    <row r="249" spans="2:2" s="6" customFormat="1" ht="14.1" customHeight="1">
      <c r="B249" s="27"/>
    </row>
    <row r="250" spans="2:2" s="6" customFormat="1" ht="14.1" customHeight="1">
      <c r="B250" s="27"/>
    </row>
    <row r="251" spans="2:2" s="6" customFormat="1" ht="14.1" customHeight="1">
      <c r="B251" s="27"/>
    </row>
    <row r="252" spans="2:2" s="6" customFormat="1" ht="14.1" customHeight="1">
      <c r="B252" s="27"/>
    </row>
    <row r="253" spans="2:2" s="6" customFormat="1" ht="14.1" customHeight="1">
      <c r="B253" s="27"/>
    </row>
    <row r="254" spans="2:2" s="6" customFormat="1" ht="14.1" customHeight="1">
      <c r="B254" s="27"/>
    </row>
    <row r="255" spans="2:2" s="6" customFormat="1" ht="14.1" customHeight="1">
      <c r="B255" s="27"/>
    </row>
    <row r="256" spans="2:2" s="6" customFormat="1" ht="14.1" customHeight="1">
      <c r="B256" s="27"/>
    </row>
    <row r="257" spans="2:2" s="6" customFormat="1" ht="14.1" customHeight="1">
      <c r="B257" s="27"/>
    </row>
    <row r="258" spans="2:2" s="6" customFormat="1" ht="14.1" customHeight="1">
      <c r="B258" s="27"/>
    </row>
    <row r="259" spans="2:2" s="6" customFormat="1" ht="14.1" customHeight="1">
      <c r="B259" s="27"/>
    </row>
    <row r="260" spans="2:2" s="6" customFormat="1" ht="14.1" customHeight="1">
      <c r="B260" s="27"/>
    </row>
    <row r="261" spans="2:2" s="6" customFormat="1" ht="14.1" customHeight="1">
      <c r="B261" s="27"/>
    </row>
    <row r="262" spans="2:2" s="6" customFormat="1" ht="14.1" customHeight="1">
      <c r="B262" s="27"/>
    </row>
    <row r="263" spans="2:2" s="6" customFormat="1" ht="14.1" customHeight="1">
      <c r="B263" s="27"/>
    </row>
    <row r="264" spans="2:2" s="6" customFormat="1" ht="14.1" customHeight="1">
      <c r="B264" s="27"/>
    </row>
    <row r="265" spans="2:2" s="6" customFormat="1" ht="14.1" customHeight="1">
      <c r="B265" s="27"/>
    </row>
    <row r="266" spans="2:2" s="6" customFormat="1" ht="14.1" customHeight="1">
      <c r="B266" s="27"/>
    </row>
    <row r="267" spans="2:2" s="6" customFormat="1" ht="14.1" customHeight="1">
      <c r="B267" s="27"/>
    </row>
    <row r="268" spans="2:2" s="6" customFormat="1" ht="14.1" customHeight="1">
      <c r="B268" s="27"/>
    </row>
    <row r="269" spans="2:2" s="6" customFormat="1" ht="14.1" customHeight="1">
      <c r="B269" s="27"/>
    </row>
    <row r="270" spans="2:2" s="6" customFormat="1" ht="14.1" customHeight="1">
      <c r="B270" s="27"/>
    </row>
    <row r="271" spans="2:2" s="6" customFormat="1" ht="14.1" customHeight="1">
      <c r="B271" s="27"/>
    </row>
    <row r="272" spans="2:2" s="6" customFormat="1" ht="14.1" customHeight="1">
      <c r="B272" s="27"/>
    </row>
    <row r="273" spans="2:2" s="6" customFormat="1" ht="14.1" customHeight="1">
      <c r="B273" s="27"/>
    </row>
    <row r="274" spans="2:2" s="6" customFormat="1" ht="14.1" customHeight="1">
      <c r="B274" s="27"/>
    </row>
    <row r="275" spans="2:2" s="6" customFormat="1" ht="14.1" customHeight="1">
      <c r="B275" s="27"/>
    </row>
    <row r="276" spans="2:2" s="6" customFormat="1" ht="14.1" customHeight="1">
      <c r="B276" s="27"/>
    </row>
    <row r="277" spans="2:2" s="6" customFormat="1" ht="14.1" customHeight="1">
      <c r="B277" s="27"/>
    </row>
    <row r="278" spans="2:2" s="6" customFormat="1" ht="14.1" customHeight="1">
      <c r="B278" s="27"/>
    </row>
    <row r="279" spans="2:2" s="6" customFormat="1" ht="14.1" customHeight="1">
      <c r="B279" s="27"/>
    </row>
    <row r="280" spans="2:2" s="6" customFormat="1" ht="14.1" customHeight="1">
      <c r="B280" s="27"/>
    </row>
    <row r="281" spans="2:2" s="6" customFormat="1" ht="14.1" customHeight="1">
      <c r="B281" s="27"/>
    </row>
    <row r="282" spans="2:2" s="6" customFormat="1" ht="14.1" customHeight="1">
      <c r="B282" s="27"/>
    </row>
    <row r="283" spans="2:2" s="6" customFormat="1" ht="14.1" customHeight="1">
      <c r="B283" s="27"/>
    </row>
    <row r="284" spans="2:2" s="6" customFormat="1" ht="14.1" customHeight="1">
      <c r="B284" s="27"/>
    </row>
    <row r="285" spans="2:2" s="6" customFormat="1" ht="14.1" customHeight="1">
      <c r="B285" s="27"/>
    </row>
    <row r="286" spans="2:2" s="6" customFormat="1" ht="14.1" customHeight="1">
      <c r="B286" s="27"/>
    </row>
    <row r="287" spans="2:2" s="6" customFormat="1" ht="14.1" customHeight="1">
      <c r="B287" s="27"/>
    </row>
    <row r="288" spans="2:2" s="6" customFormat="1" ht="14.1" customHeight="1">
      <c r="B288" s="27"/>
    </row>
    <row r="289" spans="2:2" s="6" customFormat="1" ht="14.1" customHeight="1">
      <c r="B289" s="27"/>
    </row>
    <row r="290" spans="2:2" s="6" customFormat="1" ht="14.1" customHeight="1">
      <c r="B290" s="27"/>
    </row>
    <row r="291" spans="2:2" s="6" customFormat="1" ht="14.1" customHeight="1">
      <c r="B291" s="27"/>
    </row>
    <row r="292" spans="2:2" s="6" customFormat="1" ht="14.1" customHeight="1">
      <c r="B292" s="27"/>
    </row>
    <row r="293" spans="2:2" s="6" customFormat="1" ht="14.1" customHeight="1">
      <c r="B293" s="27"/>
    </row>
    <row r="294" spans="2:2" s="6" customFormat="1" ht="14.1" customHeight="1">
      <c r="B294" s="27"/>
    </row>
    <row r="295" spans="2:2" s="6" customFormat="1" ht="14.1" customHeight="1">
      <c r="B295" s="27"/>
    </row>
    <row r="296" spans="2:2" s="6" customFormat="1" ht="14.1" customHeight="1">
      <c r="B296" s="27"/>
    </row>
    <row r="297" spans="2:2" s="6" customFormat="1" ht="14.1" customHeight="1">
      <c r="B297" s="27"/>
    </row>
    <row r="298" spans="2:2" s="6" customFormat="1" ht="14.1" customHeight="1">
      <c r="B298" s="27"/>
    </row>
    <row r="299" spans="2:2" s="6" customFormat="1" ht="14.1" customHeight="1">
      <c r="B299" s="27"/>
    </row>
    <row r="300" spans="2:2" s="6" customFormat="1" ht="14.1" customHeight="1">
      <c r="B300" s="27"/>
    </row>
    <row r="301" spans="2:2" s="6" customFormat="1" ht="14.1" customHeight="1">
      <c r="B301" s="27"/>
    </row>
    <row r="302" spans="2:2" s="6" customFormat="1" ht="14.1" customHeight="1">
      <c r="B302" s="27"/>
    </row>
    <row r="303" spans="2:2" s="6" customFormat="1" ht="14.1" customHeight="1">
      <c r="B303" s="27"/>
    </row>
    <row r="304" spans="2:2" s="6" customFormat="1" ht="14.1" customHeight="1">
      <c r="B304" s="27"/>
    </row>
    <row r="305" spans="2:2" s="6" customFormat="1" ht="14.1" customHeight="1">
      <c r="B305" s="27"/>
    </row>
    <row r="306" spans="2:2" s="6" customFormat="1" ht="14.1" customHeight="1">
      <c r="B306" s="27"/>
    </row>
    <row r="307" spans="2:2" s="6" customFormat="1" ht="14.1" customHeight="1">
      <c r="B307" s="27"/>
    </row>
    <row r="308" spans="2:2" s="6" customFormat="1" ht="14.1" customHeight="1">
      <c r="B308" s="27"/>
    </row>
    <row r="309" spans="2:2" s="6" customFormat="1" ht="14.1" customHeight="1">
      <c r="B309" s="27"/>
    </row>
    <row r="310" spans="2:2" s="6" customFormat="1" ht="14.1" customHeight="1">
      <c r="B310" s="27"/>
    </row>
    <row r="311" spans="2:2" s="6" customFormat="1" ht="14.1" customHeight="1">
      <c r="B311" s="27"/>
    </row>
    <row r="312" spans="2:2" s="6" customFormat="1" ht="14.1" customHeight="1">
      <c r="B312" s="27"/>
    </row>
    <row r="313" spans="2:2" s="6" customFormat="1" ht="14.1" customHeight="1">
      <c r="B313" s="27"/>
    </row>
    <row r="314" spans="2:2" s="6" customFormat="1" ht="14.1" customHeight="1">
      <c r="B314" s="27"/>
    </row>
    <row r="315" spans="2:2" s="6" customFormat="1" ht="14.1" customHeight="1">
      <c r="B315" s="27"/>
    </row>
    <row r="316" spans="2:2" s="6" customFormat="1" ht="14.1" customHeight="1">
      <c r="B316" s="27"/>
    </row>
    <row r="317" spans="2:2" s="6" customFormat="1" ht="14.1" customHeight="1">
      <c r="B317" s="27"/>
    </row>
    <row r="318" spans="2:2" s="6" customFormat="1" ht="14.1" customHeight="1">
      <c r="B318" s="27"/>
    </row>
    <row r="319" spans="2:2" s="6" customFormat="1" ht="14.1" customHeight="1">
      <c r="B319" s="27"/>
    </row>
    <row r="320" spans="2:2" s="6" customFormat="1" ht="14.1" customHeight="1">
      <c r="B320" s="27"/>
    </row>
    <row r="321" spans="2:2" s="6" customFormat="1" ht="14.1" customHeight="1">
      <c r="B321" s="27"/>
    </row>
    <row r="322" spans="2:2" s="6" customFormat="1" ht="14.1" customHeight="1">
      <c r="B322" s="27"/>
    </row>
    <row r="323" spans="2:2" s="6" customFormat="1" ht="14.1" customHeight="1">
      <c r="B323" s="27"/>
    </row>
    <row r="324" spans="2:2" s="6" customFormat="1" ht="14.1" customHeight="1">
      <c r="B324" s="27"/>
    </row>
    <row r="325" spans="2:2" s="6" customFormat="1" ht="14.1" customHeight="1">
      <c r="B325" s="27"/>
    </row>
    <row r="326" spans="2:2" s="6" customFormat="1" ht="14.1" customHeight="1">
      <c r="B326" s="27"/>
    </row>
    <row r="327" spans="2:2" s="6" customFormat="1" ht="14.1" customHeight="1">
      <c r="B327" s="27"/>
    </row>
    <row r="328" spans="2:2" s="6" customFormat="1" ht="14.1" customHeight="1">
      <c r="B328" s="27"/>
    </row>
    <row r="329" spans="2:2" s="6" customFormat="1" ht="14.1" customHeight="1">
      <c r="B329" s="27"/>
    </row>
    <row r="330" spans="2:2" s="6" customFormat="1" ht="14.1" customHeight="1">
      <c r="B330" s="27"/>
    </row>
    <row r="331" spans="2:2" s="6" customFormat="1" ht="14.1" customHeight="1">
      <c r="B331" s="27"/>
    </row>
    <row r="332" spans="2:2" s="6" customFormat="1" ht="14.1" customHeight="1">
      <c r="B332" s="27"/>
    </row>
    <row r="333" spans="2:2" s="6" customFormat="1" ht="14.1" customHeight="1">
      <c r="B333" s="27"/>
    </row>
    <row r="334" spans="2:2" s="6" customFormat="1" ht="14.1" customHeight="1">
      <c r="B334" s="27"/>
    </row>
    <row r="335" spans="2:2" s="6" customFormat="1" ht="14.1" customHeight="1">
      <c r="B335" s="27"/>
    </row>
    <row r="336" spans="2:2" s="6" customFormat="1" ht="14.1" customHeight="1">
      <c r="B336" s="27"/>
    </row>
    <row r="337" spans="2:2" s="6" customFormat="1" ht="14.1" customHeight="1">
      <c r="B337" s="27"/>
    </row>
    <row r="338" spans="2:2" s="6" customFormat="1" ht="14.1" customHeight="1">
      <c r="B338" s="27"/>
    </row>
    <row r="339" spans="2:2" s="6" customFormat="1" ht="14.1" customHeight="1">
      <c r="B339" s="27"/>
    </row>
    <row r="340" spans="2:2" s="6" customFormat="1" ht="14.1" customHeight="1">
      <c r="B340" s="27"/>
    </row>
    <row r="341" spans="2:2" s="6" customFormat="1" ht="14.1" customHeight="1">
      <c r="B341" s="27"/>
    </row>
    <row r="342" spans="2:2" s="6" customFormat="1" ht="14.1" customHeight="1">
      <c r="B342" s="27"/>
    </row>
    <row r="343" spans="2:2" s="6" customFormat="1" ht="14.1" customHeight="1">
      <c r="B343" s="27"/>
    </row>
    <row r="344" spans="2:2" s="6" customFormat="1" ht="14.1" customHeight="1">
      <c r="B344" s="27"/>
    </row>
    <row r="345" spans="2:2" s="6" customFormat="1" ht="14.1" customHeight="1">
      <c r="B345" s="27"/>
    </row>
    <row r="346" spans="2:2" s="6" customFormat="1" ht="14.1" customHeight="1">
      <c r="B346" s="27"/>
    </row>
    <row r="347" spans="2:2" s="6" customFormat="1" ht="14.1" customHeight="1">
      <c r="B347" s="27"/>
    </row>
    <row r="348" spans="2:2" s="6" customFormat="1" ht="14.1" customHeight="1">
      <c r="B348" s="27"/>
    </row>
    <row r="349" spans="2:2" s="6" customFormat="1" ht="14.1" customHeight="1">
      <c r="B349" s="27"/>
    </row>
    <row r="350" spans="2:2" s="6" customFormat="1" ht="14.1" customHeight="1">
      <c r="B350" s="27"/>
    </row>
    <row r="351" spans="2:2" s="6" customFormat="1" ht="14.1" customHeight="1">
      <c r="B351" s="27"/>
    </row>
    <row r="352" spans="2:2" s="6" customFormat="1" ht="14.1" customHeight="1">
      <c r="B352" s="27"/>
    </row>
    <row r="353" spans="2:2" s="6" customFormat="1" ht="14.1" customHeight="1">
      <c r="B353" s="27"/>
    </row>
    <row r="354" spans="2:2" s="6" customFormat="1" ht="14.1" customHeight="1">
      <c r="B354" s="27"/>
    </row>
    <row r="355" spans="2:2" s="6" customFormat="1" ht="14.1" customHeight="1">
      <c r="B355" s="27"/>
    </row>
    <row r="356" spans="2:2" s="6" customFormat="1" ht="14.1" customHeight="1">
      <c r="B356" s="27"/>
    </row>
    <row r="357" spans="2:2" s="6" customFormat="1" ht="14.1" customHeight="1">
      <c r="B357" s="27"/>
    </row>
    <row r="358" spans="2:2" s="6" customFormat="1" ht="14.1" customHeight="1">
      <c r="B358" s="27"/>
    </row>
    <row r="359" spans="2:2" s="6" customFormat="1" ht="14.1" customHeight="1">
      <c r="B359" s="27"/>
    </row>
    <row r="360" spans="2:2" s="6" customFormat="1" ht="14.1" customHeight="1">
      <c r="B360" s="27"/>
    </row>
    <row r="361" spans="2:2" s="6" customFormat="1" ht="14.1" customHeight="1">
      <c r="B361" s="27"/>
    </row>
    <row r="362" spans="2:2" s="6" customFormat="1" ht="14.1" customHeight="1">
      <c r="B362" s="27"/>
    </row>
    <row r="363" spans="2:2" s="6" customFormat="1" ht="14.1" customHeight="1">
      <c r="B363" s="27"/>
    </row>
    <row r="364" spans="2:2" s="6" customFormat="1" ht="14.1" customHeight="1">
      <c r="B364" s="27"/>
    </row>
    <row r="365" spans="2:2" s="6" customFormat="1" ht="14.1" customHeight="1">
      <c r="B365" s="27"/>
    </row>
    <row r="366" spans="2:2" s="6" customFormat="1" ht="14.1" customHeight="1">
      <c r="B366" s="27"/>
    </row>
    <row r="367" spans="2:2" s="6" customFormat="1" ht="14.1" customHeight="1">
      <c r="B367" s="27"/>
    </row>
    <row r="368" spans="2:2" s="6" customFormat="1" ht="14.1" customHeight="1">
      <c r="B368" s="27"/>
    </row>
    <row r="369" spans="2:2" s="6" customFormat="1" ht="14.1" customHeight="1">
      <c r="B369" s="27"/>
    </row>
    <row r="370" spans="2:2" s="6" customFormat="1" ht="14.1" customHeight="1">
      <c r="B370" s="27"/>
    </row>
    <row r="371" spans="2:2" s="6" customFormat="1" ht="14.1" customHeight="1">
      <c r="B371" s="27"/>
    </row>
    <row r="372" spans="2:2" s="6" customFormat="1" ht="14.1" customHeight="1">
      <c r="B372" s="27"/>
    </row>
    <row r="373" spans="2:2" s="6" customFormat="1" ht="14.1" customHeight="1">
      <c r="B373" s="27"/>
    </row>
    <row r="374" spans="2:2" s="6" customFormat="1" ht="14.1" customHeight="1">
      <c r="B374" s="27"/>
    </row>
    <row r="375" spans="2:2" s="6" customFormat="1" ht="14.1" customHeight="1">
      <c r="B375" s="27"/>
    </row>
    <row r="376" spans="2:2" s="6" customFormat="1" ht="14.1" customHeight="1">
      <c r="B376" s="27"/>
    </row>
    <row r="377" spans="2:2" s="6" customFormat="1" ht="14.1" customHeight="1">
      <c r="B377" s="27"/>
    </row>
    <row r="378" spans="2:2" s="6" customFormat="1" ht="14.1" customHeight="1">
      <c r="B378" s="27"/>
    </row>
    <row r="379" spans="2:2" s="6" customFormat="1" ht="14.1" customHeight="1">
      <c r="B379" s="27"/>
    </row>
    <row r="380" spans="2:2" s="6" customFormat="1" ht="14.1" customHeight="1">
      <c r="B380" s="27"/>
    </row>
    <row r="381" spans="2:2" s="6" customFormat="1" ht="14.1" customHeight="1">
      <c r="B381" s="27"/>
    </row>
    <row r="382" spans="2:2" s="6" customFormat="1" ht="14.1" customHeight="1">
      <c r="B382" s="27"/>
    </row>
    <row r="383" spans="2:2" s="6" customFormat="1" ht="14.1" customHeight="1">
      <c r="B383" s="27"/>
    </row>
    <row r="384" spans="2:2" s="6" customFormat="1" ht="14.1" customHeight="1">
      <c r="B384" s="27"/>
    </row>
    <row r="385" spans="2:2" s="6" customFormat="1" ht="14.1" customHeight="1">
      <c r="B385" s="27"/>
    </row>
    <row r="386" spans="2:2" s="6" customFormat="1" ht="14.1" customHeight="1">
      <c r="B386" s="27"/>
    </row>
    <row r="387" spans="2:2" s="6" customFormat="1" ht="14.1" customHeight="1">
      <c r="B387" s="27"/>
    </row>
    <row r="388" spans="2:2" s="6" customFormat="1" ht="14.1" customHeight="1">
      <c r="B388" s="27"/>
    </row>
    <row r="389" spans="2:2" s="6" customFormat="1" ht="14.1" customHeight="1">
      <c r="B389" s="27"/>
    </row>
    <row r="390" spans="2:2" s="6" customFormat="1" ht="14.1" customHeight="1">
      <c r="B390" s="27"/>
    </row>
    <row r="391" spans="2:2" s="6" customFormat="1" ht="14.1" customHeight="1">
      <c r="B391" s="27"/>
    </row>
    <row r="392" spans="2:2" s="6" customFormat="1" ht="14.1" customHeight="1">
      <c r="B392" s="27"/>
    </row>
    <row r="393" spans="2:2" s="6" customFormat="1" ht="14.1" customHeight="1">
      <c r="B393" s="27"/>
    </row>
    <row r="394" spans="2:2" s="6" customFormat="1" ht="14.1" customHeight="1">
      <c r="B394" s="27"/>
    </row>
    <row r="395" spans="2:2" s="6" customFormat="1" ht="14.1" customHeight="1">
      <c r="B395" s="27"/>
    </row>
    <row r="396" spans="2:2" s="6" customFormat="1" ht="14.1" customHeight="1">
      <c r="B396" s="27"/>
    </row>
    <row r="397" spans="2:2" s="6" customFormat="1" ht="14.1" customHeight="1">
      <c r="B397" s="27"/>
    </row>
    <row r="398" spans="2:2" s="6" customFormat="1" ht="14.1" customHeight="1">
      <c r="B398" s="27"/>
    </row>
    <row r="399" spans="2:2" s="6" customFormat="1" ht="14.1" customHeight="1">
      <c r="B399" s="27"/>
    </row>
    <row r="400" spans="2:2" s="6" customFormat="1" ht="14.1" customHeight="1">
      <c r="B400" s="27"/>
    </row>
    <row r="401" spans="2:2" s="6" customFormat="1" ht="14.1" customHeight="1">
      <c r="B401" s="27"/>
    </row>
    <row r="402" spans="2:2" s="6" customFormat="1" ht="14.1" customHeight="1">
      <c r="B402" s="27"/>
    </row>
    <row r="403" spans="2:2" s="6" customFormat="1" ht="14.1" customHeight="1">
      <c r="B403" s="27"/>
    </row>
    <row r="404" spans="2:2" s="6" customFormat="1" ht="14.1" customHeight="1">
      <c r="B404" s="27"/>
    </row>
    <row r="405" spans="2:2" s="6" customFormat="1" ht="14.1" customHeight="1">
      <c r="B405" s="27"/>
    </row>
    <row r="406" spans="2:2" s="6" customFormat="1" ht="14.1" customHeight="1">
      <c r="B406" s="27"/>
    </row>
    <row r="407" spans="2:2" s="6" customFormat="1" ht="14.1" customHeight="1">
      <c r="B407" s="27"/>
    </row>
    <row r="408" spans="2:2" s="6" customFormat="1" ht="14.1" customHeight="1">
      <c r="B408" s="27"/>
    </row>
    <row r="409" spans="2:2" s="6" customFormat="1" ht="14.1" customHeight="1">
      <c r="B409" s="27"/>
    </row>
    <row r="410" spans="2:2" s="6" customFormat="1" ht="14.1" customHeight="1">
      <c r="B410" s="27"/>
    </row>
    <row r="411" spans="2:2" s="6" customFormat="1" ht="14.1" customHeight="1">
      <c r="B411" s="27"/>
    </row>
    <row r="412" spans="2:2" s="6" customFormat="1" ht="14.1" customHeight="1">
      <c r="B412" s="27"/>
    </row>
    <row r="413" spans="2:2" s="6" customFormat="1" ht="14.1" customHeight="1">
      <c r="B413" s="27"/>
    </row>
    <row r="414" spans="2:2" s="6" customFormat="1" ht="14.1" customHeight="1">
      <c r="B414" s="27"/>
    </row>
    <row r="415" spans="2:2" s="6" customFormat="1" ht="14.1" customHeight="1">
      <c r="B415" s="27"/>
    </row>
    <row r="416" spans="2:2" s="6" customFormat="1" ht="14.1" customHeight="1">
      <c r="B416" s="27"/>
    </row>
    <row r="417" spans="2:2" s="6" customFormat="1" ht="14.1" customHeight="1">
      <c r="B417" s="27"/>
    </row>
    <row r="418" spans="2:2" s="6" customFormat="1" ht="14.1" customHeight="1">
      <c r="B418" s="27"/>
    </row>
    <row r="419" spans="2:2" s="6" customFormat="1" ht="14.1" customHeight="1">
      <c r="B419" s="27"/>
    </row>
    <row r="420" spans="2:2" s="6" customFormat="1" ht="14.1" customHeight="1">
      <c r="B420" s="27"/>
    </row>
    <row r="421" spans="2:2" s="6" customFormat="1" ht="14.1" customHeight="1">
      <c r="B421" s="27"/>
    </row>
    <row r="422" spans="2:2" s="6" customFormat="1" ht="14.1" customHeight="1">
      <c r="B422" s="27"/>
    </row>
    <row r="423" spans="2:2" s="6" customFormat="1" ht="14.1" customHeight="1">
      <c r="B423" s="27"/>
    </row>
    <row r="424" spans="2:2" s="6" customFormat="1" ht="14.1" customHeight="1">
      <c r="B424" s="27"/>
    </row>
    <row r="425" spans="2:2" s="6" customFormat="1" ht="14.1" customHeight="1">
      <c r="B425" s="27"/>
    </row>
    <row r="426" spans="2:2" s="6" customFormat="1" ht="14.1" customHeight="1">
      <c r="B426" s="27"/>
    </row>
    <row r="427" spans="2:2" s="6" customFormat="1" ht="14.1" customHeight="1">
      <c r="B427" s="27"/>
    </row>
    <row r="428" spans="2:2" s="6" customFormat="1" ht="14.1" customHeight="1">
      <c r="B428" s="27"/>
    </row>
    <row r="429" spans="2:2" s="6" customFormat="1" ht="14.1" customHeight="1">
      <c r="B429" s="27"/>
    </row>
    <row r="430" spans="2:2" s="6" customFormat="1" ht="14.1" customHeight="1">
      <c r="B430" s="27"/>
    </row>
    <row r="431" spans="2:2" s="6" customFormat="1" ht="14.1" customHeight="1">
      <c r="B431" s="27"/>
    </row>
    <row r="432" spans="2:2" s="6" customFormat="1" ht="14.1" customHeight="1">
      <c r="B432" s="27"/>
    </row>
    <row r="433" spans="2:2" s="6" customFormat="1" ht="14.1" customHeight="1">
      <c r="B433" s="27"/>
    </row>
    <row r="434" spans="2:2" s="6" customFormat="1" ht="14.1" customHeight="1">
      <c r="B434" s="27"/>
    </row>
    <row r="435" spans="2:2" s="6" customFormat="1" ht="14.1" customHeight="1">
      <c r="B435" s="27"/>
    </row>
    <row r="436" spans="2:2" s="6" customFormat="1" ht="14.1" customHeight="1">
      <c r="B436" s="27"/>
    </row>
    <row r="437" spans="2:2" s="6" customFormat="1" ht="14.1" customHeight="1">
      <c r="B437" s="27"/>
    </row>
    <row r="438" spans="2:2" s="6" customFormat="1" ht="14.1" customHeight="1">
      <c r="B438" s="27"/>
    </row>
    <row r="439" spans="2:2" s="6" customFormat="1" ht="14.1" customHeight="1">
      <c r="B439" s="27"/>
    </row>
    <row r="440" spans="2:2" s="6" customFormat="1" ht="14.1" customHeight="1">
      <c r="B440" s="27"/>
    </row>
    <row r="441" spans="2:2" s="6" customFormat="1" ht="14.1" customHeight="1">
      <c r="B441" s="27"/>
    </row>
    <row r="442" spans="2:2" s="6" customFormat="1" ht="14.1" customHeight="1">
      <c r="B442" s="27"/>
    </row>
    <row r="443" spans="2:2" s="6" customFormat="1" ht="14.1" customHeight="1">
      <c r="B443" s="27"/>
    </row>
    <row r="444" spans="2:2" s="6" customFormat="1" ht="14.1" customHeight="1">
      <c r="B444" s="27"/>
    </row>
    <row r="445" spans="2:2" s="6" customFormat="1" ht="14.1" customHeight="1">
      <c r="B445" s="27"/>
    </row>
    <row r="446" spans="2:2" s="6" customFormat="1" ht="14.1" customHeight="1">
      <c r="B446" s="27"/>
    </row>
    <row r="447" spans="2:2" s="6" customFormat="1" ht="14.1" customHeight="1">
      <c r="B447" s="27"/>
    </row>
    <row r="448" spans="2:2" s="6" customFormat="1" ht="14.1" customHeight="1">
      <c r="B448" s="27"/>
    </row>
    <row r="449" spans="2:2" s="6" customFormat="1" ht="14.1" customHeight="1">
      <c r="B449" s="27"/>
    </row>
    <row r="450" spans="2:2" s="6" customFormat="1" ht="14.1" customHeight="1">
      <c r="B450" s="27"/>
    </row>
    <row r="451" spans="2:2" s="6" customFormat="1" ht="14.1" customHeight="1">
      <c r="B451" s="27"/>
    </row>
    <row r="452" spans="2:2" s="6" customFormat="1" ht="14.1" customHeight="1">
      <c r="B452" s="27"/>
    </row>
    <row r="453" spans="2:2" s="6" customFormat="1" ht="14.1" customHeight="1">
      <c r="B453" s="27"/>
    </row>
    <row r="454" spans="2:2" s="6" customFormat="1" ht="14.1" customHeight="1">
      <c r="B454" s="27"/>
    </row>
    <row r="455" spans="2:2" s="6" customFormat="1" ht="14.1" customHeight="1">
      <c r="B455" s="27"/>
    </row>
    <row r="456" spans="2:2" s="6" customFormat="1" ht="14.1" customHeight="1">
      <c r="B456" s="27"/>
    </row>
    <row r="457" spans="2:2" s="6" customFormat="1" ht="14.1" customHeight="1">
      <c r="B457" s="27"/>
    </row>
    <row r="458" spans="2:2" s="6" customFormat="1" ht="14.1" customHeight="1">
      <c r="B458" s="27"/>
    </row>
    <row r="459" spans="2:2" s="6" customFormat="1" ht="14.1" customHeight="1">
      <c r="B459" s="27"/>
    </row>
    <row r="460" spans="2:2" s="6" customFormat="1" ht="14.1" customHeight="1">
      <c r="B460" s="27"/>
    </row>
    <row r="461" spans="2:2" s="6" customFormat="1" ht="14.1" customHeight="1">
      <c r="B461" s="27"/>
    </row>
    <row r="462" spans="2:2" s="6" customFormat="1" ht="14.1" customHeight="1">
      <c r="B462" s="27"/>
    </row>
    <row r="463" spans="2:2" s="6" customFormat="1" ht="14.1" customHeight="1">
      <c r="B463" s="27"/>
    </row>
    <row r="464" spans="2:2" s="6" customFormat="1" ht="14.1" customHeight="1">
      <c r="B464" s="27"/>
    </row>
    <row r="465" spans="2:2" s="6" customFormat="1" ht="14.1" customHeight="1">
      <c r="B465" s="27"/>
    </row>
    <row r="466" spans="2:2" s="6" customFormat="1" ht="14.1" customHeight="1">
      <c r="B466" s="27"/>
    </row>
    <row r="467" spans="2:2" s="6" customFormat="1" ht="14.1" customHeight="1">
      <c r="B467" s="27"/>
    </row>
    <row r="468" spans="2:2" s="6" customFormat="1" ht="14.1" customHeight="1">
      <c r="B468" s="27"/>
    </row>
    <row r="469" spans="2:2" s="6" customFormat="1" ht="14.1" customHeight="1">
      <c r="B469" s="27"/>
    </row>
    <row r="470" spans="2:2" s="6" customFormat="1" ht="14.1" customHeight="1">
      <c r="B470" s="27"/>
    </row>
    <row r="471" spans="2:2" s="6" customFormat="1" ht="14.1" customHeight="1">
      <c r="B471" s="27"/>
    </row>
    <row r="472" spans="2:2" s="6" customFormat="1" ht="14.1" customHeight="1">
      <c r="B472" s="27"/>
    </row>
    <row r="473" spans="2:2" s="6" customFormat="1" ht="14.1" customHeight="1">
      <c r="B473" s="27"/>
    </row>
    <row r="474" spans="2:2" s="6" customFormat="1" ht="14.1" customHeight="1">
      <c r="B474" s="27"/>
    </row>
    <row r="475" spans="2:2" s="6" customFormat="1" ht="14.1" customHeight="1">
      <c r="B475" s="27"/>
    </row>
    <row r="476" spans="2:2" s="6" customFormat="1" ht="14.1" customHeight="1">
      <c r="B476" s="27"/>
    </row>
    <row r="477" spans="2:2" s="6" customFormat="1" ht="14.1" customHeight="1">
      <c r="B477" s="27"/>
    </row>
    <row r="478" spans="2:2" s="6" customFormat="1" ht="14.1" customHeight="1">
      <c r="B478" s="27"/>
    </row>
    <row r="479" spans="2:2" s="6" customFormat="1" ht="14.1" customHeight="1">
      <c r="B479" s="27"/>
    </row>
    <row r="480" spans="2:2" s="6" customFormat="1" ht="14.1" customHeight="1">
      <c r="B480" s="27"/>
    </row>
    <row r="481" spans="2:2" s="6" customFormat="1" ht="14.1" customHeight="1">
      <c r="B481" s="27"/>
    </row>
    <row r="482" spans="2:2" s="6" customFormat="1" ht="14.1" customHeight="1">
      <c r="B482" s="27"/>
    </row>
    <row r="483" spans="2:2" s="6" customFormat="1" ht="14.1" customHeight="1">
      <c r="B483" s="27"/>
    </row>
    <row r="484" spans="2:2" s="6" customFormat="1" ht="14.1" customHeight="1">
      <c r="B484" s="27"/>
    </row>
    <row r="485" spans="2:2" s="6" customFormat="1" ht="14.1" customHeight="1">
      <c r="B485" s="27"/>
    </row>
    <row r="486" spans="2:2" s="6" customFormat="1" ht="14.1" customHeight="1">
      <c r="B486" s="27"/>
    </row>
    <row r="487" spans="2:2" s="6" customFormat="1" ht="14.1" customHeight="1">
      <c r="B487" s="27"/>
    </row>
    <row r="488" spans="2:2" s="6" customFormat="1" ht="14.1" customHeight="1">
      <c r="B488" s="27"/>
    </row>
    <row r="489" spans="2:2" s="6" customFormat="1" ht="14.1" customHeight="1">
      <c r="B489" s="27"/>
    </row>
    <row r="490" spans="2:2" s="6" customFormat="1" ht="14.1" customHeight="1">
      <c r="B490" s="27"/>
    </row>
    <row r="491" spans="2:2" s="6" customFormat="1" ht="14.1" customHeight="1">
      <c r="B491" s="27"/>
    </row>
    <row r="492" spans="2:2" s="6" customFormat="1" ht="14.1" customHeight="1">
      <c r="B492" s="27"/>
    </row>
    <row r="493" spans="2:2" s="6" customFormat="1" ht="14.1" customHeight="1">
      <c r="B493" s="27"/>
    </row>
    <row r="494" spans="2:2" s="6" customFormat="1" ht="14.1" customHeight="1">
      <c r="B494" s="27"/>
    </row>
    <row r="495" spans="2:2" s="6" customFormat="1" ht="14.1" customHeight="1">
      <c r="B495" s="27"/>
    </row>
    <row r="496" spans="2:2" s="6" customFormat="1" ht="14.1" customHeight="1">
      <c r="B496" s="27"/>
    </row>
    <row r="497" spans="2:2" s="6" customFormat="1" ht="14.1" customHeight="1">
      <c r="B497" s="27"/>
    </row>
    <row r="498" spans="2:2" s="6" customFormat="1" ht="14.1" customHeight="1">
      <c r="B498" s="27"/>
    </row>
    <row r="499" spans="2:2" s="6" customFormat="1" ht="14.1" customHeight="1">
      <c r="B499" s="27"/>
    </row>
    <row r="500" spans="2:2" s="6" customFormat="1" ht="14.1" customHeight="1">
      <c r="B500" s="27"/>
    </row>
    <row r="501" spans="2:2" s="6" customFormat="1" ht="14.1" customHeight="1">
      <c r="B501" s="27"/>
    </row>
    <row r="502" spans="2:2" s="6" customFormat="1" ht="14.1" customHeight="1">
      <c r="B502" s="27"/>
    </row>
    <row r="503" spans="2:2" s="6" customFormat="1" ht="14.1" customHeight="1">
      <c r="B503" s="27"/>
    </row>
    <row r="504" spans="2:2" s="6" customFormat="1" ht="14.1" customHeight="1">
      <c r="B504" s="27"/>
    </row>
    <row r="505" spans="2:2" s="6" customFormat="1" ht="14.1" customHeight="1">
      <c r="B505" s="27"/>
    </row>
    <row r="506" spans="2:2" s="6" customFormat="1" ht="14.1" customHeight="1">
      <c r="B506" s="27"/>
    </row>
    <row r="507" spans="2:2" s="6" customFormat="1" ht="14.1" customHeight="1">
      <c r="B507" s="27"/>
    </row>
    <row r="508" spans="2:2" s="6" customFormat="1" ht="14.1" customHeight="1">
      <c r="B508" s="27"/>
    </row>
    <row r="509" spans="2:2" s="6" customFormat="1" ht="14.1" customHeight="1">
      <c r="B509" s="27"/>
    </row>
    <row r="510" spans="2:2" s="6" customFormat="1" ht="14.1" customHeight="1">
      <c r="B510" s="27"/>
    </row>
    <row r="511" spans="2:2" s="6" customFormat="1" ht="14.1" customHeight="1">
      <c r="B511" s="27"/>
    </row>
    <row r="512" spans="2:2" s="6" customFormat="1" ht="14.1" customHeight="1">
      <c r="B512" s="27"/>
    </row>
    <row r="513" spans="2:2" s="6" customFormat="1" ht="14.1" customHeight="1">
      <c r="B513" s="27"/>
    </row>
    <row r="514" spans="2:2" s="6" customFormat="1" ht="14.1" customHeight="1">
      <c r="B514" s="27"/>
    </row>
    <row r="515" spans="2:2" s="6" customFormat="1" ht="14.1" customHeight="1">
      <c r="B515" s="27"/>
    </row>
    <row r="516" spans="2:2" s="6" customFormat="1" ht="14.1" customHeight="1">
      <c r="B516" s="27"/>
    </row>
    <row r="517" spans="2:2" s="6" customFormat="1" ht="14.1" customHeight="1">
      <c r="B517" s="27"/>
    </row>
    <row r="518" spans="2:2" s="6" customFormat="1" ht="14.1" customHeight="1">
      <c r="B518" s="27"/>
    </row>
    <row r="519" spans="2:2" s="6" customFormat="1" ht="14.1" customHeight="1">
      <c r="B519" s="27"/>
    </row>
    <row r="520" spans="2:2" s="6" customFormat="1" ht="14.1" customHeight="1">
      <c r="B520" s="27"/>
    </row>
    <row r="521" spans="2:2" s="6" customFormat="1" ht="14.1" customHeight="1">
      <c r="B521" s="27"/>
    </row>
    <row r="522" spans="2:2" s="6" customFormat="1" ht="14.1" customHeight="1">
      <c r="B522" s="27"/>
    </row>
    <row r="523" spans="2:2" s="6" customFormat="1" ht="14.1" customHeight="1">
      <c r="B523" s="27"/>
    </row>
    <row r="524" spans="2:2" s="6" customFormat="1" ht="14.1" customHeight="1">
      <c r="B524" s="27"/>
    </row>
    <row r="525" spans="2:2" s="6" customFormat="1" ht="14.1" customHeight="1">
      <c r="B525" s="27"/>
    </row>
    <row r="526" spans="2:2" s="6" customFormat="1" ht="14.1" customHeight="1">
      <c r="B526" s="27"/>
    </row>
    <row r="527" spans="2:2" s="6" customFormat="1" ht="14.1" customHeight="1">
      <c r="B527" s="27"/>
    </row>
    <row r="528" spans="2:2" s="6" customFormat="1" ht="14.1" customHeight="1">
      <c r="B528" s="27"/>
    </row>
    <row r="529" spans="2:2" s="6" customFormat="1" ht="14.1" customHeight="1">
      <c r="B529" s="27"/>
    </row>
    <row r="530" spans="2:2" s="6" customFormat="1" ht="14.1" customHeight="1">
      <c r="B530" s="27"/>
    </row>
    <row r="531" spans="2:2" s="6" customFormat="1" ht="14.1" customHeight="1">
      <c r="B531" s="27"/>
    </row>
    <row r="532" spans="2:2" s="6" customFormat="1" ht="14.1" customHeight="1">
      <c r="B532" s="27"/>
    </row>
    <row r="533" spans="2:2" s="6" customFormat="1" ht="14.1" customHeight="1">
      <c r="B533" s="27"/>
    </row>
    <row r="534" spans="2:2" s="6" customFormat="1" ht="14.1" customHeight="1">
      <c r="B534" s="27"/>
    </row>
    <row r="535" spans="2:2" s="6" customFormat="1" ht="14.1" customHeight="1">
      <c r="B535" s="27"/>
    </row>
    <row r="536" spans="2:2" s="6" customFormat="1" ht="14.1" customHeight="1">
      <c r="B536" s="27"/>
    </row>
    <row r="537" spans="2:2" s="6" customFormat="1" ht="14.1" customHeight="1">
      <c r="B537" s="27"/>
    </row>
    <row r="538" spans="2:2" s="6" customFormat="1" ht="14.1" customHeight="1">
      <c r="B538" s="27"/>
    </row>
    <row r="539" spans="2:2" s="6" customFormat="1" ht="14.1" customHeight="1">
      <c r="B539" s="27"/>
    </row>
    <row r="540" spans="2:2" s="6" customFormat="1" ht="14.1" customHeight="1">
      <c r="B540" s="27"/>
    </row>
    <row r="541" spans="2:2" s="6" customFormat="1" ht="14.1" customHeight="1">
      <c r="B541" s="27"/>
    </row>
    <row r="542" spans="2:2" s="6" customFormat="1" ht="14.1" customHeight="1">
      <c r="B542" s="27"/>
    </row>
    <row r="543" spans="2:2" s="6" customFormat="1" ht="14.1" customHeight="1">
      <c r="B543" s="27"/>
    </row>
    <row r="544" spans="2:2" s="6" customFormat="1" ht="14.1" customHeight="1">
      <c r="B544" s="27"/>
    </row>
    <row r="545" spans="2:2" s="6" customFormat="1" ht="14.1" customHeight="1">
      <c r="B545" s="27"/>
    </row>
    <row r="546" spans="2:2" s="6" customFormat="1" ht="14.1" customHeight="1">
      <c r="B546" s="27"/>
    </row>
    <row r="547" spans="2:2" s="6" customFormat="1" ht="14.1" customHeight="1">
      <c r="B547" s="27"/>
    </row>
    <row r="548" spans="2:2" s="6" customFormat="1" ht="14.1" customHeight="1">
      <c r="B548" s="27"/>
    </row>
    <row r="549" spans="2:2" s="6" customFormat="1" ht="14.1" customHeight="1">
      <c r="B549" s="27"/>
    </row>
    <row r="550" spans="2:2" s="6" customFormat="1" ht="14.1" customHeight="1">
      <c r="B550" s="27"/>
    </row>
    <row r="551" spans="2:2" s="6" customFormat="1" ht="14.1" customHeight="1">
      <c r="B551" s="27"/>
    </row>
    <row r="552" spans="2:2" s="6" customFormat="1" ht="14.1" customHeight="1">
      <c r="B552" s="27"/>
    </row>
    <row r="553" spans="2:2" s="6" customFormat="1" ht="14.1" customHeight="1">
      <c r="B553" s="27"/>
    </row>
    <row r="554" spans="2:2" s="6" customFormat="1" ht="14.1" customHeight="1">
      <c r="B554" s="27"/>
    </row>
    <row r="555" spans="2:2" s="6" customFormat="1" ht="14.1" customHeight="1">
      <c r="B555" s="27"/>
    </row>
    <row r="556" spans="2:2" s="6" customFormat="1" ht="14.1" customHeight="1">
      <c r="B556" s="27"/>
    </row>
    <row r="557" spans="2:2" s="6" customFormat="1" ht="14.1" customHeight="1">
      <c r="B557" s="27"/>
    </row>
    <row r="558" spans="2:2" s="6" customFormat="1" ht="14.1" customHeight="1">
      <c r="B558" s="27"/>
    </row>
    <row r="559" spans="2:2" s="6" customFormat="1" ht="14.1" customHeight="1">
      <c r="B559" s="27"/>
    </row>
    <row r="560" spans="2:2" s="6" customFormat="1" ht="14.1" customHeight="1">
      <c r="B560" s="27"/>
    </row>
    <row r="561" spans="2:2" s="6" customFormat="1" ht="14.1" customHeight="1">
      <c r="B561" s="27"/>
    </row>
    <row r="562" spans="2:2" s="6" customFormat="1" ht="14.1" customHeight="1">
      <c r="B562" s="27"/>
    </row>
    <row r="563" spans="2:2" s="6" customFormat="1" ht="14.1" customHeight="1">
      <c r="B563" s="27"/>
    </row>
    <row r="564" spans="2:2" s="6" customFormat="1" ht="14.1" customHeight="1">
      <c r="B564" s="27"/>
    </row>
    <row r="565" spans="2:2" s="6" customFormat="1" ht="14.1" customHeight="1">
      <c r="B565" s="27"/>
    </row>
    <row r="566" spans="2:2" s="6" customFormat="1" ht="14.1" customHeight="1">
      <c r="B566" s="27"/>
    </row>
    <row r="567" spans="2:2" s="6" customFormat="1" ht="14.1" customHeight="1">
      <c r="B567" s="27"/>
    </row>
    <row r="568" spans="2:2" s="6" customFormat="1" ht="14.1" customHeight="1">
      <c r="B568" s="27"/>
    </row>
    <row r="569" spans="2:2" s="6" customFormat="1" ht="14.1" customHeight="1">
      <c r="B569" s="27"/>
    </row>
    <row r="570" spans="2:2" s="6" customFormat="1" ht="14.1" customHeight="1">
      <c r="B570" s="27"/>
    </row>
    <row r="571" spans="2:2" s="6" customFormat="1" ht="14.1" customHeight="1">
      <c r="B571" s="27"/>
    </row>
    <row r="572" spans="2:2" s="6" customFormat="1" ht="14.1" customHeight="1">
      <c r="B572" s="27"/>
    </row>
    <row r="573" spans="2:2" s="6" customFormat="1" ht="14.1" customHeight="1">
      <c r="B573" s="27"/>
    </row>
    <row r="574" spans="2:2" s="6" customFormat="1" ht="14.1" customHeight="1">
      <c r="B574" s="27"/>
    </row>
    <row r="575" spans="2:2" s="6" customFormat="1" ht="14.1" customHeight="1">
      <c r="B575" s="27"/>
    </row>
    <row r="576" spans="2:2" s="6" customFormat="1" ht="14.1" customHeight="1">
      <c r="B576" s="27"/>
    </row>
    <row r="577" spans="2:2" s="6" customFormat="1" ht="14.1" customHeight="1">
      <c r="B577" s="27"/>
    </row>
    <row r="578" spans="2:2" s="6" customFormat="1" ht="14.1" customHeight="1">
      <c r="B578" s="27"/>
    </row>
    <row r="579" spans="2:2" s="6" customFormat="1" ht="14.1" customHeight="1">
      <c r="B579" s="27"/>
    </row>
    <row r="580" spans="2:2" s="6" customFormat="1" ht="14.1" customHeight="1">
      <c r="B580" s="27"/>
    </row>
    <row r="581" spans="2:2" s="6" customFormat="1" ht="14.1" customHeight="1">
      <c r="B581" s="27"/>
    </row>
    <row r="582" spans="2:2" s="6" customFormat="1" ht="14.1" customHeight="1">
      <c r="B582" s="27"/>
    </row>
    <row r="583" spans="2:2" s="6" customFormat="1" ht="14.1" customHeight="1">
      <c r="B583" s="27"/>
    </row>
    <row r="584" spans="2:2" s="6" customFormat="1" ht="14.1" customHeight="1">
      <c r="B584" s="27"/>
    </row>
    <row r="585" spans="2:2" s="6" customFormat="1" ht="14.1" customHeight="1">
      <c r="B585" s="27"/>
    </row>
    <row r="586" spans="2:2" s="6" customFormat="1" ht="14.1" customHeight="1">
      <c r="B586" s="27"/>
    </row>
    <row r="587" spans="2:2" s="6" customFormat="1" ht="14.1" customHeight="1">
      <c r="B587" s="27"/>
    </row>
    <row r="588" spans="2:2" s="6" customFormat="1" ht="14.1" customHeight="1">
      <c r="B588" s="27"/>
    </row>
    <row r="589" spans="2:2" s="6" customFormat="1" ht="14.1" customHeight="1">
      <c r="B589" s="27"/>
    </row>
    <row r="590" spans="2:2" s="6" customFormat="1" ht="14.1" customHeight="1">
      <c r="B590" s="27"/>
    </row>
    <row r="591" spans="2:2" s="6" customFormat="1" ht="14.1" customHeight="1">
      <c r="B591" s="27"/>
    </row>
    <row r="592" spans="2:2" s="6" customFormat="1" ht="14.1" customHeight="1">
      <c r="B592" s="27"/>
    </row>
    <row r="593" spans="2:2" s="6" customFormat="1" ht="14.1" customHeight="1">
      <c r="B593" s="27"/>
    </row>
    <row r="594" spans="2:2" s="6" customFormat="1" ht="14.1" customHeight="1">
      <c r="B594" s="27"/>
    </row>
    <row r="595" spans="2:2" s="6" customFormat="1" ht="14.1" customHeight="1">
      <c r="B595" s="27"/>
    </row>
    <row r="596" spans="2:2" s="6" customFormat="1" ht="14.1" customHeight="1">
      <c r="B596" s="27"/>
    </row>
    <row r="597" spans="2:2" s="6" customFormat="1" ht="14.1" customHeight="1">
      <c r="B597" s="27"/>
    </row>
    <row r="598" spans="2:2" s="6" customFormat="1" ht="14.1" customHeight="1">
      <c r="B598" s="27"/>
    </row>
    <row r="599" spans="2:2" s="6" customFormat="1" ht="14.1" customHeight="1">
      <c r="B599" s="27"/>
    </row>
    <row r="600" spans="2:2" s="6" customFormat="1" ht="14.1" customHeight="1">
      <c r="B600" s="27"/>
    </row>
    <row r="601" spans="2:2" s="6" customFormat="1" ht="14.1" customHeight="1">
      <c r="B601" s="27"/>
    </row>
    <row r="602" spans="2:2" s="6" customFormat="1" ht="14.1" customHeight="1">
      <c r="B602" s="27"/>
    </row>
    <row r="603" spans="2:2" s="6" customFormat="1" ht="14.1" customHeight="1">
      <c r="B603" s="27"/>
    </row>
    <row r="604" spans="2:2" s="6" customFormat="1" ht="14.1" customHeight="1">
      <c r="B604" s="27"/>
    </row>
    <row r="605" spans="2:2" s="6" customFormat="1" ht="14.1" customHeight="1">
      <c r="B605" s="27"/>
    </row>
    <row r="606" spans="2:2" s="6" customFormat="1" ht="14.1" customHeight="1">
      <c r="B606" s="27"/>
    </row>
    <row r="607" spans="2:2" s="6" customFormat="1" ht="14.1" customHeight="1">
      <c r="B607" s="27"/>
    </row>
    <row r="608" spans="2:2" s="6" customFormat="1" ht="14.1" customHeight="1">
      <c r="B608" s="27"/>
    </row>
    <row r="609" spans="2:2" s="6" customFormat="1" ht="14.1" customHeight="1">
      <c r="B609" s="27"/>
    </row>
    <row r="610" spans="2:2" s="6" customFormat="1" ht="14.1" customHeight="1">
      <c r="B610" s="27"/>
    </row>
    <row r="611" spans="2:2" s="6" customFormat="1" ht="14.1" customHeight="1">
      <c r="B611" s="27"/>
    </row>
    <row r="612" spans="2:2" s="6" customFormat="1" ht="14.1" customHeight="1">
      <c r="B612" s="27"/>
    </row>
    <row r="613" spans="2:2" s="6" customFormat="1" ht="14.1" customHeight="1">
      <c r="B613" s="27"/>
    </row>
    <row r="614" spans="2:2" s="6" customFormat="1" ht="14.1" customHeight="1">
      <c r="B614" s="27"/>
    </row>
    <row r="615" spans="2:2" s="6" customFormat="1" ht="14.1" customHeight="1">
      <c r="B615" s="27"/>
    </row>
    <row r="616" spans="2:2" s="6" customFormat="1" ht="14.1" customHeight="1">
      <c r="B616" s="27"/>
    </row>
    <row r="617" spans="2:2" s="6" customFormat="1" ht="14.1" customHeight="1">
      <c r="B617" s="27"/>
    </row>
    <row r="618" spans="2:2" s="6" customFormat="1" ht="14.1" customHeight="1">
      <c r="B618" s="27"/>
    </row>
    <row r="619" spans="2:2" s="6" customFormat="1" ht="14.1" customHeight="1">
      <c r="B619" s="27"/>
    </row>
    <row r="620" spans="2:2" s="6" customFormat="1" ht="14.1" customHeight="1">
      <c r="B620" s="27"/>
    </row>
    <row r="621" spans="2:2" s="6" customFormat="1" ht="14.1" customHeight="1">
      <c r="B621" s="27"/>
    </row>
    <row r="622" spans="2:2" s="6" customFormat="1" ht="14.1" customHeight="1">
      <c r="B622" s="27"/>
    </row>
    <row r="623" spans="2:2" s="6" customFormat="1" ht="14.1" customHeight="1">
      <c r="B623" s="27"/>
    </row>
    <row r="624" spans="2:2" s="6" customFormat="1" ht="14.1" customHeight="1">
      <c r="B624" s="27"/>
    </row>
    <row r="625" spans="2:2" s="6" customFormat="1" ht="14.1" customHeight="1">
      <c r="B625" s="27"/>
    </row>
    <row r="626" spans="2:2" s="6" customFormat="1" ht="14.1" customHeight="1">
      <c r="B626" s="27"/>
    </row>
    <row r="627" spans="2:2" s="6" customFormat="1" ht="14.1" customHeight="1">
      <c r="B627" s="27"/>
    </row>
    <row r="628" spans="2:2" s="6" customFormat="1" ht="14.1" customHeight="1">
      <c r="B628" s="27"/>
    </row>
    <row r="629" spans="2:2" s="6" customFormat="1" ht="14.1" customHeight="1">
      <c r="B629" s="27"/>
    </row>
    <row r="630" spans="2:2" s="6" customFormat="1" ht="14.1" customHeight="1">
      <c r="B630" s="27"/>
    </row>
    <row r="631" spans="2:2" s="6" customFormat="1" ht="14.1" customHeight="1">
      <c r="B631" s="27"/>
    </row>
    <row r="632" spans="2:2" s="6" customFormat="1" ht="14.1" customHeight="1">
      <c r="B632" s="27"/>
    </row>
    <row r="633" spans="2:2" s="6" customFormat="1" ht="14.1" customHeight="1">
      <c r="B633" s="27"/>
    </row>
    <row r="634" spans="2:2" s="6" customFormat="1" ht="14.1" customHeight="1">
      <c r="B634" s="27"/>
    </row>
    <row r="635" spans="2:2" s="6" customFormat="1" ht="14.1" customHeight="1">
      <c r="B635" s="27"/>
    </row>
    <row r="636" spans="2:2" s="6" customFormat="1" ht="14.1" customHeight="1">
      <c r="B636" s="27"/>
    </row>
    <row r="637" spans="2:2" s="6" customFormat="1" ht="14.1" customHeight="1">
      <c r="B637" s="27"/>
    </row>
    <row r="638" spans="2:2" s="6" customFormat="1" ht="14.1" customHeight="1">
      <c r="B638" s="27"/>
    </row>
    <row r="639" spans="2:2" s="6" customFormat="1" ht="14.1" customHeight="1">
      <c r="B639" s="27"/>
    </row>
    <row r="640" spans="2:2" s="6" customFormat="1" ht="14.1" customHeight="1">
      <c r="B640" s="27"/>
    </row>
    <row r="641" spans="2:2" s="6" customFormat="1" ht="14.1" customHeight="1">
      <c r="B641" s="27"/>
    </row>
    <row r="642" spans="2:2" s="6" customFormat="1" ht="14.1" customHeight="1">
      <c r="B642" s="27"/>
    </row>
    <row r="643" spans="2:2" s="6" customFormat="1" ht="14.1" customHeight="1">
      <c r="B643" s="27"/>
    </row>
    <row r="644" spans="2:2" s="6" customFormat="1" ht="14.1" customHeight="1">
      <c r="B644" s="27"/>
    </row>
    <row r="645" spans="2:2" s="6" customFormat="1" ht="14.1" customHeight="1">
      <c r="B645" s="27"/>
    </row>
    <row r="646" spans="2:2" s="6" customFormat="1" ht="14.1" customHeight="1">
      <c r="B646" s="27"/>
    </row>
    <row r="647" spans="2:2" s="6" customFormat="1" ht="14.1" customHeight="1">
      <c r="B647" s="27"/>
    </row>
    <row r="648" spans="2:2" s="6" customFormat="1" ht="14.1" customHeight="1">
      <c r="B648" s="27"/>
    </row>
    <row r="649" spans="2:2" s="6" customFormat="1" ht="14.1" customHeight="1">
      <c r="B649" s="27"/>
    </row>
    <row r="650" spans="2:2" s="6" customFormat="1" ht="14.1" customHeight="1">
      <c r="B650" s="27"/>
    </row>
    <row r="651" spans="2:2" s="6" customFormat="1" ht="14.1" customHeight="1">
      <c r="B651" s="27"/>
    </row>
    <row r="652" spans="2:2" s="6" customFormat="1" ht="14.1" customHeight="1">
      <c r="B652" s="27"/>
    </row>
    <row r="653" spans="2:2" s="6" customFormat="1" ht="14.1" customHeight="1">
      <c r="B653" s="27"/>
    </row>
    <row r="654" spans="2:2" s="6" customFormat="1" ht="14.1" customHeight="1">
      <c r="B654" s="27"/>
    </row>
    <row r="655" spans="2:2" s="6" customFormat="1" ht="14.1" customHeight="1">
      <c r="B655" s="27"/>
    </row>
    <row r="656" spans="2:2" s="6" customFormat="1" ht="14.1" customHeight="1">
      <c r="B656" s="27"/>
    </row>
    <row r="657" spans="2:2" s="6" customFormat="1" ht="14.1" customHeight="1">
      <c r="B657" s="27"/>
    </row>
    <row r="658" spans="2:2" s="6" customFormat="1" ht="14.1" customHeight="1">
      <c r="B658" s="27"/>
    </row>
    <row r="659" spans="2:2" s="6" customFormat="1" ht="14.1" customHeight="1">
      <c r="B659" s="27"/>
    </row>
    <row r="660" spans="2:2" s="6" customFormat="1" ht="14.1" customHeight="1">
      <c r="B660" s="27"/>
    </row>
    <row r="661" spans="2:2" s="6" customFormat="1" ht="14.1" customHeight="1">
      <c r="B661" s="27"/>
    </row>
    <row r="662" spans="2:2" s="6" customFormat="1" ht="14.1" customHeight="1">
      <c r="B662" s="27"/>
    </row>
    <row r="663" spans="2:2" s="6" customFormat="1" ht="14.1" customHeight="1">
      <c r="B663" s="27"/>
    </row>
    <row r="664" spans="2:2" s="6" customFormat="1" ht="14.1" customHeight="1">
      <c r="B664" s="27"/>
    </row>
    <row r="665" spans="2:2" s="6" customFormat="1" ht="14.1" customHeight="1">
      <c r="B665" s="27"/>
    </row>
    <row r="666" spans="2:2" s="6" customFormat="1" ht="14.1" customHeight="1">
      <c r="B666" s="27"/>
    </row>
    <row r="667" spans="2:2" s="6" customFormat="1" ht="14.1" customHeight="1">
      <c r="B667" s="27"/>
    </row>
    <row r="668" spans="2:2" s="6" customFormat="1" ht="14.1" customHeight="1">
      <c r="B668" s="27"/>
    </row>
    <row r="669" spans="2:2" s="6" customFormat="1" ht="14.1" customHeight="1">
      <c r="B669" s="27"/>
    </row>
    <row r="670" spans="2:2" s="6" customFormat="1" ht="14.1" customHeight="1">
      <c r="B670" s="27"/>
    </row>
    <row r="671" spans="2:2" s="6" customFormat="1" ht="14.1" customHeight="1">
      <c r="B671" s="27"/>
    </row>
    <row r="672" spans="2:2" s="6" customFormat="1" ht="14.1" customHeight="1">
      <c r="B672" s="27"/>
    </row>
    <row r="673" spans="2:2" s="6" customFormat="1" ht="14.1" customHeight="1">
      <c r="B673" s="27"/>
    </row>
    <row r="674" spans="2:2" s="6" customFormat="1" ht="14.1" customHeight="1">
      <c r="B674" s="27"/>
    </row>
    <row r="675" spans="2:2" s="6" customFormat="1" ht="14.1" customHeight="1">
      <c r="B675" s="27"/>
    </row>
    <row r="676" spans="2:2" s="6" customFormat="1" ht="14.1" customHeight="1">
      <c r="B676" s="27"/>
    </row>
    <row r="677" spans="2:2" s="6" customFormat="1" ht="14.1" customHeight="1">
      <c r="B677" s="27"/>
    </row>
    <row r="678" spans="2:2" s="6" customFormat="1" ht="14.1" customHeight="1">
      <c r="B678" s="27"/>
    </row>
    <row r="679" spans="2:2" s="6" customFormat="1" ht="14.1" customHeight="1">
      <c r="B679" s="27"/>
    </row>
    <row r="680" spans="2:2" s="6" customFormat="1" ht="14.1" customHeight="1">
      <c r="B680" s="27"/>
    </row>
    <row r="681" spans="2:2" s="6" customFormat="1" ht="14.1" customHeight="1">
      <c r="B681" s="27"/>
    </row>
    <row r="682" spans="2:2" s="6" customFormat="1" ht="14.1" customHeight="1">
      <c r="B682" s="27"/>
    </row>
    <row r="683" spans="2:2" s="6" customFormat="1" ht="14.1" customHeight="1">
      <c r="B683" s="27"/>
    </row>
    <row r="684" spans="2:2" s="6" customFormat="1" ht="14.1" customHeight="1">
      <c r="B684" s="27"/>
    </row>
    <row r="685" spans="2:2" s="6" customFormat="1" ht="14.1" customHeight="1">
      <c r="B685" s="27"/>
    </row>
    <row r="686" spans="2:2" s="6" customFormat="1" ht="14.1" customHeight="1">
      <c r="B686" s="27"/>
    </row>
    <row r="687" spans="2:2" s="6" customFormat="1" ht="14.1" customHeight="1">
      <c r="B687" s="27"/>
    </row>
    <row r="688" spans="2:2" s="6" customFormat="1" ht="14.1" customHeight="1">
      <c r="B688" s="27"/>
    </row>
    <row r="689" spans="2:2" s="6" customFormat="1" ht="14.1" customHeight="1">
      <c r="B689" s="27"/>
    </row>
    <row r="690" spans="2:2" s="6" customFormat="1" ht="14.1" customHeight="1">
      <c r="B690" s="27"/>
    </row>
    <row r="691" spans="2:2" s="6" customFormat="1" ht="14.1" customHeight="1">
      <c r="B691" s="27"/>
    </row>
    <row r="692" spans="2:2" s="6" customFormat="1" ht="14.1" customHeight="1">
      <c r="B692" s="27"/>
    </row>
    <row r="693" spans="2:2" s="6" customFormat="1" ht="14.1" customHeight="1">
      <c r="B693" s="27"/>
    </row>
    <row r="694" spans="2:2" s="6" customFormat="1" ht="14.1" customHeight="1">
      <c r="B694" s="27"/>
    </row>
    <row r="695" spans="2:2" s="6" customFormat="1" ht="14.1" customHeight="1">
      <c r="B695" s="27"/>
    </row>
    <row r="696" spans="2:2" s="6" customFormat="1" ht="14.1" customHeight="1">
      <c r="B696" s="27"/>
    </row>
    <row r="697" spans="2:2" s="6" customFormat="1" ht="14.1" customHeight="1">
      <c r="B697" s="27"/>
    </row>
    <row r="698" spans="2:2" s="6" customFormat="1" ht="14.1" customHeight="1">
      <c r="B698" s="27"/>
    </row>
    <row r="699" spans="2:2" s="6" customFormat="1" ht="14.1" customHeight="1">
      <c r="B699" s="27"/>
    </row>
    <row r="700" spans="2:2" s="6" customFormat="1" ht="14.1" customHeight="1">
      <c r="B700" s="27"/>
    </row>
    <row r="701" spans="2:2" s="6" customFormat="1" ht="14.1" customHeight="1">
      <c r="B701" s="27"/>
    </row>
    <row r="702" spans="2:2" s="6" customFormat="1" ht="14.1" customHeight="1">
      <c r="B702" s="27"/>
    </row>
    <row r="703" spans="2:2" s="6" customFormat="1" ht="14.1" customHeight="1">
      <c r="B703" s="27"/>
    </row>
    <row r="704" spans="2:2" s="6" customFormat="1" ht="14.1" customHeight="1">
      <c r="B704" s="27"/>
    </row>
    <row r="705" spans="2:2" s="6" customFormat="1" ht="14.1" customHeight="1">
      <c r="B705" s="27"/>
    </row>
    <row r="706" spans="2:2" s="6" customFormat="1" ht="14.1" customHeight="1">
      <c r="B706" s="27"/>
    </row>
    <row r="707" spans="2:2" s="6" customFormat="1" ht="14.1" customHeight="1">
      <c r="B707" s="27"/>
    </row>
    <row r="708" spans="2:2" s="6" customFormat="1" ht="14.1" customHeight="1">
      <c r="B708" s="27"/>
    </row>
    <row r="709" spans="2:2" s="6" customFormat="1" ht="14.1" customHeight="1">
      <c r="B709" s="27"/>
    </row>
    <row r="710" spans="2:2" s="6" customFormat="1" ht="14.1" customHeight="1">
      <c r="B710" s="27"/>
    </row>
    <row r="711" spans="2:2" s="6" customFormat="1" ht="14.1" customHeight="1">
      <c r="B711" s="27"/>
    </row>
    <row r="712" spans="2:2" s="6" customFormat="1" ht="14.1" customHeight="1">
      <c r="B712" s="27"/>
    </row>
    <row r="713" spans="2:2" s="6" customFormat="1" ht="14.1" customHeight="1">
      <c r="B713" s="27"/>
    </row>
    <row r="714" spans="2:2" s="6" customFormat="1" ht="14.1" customHeight="1">
      <c r="B714" s="27"/>
    </row>
    <row r="715" spans="2:2" s="6" customFormat="1" ht="14.1" customHeight="1">
      <c r="B715" s="27"/>
    </row>
    <row r="716" spans="2:2" s="6" customFormat="1" ht="14.1" customHeight="1">
      <c r="B716" s="27"/>
    </row>
    <row r="717" spans="2:2" s="6" customFormat="1" ht="14.1" customHeight="1">
      <c r="B717" s="27"/>
    </row>
    <row r="718" spans="2:2" s="6" customFormat="1" ht="14.1" customHeight="1">
      <c r="B718" s="27"/>
    </row>
    <row r="719" spans="2:2" s="6" customFormat="1" ht="14.1" customHeight="1">
      <c r="B719" s="27"/>
    </row>
    <row r="720" spans="2:2" s="6" customFormat="1" ht="14.1" customHeight="1">
      <c r="B720" s="27"/>
    </row>
    <row r="721" spans="2:2" s="6" customFormat="1" ht="14.1" customHeight="1">
      <c r="B721" s="27"/>
    </row>
    <row r="722" spans="2:2" s="6" customFormat="1" ht="14.1" customHeight="1">
      <c r="B722" s="27"/>
    </row>
    <row r="723" spans="2:2" s="6" customFormat="1" ht="14.1" customHeight="1">
      <c r="B723" s="27"/>
    </row>
    <row r="724" spans="2:2" s="6" customFormat="1" ht="14.1" customHeight="1">
      <c r="B724" s="27"/>
    </row>
    <row r="725" spans="2:2" s="6" customFormat="1" ht="14.1" customHeight="1">
      <c r="B725" s="27"/>
    </row>
    <row r="726" spans="2:2" s="6" customFormat="1" ht="14.1" customHeight="1">
      <c r="B726" s="27"/>
    </row>
    <row r="727" spans="2:2" s="6" customFormat="1" ht="14.1" customHeight="1">
      <c r="B727" s="27"/>
    </row>
    <row r="728" spans="2:2" s="6" customFormat="1" ht="14.1" customHeight="1">
      <c r="B728" s="27"/>
    </row>
    <row r="729" spans="2:2" s="6" customFormat="1" ht="14.1" customHeight="1">
      <c r="B729" s="27"/>
    </row>
    <row r="730" spans="2:2" s="6" customFormat="1" ht="14.1" customHeight="1">
      <c r="B730" s="27"/>
    </row>
    <row r="731" spans="2:2" s="6" customFormat="1" ht="14.1" customHeight="1">
      <c r="B731" s="27"/>
    </row>
    <row r="732" spans="2:2" s="6" customFormat="1" ht="14.1" customHeight="1">
      <c r="B732" s="27"/>
    </row>
    <row r="733" spans="2:2" s="6" customFormat="1" ht="14.1" customHeight="1">
      <c r="B733" s="27"/>
    </row>
    <row r="734" spans="2:2" s="6" customFormat="1" ht="14.1" customHeight="1">
      <c r="B734" s="27"/>
    </row>
    <row r="735" spans="2:2" s="6" customFormat="1" ht="14.1" customHeight="1">
      <c r="B735" s="27"/>
    </row>
    <row r="736" spans="2:2" s="6" customFormat="1" ht="14.1" customHeight="1">
      <c r="B736" s="27"/>
    </row>
    <row r="737" spans="2:2" s="6" customFormat="1" ht="14.1" customHeight="1">
      <c r="B737" s="27"/>
    </row>
    <row r="738" spans="2:2" s="6" customFormat="1" ht="14.1" customHeight="1">
      <c r="B738" s="27"/>
    </row>
    <row r="739" spans="2:2" s="6" customFormat="1" ht="14.1" customHeight="1">
      <c r="B739" s="27"/>
    </row>
    <row r="740" spans="2:2" s="6" customFormat="1" ht="14.1" customHeight="1">
      <c r="B740" s="27"/>
    </row>
    <row r="741" spans="2:2" s="6" customFormat="1" ht="14.1" customHeight="1">
      <c r="B741" s="27"/>
    </row>
    <row r="742" spans="2:2" s="6" customFormat="1" ht="14.1" customHeight="1">
      <c r="B742" s="27"/>
    </row>
    <row r="743" spans="2:2" s="6" customFormat="1" ht="14.1" customHeight="1">
      <c r="B743" s="27"/>
    </row>
    <row r="744" spans="2:2" s="6" customFormat="1" ht="14.1" customHeight="1">
      <c r="B744" s="27"/>
    </row>
    <row r="745" spans="2:2" s="6" customFormat="1" ht="14.1" customHeight="1">
      <c r="B745" s="27"/>
    </row>
    <row r="746" spans="2:2" s="6" customFormat="1" ht="14.1" customHeight="1">
      <c r="B746" s="27"/>
    </row>
    <row r="747" spans="2:2" s="6" customFormat="1" ht="14.1" customHeight="1">
      <c r="B747" s="27"/>
    </row>
    <row r="748" spans="2:2" s="6" customFormat="1" ht="14.1" customHeight="1">
      <c r="B748" s="27"/>
    </row>
    <row r="749" spans="2:2" s="6" customFormat="1" ht="14.1" customHeight="1">
      <c r="B749" s="27"/>
    </row>
    <row r="750" spans="2:2" s="6" customFormat="1" ht="14.1" customHeight="1">
      <c r="B750" s="27"/>
    </row>
    <row r="751" spans="2:2" s="6" customFormat="1" ht="14.1" customHeight="1">
      <c r="B751" s="27"/>
    </row>
    <row r="752" spans="2:2" s="6" customFormat="1" ht="14.1" customHeight="1">
      <c r="B752" s="27"/>
    </row>
    <row r="753" spans="2:2" s="6" customFormat="1" ht="14.1" customHeight="1">
      <c r="B753" s="27"/>
    </row>
    <row r="754" spans="2:2" s="6" customFormat="1" ht="14.1" customHeight="1">
      <c r="B754" s="27"/>
    </row>
    <row r="755" spans="2:2" s="6" customFormat="1" ht="14.1" customHeight="1">
      <c r="B755" s="27"/>
    </row>
    <row r="756" spans="2:2" s="6" customFormat="1" ht="14.1" customHeight="1">
      <c r="B756" s="27"/>
    </row>
    <row r="757" spans="2:2" s="6" customFormat="1" ht="14.1" customHeight="1">
      <c r="B757" s="27"/>
    </row>
    <row r="758" spans="2:2" s="6" customFormat="1" ht="14.1" customHeight="1">
      <c r="B758" s="27"/>
    </row>
    <row r="759" spans="2:2" s="6" customFormat="1" ht="14.1" customHeight="1">
      <c r="B759" s="27"/>
    </row>
    <row r="760" spans="2:2" s="6" customFormat="1" ht="14.1" customHeight="1">
      <c r="B760" s="27"/>
    </row>
    <row r="761" spans="2:2" s="6" customFormat="1" ht="14.1" customHeight="1">
      <c r="B761" s="27"/>
    </row>
    <row r="762" spans="2:2" s="6" customFormat="1" ht="14.1" customHeight="1">
      <c r="B762" s="27"/>
    </row>
    <row r="763" spans="2:2" s="6" customFormat="1" ht="14.1" customHeight="1">
      <c r="B763" s="27"/>
    </row>
    <row r="764" spans="2:2" s="6" customFormat="1" ht="14.1" customHeight="1">
      <c r="B764" s="27"/>
    </row>
    <row r="765" spans="2:2" s="6" customFormat="1" ht="14.1" customHeight="1">
      <c r="B765" s="27"/>
    </row>
    <row r="766" spans="2:2" s="6" customFormat="1" ht="14.1" customHeight="1">
      <c r="B766" s="27"/>
    </row>
    <row r="767" spans="2:2" s="6" customFormat="1" ht="14.1" customHeight="1">
      <c r="B767" s="27"/>
    </row>
    <row r="768" spans="2:2" s="6" customFormat="1" ht="14.1" customHeight="1">
      <c r="B768" s="27"/>
    </row>
    <row r="769" spans="2:2" s="6" customFormat="1" ht="14.1" customHeight="1">
      <c r="B769" s="27"/>
    </row>
    <row r="770" spans="2:2" s="6" customFormat="1" ht="14.1" customHeight="1">
      <c r="B770" s="27"/>
    </row>
    <row r="771" spans="2:2" s="6" customFormat="1" ht="14.1" customHeight="1">
      <c r="B771" s="27"/>
    </row>
    <row r="772" spans="2:2" s="6" customFormat="1" ht="14.1" customHeight="1">
      <c r="B772" s="27"/>
    </row>
    <row r="773" spans="2:2" s="6" customFormat="1" ht="14.1" customHeight="1">
      <c r="B773" s="27"/>
    </row>
    <row r="774" spans="2:2" s="6" customFormat="1" ht="14.1" customHeight="1">
      <c r="B774" s="27"/>
    </row>
    <row r="775" spans="2:2" s="6" customFormat="1" ht="14.1" customHeight="1">
      <c r="B775" s="27"/>
    </row>
    <row r="776" spans="2:2" s="6" customFormat="1" ht="14.1" customHeight="1">
      <c r="B776" s="27"/>
    </row>
    <row r="777" spans="2:2" s="6" customFormat="1" ht="14.1" customHeight="1">
      <c r="B777" s="27"/>
    </row>
    <row r="778" spans="2:2" s="6" customFormat="1" ht="14.1" customHeight="1">
      <c r="B778" s="27"/>
    </row>
    <row r="779" spans="2:2" s="6" customFormat="1" ht="14.1" customHeight="1">
      <c r="B779" s="27"/>
    </row>
    <row r="780" spans="2:2" s="6" customFormat="1" ht="14.1" customHeight="1">
      <c r="B780" s="27"/>
    </row>
    <row r="781" spans="2:2" s="6" customFormat="1" ht="14.1" customHeight="1">
      <c r="B781" s="27"/>
    </row>
    <row r="782" spans="2:2" s="6" customFormat="1" ht="14.1" customHeight="1">
      <c r="B782" s="27"/>
    </row>
    <row r="783" spans="2:2" s="6" customFormat="1" ht="14.1" customHeight="1">
      <c r="B783" s="27"/>
    </row>
    <row r="784" spans="2:2" s="6" customFormat="1" ht="14.1" customHeight="1">
      <c r="B784" s="27"/>
    </row>
    <row r="785" spans="2:2" s="6" customFormat="1" ht="14.1" customHeight="1">
      <c r="B785" s="27"/>
    </row>
    <row r="786" spans="2:2" s="6" customFormat="1" ht="14.1" customHeight="1">
      <c r="B786" s="27"/>
    </row>
    <row r="787" spans="2:2" s="6" customFormat="1" ht="14.1" customHeight="1">
      <c r="B787" s="27"/>
    </row>
    <row r="788" spans="2:2" ht="14.1" customHeight="1"/>
    <row r="789" spans="2:2" ht="14.1" customHeight="1"/>
    <row r="790" spans="2:2" ht="14.1" customHeight="1"/>
    <row r="791" spans="2:2" ht="14.1" customHeight="1"/>
    <row r="792" spans="2:2" ht="14.1" customHeight="1"/>
    <row r="793" spans="2:2" ht="14.1" customHeight="1"/>
    <row r="794" spans="2:2" ht="14.1" customHeight="1"/>
    <row r="795" spans="2:2" ht="14.1" customHeight="1"/>
    <row r="796" spans="2:2" ht="14.1" customHeight="1"/>
    <row r="797" spans="2:2" ht="14.1" customHeight="1"/>
    <row r="798" spans="2:2" ht="14.1" customHeight="1"/>
    <row r="799" spans="2:2" ht="14.1" customHeight="1"/>
    <row r="800" spans="2:2"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sheetData>
  <mergeCells count="18">
    <mergeCell ref="B3:AD3"/>
    <mergeCell ref="Y8:Z8"/>
    <mergeCell ref="AA8:AB8"/>
    <mergeCell ref="D8:E8"/>
    <mergeCell ref="F8:G8"/>
    <mergeCell ref="H8:I8"/>
    <mergeCell ref="J8:K8"/>
    <mergeCell ref="L8:M8"/>
    <mergeCell ref="N8:O8"/>
    <mergeCell ref="AC8:AD8"/>
    <mergeCell ref="P8:Q8"/>
    <mergeCell ref="S8:T8"/>
    <mergeCell ref="U8:V8"/>
    <mergeCell ref="W8:X8"/>
    <mergeCell ref="A4:AF4"/>
    <mergeCell ref="A5:AF5"/>
    <mergeCell ref="A6:AF6"/>
    <mergeCell ref="AE8:AF8"/>
  </mergeCells>
  <printOptions horizontalCentered="1"/>
  <pageMargins left="0.39370078740157483" right="0.39370078740157483" top="0.39370078740157483" bottom="0.39370078740157483" header="0.51181102362204722" footer="0.51181102362204722"/>
  <pageSetup paperSize="5" scale="50" orientation="landscape" r:id="rId1"/>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993"/>
  <sheetViews>
    <sheetView showGridLines="0" topLeftCell="A11" zoomScale="96" zoomScaleNormal="96" workbookViewId="0">
      <selection activeCell="O22" sqref="O22"/>
    </sheetView>
  </sheetViews>
  <sheetFormatPr defaultColWidth="9.140625" defaultRowHeight="14.25"/>
  <cols>
    <col min="1" max="1" width="44.5703125" style="4" customWidth="1"/>
    <col min="2" max="2" width="8.5703125" style="4" customWidth="1"/>
    <col min="3" max="3" width="12.5703125" style="4" customWidth="1"/>
    <col min="4" max="4" width="8.5703125" style="4" customWidth="1"/>
    <col min="5" max="5" width="12.5703125" style="4" customWidth="1"/>
    <col min="6" max="6" width="8.5703125" style="4" customWidth="1"/>
    <col min="7" max="7" width="12.5703125" style="4" customWidth="1"/>
    <col min="8" max="8" width="8.5703125" style="4" customWidth="1"/>
    <col min="9" max="9" width="12.5703125" style="4" customWidth="1"/>
    <col min="10" max="10" width="8.5703125" style="4" customWidth="1"/>
    <col min="11" max="11" width="12.5703125" style="4" customWidth="1"/>
    <col min="12" max="12" width="8.5703125" style="4" customWidth="1"/>
    <col min="13" max="13" width="12.5703125" style="4" customWidth="1"/>
    <col min="14" max="14" width="8.5703125" style="4" customWidth="1"/>
    <col min="15" max="15" width="12.5703125" style="4" customWidth="1"/>
    <col min="16" max="16" width="3.5703125" style="4" customWidth="1"/>
    <col min="17" max="16384" width="9.140625" style="4"/>
  </cols>
  <sheetData>
    <row r="1" spans="1:15" ht="20.45" customHeight="1">
      <c r="A1" s="8"/>
      <c r="B1" s="8"/>
      <c r="C1" s="8"/>
      <c r="D1" s="8"/>
      <c r="E1" s="8"/>
      <c r="F1" s="8"/>
      <c r="G1" s="8"/>
      <c r="H1" s="8"/>
      <c r="I1" s="8"/>
      <c r="J1" s="8"/>
      <c r="K1" s="8"/>
      <c r="L1" s="8"/>
      <c r="M1" s="8"/>
      <c r="N1" s="8"/>
      <c r="O1" s="159" t="s">
        <v>40</v>
      </c>
    </row>
    <row r="2" spans="1:15" ht="27" customHeight="1">
      <c r="A2" s="8"/>
      <c r="B2" s="8"/>
      <c r="C2" s="8"/>
      <c r="D2" s="8"/>
      <c r="E2" s="8"/>
      <c r="F2" s="8"/>
      <c r="G2" s="8"/>
      <c r="H2" s="8"/>
      <c r="I2" s="8"/>
      <c r="J2" s="8"/>
      <c r="K2" s="8"/>
      <c r="L2" s="8"/>
      <c r="M2" s="8"/>
      <c r="N2" s="8"/>
      <c r="O2" s="159"/>
    </row>
    <row r="3" spans="1:15" ht="20.45" customHeight="1">
      <c r="A3" s="478" t="s">
        <v>41</v>
      </c>
      <c r="B3" s="160"/>
      <c r="C3" s="160"/>
      <c r="D3" s="160"/>
      <c r="E3" s="186"/>
      <c r="F3" s="160"/>
      <c r="G3" s="160"/>
      <c r="H3" s="160"/>
      <c r="I3" s="160"/>
      <c r="J3" s="160"/>
      <c r="K3" s="160"/>
      <c r="L3" s="160"/>
      <c r="M3" s="160"/>
      <c r="N3" s="479"/>
      <c r="O3" s="480" t="s">
        <v>42</v>
      </c>
    </row>
    <row r="4" spans="1:15" s="1" customFormat="1" ht="18" customHeight="1">
      <c r="A4" s="650" t="s">
        <v>352</v>
      </c>
      <c r="B4" s="650"/>
      <c r="C4" s="651"/>
      <c r="D4" s="651"/>
      <c r="E4" s="651"/>
      <c r="F4" s="651"/>
      <c r="G4" s="651"/>
      <c r="H4" s="651"/>
      <c r="I4" s="651"/>
      <c r="J4" s="651"/>
      <c r="K4" s="651"/>
      <c r="L4" s="651"/>
      <c r="M4" s="651"/>
      <c r="N4" s="651"/>
      <c r="O4" s="651"/>
    </row>
    <row r="5" spans="1:15" ht="23.45" customHeight="1">
      <c r="A5" s="652" t="s">
        <v>353</v>
      </c>
      <c r="B5" s="652"/>
      <c r="C5" s="652"/>
      <c r="D5" s="652"/>
      <c r="E5" s="652"/>
      <c r="F5" s="652"/>
      <c r="G5" s="652"/>
      <c r="H5" s="652"/>
      <c r="I5" s="652"/>
      <c r="J5" s="652"/>
      <c r="K5" s="652"/>
      <c r="L5" s="652"/>
      <c r="M5" s="652"/>
      <c r="N5" s="652"/>
      <c r="O5" s="652"/>
    </row>
    <row r="6" spans="1:15" s="5" customFormat="1" ht="17.100000000000001" customHeight="1">
      <c r="A6" s="705" t="s">
        <v>80</v>
      </c>
      <c r="B6" s="705"/>
      <c r="C6" s="705"/>
      <c r="D6" s="705"/>
      <c r="E6" s="705"/>
      <c r="F6" s="705"/>
      <c r="G6" s="705"/>
      <c r="H6" s="705"/>
      <c r="I6" s="705"/>
      <c r="J6" s="705"/>
      <c r="K6" s="705"/>
      <c r="L6" s="705"/>
      <c r="M6" s="705"/>
      <c r="N6" s="705"/>
      <c r="O6" s="705"/>
    </row>
    <row r="7" spans="1:15" s="5" customFormat="1" ht="17.100000000000001" customHeight="1"/>
    <row r="8" spans="1:15" s="1" customFormat="1" ht="22.35" customHeight="1">
      <c r="B8" s="706" t="s">
        <v>230</v>
      </c>
      <c r="C8" s="706"/>
      <c r="D8" s="678" t="s">
        <v>231</v>
      </c>
      <c r="E8" s="679"/>
      <c r="F8" s="678" t="s">
        <v>232</v>
      </c>
      <c r="G8" s="679"/>
      <c r="H8" s="678" t="s">
        <v>233</v>
      </c>
      <c r="I8" s="679"/>
      <c r="J8" s="678" t="s">
        <v>234</v>
      </c>
      <c r="K8" s="679"/>
      <c r="L8" s="678" t="s">
        <v>235</v>
      </c>
      <c r="M8" s="679"/>
      <c r="N8" s="678" t="s">
        <v>236</v>
      </c>
      <c r="O8" s="679"/>
    </row>
    <row r="9" spans="1:15" s="1" customFormat="1" ht="19.350000000000001" customHeight="1">
      <c r="A9" s="557"/>
      <c r="B9" s="557"/>
      <c r="C9" s="558"/>
      <c r="D9" s="557"/>
      <c r="F9" s="557"/>
      <c r="H9" s="557"/>
      <c r="J9" s="557"/>
      <c r="L9" s="557"/>
      <c r="N9" s="557"/>
    </row>
    <row r="10" spans="1:15" s="1" customFormat="1" ht="25.5" customHeight="1">
      <c r="A10" s="184" t="s">
        <v>354</v>
      </c>
      <c r="B10" s="61">
        <v>9000010010</v>
      </c>
      <c r="C10" s="64"/>
      <c r="D10" s="61">
        <v>9000011010</v>
      </c>
      <c r="E10" s="64"/>
      <c r="F10" s="61">
        <v>9000012010</v>
      </c>
      <c r="G10" s="64"/>
      <c r="H10" s="61">
        <v>9000013010</v>
      </c>
      <c r="I10" s="64"/>
      <c r="J10" s="61">
        <v>9000014010</v>
      </c>
      <c r="K10" s="64"/>
      <c r="L10" s="61">
        <v>9000015010</v>
      </c>
      <c r="M10" s="64"/>
      <c r="N10" s="61">
        <v>9000019010</v>
      </c>
      <c r="O10" s="64"/>
    </row>
    <row r="11" spans="1:15" s="1" customFormat="1" ht="23.1" customHeight="1">
      <c r="A11" s="184" t="s">
        <v>355</v>
      </c>
      <c r="B11" s="61">
        <v>9000010030</v>
      </c>
      <c r="C11" s="64"/>
      <c r="D11" s="61">
        <v>9000011030</v>
      </c>
      <c r="E11" s="64"/>
      <c r="F11" s="61">
        <v>9000012030</v>
      </c>
      <c r="G11" s="64"/>
      <c r="H11" s="61">
        <v>9000013030</v>
      </c>
      <c r="I11" s="64"/>
      <c r="J11" s="61">
        <v>9000014030</v>
      </c>
      <c r="K11" s="64"/>
      <c r="L11" s="61">
        <v>9000015030</v>
      </c>
      <c r="M11" s="64"/>
      <c r="N11" s="61">
        <v>9000019030</v>
      </c>
      <c r="O11" s="64"/>
    </row>
    <row r="12" spans="1:15" s="1" customFormat="1" ht="18" customHeight="1">
      <c r="A12" s="191" t="s">
        <v>356</v>
      </c>
      <c r="B12" s="61">
        <v>9000010020</v>
      </c>
      <c r="C12" s="64"/>
      <c r="D12" s="61">
        <v>9000011020</v>
      </c>
      <c r="E12" s="64"/>
      <c r="F12" s="61">
        <v>9000012020</v>
      </c>
      <c r="G12" s="64"/>
      <c r="H12" s="61">
        <v>9000013020</v>
      </c>
      <c r="I12" s="64"/>
      <c r="J12" s="61">
        <v>9000014020</v>
      </c>
      <c r="K12" s="64"/>
      <c r="L12" s="61">
        <v>9000015020</v>
      </c>
      <c r="M12" s="64"/>
      <c r="N12" s="61">
        <v>9000019020</v>
      </c>
      <c r="O12" s="64"/>
    </row>
    <row r="13" spans="1:15" s="1" customFormat="1" ht="14.1" customHeight="1">
      <c r="A13" s="7"/>
      <c r="B13" s="76"/>
      <c r="C13" s="76"/>
      <c r="D13" s="76"/>
      <c r="E13" s="76"/>
      <c r="F13" s="76"/>
      <c r="G13" s="76"/>
      <c r="H13" s="76"/>
      <c r="I13" s="76"/>
      <c r="J13" s="76"/>
      <c r="K13" s="76"/>
      <c r="L13" s="76"/>
      <c r="M13" s="76"/>
      <c r="N13" s="76"/>
      <c r="O13" s="76"/>
    </row>
    <row r="14" spans="1:15" s="1" customFormat="1" ht="25.5" customHeight="1">
      <c r="A14" s="184" t="s">
        <v>357</v>
      </c>
      <c r="B14" s="61">
        <v>9000010040</v>
      </c>
      <c r="C14" s="64"/>
      <c r="D14" s="61">
        <v>9000011040</v>
      </c>
      <c r="E14" s="64"/>
      <c r="F14" s="61">
        <v>9000012040</v>
      </c>
      <c r="G14" s="64"/>
      <c r="H14" s="61">
        <v>9000013040</v>
      </c>
      <c r="I14" s="64"/>
      <c r="J14" s="61">
        <v>9000014040</v>
      </c>
      <c r="K14" s="64"/>
      <c r="L14" s="61">
        <v>9000015040</v>
      </c>
      <c r="M14" s="64"/>
      <c r="N14" s="61">
        <v>9000019040</v>
      </c>
      <c r="O14" s="64"/>
    </row>
    <row r="15" spans="1:15" s="1" customFormat="1" ht="14.1" customHeight="1">
      <c r="A15" s="184" t="s">
        <v>358</v>
      </c>
      <c r="B15" s="61">
        <v>9000010060</v>
      </c>
      <c r="C15" s="64"/>
      <c r="D15" s="61">
        <v>9000011060</v>
      </c>
      <c r="E15" s="64"/>
      <c r="F15" s="61">
        <v>9000012060</v>
      </c>
      <c r="G15" s="64"/>
      <c r="H15" s="61">
        <v>9000013060</v>
      </c>
      <c r="I15" s="64"/>
      <c r="J15" s="61">
        <v>9000014060</v>
      </c>
      <c r="K15" s="64"/>
      <c r="L15" s="61">
        <v>9000015060</v>
      </c>
      <c r="M15" s="64"/>
      <c r="N15" s="61">
        <v>9000019060</v>
      </c>
      <c r="O15" s="64"/>
    </row>
    <row r="16" spans="1:15" s="1" customFormat="1" ht="18" customHeight="1">
      <c r="A16" s="191" t="s">
        <v>359</v>
      </c>
      <c r="B16" s="61">
        <v>9000010050</v>
      </c>
      <c r="C16" s="64"/>
      <c r="D16" s="61">
        <v>9000011050</v>
      </c>
      <c r="E16" s="64"/>
      <c r="F16" s="61">
        <v>9000012050</v>
      </c>
      <c r="G16" s="64"/>
      <c r="H16" s="61">
        <v>9000013050</v>
      </c>
      <c r="I16" s="64"/>
      <c r="J16" s="61">
        <v>9000014050</v>
      </c>
      <c r="K16" s="64"/>
      <c r="L16" s="61">
        <v>9000015050</v>
      </c>
      <c r="M16" s="64"/>
      <c r="N16" s="61">
        <v>9000019050</v>
      </c>
      <c r="O16" s="64"/>
    </row>
    <row r="17" spans="1:15" s="1" customFormat="1" ht="14.1" customHeight="1">
      <c r="A17" s="7"/>
      <c r="B17" s="76"/>
      <c r="C17" s="76"/>
      <c r="D17" s="76"/>
      <c r="E17" s="76"/>
      <c r="F17" s="76"/>
      <c r="G17" s="76"/>
      <c r="H17" s="76"/>
      <c r="I17" s="76"/>
      <c r="J17" s="76"/>
      <c r="K17" s="76"/>
      <c r="L17" s="76"/>
      <c r="M17" s="76"/>
      <c r="N17" s="76"/>
      <c r="O17" s="76"/>
    </row>
    <row r="18" spans="1:15" s="1" customFormat="1" ht="14.1" customHeight="1">
      <c r="A18" s="192" t="s">
        <v>360</v>
      </c>
      <c r="B18" s="61">
        <v>9000010070</v>
      </c>
      <c r="C18" s="64"/>
      <c r="D18" s="61">
        <v>9000011070</v>
      </c>
      <c r="E18" s="64"/>
      <c r="F18" s="61">
        <v>9000012070</v>
      </c>
      <c r="G18" s="64"/>
      <c r="H18" s="61">
        <v>9000013070</v>
      </c>
      <c r="I18" s="64"/>
      <c r="J18" s="61">
        <v>9000014070</v>
      </c>
      <c r="K18" s="64"/>
      <c r="L18" s="61">
        <v>9000015070</v>
      </c>
      <c r="M18" s="64"/>
      <c r="N18" s="61">
        <v>9000019070</v>
      </c>
      <c r="O18" s="64"/>
    </row>
    <row r="19" spans="1:15" s="1" customFormat="1" ht="14.1" customHeight="1">
      <c r="A19" s="192" t="s">
        <v>361</v>
      </c>
      <c r="B19" s="61">
        <v>9000010090</v>
      </c>
      <c r="C19" s="64"/>
      <c r="D19" s="61">
        <v>9000011090</v>
      </c>
      <c r="E19" s="64"/>
      <c r="F19" s="61">
        <v>9000012090</v>
      </c>
      <c r="G19" s="64"/>
      <c r="H19" s="61">
        <v>9000013090</v>
      </c>
      <c r="I19" s="64"/>
      <c r="J19" s="61">
        <v>9000014090</v>
      </c>
      <c r="K19" s="64"/>
      <c r="L19" s="61">
        <v>9000015090</v>
      </c>
      <c r="M19" s="64"/>
      <c r="N19" s="61">
        <v>9000019090</v>
      </c>
      <c r="O19" s="64"/>
    </row>
    <row r="20" spans="1:15" s="1" customFormat="1" ht="14.1" customHeight="1">
      <c r="A20" s="102" t="s">
        <v>362</v>
      </c>
      <c r="B20" s="61">
        <v>9000010100</v>
      </c>
      <c r="C20" s="64"/>
      <c r="D20" s="61">
        <v>9000011100</v>
      </c>
      <c r="E20" s="64"/>
      <c r="F20" s="61">
        <v>9000012100</v>
      </c>
      <c r="G20" s="64"/>
      <c r="H20" s="61">
        <v>9000013100</v>
      </c>
      <c r="I20" s="64"/>
      <c r="J20" s="61">
        <v>9000014100</v>
      </c>
      <c r="K20" s="64"/>
      <c r="L20" s="61">
        <v>9000015100</v>
      </c>
      <c r="M20" s="64"/>
      <c r="N20" s="61">
        <v>9000019100</v>
      </c>
      <c r="O20" s="64"/>
    </row>
    <row r="21" spans="1:15" s="1" customFormat="1" ht="26.25" customHeight="1">
      <c r="A21" s="277" t="s">
        <v>363</v>
      </c>
    </row>
    <row r="22" spans="1:15" s="1" customFormat="1" ht="14.1" customHeight="1">
      <c r="O22" s="290" t="s">
        <v>439</v>
      </c>
    </row>
    <row r="23" spans="1:15" s="1" customFormat="1" ht="14.1" customHeight="1">
      <c r="O23" s="3" t="s">
        <v>364</v>
      </c>
    </row>
    <row r="24" spans="1:15" s="1" customFormat="1" ht="14.1" customHeight="1"/>
    <row r="25" spans="1:15" s="1" customFormat="1" ht="14.1" customHeight="1"/>
    <row r="26" spans="1:15" s="1" customFormat="1" ht="14.1" customHeight="1"/>
    <row r="27" spans="1:15" s="1" customFormat="1" ht="14.1" customHeight="1"/>
    <row r="28" spans="1:15" s="1" customFormat="1" ht="14.1" customHeight="1"/>
    <row r="29" spans="1:15" s="1" customFormat="1" ht="14.1" customHeight="1"/>
    <row r="30" spans="1:15" s="1" customFormat="1" ht="14.1" customHeight="1"/>
    <row r="31" spans="1:15" s="1" customFormat="1" ht="14.1" customHeight="1"/>
    <row r="32" spans="1:15" s="1" customFormat="1" ht="14.1" customHeight="1"/>
    <row r="33" s="1" customFormat="1" ht="14.1" customHeight="1"/>
    <row r="34" s="1" customFormat="1" ht="14.1" customHeight="1"/>
    <row r="35" s="1" customFormat="1" ht="14.1" customHeight="1"/>
    <row r="36" s="1" customFormat="1" ht="14.1" customHeight="1"/>
    <row r="37" s="1" customFormat="1" ht="14.1" customHeight="1"/>
    <row r="38" s="1" customFormat="1" ht="14.1" customHeight="1"/>
    <row r="39" s="1" customFormat="1" ht="14.1" customHeight="1"/>
    <row r="40" s="1" customFormat="1" ht="14.1" customHeight="1"/>
    <row r="41" s="1" customFormat="1" ht="14.1" customHeight="1"/>
    <row r="42" s="1" customFormat="1" ht="14.1" customHeight="1"/>
    <row r="43" s="1" customFormat="1" ht="14.1" customHeight="1"/>
    <row r="44" s="1" customFormat="1" ht="14.1" customHeight="1"/>
    <row r="45" s="1" customFormat="1" ht="14.1" customHeight="1"/>
    <row r="46" s="1" customFormat="1" ht="14.1" customHeight="1"/>
    <row r="47" s="1" customFormat="1" ht="14.1" customHeight="1"/>
    <row r="48" s="1" customFormat="1" ht="14.1" customHeight="1"/>
    <row r="49" s="1" customFormat="1" ht="14.1" customHeight="1"/>
    <row r="50" s="1" customFormat="1" ht="14.1" customHeight="1"/>
    <row r="51" s="1" customFormat="1" ht="14.1" customHeight="1"/>
    <row r="52" s="1" customFormat="1" ht="14.1" customHeight="1"/>
    <row r="53" s="1" customFormat="1" ht="14.1" customHeight="1"/>
    <row r="54" s="1" customFormat="1" ht="14.1" customHeight="1"/>
    <row r="55" s="1" customFormat="1" ht="14.1" customHeight="1"/>
    <row r="56" s="1" customFormat="1" ht="14.1" customHeight="1"/>
    <row r="57" s="1" customFormat="1" ht="14.1" customHeight="1"/>
    <row r="58" s="1" customFormat="1" ht="14.1" customHeight="1"/>
    <row r="59" s="1" customFormat="1" ht="14.1" customHeight="1"/>
    <row r="60" s="1" customFormat="1" ht="14.1" customHeight="1"/>
    <row r="61" s="1" customFormat="1" ht="14.1" customHeight="1"/>
    <row r="62" s="1" customFormat="1" ht="14.1" customHeight="1"/>
    <row r="63" s="1" customFormat="1" ht="14.1" customHeight="1"/>
    <row r="64"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s="1" customFormat="1" ht="14.1" customHeight="1"/>
    <row r="767" s="1" customFormat="1" ht="14.1" customHeight="1"/>
    <row r="768" s="1" customFormat="1" ht="14.1" customHeight="1"/>
    <row r="769" s="1" customFormat="1" ht="14.1" customHeight="1"/>
    <row r="770" s="1" customFormat="1" ht="14.1" customHeight="1"/>
    <row r="771" s="1" customFormat="1" ht="14.1" customHeight="1"/>
    <row r="772" s="1" customFormat="1" ht="14.1" customHeight="1"/>
    <row r="773" s="1" customFormat="1" ht="14.1" customHeight="1"/>
    <row r="774" s="1" customFormat="1" ht="14.1" customHeight="1"/>
    <row r="775" s="1" customFormat="1" ht="14.1" customHeight="1"/>
    <row r="776" s="1" customFormat="1" ht="14.1" customHeight="1"/>
    <row r="777" s="1" customFormat="1" ht="14.1" customHeight="1"/>
    <row r="778" s="1" customFormat="1" ht="14.1" customHeight="1"/>
    <row r="779" s="1" customFormat="1" ht="14.1" customHeight="1"/>
    <row r="780" s="1" customFormat="1" ht="14.1" customHeight="1"/>
    <row r="781" s="1" customFormat="1" ht="14.1" customHeight="1"/>
    <row r="782" s="1" customFormat="1" ht="14.1" customHeight="1"/>
    <row r="783" s="1" customFormat="1"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sheetData>
  <mergeCells count="10">
    <mergeCell ref="A4:O4"/>
    <mergeCell ref="A5:O5"/>
    <mergeCell ref="N8:O8"/>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7" orientation="landscape" r:id="rId1"/>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005"/>
  <sheetViews>
    <sheetView showGridLines="0" zoomScale="130" zoomScaleNormal="130" workbookViewId="0">
      <selection activeCell="O31" sqref="O31"/>
    </sheetView>
  </sheetViews>
  <sheetFormatPr defaultColWidth="9.140625" defaultRowHeight="14.25"/>
  <cols>
    <col min="1" max="1" width="43.5703125" style="25" customWidth="1"/>
    <col min="2" max="2" width="9.5703125" style="25" customWidth="1"/>
    <col min="3" max="3" width="12.5703125" style="25" customWidth="1"/>
    <col min="4" max="4" width="9.5703125" style="25" customWidth="1"/>
    <col min="5" max="5" width="12.5703125" style="25" customWidth="1"/>
    <col min="6" max="6" width="9.5703125" style="25" customWidth="1"/>
    <col min="7" max="7" width="12.5703125" style="25" customWidth="1"/>
    <col min="8" max="8" width="9.5703125" style="25" customWidth="1"/>
    <col min="9" max="9" width="12.5703125" style="25" customWidth="1"/>
    <col min="10" max="10" width="9.5703125" style="25" customWidth="1"/>
    <col min="11" max="11" width="12.5703125" style="25" customWidth="1"/>
    <col min="12" max="12" width="9.5703125" style="25" customWidth="1"/>
    <col min="13" max="13" width="12.5703125" style="25" customWidth="1"/>
    <col min="14" max="14" width="9.5703125" style="25" customWidth="1"/>
    <col min="15" max="15" width="12.5703125" style="25" customWidth="1"/>
    <col min="16" max="16384" width="9.140625" style="25"/>
  </cols>
  <sheetData>
    <row r="1" spans="1:15" ht="20.45" customHeight="1">
      <c r="A1" s="8"/>
      <c r="B1" s="8"/>
      <c r="C1" s="8"/>
      <c r="D1" s="8"/>
      <c r="E1" s="8"/>
      <c r="F1" s="8"/>
      <c r="G1" s="8"/>
      <c r="H1" s="8"/>
      <c r="I1" s="8"/>
      <c r="J1" s="8"/>
      <c r="K1" s="8"/>
      <c r="L1" s="8"/>
      <c r="M1" s="8"/>
      <c r="N1" s="8"/>
      <c r="O1" s="159" t="s">
        <v>40</v>
      </c>
    </row>
    <row r="2" spans="1:15" ht="20.45" customHeight="1">
      <c r="A2" s="8"/>
      <c r="B2" s="531"/>
      <c r="C2" s="8"/>
      <c r="D2" s="8"/>
      <c r="E2" s="8"/>
      <c r="F2" s="8"/>
      <c r="G2" s="8"/>
      <c r="H2" s="8"/>
      <c r="I2" s="8"/>
      <c r="J2" s="8"/>
      <c r="K2" s="8"/>
      <c r="L2" s="8"/>
      <c r="M2" s="8"/>
      <c r="N2" s="8"/>
      <c r="O2" s="159"/>
    </row>
    <row r="3" spans="1:15" ht="20.45" customHeight="1">
      <c r="A3" s="478" t="s">
        <v>41</v>
      </c>
      <c r="B3" s="160"/>
      <c r="C3" s="160"/>
      <c r="D3" s="160"/>
      <c r="E3" s="186"/>
      <c r="F3" s="160"/>
      <c r="G3" s="160"/>
      <c r="H3" s="160"/>
      <c r="I3" s="160"/>
      <c r="J3" s="160"/>
      <c r="K3" s="160"/>
      <c r="L3" s="160"/>
      <c r="M3" s="160"/>
      <c r="N3" s="479"/>
      <c r="O3" s="480" t="s">
        <v>42</v>
      </c>
    </row>
    <row r="4" spans="1:15" s="6" customFormat="1" ht="18.600000000000001" customHeight="1">
      <c r="A4" s="661" t="s">
        <v>365</v>
      </c>
      <c r="B4" s="661"/>
      <c r="C4" s="653"/>
      <c r="D4" s="653"/>
      <c r="E4" s="653"/>
      <c r="F4" s="653"/>
      <c r="G4" s="653"/>
      <c r="H4" s="653"/>
      <c r="I4" s="653"/>
      <c r="J4" s="653"/>
      <c r="K4" s="653"/>
      <c r="L4" s="653"/>
      <c r="M4" s="653"/>
      <c r="N4" s="653"/>
      <c r="O4" s="653"/>
    </row>
    <row r="5" spans="1:15" ht="23.1" customHeight="1">
      <c r="A5" s="682" t="s">
        <v>366</v>
      </c>
      <c r="B5" s="682"/>
      <c r="C5" s="682"/>
      <c r="D5" s="682"/>
      <c r="E5" s="682"/>
      <c r="F5" s="682"/>
      <c r="G5" s="682"/>
      <c r="H5" s="682"/>
      <c r="I5" s="682"/>
      <c r="J5" s="682"/>
      <c r="K5" s="682"/>
      <c r="L5" s="682"/>
      <c r="M5" s="682"/>
      <c r="N5" s="682"/>
      <c r="O5" s="682"/>
    </row>
    <row r="6" spans="1:15" s="6" customFormat="1" ht="15" customHeight="1">
      <c r="A6" s="689" t="s">
        <v>80</v>
      </c>
      <c r="B6" s="689"/>
      <c r="C6" s="689"/>
      <c r="D6" s="689"/>
      <c r="E6" s="689"/>
      <c r="F6" s="689"/>
      <c r="G6" s="689"/>
      <c r="H6" s="689"/>
      <c r="I6" s="689"/>
      <c r="J6" s="689"/>
      <c r="K6" s="689"/>
      <c r="L6" s="689"/>
      <c r="M6" s="689"/>
      <c r="N6" s="689"/>
      <c r="O6" s="689"/>
    </row>
    <row r="7" spans="1:15" s="6" customFormat="1" ht="15" customHeight="1"/>
    <row r="8" spans="1:15" s="6" customFormat="1" ht="22.35" customHeight="1">
      <c r="A8" s="46"/>
      <c r="B8" s="704" t="s">
        <v>230</v>
      </c>
      <c r="C8" s="704"/>
      <c r="D8" s="680" t="s">
        <v>231</v>
      </c>
      <c r="E8" s="681"/>
      <c r="F8" s="680" t="s">
        <v>232</v>
      </c>
      <c r="G8" s="681"/>
      <c r="H8" s="680" t="s">
        <v>233</v>
      </c>
      <c r="I8" s="681"/>
      <c r="J8" s="680" t="s">
        <v>234</v>
      </c>
      <c r="K8" s="681"/>
      <c r="L8" s="680" t="s">
        <v>235</v>
      </c>
      <c r="M8" s="681"/>
      <c r="N8" s="680" t="s">
        <v>236</v>
      </c>
      <c r="O8" s="681"/>
    </row>
    <row r="9" spans="1:15" s="6" customFormat="1" ht="22.35" customHeight="1">
      <c r="A9" s="46"/>
      <c r="B9" s="559"/>
      <c r="C9" s="559"/>
      <c r="D9" s="559"/>
      <c r="E9" s="559"/>
      <c r="F9" s="559"/>
      <c r="G9" s="559"/>
      <c r="H9" s="559"/>
      <c r="I9" s="559"/>
      <c r="J9" s="559"/>
      <c r="K9" s="559"/>
      <c r="L9" s="559"/>
      <c r="M9" s="559"/>
      <c r="N9" s="559"/>
      <c r="O9" s="559"/>
    </row>
    <row r="10" spans="1:15" s="6" customFormat="1" ht="17.45" customHeight="1">
      <c r="A10" s="32"/>
      <c r="B10" s="680" t="s">
        <v>367</v>
      </c>
      <c r="C10" s="707"/>
      <c r="D10" s="707"/>
      <c r="E10" s="707"/>
      <c r="F10" s="707"/>
      <c r="G10" s="707"/>
      <c r="H10" s="707"/>
      <c r="I10" s="707"/>
      <c r="J10" s="707"/>
      <c r="K10" s="707"/>
      <c r="L10" s="707"/>
      <c r="M10" s="707"/>
      <c r="N10" s="707"/>
      <c r="O10" s="681"/>
    </row>
    <row r="11" spans="1:15" s="6" customFormat="1" ht="14.1" customHeight="1">
      <c r="A11" s="185" t="s">
        <v>368</v>
      </c>
      <c r="B11" s="61">
        <v>11000010050</v>
      </c>
      <c r="C11" s="63"/>
      <c r="D11" s="61">
        <v>11000011050</v>
      </c>
      <c r="E11" s="77"/>
      <c r="F11" s="61">
        <v>11000012050</v>
      </c>
      <c r="G11" s="77"/>
      <c r="H11" s="61">
        <v>11000013050</v>
      </c>
      <c r="I11" s="77"/>
      <c r="J11" s="61">
        <v>11000014050</v>
      </c>
      <c r="K11" s="77"/>
      <c r="L11" s="61">
        <v>11000015050</v>
      </c>
      <c r="M11" s="77"/>
      <c r="N11" s="61">
        <v>11000019050</v>
      </c>
      <c r="O11" s="77"/>
    </row>
    <row r="12" spans="1:15" s="6" customFormat="1" ht="14.1" customHeight="1">
      <c r="A12" s="185" t="s">
        <v>369</v>
      </c>
      <c r="B12" s="61">
        <v>11000010051</v>
      </c>
      <c r="C12" s="64"/>
      <c r="D12" s="61">
        <v>11000011051</v>
      </c>
      <c r="E12" s="78"/>
      <c r="F12" s="61">
        <v>11000012051</v>
      </c>
      <c r="G12" s="78"/>
      <c r="H12" s="61">
        <v>11000013051</v>
      </c>
      <c r="I12" s="78"/>
      <c r="J12" s="61">
        <v>11000014051</v>
      </c>
      <c r="K12" s="78"/>
      <c r="L12" s="61">
        <v>11000015051</v>
      </c>
      <c r="M12" s="78"/>
      <c r="N12" s="61">
        <v>11000019051</v>
      </c>
      <c r="O12" s="78"/>
    </row>
    <row r="13" spans="1:15" s="6" customFormat="1" ht="22.5">
      <c r="A13" s="19" t="s">
        <v>370</v>
      </c>
      <c r="B13" s="61">
        <v>11000010060</v>
      </c>
      <c r="C13" s="63"/>
      <c r="D13" s="61">
        <v>11000011060</v>
      </c>
      <c r="E13" s="77"/>
      <c r="F13" s="61">
        <v>11000012060</v>
      </c>
      <c r="G13" s="77"/>
      <c r="H13" s="61">
        <v>11000013060</v>
      </c>
      <c r="I13" s="77"/>
      <c r="J13" s="61">
        <v>11000014060</v>
      </c>
      <c r="K13" s="77"/>
      <c r="L13" s="61">
        <v>11000015060</v>
      </c>
      <c r="M13" s="77"/>
      <c r="N13" s="61">
        <v>11000019060</v>
      </c>
      <c r="O13" s="77"/>
    </row>
    <row r="14" spans="1:15" s="6" customFormat="1" ht="23.45" customHeight="1">
      <c r="A14" s="105" t="s">
        <v>371</v>
      </c>
      <c r="B14" s="61">
        <v>11000010070</v>
      </c>
      <c r="C14" s="64"/>
      <c r="D14" s="61">
        <v>11000011070</v>
      </c>
      <c r="E14" s="78"/>
      <c r="F14" s="61">
        <v>11000012070</v>
      </c>
      <c r="G14" s="78"/>
      <c r="H14" s="61">
        <v>11000013070</v>
      </c>
      <c r="I14" s="78"/>
      <c r="J14" s="61">
        <v>11000014070</v>
      </c>
      <c r="K14" s="78"/>
      <c r="L14" s="61">
        <v>11000015070</v>
      </c>
      <c r="M14" s="78"/>
      <c r="N14" s="61">
        <v>11000019070</v>
      </c>
      <c r="O14" s="78"/>
    </row>
    <row r="15" spans="1:15" s="6" customFormat="1" ht="17.100000000000001" customHeight="1">
      <c r="A15" s="100" t="s">
        <v>372</v>
      </c>
      <c r="B15" s="61">
        <v>11000010080</v>
      </c>
      <c r="C15" s="64"/>
      <c r="D15" s="61">
        <v>11000011080</v>
      </c>
      <c r="E15" s="78"/>
      <c r="F15" s="61">
        <v>11000012080</v>
      </c>
      <c r="G15" s="78"/>
      <c r="H15" s="61">
        <v>11000013080</v>
      </c>
      <c r="I15" s="78"/>
      <c r="J15" s="61">
        <v>11000014080</v>
      </c>
      <c r="K15" s="78"/>
      <c r="L15" s="61">
        <v>11000015080</v>
      </c>
      <c r="M15" s="78"/>
      <c r="N15" s="61">
        <v>11000019080</v>
      </c>
      <c r="O15" s="78"/>
    </row>
    <row r="16" spans="1:15" s="6" customFormat="1" ht="18" customHeight="1">
      <c r="A16" s="21"/>
      <c r="B16" s="12"/>
      <c r="C16" s="35"/>
      <c r="D16" s="12"/>
      <c r="E16" s="47"/>
      <c r="F16" s="12"/>
      <c r="G16" s="47"/>
      <c r="H16" s="12"/>
      <c r="I16" s="47"/>
      <c r="J16" s="12"/>
      <c r="K16" s="47"/>
      <c r="L16" s="12"/>
      <c r="M16" s="47"/>
      <c r="N16" s="12"/>
      <c r="O16" s="47"/>
    </row>
    <row r="17" spans="1:15" s="6" customFormat="1" ht="14.1" customHeight="1">
      <c r="A17" s="16"/>
      <c r="B17" s="680" t="s">
        <v>264</v>
      </c>
      <c r="C17" s="707"/>
      <c r="D17" s="707"/>
      <c r="E17" s="707"/>
      <c r="F17" s="707"/>
      <c r="G17" s="707"/>
      <c r="H17" s="707"/>
      <c r="I17" s="707"/>
      <c r="J17" s="707"/>
      <c r="K17" s="707"/>
      <c r="L17" s="707"/>
      <c r="M17" s="707"/>
      <c r="N17" s="707"/>
      <c r="O17" s="681"/>
    </row>
    <row r="18" spans="1:15" s="6" customFormat="1" ht="14.1" customHeight="1">
      <c r="A18" s="185" t="s">
        <v>368</v>
      </c>
      <c r="B18" s="61">
        <v>11000010090</v>
      </c>
      <c r="C18" s="64"/>
      <c r="D18" s="61">
        <v>11000011090</v>
      </c>
      <c r="E18" s="78"/>
      <c r="F18" s="61">
        <v>11000012090</v>
      </c>
      <c r="G18" s="78"/>
      <c r="H18" s="61">
        <v>11000013090</v>
      </c>
      <c r="I18" s="78"/>
      <c r="J18" s="61">
        <v>11000014090</v>
      </c>
      <c r="K18" s="78"/>
      <c r="L18" s="61">
        <v>11000015090</v>
      </c>
      <c r="M18" s="78"/>
      <c r="N18" s="61">
        <v>11000019090</v>
      </c>
      <c r="O18" s="78"/>
    </row>
    <row r="19" spans="1:15" s="6" customFormat="1" ht="14.1" customHeight="1">
      <c r="A19" s="185" t="s">
        <v>369</v>
      </c>
      <c r="B19" s="61">
        <v>11000010091</v>
      </c>
      <c r="C19" s="64"/>
      <c r="D19" s="61">
        <v>11000011091</v>
      </c>
      <c r="E19" s="78"/>
      <c r="F19" s="61">
        <v>11000012091</v>
      </c>
      <c r="G19" s="78"/>
      <c r="H19" s="61">
        <v>11000013091</v>
      </c>
      <c r="I19" s="78"/>
      <c r="J19" s="61">
        <v>11000014091</v>
      </c>
      <c r="K19" s="78"/>
      <c r="L19" s="61">
        <v>11000015091</v>
      </c>
      <c r="M19" s="78"/>
      <c r="N19" s="61">
        <v>11000019091</v>
      </c>
      <c r="O19" s="78"/>
    </row>
    <row r="20" spans="1:15" s="6" customFormat="1" ht="22.5">
      <c r="A20" s="19" t="s">
        <v>370</v>
      </c>
      <c r="B20" s="61">
        <v>11000010100</v>
      </c>
      <c r="C20" s="64"/>
      <c r="D20" s="61">
        <v>11000011100</v>
      </c>
      <c r="E20" s="78"/>
      <c r="F20" s="61">
        <v>11000012100</v>
      </c>
      <c r="G20" s="78"/>
      <c r="H20" s="61">
        <v>11000013100</v>
      </c>
      <c r="I20" s="78"/>
      <c r="J20" s="61">
        <v>11000014100</v>
      </c>
      <c r="K20" s="78"/>
      <c r="L20" s="61">
        <v>11000015100</v>
      </c>
      <c r="M20" s="78"/>
      <c r="N20" s="61">
        <v>11000019100</v>
      </c>
      <c r="O20" s="78"/>
    </row>
    <row r="21" spans="1:15" s="6" customFormat="1" ht="23.45" customHeight="1">
      <c r="A21" s="105" t="s">
        <v>371</v>
      </c>
      <c r="B21" s="61">
        <v>11000010110</v>
      </c>
      <c r="C21" s="64"/>
      <c r="D21" s="61">
        <v>11000011110</v>
      </c>
      <c r="E21" s="78"/>
      <c r="F21" s="61">
        <v>11000012110</v>
      </c>
      <c r="G21" s="78"/>
      <c r="H21" s="61">
        <v>11000013110</v>
      </c>
      <c r="I21" s="78"/>
      <c r="J21" s="61">
        <v>11000014110</v>
      </c>
      <c r="K21" s="78"/>
      <c r="L21" s="61">
        <v>11000015110</v>
      </c>
      <c r="M21" s="78"/>
      <c r="N21" s="61">
        <v>11000019110</v>
      </c>
      <c r="O21" s="78"/>
    </row>
    <row r="22" spans="1:15" s="6" customFormat="1" ht="17.100000000000001" customHeight="1">
      <c r="A22" s="100" t="s">
        <v>373</v>
      </c>
      <c r="B22" s="61">
        <v>11000010120</v>
      </c>
      <c r="C22" s="64"/>
      <c r="D22" s="61">
        <v>11000011120</v>
      </c>
      <c r="E22" s="78"/>
      <c r="F22" s="61">
        <v>11000012120</v>
      </c>
      <c r="G22" s="78"/>
      <c r="H22" s="61">
        <v>11000013120</v>
      </c>
      <c r="I22" s="78"/>
      <c r="J22" s="61">
        <v>11000014120</v>
      </c>
      <c r="K22" s="78"/>
      <c r="L22" s="61">
        <v>11000015120</v>
      </c>
      <c r="M22" s="78"/>
      <c r="N22" s="61">
        <v>11000019120</v>
      </c>
      <c r="O22" s="78"/>
    </row>
    <row r="23" spans="1:15" s="6" customFormat="1" ht="17.100000000000001" customHeight="1">
      <c r="A23" s="32"/>
      <c r="B23" s="108"/>
      <c r="C23" s="76"/>
      <c r="D23" s="108"/>
      <c r="E23" s="107"/>
      <c r="F23" s="108"/>
      <c r="G23" s="107"/>
      <c r="H23" s="108"/>
      <c r="I23" s="107"/>
      <c r="J23" s="108"/>
      <c r="K23" s="107"/>
      <c r="L23" s="108"/>
      <c r="M23" s="107"/>
      <c r="N23" s="108"/>
      <c r="O23" s="107"/>
    </row>
    <row r="24" spans="1:15" s="6" customFormat="1" ht="15" customHeight="1">
      <c r="A24" s="32"/>
      <c r="B24" s="680" t="s">
        <v>374</v>
      </c>
      <c r="C24" s="707"/>
      <c r="D24" s="707"/>
      <c r="E24" s="707"/>
      <c r="F24" s="707"/>
      <c r="G24" s="707"/>
      <c r="H24" s="707"/>
      <c r="I24" s="707"/>
      <c r="J24" s="707"/>
      <c r="K24" s="707"/>
      <c r="L24" s="707"/>
      <c r="M24" s="707"/>
      <c r="N24" s="707"/>
      <c r="O24" s="681"/>
    </row>
    <row r="25" spans="1:15" s="17" customFormat="1" ht="15" customHeight="1">
      <c r="A25" s="185" t="s">
        <v>368</v>
      </c>
      <c r="B25" s="61">
        <v>11000010010</v>
      </c>
      <c r="C25" s="64"/>
      <c r="D25" s="61">
        <v>11000011010</v>
      </c>
      <c r="E25" s="78"/>
      <c r="F25" s="61">
        <v>11000012010</v>
      </c>
      <c r="G25" s="78"/>
      <c r="H25" s="61">
        <v>11000013010</v>
      </c>
      <c r="I25" s="78"/>
      <c r="J25" s="61">
        <v>11000014010</v>
      </c>
      <c r="K25" s="78"/>
      <c r="L25" s="61">
        <v>11000015010</v>
      </c>
      <c r="M25" s="78"/>
      <c r="N25" s="61">
        <v>11000019010</v>
      </c>
      <c r="O25" s="78"/>
    </row>
    <row r="26" spans="1:15" s="17" customFormat="1" ht="15" customHeight="1">
      <c r="A26" s="185" t="s">
        <v>375</v>
      </c>
      <c r="B26" s="61">
        <v>11000010011</v>
      </c>
      <c r="C26" s="64"/>
      <c r="D26" s="61">
        <v>11000011011</v>
      </c>
      <c r="E26" s="78"/>
      <c r="F26" s="61">
        <v>11000012011</v>
      </c>
      <c r="G26" s="78"/>
      <c r="H26" s="61">
        <v>11000013011</v>
      </c>
      <c r="I26" s="78"/>
      <c r="J26" s="61">
        <v>11000014011</v>
      </c>
      <c r="K26" s="78"/>
      <c r="L26" s="61">
        <v>11000015011</v>
      </c>
      <c r="M26" s="78"/>
      <c r="N26" s="61">
        <v>11000019011</v>
      </c>
      <c r="O26" s="78"/>
    </row>
    <row r="27" spans="1:15" s="17" customFormat="1" ht="27" customHeight="1">
      <c r="A27" s="19" t="s">
        <v>370</v>
      </c>
      <c r="B27" s="61">
        <v>11000010020</v>
      </c>
      <c r="C27" s="64"/>
      <c r="D27" s="61">
        <v>11000011020</v>
      </c>
      <c r="E27" s="78"/>
      <c r="F27" s="61">
        <v>11000012020</v>
      </c>
      <c r="G27" s="78"/>
      <c r="H27" s="61">
        <v>11000013020</v>
      </c>
      <c r="I27" s="78"/>
      <c r="J27" s="61">
        <v>11000014020</v>
      </c>
      <c r="K27" s="78"/>
      <c r="L27" s="61">
        <v>11000015020</v>
      </c>
      <c r="M27" s="78"/>
      <c r="N27" s="61">
        <v>11000019020</v>
      </c>
      <c r="O27" s="78"/>
    </row>
    <row r="28" spans="1:15" s="17" customFormat="1" ht="23.45" customHeight="1">
      <c r="A28" s="105" t="s">
        <v>371</v>
      </c>
      <c r="B28" s="61">
        <v>11000010030</v>
      </c>
      <c r="C28" s="64"/>
      <c r="D28" s="61">
        <v>11000011030</v>
      </c>
      <c r="E28" s="78"/>
      <c r="F28" s="61">
        <v>11000012030</v>
      </c>
      <c r="G28" s="78"/>
      <c r="H28" s="61">
        <v>11000013030</v>
      </c>
      <c r="I28" s="78"/>
      <c r="J28" s="61">
        <v>11000014030</v>
      </c>
      <c r="K28" s="78"/>
      <c r="L28" s="61">
        <v>11000015030</v>
      </c>
      <c r="M28" s="78"/>
      <c r="N28" s="61">
        <v>11000019030</v>
      </c>
      <c r="O28" s="78"/>
    </row>
    <row r="29" spans="1:15" s="17" customFormat="1" ht="17.100000000000001" customHeight="1">
      <c r="A29" s="100" t="s">
        <v>376</v>
      </c>
      <c r="B29" s="61">
        <v>11000010040</v>
      </c>
      <c r="C29" s="64"/>
      <c r="D29" s="61">
        <v>11000011040</v>
      </c>
      <c r="E29" s="78"/>
      <c r="F29" s="61">
        <v>11000012040</v>
      </c>
      <c r="G29" s="78"/>
      <c r="H29" s="61">
        <v>11000013040</v>
      </c>
      <c r="I29" s="78"/>
      <c r="J29" s="61">
        <v>11000014040</v>
      </c>
      <c r="K29" s="78"/>
      <c r="L29" s="61">
        <v>11000015040</v>
      </c>
      <c r="M29" s="78"/>
      <c r="N29" s="61">
        <v>11000019040</v>
      </c>
      <c r="O29" s="78"/>
    </row>
    <row r="30" spans="1:15" s="6" customFormat="1" ht="14.1" customHeight="1"/>
    <row r="31" spans="1:15" s="6" customFormat="1" ht="14.1" customHeight="1">
      <c r="O31" s="290" t="s">
        <v>439</v>
      </c>
    </row>
    <row r="32" spans="1:15" s="6" customFormat="1" ht="14.1" customHeight="1">
      <c r="O32" s="3" t="s">
        <v>377</v>
      </c>
    </row>
    <row r="33" s="6" customFormat="1" ht="14.1" customHeight="1"/>
    <row r="34" s="6" customFormat="1" ht="14.1" customHeight="1"/>
    <row r="35" s="6" customFormat="1" ht="14.1" customHeight="1"/>
    <row r="36" s="6" customFormat="1" ht="14.1" customHeight="1"/>
    <row r="37" s="6" customFormat="1" ht="14.1" customHeight="1"/>
    <row r="38" s="6" customFormat="1" ht="14.1" customHeight="1"/>
    <row r="39" s="6" customFormat="1" ht="14.1" customHeight="1"/>
    <row r="40" s="6" customFormat="1" ht="14.1" customHeight="1"/>
    <row r="41" s="6" customFormat="1" ht="14.1" customHeight="1"/>
    <row r="42" s="6" customFormat="1" ht="14.1" customHeight="1"/>
    <row r="43" s="6" customFormat="1" ht="14.1" customHeight="1"/>
    <row r="44" s="6" customFormat="1" ht="14.1" customHeight="1"/>
    <row r="45" s="6" customFormat="1" ht="14.1" customHeight="1"/>
    <row r="46" s="6" customFormat="1" ht="14.1" customHeight="1"/>
    <row r="47" s="6" customFormat="1" ht="14.1" customHeight="1"/>
    <row r="48" s="6" customFormat="1" ht="14.1" customHeight="1"/>
    <row r="49" s="6" customFormat="1" ht="14.1" customHeight="1"/>
    <row r="50" s="6" customFormat="1" ht="14.1" customHeight="1"/>
    <row r="51" s="6" customFormat="1" ht="14.1" customHeight="1"/>
    <row r="52" s="6" customFormat="1" ht="14.1" customHeight="1"/>
    <row r="53" s="6" customFormat="1" ht="14.1" customHeight="1"/>
    <row r="54" s="6" customFormat="1" ht="14.1" customHeight="1"/>
    <row r="55" s="6" customFormat="1" ht="14.1" customHeight="1"/>
    <row r="56" s="6" customFormat="1" ht="14.1" customHeight="1"/>
    <row r="57" s="6" customFormat="1" ht="14.1" customHeight="1"/>
    <row r="58" s="6" customFormat="1" ht="14.1" customHeight="1"/>
    <row r="59" s="6" customFormat="1" ht="14.1" customHeight="1"/>
    <row r="60" s="6" customFormat="1" ht="14.1" customHeight="1"/>
    <row r="61" s="6" customFormat="1" ht="14.1" customHeight="1"/>
    <row r="62" s="6" customFormat="1" ht="14.1" customHeight="1"/>
    <row r="63" s="6" customFormat="1" ht="14.1" customHeight="1"/>
    <row r="64" s="6" customFormat="1" ht="14.1" customHeight="1"/>
    <row r="65" s="6" customFormat="1" ht="14.1" customHeight="1"/>
    <row r="66" s="6" customFormat="1" ht="14.1" customHeight="1"/>
    <row r="67" s="6" customFormat="1" ht="14.1" customHeight="1"/>
    <row r="68" s="6" customFormat="1" ht="14.1" customHeight="1"/>
    <row r="69" s="6" customFormat="1" ht="14.1" customHeight="1"/>
    <row r="70" s="6" customFormat="1" ht="14.1" customHeight="1"/>
    <row r="71" s="6" customFormat="1" ht="14.1" customHeight="1"/>
    <row r="72" s="6" customFormat="1" ht="14.1" customHeight="1"/>
    <row r="73" s="6" customFormat="1" ht="14.1" customHeight="1"/>
    <row r="74" s="6" customFormat="1" ht="14.1" customHeight="1"/>
    <row r="75" s="6" customFormat="1" ht="14.1" customHeight="1"/>
    <row r="76" s="6" customFormat="1" ht="14.1" customHeight="1"/>
    <row r="77" s="6" customFormat="1" ht="14.1" customHeight="1"/>
    <row r="78" s="6" customFormat="1" ht="14.1" customHeight="1"/>
    <row r="79" s="6" customFormat="1" ht="14.1" customHeight="1"/>
    <row r="80" s="6" customFormat="1" ht="14.1" customHeight="1"/>
    <row r="81" s="6" customFormat="1" ht="14.1" customHeight="1"/>
    <row r="82" s="6" customFormat="1" ht="14.1" customHeight="1"/>
    <row r="83" s="6" customFormat="1" ht="14.1" customHeight="1"/>
    <row r="84" s="6" customFormat="1" ht="14.1" customHeight="1"/>
    <row r="85" s="6" customFormat="1" ht="14.1" customHeight="1"/>
    <row r="86" s="6" customFormat="1" ht="14.1" customHeight="1"/>
    <row r="87" s="6" customFormat="1" ht="14.1" customHeight="1"/>
    <row r="88" s="6" customFormat="1" ht="14.1" customHeight="1"/>
    <row r="89" s="6" customFormat="1" ht="14.1" customHeight="1"/>
    <row r="90" s="6" customFormat="1" ht="14.1" customHeight="1"/>
    <row r="91" s="6" customFormat="1" ht="14.1" customHeight="1"/>
    <row r="92" s="6" customFormat="1" ht="14.1" customHeight="1"/>
    <row r="93" s="6" customFormat="1" ht="14.1" customHeight="1"/>
    <row r="94" s="6" customFormat="1" ht="14.1" customHeight="1"/>
    <row r="95" s="6" customFormat="1" ht="14.1" customHeight="1"/>
    <row r="96" s="6" customFormat="1" ht="14.1" customHeight="1"/>
    <row r="97" s="6" customFormat="1" ht="14.1" customHeight="1"/>
    <row r="98" s="6" customFormat="1" ht="14.1" customHeight="1"/>
    <row r="99" s="6" customFormat="1" ht="14.1" customHeight="1"/>
    <row r="100" s="6" customFormat="1" ht="14.1" customHeight="1"/>
    <row r="101" s="6" customFormat="1" ht="14.1" customHeight="1"/>
    <row r="102" s="6" customFormat="1" ht="14.1" customHeight="1"/>
    <row r="103" s="6" customFormat="1" ht="14.1" customHeight="1"/>
    <row r="104" s="6" customFormat="1" ht="14.1" customHeight="1"/>
    <row r="105" s="6" customFormat="1" ht="14.1" customHeight="1"/>
    <row r="106" s="6" customFormat="1" ht="14.1" customHeight="1"/>
    <row r="107" s="6" customFormat="1" ht="14.1" customHeight="1"/>
    <row r="108" s="6" customFormat="1" ht="14.1" customHeight="1"/>
    <row r="109" s="6" customFormat="1" ht="14.1" customHeight="1"/>
    <row r="110" s="6" customFormat="1" ht="14.1" customHeight="1"/>
    <row r="111" s="6" customFormat="1" ht="14.1" customHeight="1"/>
    <row r="112" s="6" customFormat="1" ht="14.1" customHeight="1"/>
    <row r="113" s="6" customFormat="1" ht="14.1" customHeight="1"/>
    <row r="114" s="6" customFormat="1" ht="14.1" customHeight="1"/>
    <row r="115" s="6" customFormat="1" ht="14.1" customHeight="1"/>
    <row r="116" s="6" customFormat="1" ht="14.1" customHeight="1"/>
    <row r="117" s="6" customFormat="1" ht="14.1" customHeight="1"/>
    <row r="118" s="6" customFormat="1" ht="14.1" customHeight="1"/>
    <row r="119" s="6" customFormat="1" ht="14.1" customHeight="1"/>
    <row r="120" s="6" customFormat="1" ht="14.1" customHeight="1"/>
    <row r="121" s="6" customFormat="1" ht="14.1" customHeight="1"/>
    <row r="122" s="6" customFormat="1" ht="14.1" customHeight="1"/>
    <row r="123" s="6" customFormat="1" ht="14.1" customHeight="1"/>
    <row r="124" s="6" customFormat="1" ht="14.1" customHeight="1"/>
    <row r="125" s="6" customFormat="1" ht="14.1" customHeight="1"/>
    <row r="126" s="6" customFormat="1" ht="14.1" customHeight="1"/>
    <row r="127" s="6" customFormat="1" ht="14.1" customHeight="1"/>
    <row r="128" s="6" customFormat="1" ht="14.1" customHeight="1"/>
    <row r="129" s="6" customFormat="1" ht="14.1" customHeight="1"/>
    <row r="130" s="6" customFormat="1" ht="14.1" customHeight="1"/>
    <row r="131" s="6" customFormat="1" ht="14.1" customHeight="1"/>
    <row r="132" s="6" customFormat="1" ht="14.1" customHeight="1"/>
    <row r="133" s="6" customFormat="1" ht="14.1" customHeight="1"/>
    <row r="134" s="6" customFormat="1" ht="14.1" customHeight="1"/>
    <row r="135" s="6" customFormat="1" ht="14.1" customHeight="1"/>
    <row r="136" s="6" customFormat="1" ht="14.1" customHeight="1"/>
    <row r="137" s="6" customFormat="1" ht="14.1" customHeight="1"/>
    <row r="138" s="6" customFormat="1" ht="14.1" customHeight="1"/>
    <row r="139" s="6" customFormat="1" ht="14.1" customHeight="1"/>
    <row r="140" s="6" customFormat="1" ht="14.1" customHeight="1"/>
    <row r="141" s="6" customFormat="1" ht="14.1" customHeight="1"/>
    <row r="142" s="6" customFormat="1" ht="14.1" customHeight="1"/>
    <row r="143" s="6" customFormat="1" ht="14.1" customHeight="1"/>
    <row r="144" s="6" customFormat="1" ht="14.1" customHeight="1"/>
    <row r="145" s="6" customFormat="1" ht="14.1" customHeight="1"/>
    <row r="146" s="6" customFormat="1" ht="14.1" customHeight="1"/>
    <row r="147" s="6" customFormat="1" ht="14.1" customHeight="1"/>
    <row r="148" s="6" customFormat="1" ht="14.1" customHeight="1"/>
    <row r="149" s="6" customFormat="1" ht="14.1" customHeight="1"/>
    <row r="150" s="6" customFormat="1" ht="14.1" customHeight="1"/>
    <row r="151" s="6" customFormat="1" ht="14.1" customHeight="1"/>
    <row r="152" s="6" customFormat="1" ht="14.1" customHeight="1"/>
    <row r="153" s="6" customFormat="1" ht="14.1" customHeight="1"/>
    <row r="154" s="6" customFormat="1" ht="14.1" customHeight="1"/>
    <row r="155" s="6" customFormat="1" ht="14.1" customHeight="1"/>
    <row r="156" s="6" customFormat="1" ht="14.1" customHeight="1"/>
    <row r="157" s="6" customFormat="1" ht="14.1" customHeight="1"/>
    <row r="158" s="6" customFormat="1" ht="14.1" customHeight="1"/>
    <row r="159" s="6" customFormat="1" ht="14.1" customHeight="1"/>
    <row r="160" s="6" customFormat="1" ht="14.1" customHeight="1"/>
    <row r="161" s="6" customFormat="1" ht="14.1" customHeight="1"/>
    <row r="162" s="6" customFormat="1" ht="14.1" customHeight="1"/>
    <row r="163" s="6" customFormat="1" ht="14.1" customHeight="1"/>
    <row r="164" s="6" customFormat="1" ht="14.1" customHeight="1"/>
    <row r="165" s="6" customFormat="1" ht="14.1" customHeight="1"/>
    <row r="166" s="6" customFormat="1" ht="14.1" customHeight="1"/>
    <row r="167" s="6" customFormat="1" ht="14.1" customHeight="1"/>
    <row r="168" s="6" customFormat="1" ht="14.1" customHeight="1"/>
    <row r="169" s="6" customFormat="1" ht="14.1" customHeight="1"/>
    <row r="170" s="6" customFormat="1" ht="14.1" customHeight="1"/>
    <row r="171" s="6" customFormat="1" ht="14.1" customHeight="1"/>
    <row r="172" s="6" customFormat="1" ht="14.1" customHeight="1"/>
    <row r="173" s="6" customFormat="1" ht="14.1" customHeight="1"/>
    <row r="174" s="6" customFormat="1" ht="14.1" customHeight="1"/>
    <row r="175" s="6" customFormat="1" ht="14.1" customHeight="1"/>
    <row r="176" s="6" customFormat="1" ht="14.1" customHeight="1"/>
    <row r="177" s="6" customFormat="1" ht="14.1" customHeight="1"/>
    <row r="178" s="6" customFormat="1" ht="14.1" customHeight="1"/>
    <row r="179" s="6" customFormat="1" ht="14.1" customHeight="1"/>
    <row r="180" s="6" customFormat="1" ht="14.1" customHeight="1"/>
    <row r="181" s="6" customFormat="1" ht="14.1" customHeight="1"/>
    <row r="182" s="6" customFormat="1" ht="14.1" customHeight="1"/>
    <row r="183" s="6" customFormat="1" ht="14.1" customHeight="1"/>
    <row r="184" s="6" customFormat="1" ht="14.1" customHeight="1"/>
    <row r="185" s="6" customFormat="1" ht="14.1" customHeight="1"/>
    <row r="186" s="6" customFormat="1" ht="14.1" customHeight="1"/>
    <row r="187" s="6" customFormat="1" ht="14.1" customHeight="1"/>
    <row r="188" s="6" customFormat="1" ht="14.1" customHeight="1"/>
    <row r="189" s="6" customFormat="1" ht="14.1" customHeight="1"/>
    <row r="190" s="6" customFormat="1" ht="14.1" customHeight="1"/>
    <row r="191" s="6" customFormat="1" ht="14.1" customHeight="1"/>
    <row r="192" s="6" customFormat="1" ht="14.1" customHeight="1"/>
    <row r="193" s="6" customFormat="1" ht="14.1" customHeight="1"/>
    <row r="194" s="6" customFormat="1" ht="14.1" customHeight="1"/>
    <row r="195" s="6" customFormat="1" ht="14.1" customHeight="1"/>
    <row r="196" s="6" customFormat="1" ht="14.1" customHeight="1"/>
    <row r="197" s="6" customFormat="1" ht="14.1" customHeight="1"/>
    <row r="198" s="6" customFormat="1" ht="14.1" customHeight="1"/>
    <row r="199" s="6" customFormat="1" ht="14.1" customHeight="1"/>
    <row r="200" s="6" customFormat="1" ht="14.1" customHeight="1"/>
    <row r="201" s="6" customFormat="1" ht="14.1" customHeight="1"/>
    <row r="202" s="6" customFormat="1" ht="14.1" customHeight="1"/>
    <row r="203" s="6" customFormat="1" ht="14.1" customHeight="1"/>
    <row r="204" s="6" customFormat="1" ht="14.1" customHeight="1"/>
    <row r="205" s="6" customFormat="1" ht="14.1" customHeight="1"/>
    <row r="206" s="6" customFormat="1" ht="14.1" customHeight="1"/>
    <row r="207" s="6" customFormat="1" ht="14.1" customHeight="1"/>
    <row r="208" s="6" customFormat="1" ht="14.1" customHeight="1"/>
    <row r="209" s="6" customFormat="1" ht="14.1" customHeight="1"/>
    <row r="210" s="6" customFormat="1" ht="14.1" customHeight="1"/>
    <row r="211" s="6" customFormat="1" ht="14.1" customHeight="1"/>
    <row r="212" s="6" customFormat="1" ht="14.1" customHeight="1"/>
    <row r="213" s="6" customFormat="1" ht="14.1" customHeight="1"/>
    <row r="214" s="6" customFormat="1" ht="14.1" customHeight="1"/>
    <row r="215" s="6" customFormat="1" ht="14.1" customHeight="1"/>
    <row r="216" s="6" customFormat="1" ht="14.1" customHeight="1"/>
    <row r="217" s="6" customFormat="1" ht="14.1" customHeight="1"/>
    <row r="218" s="6" customFormat="1" ht="14.1" customHeight="1"/>
    <row r="219" s="6" customFormat="1" ht="14.1" customHeight="1"/>
    <row r="220" s="6" customFormat="1" ht="14.1" customHeight="1"/>
    <row r="221" s="6" customFormat="1" ht="14.1" customHeight="1"/>
    <row r="222" s="6" customFormat="1" ht="14.1" customHeight="1"/>
    <row r="223" s="6" customFormat="1" ht="14.1" customHeight="1"/>
    <row r="224" s="6" customFormat="1" ht="14.1" customHeight="1"/>
    <row r="225" s="6" customFormat="1" ht="14.1" customHeight="1"/>
    <row r="226" s="6" customFormat="1" ht="14.1" customHeight="1"/>
    <row r="227" s="6" customFormat="1" ht="14.1" customHeight="1"/>
    <row r="228" s="6" customFormat="1" ht="14.1" customHeight="1"/>
    <row r="229" s="6" customFormat="1" ht="14.1" customHeight="1"/>
    <row r="230" s="6" customFormat="1" ht="14.1" customHeight="1"/>
    <row r="231" s="6" customFormat="1" ht="14.1" customHeight="1"/>
    <row r="232" s="6" customFormat="1" ht="14.1" customHeight="1"/>
    <row r="233" s="6" customFormat="1" ht="14.1" customHeight="1"/>
    <row r="234" s="6" customFormat="1" ht="14.1" customHeight="1"/>
    <row r="235" s="6" customFormat="1" ht="14.1" customHeight="1"/>
    <row r="236" s="6" customFormat="1" ht="14.1" customHeight="1"/>
    <row r="237" s="6" customFormat="1" ht="14.1" customHeight="1"/>
    <row r="238" s="6" customFormat="1" ht="14.1" customHeight="1"/>
    <row r="239" s="6" customFormat="1" ht="14.1" customHeight="1"/>
    <row r="240" s="6" customFormat="1" ht="14.1" customHeight="1"/>
    <row r="241" s="6" customFormat="1" ht="14.1" customHeight="1"/>
    <row r="242" s="6" customFormat="1" ht="14.1" customHeight="1"/>
    <row r="243" s="6" customFormat="1" ht="14.1" customHeight="1"/>
    <row r="244" s="6" customFormat="1" ht="14.1" customHeight="1"/>
    <row r="245" s="6" customFormat="1" ht="14.1" customHeight="1"/>
    <row r="246" s="6" customFormat="1" ht="14.1" customHeight="1"/>
    <row r="247" s="6" customFormat="1" ht="14.1" customHeight="1"/>
    <row r="248" s="6" customFormat="1" ht="14.1" customHeight="1"/>
    <row r="249" s="6" customFormat="1" ht="14.1" customHeight="1"/>
    <row r="250" s="6" customFormat="1" ht="14.1" customHeight="1"/>
    <row r="251" s="6" customFormat="1" ht="14.1" customHeight="1"/>
    <row r="252" s="6" customFormat="1" ht="14.1" customHeight="1"/>
    <row r="253" s="6" customFormat="1" ht="14.1" customHeight="1"/>
    <row r="254" s="6" customFormat="1" ht="14.1" customHeight="1"/>
    <row r="255" s="6" customFormat="1" ht="14.1" customHeight="1"/>
    <row r="256" s="6" customFormat="1" ht="14.1" customHeight="1"/>
    <row r="257" s="6" customFormat="1" ht="14.1" customHeight="1"/>
    <row r="258" s="6" customFormat="1" ht="14.1" customHeight="1"/>
    <row r="259" s="6" customFormat="1" ht="14.1" customHeight="1"/>
    <row r="260" s="6" customFormat="1" ht="14.1" customHeight="1"/>
    <row r="261" s="6" customFormat="1" ht="14.1" customHeight="1"/>
    <row r="262" s="6" customFormat="1" ht="14.1" customHeight="1"/>
    <row r="263" s="6" customFormat="1" ht="14.1" customHeight="1"/>
    <row r="264" s="6" customFormat="1" ht="14.1" customHeight="1"/>
    <row r="265" s="6" customFormat="1" ht="14.1" customHeight="1"/>
    <row r="266" s="6" customFormat="1" ht="14.1" customHeight="1"/>
    <row r="267" s="6" customFormat="1" ht="14.1" customHeight="1"/>
    <row r="268" s="6" customFormat="1" ht="14.1" customHeight="1"/>
    <row r="269" s="6" customFormat="1" ht="14.1" customHeight="1"/>
    <row r="270" s="6" customFormat="1" ht="14.1" customHeight="1"/>
    <row r="271" s="6" customFormat="1" ht="14.1" customHeight="1"/>
    <row r="272" s="6" customFormat="1" ht="14.1" customHeight="1"/>
    <row r="273" s="6" customFormat="1" ht="14.1" customHeight="1"/>
    <row r="274" s="6" customFormat="1" ht="14.1" customHeight="1"/>
    <row r="275" s="6" customFormat="1" ht="14.1" customHeight="1"/>
    <row r="276" s="6" customFormat="1" ht="14.1" customHeight="1"/>
    <row r="277" s="6" customFormat="1" ht="14.1" customHeight="1"/>
    <row r="278" s="6" customFormat="1" ht="14.1" customHeight="1"/>
    <row r="279" s="6" customFormat="1" ht="14.1" customHeight="1"/>
    <row r="280" s="6" customFormat="1" ht="14.1" customHeight="1"/>
    <row r="281" s="6" customFormat="1" ht="14.1" customHeight="1"/>
    <row r="282" s="6" customFormat="1" ht="14.1" customHeight="1"/>
    <row r="283" s="6" customFormat="1" ht="14.1" customHeight="1"/>
    <row r="284" s="6" customFormat="1" ht="14.1" customHeight="1"/>
    <row r="285" s="6" customFormat="1" ht="14.1" customHeight="1"/>
    <row r="286" s="6" customFormat="1" ht="14.1" customHeight="1"/>
    <row r="287" s="6" customFormat="1" ht="14.1" customHeight="1"/>
    <row r="288" s="6" customFormat="1" ht="14.1" customHeight="1"/>
    <row r="289" s="6" customFormat="1" ht="14.1" customHeight="1"/>
    <row r="290" s="6" customFormat="1" ht="14.1" customHeight="1"/>
    <row r="291" s="6" customFormat="1" ht="14.1" customHeight="1"/>
    <row r="292" s="6" customFormat="1" ht="14.1" customHeight="1"/>
    <row r="293" s="6" customFormat="1" ht="14.1" customHeight="1"/>
    <row r="294" s="6" customFormat="1" ht="14.1" customHeight="1"/>
    <row r="295" s="6" customFormat="1" ht="14.1" customHeight="1"/>
    <row r="296" s="6" customFormat="1" ht="14.1" customHeight="1"/>
    <row r="297" s="6" customFormat="1" ht="14.1" customHeight="1"/>
    <row r="298" s="6" customFormat="1" ht="14.1" customHeight="1"/>
    <row r="299" s="6" customFormat="1" ht="14.1" customHeight="1"/>
    <row r="300" s="6" customFormat="1" ht="14.1" customHeight="1"/>
    <row r="301" s="6" customFormat="1" ht="14.1" customHeight="1"/>
    <row r="302" s="6" customFormat="1" ht="14.1" customHeight="1"/>
    <row r="303" s="6" customFormat="1" ht="14.1" customHeight="1"/>
    <row r="304" s="6" customFormat="1" ht="14.1" customHeight="1"/>
    <row r="305" s="6" customFormat="1" ht="14.1" customHeight="1"/>
    <row r="306" s="6" customFormat="1" ht="14.1" customHeight="1"/>
    <row r="307" s="6" customFormat="1" ht="14.1" customHeight="1"/>
    <row r="308" s="6" customFormat="1" ht="14.1" customHeight="1"/>
    <row r="309" s="6" customFormat="1" ht="14.1" customHeight="1"/>
    <row r="310" s="6" customFormat="1" ht="14.1" customHeight="1"/>
    <row r="311" s="6" customFormat="1" ht="14.1" customHeight="1"/>
    <row r="312" s="6" customFormat="1" ht="14.1" customHeight="1"/>
    <row r="313" s="6" customFormat="1" ht="14.1" customHeight="1"/>
    <row r="314" s="6" customFormat="1" ht="14.1" customHeight="1"/>
    <row r="315" s="6" customFormat="1" ht="14.1" customHeight="1"/>
    <row r="316" s="6" customFormat="1" ht="14.1" customHeight="1"/>
    <row r="317" s="6" customFormat="1" ht="14.1" customHeight="1"/>
    <row r="318" s="6" customFormat="1" ht="14.1" customHeight="1"/>
    <row r="319" s="6" customFormat="1" ht="14.1" customHeight="1"/>
    <row r="320" s="6" customFormat="1" ht="14.1" customHeight="1"/>
    <row r="321" s="6" customFormat="1" ht="14.1" customHeight="1"/>
    <row r="322" s="6" customFormat="1" ht="14.1" customHeight="1"/>
    <row r="323" s="6" customFormat="1" ht="14.1" customHeight="1"/>
    <row r="324" s="6" customFormat="1" ht="14.1" customHeight="1"/>
    <row r="325" s="6" customFormat="1" ht="14.1" customHeight="1"/>
    <row r="326" s="6" customFormat="1" ht="14.1" customHeight="1"/>
    <row r="327" s="6" customFormat="1" ht="14.1" customHeight="1"/>
    <row r="328" s="6" customFormat="1" ht="14.1" customHeight="1"/>
    <row r="329" s="6" customFormat="1" ht="14.1" customHeight="1"/>
    <row r="330" s="6" customFormat="1" ht="14.1" customHeight="1"/>
    <row r="331" s="6" customFormat="1" ht="14.1" customHeight="1"/>
    <row r="332" s="6" customFormat="1" ht="14.1" customHeight="1"/>
    <row r="333" s="6" customFormat="1" ht="14.1" customHeight="1"/>
    <row r="334" s="6" customFormat="1" ht="14.1" customHeight="1"/>
    <row r="335" s="6" customFormat="1" ht="14.1" customHeight="1"/>
    <row r="336" s="6" customFormat="1" ht="14.1" customHeight="1"/>
    <row r="337" s="6" customFormat="1" ht="14.1" customHeight="1"/>
    <row r="338" s="6" customFormat="1" ht="14.1" customHeight="1"/>
    <row r="339" s="6" customFormat="1" ht="14.1" customHeight="1"/>
    <row r="340" s="6" customFormat="1" ht="14.1" customHeight="1"/>
    <row r="341" s="6" customFormat="1" ht="14.1" customHeight="1"/>
    <row r="342" s="6" customFormat="1" ht="14.1" customHeight="1"/>
    <row r="343" s="6" customFormat="1" ht="14.1" customHeight="1"/>
    <row r="344" s="6" customFormat="1" ht="14.1" customHeight="1"/>
    <row r="345" s="6" customFormat="1" ht="14.1" customHeight="1"/>
    <row r="346" s="6" customFormat="1" ht="14.1" customHeight="1"/>
    <row r="347" s="6" customFormat="1" ht="14.1" customHeight="1"/>
    <row r="348" s="6" customFormat="1" ht="14.1" customHeight="1"/>
    <row r="349" s="6" customFormat="1" ht="14.1" customHeight="1"/>
    <row r="350" s="6" customFormat="1" ht="14.1" customHeight="1"/>
    <row r="351" s="6" customFormat="1" ht="14.1" customHeight="1"/>
    <row r="352" s="6" customFormat="1" ht="14.1" customHeight="1"/>
    <row r="353" s="6" customFormat="1" ht="14.1" customHeight="1"/>
    <row r="354" s="6" customFormat="1" ht="14.1" customHeight="1"/>
    <row r="355" s="6" customFormat="1" ht="14.1" customHeight="1"/>
    <row r="356" s="6" customFormat="1" ht="14.1" customHeight="1"/>
    <row r="357" s="6" customFormat="1" ht="14.1" customHeight="1"/>
    <row r="358" s="6" customFormat="1" ht="14.1" customHeight="1"/>
    <row r="359" s="6" customFormat="1" ht="14.1" customHeight="1"/>
    <row r="360" s="6" customFormat="1" ht="14.1" customHeight="1"/>
    <row r="361" s="6" customFormat="1" ht="14.1" customHeight="1"/>
    <row r="362" s="6" customFormat="1" ht="14.1" customHeight="1"/>
    <row r="363" s="6" customFormat="1" ht="14.1" customHeight="1"/>
    <row r="364" s="6" customFormat="1" ht="14.1" customHeight="1"/>
    <row r="365" s="6" customFormat="1" ht="14.1" customHeight="1"/>
    <row r="366" s="6" customFormat="1" ht="14.1" customHeight="1"/>
    <row r="367" s="6" customFormat="1" ht="14.1" customHeight="1"/>
    <row r="368" s="6" customFormat="1" ht="14.1" customHeight="1"/>
    <row r="369" s="6" customFormat="1" ht="14.1" customHeight="1"/>
    <row r="370" s="6" customFormat="1" ht="14.1" customHeight="1"/>
    <row r="371" s="6" customFormat="1" ht="14.1" customHeight="1"/>
    <row r="372" s="6" customFormat="1" ht="14.1" customHeight="1"/>
    <row r="373" s="6" customFormat="1" ht="14.1" customHeight="1"/>
    <row r="374" s="6" customFormat="1" ht="14.1" customHeight="1"/>
    <row r="375" s="6" customFormat="1" ht="14.1" customHeight="1"/>
    <row r="376" s="6" customFormat="1" ht="14.1" customHeight="1"/>
    <row r="377" s="6" customFormat="1" ht="14.1" customHeight="1"/>
    <row r="378" s="6" customFormat="1" ht="14.1" customHeight="1"/>
    <row r="379" s="6" customFormat="1" ht="14.1" customHeight="1"/>
    <row r="380" s="6" customFormat="1" ht="14.1" customHeight="1"/>
    <row r="381" s="6" customFormat="1" ht="14.1" customHeight="1"/>
    <row r="382" s="6" customFormat="1" ht="14.1" customHeight="1"/>
    <row r="383" s="6" customFormat="1" ht="14.1" customHeight="1"/>
    <row r="384" s="6" customFormat="1" ht="14.1" customHeight="1"/>
    <row r="385" s="6" customFormat="1" ht="14.1" customHeight="1"/>
    <row r="386" s="6" customFormat="1" ht="14.1" customHeight="1"/>
    <row r="387" s="6" customFormat="1" ht="14.1" customHeight="1"/>
    <row r="388" s="6" customFormat="1" ht="14.1" customHeight="1"/>
    <row r="389" s="6" customFormat="1" ht="14.1" customHeight="1"/>
    <row r="390" s="6" customFormat="1" ht="14.1" customHeight="1"/>
    <row r="391" s="6" customFormat="1" ht="14.1" customHeight="1"/>
    <row r="392" s="6" customFormat="1" ht="14.1" customHeight="1"/>
    <row r="393" s="6" customFormat="1" ht="14.1" customHeight="1"/>
    <row r="394" s="6" customFormat="1" ht="14.1" customHeight="1"/>
    <row r="395" s="6" customFormat="1" ht="14.1" customHeight="1"/>
    <row r="396" s="6" customFormat="1" ht="14.1" customHeight="1"/>
    <row r="397" s="6" customFormat="1" ht="14.1" customHeight="1"/>
    <row r="398" s="6" customFormat="1" ht="14.1" customHeight="1"/>
    <row r="399" s="6" customFormat="1" ht="14.1" customHeight="1"/>
    <row r="400" s="6" customFormat="1" ht="14.1" customHeight="1"/>
    <row r="401" s="6" customFormat="1" ht="14.1" customHeight="1"/>
    <row r="402" s="6" customFormat="1" ht="14.1" customHeight="1"/>
    <row r="403" s="6" customFormat="1" ht="14.1" customHeight="1"/>
    <row r="404" s="6" customFormat="1" ht="14.1" customHeight="1"/>
    <row r="405" s="6" customFormat="1" ht="14.1" customHeight="1"/>
    <row r="406" s="6" customFormat="1" ht="14.1" customHeight="1"/>
    <row r="407" s="6" customFormat="1" ht="14.1" customHeight="1"/>
    <row r="408" s="6" customFormat="1" ht="14.1" customHeight="1"/>
    <row r="409" s="6" customFormat="1" ht="14.1" customHeight="1"/>
    <row r="410" s="6" customFormat="1" ht="14.1" customHeight="1"/>
    <row r="411" s="6" customFormat="1" ht="14.1" customHeight="1"/>
    <row r="412" s="6" customFormat="1" ht="14.1" customHeight="1"/>
    <row r="413" s="6" customFormat="1" ht="14.1" customHeight="1"/>
    <row r="414" s="6" customFormat="1" ht="14.1" customHeight="1"/>
    <row r="415" s="6" customFormat="1" ht="14.1" customHeight="1"/>
    <row r="416" s="6" customFormat="1" ht="14.1" customHeight="1"/>
    <row r="417" s="6" customFormat="1" ht="14.1" customHeight="1"/>
    <row r="418" s="6" customFormat="1" ht="14.1" customHeight="1"/>
    <row r="419" s="6" customFormat="1" ht="14.1" customHeight="1"/>
    <row r="420" s="6" customFormat="1" ht="14.1" customHeight="1"/>
    <row r="421" s="6" customFormat="1" ht="14.1" customHeight="1"/>
    <row r="422" s="6" customFormat="1" ht="14.1" customHeight="1"/>
    <row r="423" s="6" customFormat="1" ht="14.1" customHeight="1"/>
    <row r="424" s="6" customFormat="1" ht="14.1" customHeight="1"/>
    <row r="425" s="6" customFormat="1" ht="14.1" customHeight="1"/>
    <row r="426" s="6" customFormat="1" ht="14.1" customHeight="1"/>
    <row r="427" s="6" customFormat="1" ht="14.1" customHeight="1"/>
    <row r="428" s="6" customFormat="1" ht="14.1" customHeight="1"/>
    <row r="429" s="6" customFormat="1" ht="14.1" customHeight="1"/>
    <row r="430" s="6" customFormat="1" ht="14.1" customHeight="1"/>
    <row r="431" s="6" customFormat="1" ht="14.1" customHeight="1"/>
    <row r="432" s="6" customFormat="1" ht="14.1" customHeight="1"/>
    <row r="433" s="6" customFormat="1" ht="14.1" customHeight="1"/>
    <row r="434" s="6" customFormat="1" ht="14.1" customHeight="1"/>
    <row r="435" s="6" customFormat="1" ht="14.1" customHeight="1"/>
    <row r="436" s="6" customFormat="1" ht="14.1" customHeight="1"/>
    <row r="437" s="6" customFormat="1" ht="14.1" customHeight="1"/>
    <row r="438" s="6" customFormat="1" ht="14.1" customHeight="1"/>
    <row r="439" s="6" customFormat="1" ht="14.1" customHeight="1"/>
    <row r="440" s="6" customFormat="1" ht="14.1" customHeight="1"/>
    <row r="441" s="6" customFormat="1" ht="14.1" customHeight="1"/>
    <row r="442" s="6" customFormat="1" ht="14.1" customHeight="1"/>
    <row r="443" s="6" customFormat="1" ht="14.1" customHeight="1"/>
    <row r="444" s="6" customFormat="1" ht="14.1" customHeight="1"/>
    <row r="445" s="6" customFormat="1" ht="14.1" customHeight="1"/>
    <row r="446" s="6" customFormat="1" ht="14.1" customHeight="1"/>
    <row r="447" s="6" customFormat="1" ht="14.1" customHeight="1"/>
    <row r="448" s="6" customFormat="1" ht="14.1" customHeight="1"/>
    <row r="449" s="6" customFormat="1" ht="14.1" customHeight="1"/>
    <row r="450" s="6" customFormat="1" ht="14.1" customHeight="1"/>
    <row r="451" s="6" customFormat="1" ht="14.1" customHeight="1"/>
    <row r="452" s="6" customFormat="1" ht="14.1" customHeight="1"/>
    <row r="453" s="6" customFormat="1" ht="14.1" customHeight="1"/>
    <row r="454" s="6" customFormat="1" ht="14.1" customHeight="1"/>
    <row r="455" s="6" customFormat="1" ht="14.1" customHeight="1"/>
    <row r="456" s="6" customFormat="1" ht="14.1" customHeight="1"/>
    <row r="457" s="6" customFormat="1" ht="14.1" customHeight="1"/>
    <row r="458" s="6" customFormat="1" ht="14.1" customHeight="1"/>
    <row r="459" s="6" customFormat="1" ht="14.1" customHeight="1"/>
    <row r="460" s="6" customFormat="1" ht="14.1" customHeight="1"/>
    <row r="461" s="6" customFormat="1" ht="14.1" customHeight="1"/>
    <row r="462" s="6" customFormat="1" ht="14.1" customHeight="1"/>
    <row r="463" s="6" customFormat="1" ht="14.1" customHeight="1"/>
    <row r="464" s="6" customFormat="1" ht="14.1" customHeight="1"/>
    <row r="465" s="6" customFormat="1" ht="14.1" customHeight="1"/>
    <row r="466" s="6" customFormat="1" ht="14.1" customHeight="1"/>
    <row r="467" s="6" customFormat="1" ht="14.1" customHeight="1"/>
    <row r="468" s="6" customFormat="1" ht="14.1" customHeight="1"/>
    <row r="469" s="6" customFormat="1" ht="14.1" customHeight="1"/>
    <row r="470" s="6" customFormat="1" ht="14.1" customHeight="1"/>
    <row r="471" s="6" customFormat="1" ht="14.1" customHeight="1"/>
    <row r="472" s="6" customFormat="1" ht="14.1" customHeight="1"/>
    <row r="473" s="6" customFormat="1" ht="14.1" customHeight="1"/>
    <row r="474" s="6" customFormat="1" ht="14.1" customHeight="1"/>
    <row r="475" s="6" customFormat="1" ht="14.1" customHeight="1"/>
    <row r="476" s="6" customFormat="1" ht="14.1" customHeight="1"/>
    <row r="477" s="6" customFormat="1" ht="14.1" customHeight="1"/>
    <row r="478" s="6" customFormat="1" ht="14.1" customHeight="1"/>
    <row r="479" s="6" customFormat="1" ht="14.1" customHeight="1"/>
    <row r="480" s="6" customFormat="1" ht="14.1" customHeight="1"/>
    <row r="481" s="6" customFormat="1" ht="14.1" customHeight="1"/>
    <row r="482" s="6" customFormat="1" ht="14.1" customHeight="1"/>
    <row r="483" s="6" customFormat="1" ht="14.1" customHeight="1"/>
    <row r="484" s="6" customFormat="1" ht="14.1" customHeight="1"/>
    <row r="485" s="6" customFormat="1" ht="14.1" customHeight="1"/>
    <row r="486" s="6" customFormat="1" ht="14.1" customHeight="1"/>
    <row r="487" s="6" customFormat="1" ht="14.1" customHeight="1"/>
    <row r="488" s="6" customFormat="1" ht="14.1" customHeight="1"/>
    <row r="489" s="6" customFormat="1" ht="14.1" customHeight="1"/>
    <row r="490" s="6" customFormat="1" ht="14.1" customHeight="1"/>
    <row r="491" s="6" customFormat="1" ht="14.1" customHeight="1"/>
    <row r="492" s="6" customFormat="1" ht="14.1" customHeight="1"/>
    <row r="493" s="6" customFormat="1" ht="14.1" customHeight="1"/>
    <row r="494" s="6" customFormat="1" ht="14.1" customHeight="1"/>
    <row r="495" s="6" customFormat="1" ht="14.1" customHeight="1"/>
    <row r="496" s="6" customFormat="1" ht="14.1" customHeight="1"/>
    <row r="497" s="6" customFormat="1" ht="14.1" customHeight="1"/>
    <row r="498" s="6" customFormat="1" ht="14.1" customHeight="1"/>
    <row r="499" s="6" customFormat="1" ht="14.1" customHeight="1"/>
    <row r="500" s="6" customFormat="1" ht="14.1" customHeight="1"/>
    <row r="501" s="6" customFormat="1" ht="14.1" customHeight="1"/>
    <row r="502" s="6" customFormat="1" ht="14.1" customHeight="1"/>
    <row r="503" s="6" customFormat="1" ht="14.1" customHeight="1"/>
    <row r="504" s="6" customFormat="1" ht="14.1" customHeight="1"/>
    <row r="505" s="6" customFormat="1" ht="14.1" customHeight="1"/>
    <row r="506" s="6" customFormat="1" ht="14.1" customHeight="1"/>
    <row r="507" s="6" customFormat="1" ht="14.1" customHeight="1"/>
    <row r="508" s="6" customFormat="1" ht="14.1" customHeight="1"/>
    <row r="509" s="6" customFormat="1" ht="14.1" customHeight="1"/>
    <row r="510" s="6" customFormat="1" ht="14.1" customHeight="1"/>
    <row r="511" s="6" customFormat="1" ht="14.1" customHeight="1"/>
    <row r="512" s="6" customFormat="1" ht="14.1" customHeight="1"/>
    <row r="513" s="6" customFormat="1" ht="14.1" customHeight="1"/>
    <row r="514" s="6" customFormat="1" ht="14.1" customHeight="1"/>
    <row r="515" s="6" customFormat="1" ht="14.1" customHeight="1"/>
    <row r="516" s="6" customFormat="1" ht="14.1" customHeight="1"/>
    <row r="517" s="6" customFormat="1" ht="14.1" customHeight="1"/>
    <row r="518" s="6" customFormat="1" ht="14.1" customHeight="1"/>
    <row r="519" s="6" customFormat="1" ht="14.1" customHeight="1"/>
    <row r="520" s="6" customFormat="1" ht="14.1" customHeight="1"/>
    <row r="521" s="6" customFormat="1" ht="14.1" customHeight="1"/>
    <row r="522" s="6" customFormat="1" ht="14.1" customHeight="1"/>
    <row r="523" s="6" customFormat="1" ht="14.1" customHeight="1"/>
    <row r="524" s="6" customFormat="1" ht="14.1" customHeight="1"/>
    <row r="525" s="6" customFormat="1" ht="14.1" customHeight="1"/>
    <row r="526" s="6" customFormat="1" ht="14.1" customHeight="1"/>
    <row r="527" s="6" customFormat="1" ht="14.1" customHeight="1"/>
    <row r="528" s="6" customFormat="1" ht="14.1" customHeight="1"/>
    <row r="529" s="6" customFormat="1" ht="14.1" customHeight="1"/>
    <row r="530" s="6" customFormat="1" ht="14.1" customHeight="1"/>
    <row r="531" s="6" customFormat="1" ht="14.1" customHeight="1"/>
    <row r="532" s="6" customFormat="1" ht="14.1" customHeight="1"/>
    <row r="533" s="6" customFormat="1" ht="14.1" customHeight="1"/>
    <row r="534" s="6" customFormat="1" ht="14.1" customHeight="1"/>
    <row r="535" s="6" customFormat="1" ht="14.1" customHeight="1"/>
    <row r="536" s="6" customFormat="1" ht="14.1" customHeight="1"/>
    <row r="537" s="6" customFormat="1" ht="14.1" customHeight="1"/>
    <row r="538" s="6" customFormat="1" ht="14.1" customHeight="1"/>
    <row r="539" s="6" customFormat="1" ht="14.1" customHeight="1"/>
    <row r="540" s="6" customFormat="1" ht="14.1" customHeight="1"/>
    <row r="541" s="6" customFormat="1" ht="14.1" customHeight="1"/>
    <row r="542" s="6" customFormat="1" ht="14.1" customHeight="1"/>
    <row r="543" s="6" customFormat="1" ht="14.1" customHeight="1"/>
    <row r="544" s="6" customFormat="1" ht="14.1" customHeight="1"/>
    <row r="545" s="6" customFormat="1" ht="14.1" customHeight="1"/>
    <row r="546" s="6" customFormat="1" ht="14.1" customHeight="1"/>
    <row r="547" s="6" customFormat="1" ht="14.1" customHeight="1"/>
    <row r="548" s="6" customFormat="1" ht="14.1" customHeight="1"/>
    <row r="549" s="6" customFormat="1" ht="14.1" customHeight="1"/>
    <row r="550" s="6" customFormat="1" ht="14.1" customHeight="1"/>
    <row r="551" s="6" customFormat="1" ht="14.1" customHeight="1"/>
    <row r="552" s="6" customFormat="1" ht="14.1" customHeight="1"/>
    <row r="553" s="6" customFormat="1" ht="14.1" customHeight="1"/>
    <row r="554" s="6" customFormat="1" ht="14.1" customHeight="1"/>
    <row r="555" s="6" customFormat="1" ht="14.1" customHeight="1"/>
    <row r="556" s="6" customFormat="1" ht="14.1" customHeight="1"/>
    <row r="557" s="6" customFormat="1" ht="14.1" customHeight="1"/>
    <row r="558" s="6" customFormat="1" ht="14.1" customHeight="1"/>
    <row r="559" s="6" customFormat="1" ht="14.1" customHeight="1"/>
    <row r="560" s="6" customFormat="1" ht="14.1" customHeight="1"/>
    <row r="561" s="6" customFormat="1" ht="14.1" customHeight="1"/>
    <row r="562" s="6" customFormat="1" ht="14.1" customHeight="1"/>
    <row r="563" s="6" customFormat="1" ht="14.1" customHeight="1"/>
    <row r="564" s="6" customFormat="1" ht="14.1" customHeight="1"/>
    <row r="565" s="6" customFormat="1" ht="14.1" customHeight="1"/>
    <row r="566" s="6" customFormat="1" ht="14.1" customHeight="1"/>
    <row r="567" s="6" customFormat="1" ht="14.1" customHeight="1"/>
    <row r="568" s="6" customFormat="1" ht="14.1" customHeight="1"/>
    <row r="569" s="6" customFormat="1" ht="14.1" customHeight="1"/>
    <row r="570" s="6" customFormat="1" ht="14.1" customHeight="1"/>
    <row r="571" s="6" customFormat="1" ht="14.1" customHeight="1"/>
    <row r="572" s="6" customFormat="1" ht="14.1" customHeight="1"/>
    <row r="573" s="6" customFormat="1" ht="14.1" customHeight="1"/>
    <row r="574" s="6" customFormat="1" ht="14.1" customHeight="1"/>
    <row r="575" s="6" customFormat="1" ht="14.1" customHeight="1"/>
    <row r="576" s="6" customFormat="1" ht="14.1" customHeight="1"/>
    <row r="577" s="6" customFormat="1" ht="14.1" customHeight="1"/>
    <row r="578" s="6" customFormat="1" ht="14.1" customHeight="1"/>
    <row r="579" s="6" customFormat="1" ht="14.1" customHeight="1"/>
    <row r="580" s="6" customFormat="1" ht="14.1" customHeight="1"/>
    <row r="581" s="6" customFormat="1" ht="14.1" customHeight="1"/>
    <row r="582" s="6" customFormat="1" ht="14.1" customHeight="1"/>
    <row r="583" s="6" customFormat="1" ht="14.1" customHeight="1"/>
    <row r="584" s="6" customFormat="1" ht="14.1" customHeight="1"/>
    <row r="585" s="6" customFormat="1" ht="14.1" customHeight="1"/>
    <row r="586" s="6" customFormat="1" ht="14.1" customHeight="1"/>
    <row r="587" s="6" customFormat="1" ht="14.1" customHeight="1"/>
    <row r="588" s="6" customFormat="1" ht="14.1" customHeight="1"/>
    <row r="589" s="6" customFormat="1" ht="14.1" customHeight="1"/>
    <row r="590" s="6" customFormat="1" ht="14.1" customHeight="1"/>
    <row r="591" s="6" customFormat="1" ht="14.1" customHeight="1"/>
    <row r="592" s="6" customFormat="1" ht="14.1" customHeight="1"/>
    <row r="593" s="6" customFormat="1" ht="14.1" customHeight="1"/>
    <row r="594" s="6" customFormat="1" ht="14.1" customHeight="1"/>
    <row r="595" s="6" customFormat="1" ht="14.1" customHeight="1"/>
    <row r="596" s="6" customFormat="1" ht="14.1" customHeight="1"/>
    <row r="597" s="6" customFormat="1" ht="14.1" customHeight="1"/>
    <row r="598" s="6" customFormat="1" ht="14.1" customHeight="1"/>
    <row r="599" s="6" customFormat="1" ht="14.1" customHeight="1"/>
    <row r="600" s="6" customFormat="1" ht="14.1" customHeight="1"/>
    <row r="601" s="6" customFormat="1" ht="14.1" customHeight="1"/>
    <row r="602" s="6" customFormat="1" ht="14.1" customHeight="1"/>
    <row r="603" s="6" customFormat="1" ht="14.1" customHeight="1"/>
    <row r="604" s="6" customFormat="1" ht="14.1" customHeight="1"/>
    <row r="605" s="6" customFormat="1" ht="14.1" customHeight="1"/>
    <row r="606" s="6" customFormat="1" ht="14.1" customHeight="1"/>
    <row r="607" s="6" customFormat="1" ht="14.1" customHeight="1"/>
    <row r="608" s="6" customFormat="1" ht="14.1" customHeight="1"/>
    <row r="609" s="6" customFormat="1" ht="14.1" customHeight="1"/>
    <row r="610" s="6" customFormat="1" ht="14.1" customHeight="1"/>
    <row r="611" s="6" customFormat="1" ht="14.1" customHeight="1"/>
    <row r="612" s="6" customFormat="1" ht="14.1" customHeight="1"/>
    <row r="613" s="6" customFormat="1" ht="14.1" customHeight="1"/>
    <row r="614" s="6" customFormat="1" ht="14.1" customHeight="1"/>
    <row r="615" s="6" customFormat="1" ht="14.1" customHeight="1"/>
    <row r="616" s="6" customFormat="1" ht="14.1" customHeight="1"/>
    <row r="617" s="6" customFormat="1" ht="14.1" customHeight="1"/>
    <row r="618" s="6" customFormat="1" ht="14.1" customHeight="1"/>
    <row r="619" s="6" customFormat="1" ht="14.1" customHeight="1"/>
    <row r="620" s="6" customFormat="1" ht="14.1" customHeight="1"/>
    <row r="621" s="6" customFormat="1" ht="14.1" customHeight="1"/>
    <row r="622" s="6" customFormat="1" ht="14.1" customHeight="1"/>
    <row r="623" s="6" customFormat="1" ht="14.1" customHeight="1"/>
    <row r="624" s="6" customFormat="1" ht="14.1" customHeight="1"/>
    <row r="625" s="6" customFormat="1" ht="14.1" customHeight="1"/>
    <row r="626" s="6" customFormat="1" ht="14.1" customHeight="1"/>
    <row r="627" s="6" customFormat="1" ht="14.1" customHeight="1"/>
    <row r="628" s="6" customFormat="1" ht="14.1" customHeight="1"/>
    <row r="629" s="6" customFormat="1" ht="14.1" customHeight="1"/>
    <row r="630" s="6" customFormat="1" ht="14.1" customHeight="1"/>
    <row r="631" s="6" customFormat="1" ht="14.1" customHeight="1"/>
    <row r="632" s="6" customFormat="1" ht="14.1" customHeight="1"/>
    <row r="633" s="6" customFormat="1" ht="14.1" customHeight="1"/>
    <row r="634" s="6" customFormat="1" ht="14.1" customHeight="1"/>
    <row r="635" s="6" customFormat="1" ht="14.1" customHeight="1"/>
    <row r="636" s="6" customFormat="1" ht="14.1" customHeight="1"/>
    <row r="637" s="6" customFormat="1" ht="14.1" customHeight="1"/>
    <row r="638" s="6" customFormat="1" ht="14.1" customHeight="1"/>
    <row r="639" s="6" customFormat="1" ht="14.1" customHeight="1"/>
    <row r="640" s="6" customFormat="1" ht="14.1" customHeight="1"/>
    <row r="641" s="6" customFormat="1" ht="14.1" customHeight="1"/>
    <row r="642" s="6" customFormat="1" ht="14.1" customHeight="1"/>
    <row r="643" s="6" customFormat="1" ht="14.1" customHeight="1"/>
    <row r="644" s="6" customFormat="1" ht="14.1" customHeight="1"/>
    <row r="645" s="6" customFormat="1" ht="14.1" customHeight="1"/>
    <row r="646" s="6" customFormat="1" ht="14.1" customHeight="1"/>
    <row r="647" s="6" customFormat="1" ht="14.1" customHeight="1"/>
    <row r="648" s="6" customFormat="1" ht="14.1" customHeight="1"/>
    <row r="649" s="6" customFormat="1" ht="14.1" customHeight="1"/>
    <row r="650" s="6" customFormat="1" ht="14.1" customHeight="1"/>
    <row r="651" s="6" customFormat="1" ht="14.1" customHeight="1"/>
    <row r="652" s="6" customFormat="1" ht="14.1" customHeight="1"/>
    <row r="653" s="6" customFormat="1" ht="14.1" customHeight="1"/>
    <row r="654" s="6" customFormat="1" ht="14.1" customHeight="1"/>
    <row r="655" s="6" customFormat="1" ht="14.1" customHeight="1"/>
    <row r="656" s="6" customFormat="1" ht="14.1" customHeight="1"/>
    <row r="657" s="6" customFormat="1" ht="14.1" customHeight="1"/>
    <row r="658" s="6" customFormat="1" ht="14.1" customHeight="1"/>
    <row r="659" s="6" customFormat="1" ht="14.1" customHeight="1"/>
    <row r="660" s="6" customFormat="1" ht="14.1" customHeight="1"/>
    <row r="661" s="6" customFormat="1" ht="14.1" customHeight="1"/>
    <row r="662" s="6" customFormat="1" ht="14.1" customHeight="1"/>
    <row r="663" s="6" customFormat="1" ht="14.1" customHeight="1"/>
    <row r="664" s="6" customFormat="1" ht="14.1" customHeight="1"/>
    <row r="665" s="6" customFormat="1" ht="14.1" customHeight="1"/>
    <row r="666" s="6" customFormat="1" ht="14.1" customHeight="1"/>
    <row r="667" s="6" customFormat="1" ht="14.1" customHeight="1"/>
    <row r="668" s="6" customFormat="1" ht="14.1" customHeight="1"/>
    <row r="669" s="6" customFormat="1" ht="14.1" customHeight="1"/>
    <row r="670" s="6" customFormat="1" ht="14.1" customHeight="1"/>
    <row r="671" s="6" customFormat="1" ht="14.1" customHeight="1"/>
    <row r="672" s="6" customFormat="1" ht="14.1" customHeight="1"/>
    <row r="673" s="6" customFormat="1" ht="14.1" customHeight="1"/>
    <row r="674" s="6" customFormat="1" ht="14.1" customHeight="1"/>
    <row r="675" s="6" customFormat="1" ht="14.1" customHeight="1"/>
    <row r="676" s="6" customFormat="1" ht="14.1" customHeight="1"/>
    <row r="677" s="6" customFormat="1" ht="14.1" customHeight="1"/>
    <row r="678" s="6" customFormat="1" ht="14.1" customHeight="1"/>
    <row r="679" s="6" customFormat="1" ht="14.1" customHeight="1"/>
    <row r="680" s="6" customFormat="1" ht="14.1" customHeight="1"/>
    <row r="681" s="6" customFormat="1" ht="14.1" customHeight="1"/>
    <row r="682" s="6" customFormat="1" ht="14.1" customHeight="1"/>
    <row r="683" s="6" customFormat="1" ht="14.1" customHeight="1"/>
    <row r="684" s="6" customFormat="1" ht="14.1" customHeight="1"/>
    <row r="685" s="6" customFormat="1" ht="14.1" customHeight="1"/>
    <row r="686" s="6" customFormat="1" ht="14.1" customHeight="1"/>
    <row r="687" s="6" customFormat="1" ht="14.1" customHeight="1"/>
    <row r="688" s="6" customFormat="1" ht="14.1" customHeight="1"/>
    <row r="689" s="6" customFormat="1" ht="14.1" customHeight="1"/>
    <row r="690" s="6" customFormat="1" ht="14.1" customHeight="1"/>
    <row r="691" s="6" customFormat="1" ht="14.1" customHeight="1"/>
    <row r="692" s="6" customFormat="1" ht="14.1" customHeight="1"/>
    <row r="693" s="6" customFormat="1" ht="14.1" customHeight="1"/>
    <row r="694" s="6" customFormat="1" ht="14.1" customHeight="1"/>
    <row r="695" s="6" customFormat="1" ht="14.1" customHeight="1"/>
    <row r="696" s="6" customFormat="1" ht="14.1" customHeight="1"/>
    <row r="697" s="6" customFormat="1" ht="14.1" customHeight="1"/>
    <row r="698" s="6" customFormat="1" ht="14.1" customHeight="1"/>
    <row r="699" s="6" customFormat="1" ht="14.1" customHeight="1"/>
    <row r="700" s="6" customFormat="1" ht="14.1" customHeight="1"/>
    <row r="701" s="6" customFormat="1" ht="14.1" customHeight="1"/>
    <row r="702" s="6" customFormat="1" ht="14.1" customHeight="1"/>
    <row r="703" s="6" customFormat="1" ht="14.1" customHeight="1"/>
    <row r="704" s="6" customFormat="1" ht="14.1" customHeight="1"/>
    <row r="705" s="6" customFormat="1" ht="14.1" customHeight="1"/>
    <row r="706" s="6" customFormat="1" ht="14.1" customHeight="1"/>
    <row r="707" s="6" customFormat="1" ht="14.1" customHeight="1"/>
    <row r="708" s="6" customFormat="1" ht="14.1" customHeight="1"/>
    <row r="709" s="6" customFormat="1" ht="14.1" customHeight="1"/>
    <row r="710" s="6" customFormat="1" ht="14.1" customHeight="1"/>
    <row r="711" s="6" customFormat="1" ht="14.1" customHeight="1"/>
    <row r="712" s="6" customFormat="1" ht="14.1" customHeight="1"/>
    <row r="713" s="6" customFormat="1" ht="14.1" customHeight="1"/>
    <row r="714" s="6" customFormat="1" ht="14.1" customHeight="1"/>
    <row r="715" s="6" customFormat="1" ht="14.1" customHeight="1"/>
    <row r="716" s="6" customFormat="1" ht="14.1" customHeight="1"/>
    <row r="717" s="6" customFormat="1" ht="14.1" customHeight="1"/>
    <row r="718" s="6" customFormat="1" ht="14.1" customHeight="1"/>
    <row r="719" s="6" customFormat="1" ht="14.1" customHeight="1"/>
    <row r="720" s="6" customFormat="1" ht="14.1" customHeight="1"/>
    <row r="721" s="6" customFormat="1" ht="14.1" customHeight="1"/>
    <row r="722" s="6" customFormat="1" ht="14.1" customHeight="1"/>
    <row r="723" s="6" customFormat="1" ht="14.1" customHeight="1"/>
    <row r="724" s="6" customFormat="1" ht="14.1" customHeight="1"/>
    <row r="725" s="6" customFormat="1" ht="14.1" customHeight="1"/>
    <row r="726" s="6" customFormat="1" ht="14.1" customHeight="1"/>
    <row r="727" s="6" customFormat="1" ht="14.1" customHeight="1"/>
    <row r="728" s="6" customFormat="1" ht="14.1" customHeight="1"/>
    <row r="729" s="6" customFormat="1" ht="14.1" customHeight="1"/>
    <row r="730" s="6" customFormat="1" ht="14.1" customHeight="1"/>
    <row r="731" s="6" customFormat="1" ht="14.1" customHeight="1"/>
    <row r="732" s="6" customFormat="1" ht="14.1" customHeight="1"/>
    <row r="733" s="6" customFormat="1" ht="14.1" customHeight="1"/>
    <row r="734" s="6" customFormat="1" ht="14.1" customHeight="1"/>
    <row r="735" s="6" customFormat="1" ht="14.1" customHeight="1"/>
    <row r="736" s="6" customFormat="1" ht="14.1" customHeight="1"/>
    <row r="737" s="6" customFormat="1" ht="14.1" customHeight="1"/>
    <row r="738" s="6" customFormat="1" ht="14.1" customHeight="1"/>
    <row r="739" s="6" customFormat="1" ht="14.1" customHeight="1"/>
    <row r="740" s="6" customFormat="1" ht="14.1" customHeight="1"/>
    <row r="741" s="6" customFormat="1" ht="14.1" customHeight="1"/>
    <row r="742" s="6" customFormat="1" ht="14.1" customHeight="1"/>
    <row r="743" s="6" customFormat="1" ht="14.1" customHeight="1"/>
    <row r="744" s="6" customFormat="1" ht="14.1" customHeight="1"/>
    <row r="745" s="6" customFormat="1" ht="14.1" customHeight="1"/>
    <row r="746" s="6" customFormat="1" ht="14.1" customHeight="1"/>
    <row r="747" s="6" customFormat="1" ht="14.1" customHeight="1"/>
    <row r="748" s="6" customFormat="1" ht="14.1" customHeight="1"/>
    <row r="749" s="6" customFormat="1" ht="14.1" customHeight="1"/>
    <row r="750" s="6" customFormat="1" ht="14.1" customHeight="1"/>
    <row r="751" s="6" customFormat="1" ht="14.1" customHeight="1"/>
    <row r="752" s="6" customFormat="1" ht="14.1" customHeight="1"/>
    <row r="753" s="6" customFormat="1" ht="14.1" customHeight="1"/>
    <row r="754" s="6" customFormat="1" ht="14.1" customHeight="1"/>
    <row r="755" s="6" customFormat="1" ht="14.1" customHeight="1"/>
    <row r="756" s="6" customFormat="1" ht="14.1" customHeight="1"/>
    <row r="757" s="6" customFormat="1" ht="14.1" customHeight="1"/>
    <row r="758" s="6" customFormat="1" ht="14.1" customHeight="1"/>
    <row r="759" s="6" customFormat="1" ht="14.1" customHeight="1"/>
    <row r="760" s="6" customFormat="1" ht="14.1" customHeight="1"/>
    <row r="761" s="6" customFormat="1" ht="14.1" customHeight="1"/>
    <row r="762" s="6" customFormat="1" ht="14.1" customHeight="1"/>
    <row r="763" s="6" customFormat="1" ht="14.1" customHeight="1"/>
    <row r="764" s="6" customFormat="1" ht="14.1" customHeight="1"/>
    <row r="765" s="6" customFormat="1" ht="14.1" customHeight="1"/>
    <row r="766" s="6" customFormat="1" ht="14.1" customHeight="1"/>
    <row r="767" s="6" customFormat="1" ht="14.1" customHeight="1"/>
    <row r="768" s="6" customFormat="1" ht="14.1" customHeight="1"/>
    <row r="769" s="6" customFormat="1" ht="14.1" customHeight="1"/>
    <row r="770" s="6" customFormat="1" ht="14.1" customHeight="1"/>
    <row r="771" s="6" customFormat="1" ht="14.1" customHeight="1"/>
    <row r="772" s="6" customFormat="1" ht="14.1" customHeight="1"/>
    <row r="773" s="6" customFormat="1" ht="14.1" customHeight="1"/>
    <row r="774" s="6" customFormat="1" ht="14.1" customHeight="1"/>
    <row r="775" s="6" customFormat="1" ht="14.1" customHeight="1"/>
    <row r="776" s="6" customFormat="1" ht="14.1" customHeight="1"/>
    <row r="777" s="6" customFormat="1" ht="14.1" customHeight="1"/>
    <row r="778" s="6" customFormat="1" ht="14.1" customHeight="1"/>
    <row r="779" s="6" customFormat="1" ht="14.1" customHeight="1"/>
    <row r="780" s="6" customFormat="1" ht="14.1" customHeight="1"/>
    <row r="781" s="6" customFormat="1" ht="14.1" customHeight="1"/>
    <row r="782" s="6" customFormat="1" ht="14.1" customHeight="1"/>
    <row r="783" s="6" customFormat="1" ht="14.1" customHeight="1"/>
    <row r="784" s="6" customFormat="1" ht="14.1" customHeight="1"/>
    <row r="785" s="6" customFormat="1" ht="14.1" customHeight="1"/>
    <row r="786" s="6" customFormat="1" ht="14.1" customHeight="1"/>
    <row r="787" s="6" customFormat="1" ht="14.1" customHeight="1"/>
    <row r="788" s="6" customFormat="1" ht="14.1" customHeight="1"/>
    <row r="789" s="6" customFormat="1" ht="14.1" customHeight="1"/>
    <row r="790" s="6" customFormat="1" ht="14.1" customHeight="1"/>
    <row r="791" s="6" customFormat="1" ht="14.1" customHeight="1"/>
    <row r="792" s="6" customFormat="1" ht="14.1" customHeight="1"/>
    <row r="793" s="6" customFormat="1" ht="14.1" customHeight="1"/>
    <row r="794" s="6" customFormat="1" ht="14.1" customHeight="1"/>
    <row r="795" s="6" customFormat="1"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mergeCells count="13">
    <mergeCell ref="N8:O8"/>
    <mergeCell ref="B24:O24"/>
    <mergeCell ref="B10:O10"/>
    <mergeCell ref="B17:O17"/>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3" orientation="landscape" r:id="rId1"/>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I983"/>
  <sheetViews>
    <sheetView showGridLines="0" zoomScaleNormal="100" workbookViewId="0">
      <selection activeCell="J41" sqref="J41"/>
    </sheetView>
  </sheetViews>
  <sheetFormatPr defaultColWidth="9.140625" defaultRowHeight="14.25"/>
  <cols>
    <col min="1" max="1" width="53.5703125" style="30" customWidth="1"/>
    <col min="2" max="2" width="6.140625" style="31" customWidth="1"/>
    <col min="3" max="3" width="9.5703125" style="88" customWidth="1"/>
    <col min="4" max="4" width="18.85546875" style="89" customWidth="1"/>
    <col min="5" max="5" width="13.140625" style="30" customWidth="1"/>
    <col min="6" max="16384" width="9.140625" style="30"/>
  </cols>
  <sheetData>
    <row r="1" spans="1:5" ht="24" customHeight="1">
      <c r="A1" s="167"/>
      <c r="B1" s="168"/>
      <c r="C1" s="195"/>
      <c r="D1" s="159" t="s">
        <v>40</v>
      </c>
    </row>
    <row r="2" spans="1:5" s="34" customFormat="1" ht="27" customHeight="1">
      <c r="A2" s="167"/>
      <c r="B2" s="560"/>
      <c r="C2" s="195"/>
      <c r="D2" s="159"/>
    </row>
    <row r="3" spans="1:5" s="34" customFormat="1" ht="20.45" customHeight="1">
      <c r="A3" s="478" t="s">
        <v>41</v>
      </c>
      <c r="B3" s="160"/>
      <c r="C3" s="160"/>
      <c r="D3" s="480" t="s">
        <v>42</v>
      </c>
    </row>
    <row r="4" spans="1:5" s="34" customFormat="1" ht="20.45" customHeight="1">
      <c r="A4" s="709" t="s">
        <v>378</v>
      </c>
      <c r="B4" s="709"/>
      <c r="C4" s="710"/>
      <c r="D4" s="710"/>
    </row>
    <row r="5" spans="1:5" ht="18">
      <c r="A5" s="711" t="s">
        <v>379</v>
      </c>
      <c r="B5" s="711"/>
      <c r="C5" s="711"/>
      <c r="D5" s="711"/>
    </row>
    <row r="6" spans="1:5" ht="27.6" customHeight="1">
      <c r="A6" s="712" t="s">
        <v>45</v>
      </c>
      <c r="B6" s="712"/>
      <c r="C6" s="712"/>
      <c r="D6" s="712"/>
    </row>
    <row r="7" spans="1:5" s="34" customFormat="1" ht="15" customHeight="1">
      <c r="A7" s="708" t="s">
        <v>46</v>
      </c>
      <c r="B7" s="708"/>
      <c r="C7" s="708"/>
      <c r="D7" s="708"/>
    </row>
    <row r="8" spans="1:5" s="34" customFormat="1" ht="14.1" customHeight="1">
      <c r="B8" s="36"/>
      <c r="C8" s="90"/>
      <c r="D8" s="106"/>
    </row>
    <row r="9" spans="1:5" s="34" customFormat="1" ht="14.1" customHeight="1">
      <c r="A9" s="561" t="s">
        <v>380</v>
      </c>
      <c r="B9" s="133" t="s">
        <v>48</v>
      </c>
      <c r="C9" s="132">
        <v>12000010030</v>
      </c>
      <c r="D9" s="109"/>
      <c r="E9" s="17"/>
    </row>
    <row r="10" spans="1:5" s="34" customFormat="1" ht="14.1" customHeight="1">
      <c r="A10" s="562"/>
      <c r="B10" s="489"/>
      <c r="C10" s="563"/>
      <c r="D10" s="564"/>
    </row>
    <row r="11" spans="1:5" s="34" customFormat="1" ht="14.1" customHeight="1">
      <c r="A11" s="79" t="s">
        <v>381</v>
      </c>
      <c r="B11" s="133" t="s">
        <v>50</v>
      </c>
      <c r="C11" s="132">
        <v>12000010040</v>
      </c>
      <c r="D11" s="112"/>
    </row>
    <row r="12" spans="1:5" s="34" customFormat="1" ht="14.1" customHeight="1">
      <c r="A12" s="565"/>
      <c r="B12" s="566"/>
      <c r="C12" s="563"/>
      <c r="D12" s="564"/>
    </row>
    <row r="13" spans="1:5" s="34" customFormat="1" ht="14.1" customHeight="1">
      <c r="A13" s="567" t="s">
        <v>53</v>
      </c>
      <c r="B13" s="133" t="s">
        <v>52</v>
      </c>
      <c r="C13" s="568">
        <v>12000010050</v>
      </c>
      <c r="D13" s="569"/>
    </row>
    <row r="14" spans="1:5" s="34" customFormat="1" ht="14.1" customHeight="1">
      <c r="A14" s="562"/>
      <c r="B14" s="566"/>
      <c r="C14" s="563"/>
      <c r="D14" s="564"/>
    </row>
    <row r="15" spans="1:5" s="34" customFormat="1" ht="14.1" customHeight="1">
      <c r="A15" s="570" t="s">
        <v>382</v>
      </c>
      <c r="B15" s="133" t="s">
        <v>54</v>
      </c>
      <c r="C15" s="132">
        <v>12000010060</v>
      </c>
      <c r="D15" s="569"/>
    </row>
    <row r="16" spans="1:5" s="34" customFormat="1" ht="14.1" customHeight="1">
      <c r="A16" s="565"/>
      <c r="B16" s="571"/>
      <c r="C16" s="572"/>
      <c r="D16" s="573"/>
    </row>
    <row r="17" spans="1:9" s="34" customFormat="1" ht="14.1" customHeight="1">
      <c r="A17" s="121" t="s">
        <v>57</v>
      </c>
      <c r="B17" s="134"/>
      <c r="C17" s="132">
        <v>12000010070</v>
      </c>
      <c r="D17" s="111"/>
    </row>
    <row r="18" spans="1:9" s="50" customFormat="1" ht="14.1" customHeight="1">
      <c r="A18" s="122" t="s">
        <v>58</v>
      </c>
      <c r="B18" s="134"/>
      <c r="C18" s="132">
        <v>12000010150</v>
      </c>
      <c r="D18" s="110"/>
      <c r="E18" s="34"/>
      <c r="F18" s="34"/>
      <c r="G18" s="34"/>
      <c r="H18" s="34"/>
      <c r="I18" s="34"/>
    </row>
    <row r="19" spans="1:9" s="50" customFormat="1" ht="14.1" customHeight="1">
      <c r="A19" s="215" t="s">
        <v>59</v>
      </c>
      <c r="B19" s="134"/>
      <c r="C19" s="132">
        <v>12000010210</v>
      </c>
      <c r="D19" s="110"/>
      <c r="E19" s="34"/>
      <c r="F19" s="34"/>
      <c r="G19" s="34"/>
      <c r="H19" s="34"/>
      <c r="I19" s="34"/>
    </row>
    <row r="20" spans="1:9" s="374" customFormat="1" ht="14.1" customHeight="1">
      <c r="A20" s="432" t="s">
        <v>60</v>
      </c>
      <c r="B20" s="574"/>
      <c r="C20" s="575">
        <v>12000010240</v>
      </c>
      <c r="D20" s="373"/>
      <c r="E20" s="354"/>
      <c r="F20" s="354"/>
      <c r="G20" s="354"/>
      <c r="H20" s="354"/>
      <c r="I20" s="354"/>
    </row>
    <row r="21" spans="1:9" s="34" customFormat="1" ht="14.1" customHeight="1">
      <c r="A21" s="193" t="s">
        <v>383</v>
      </c>
      <c r="B21" s="135" t="s">
        <v>56</v>
      </c>
      <c r="C21" s="132">
        <v>12000010280</v>
      </c>
      <c r="D21" s="110"/>
    </row>
    <row r="22" spans="1:9" s="34" customFormat="1" ht="23.1" customHeight="1">
      <c r="A22" s="234" t="s">
        <v>63</v>
      </c>
      <c r="B22" s="576"/>
      <c r="C22" s="577">
        <v>12000010290</v>
      </c>
      <c r="D22" s="110"/>
    </row>
    <row r="23" spans="1:9" s="34" customFormat="1" ht="14.1" customHeight="1">
      <c r="A23" s="233" t="s">
        <v>64</v>
      </c>
      <c r="B23" s="135"/>
      <c r="C23" s="132">
        <v>12000010300</v>
      </c>
      <c r="D23" s="110"/>
    </row>
    <row r="24" spans="1:9" s="34" customFormat="1" ht="14.1" customHeight="1">
      <c r="A24" s="194" t="s">
        <v>65</v>
      </c>
      <c r="B24" s="135" t="s">
        <v>62</v>
      </c>
      <c r="C24" s="132">
        <v>12000010310</v>
      </c>
      <c r="D24" s="110"/>
    </row>
    <row r="25" spans="1:9" s="50" customFormat="1" ht="14.1" customHeight="1">
      <c r="A25" s="287" t="s">
        <v>384</v>
      </c>
      <c r="B25" s="370"/>
      <c r="C25" s="371">
        <v>12000010270</v>
      </c>
      <c r="D25" s="372"/>
      <c r="E25" s="34"/>
      <c r="F25" s="34"/>
      <c r="G25" s="34"/>
      <c r="H25" s="34"/>
      <c r="I25" s="34"/>
    </row>
    <row r="26" spans="1:9" s="34" customFormat="1" ht="14.1" customHeight="1">
      <c r="A26" s="233" t="s">
        <v>321</v>
      </c>
      <c r="B26" s="135"/>
      <c r="C26" s="132">
        <v>12000010330</v>
      </c>
      <c r="D26" s="110"/>
    </row>
    <row r="27" spans="1:9" s="34" customFormat="1" ht="14.1" customHeight="1">
      <c r="A27" s="193" t="s">
        <v>385</v>
      </c>
      <c r="B27" s="135" t="s">
        <v>66</v>
      </c>
      <c r="C27" s="65">
        <v>12000010320</v>
      </c>
      <c r="D27" s="110"/>
    </row>
    <row r="28" spans="1:9" s="34" customFormat="1" ht="23.45" customHeight="1">
      <c r="A28" s="283" t="s">
        <v>386</v>
      </c>
      <c r="B28" s="578" t="s">
        <v>70</v>
      </c>
      <c r="C28" s="577">
        <v>12000010340</v>
      </c>
      <c r="D28" s="110"/>
      <c r="E28" s="17"/>
    </row>
    <row r="29" spans="1:9" s="34" customFormat="1" ht="14.1" customHeight="1">
      <c r="A29" s="562"/>
      <c r="B29" s="579"/>
      <c r="C29" s="580"/>
      <c r="D29" s="564"/>
    </row>
    <row r="30" spans="1:9" s="34" customFormat="1" ht="21" customHeight="1">
      <c r="A30" s="48" t="s">
        <v>387</v>
      </c>
      <c r="B30" s="131"/>
      <c r="C30" s="132">
        <v>12000010010</v>
      </c>
      <c r="D30" s="109"/>
    </row>
    <row r="31" spans="1:9" s="34" customFormat="1" ht="15" customHeight="1">
      <c r="A31" s="49" t="s">
        <v>388</v>
      </c>
      <c r="B31" s="133"/>
      <c r="C31" s="132">
        <v>12000010020</v>
      </c>
      <c r="D31" s="109"/>
    </row>
    <row r="32" spans="1:9" s="34" customFormat="1" ht="14.1" customHeight="1">
      <c r="B32" s="36"/>
      <c r="C32" s="90"/>
      <c r="D32" s="106"/>
    </row>
    <row r="33" spans="2:4" s="34" customFormat="1" ht="10.35" customHeight="1">
      <c r="B33" s="36"/>
      <c r="C33" s="90"/>
      <c r="D33" s="290" t="s">
        <v>455</v>
      </c>
    </row>
    <row r="34" spans="2:4" s="34" customFormat="1" ht="10.35" customHeight="1">
      <c r="B34" s="36"/>
      <c r="C34" s="90"/>
      <c r="D34" s="3" t="s">
        <v>389</v>
      </c>
    </row>
    <row r="35" spans="2:4" s="34" customFormat="1" ht="14.1" customHeight="1">
      <c r="B35" s="36"/>
      <c r="C35" s="90"/>
      <c r="D35" s="106"/>
    </row>
    <row r="36" spans="2:4" s="34" customFormat="1" ht="14.1" customHeight="1">
      <c r="B36" s="36"/>
      <c r="C36" s="90"/>
      <c r="D36" s="106"/>
    </row>
    <row r="37" spans="2:4" s="34" customFormat="1" ht="14.1" customHeight="1">
      <c r="B37" s="36"/>
      <c r="C37" s="90"/>
      <c r="D37" s="106"/>
    </row>
    <row r="38" spans="2:4" s="34" customFormat="1" ht="14.1" customHeight="1">
      <c r="B38" s="36"/>
      <c r="C38" s="90"/>
      <c r="D38" s="106"/>
    </row>
    <row r="39" spans="2:4" s="34" customFormat="1" ht="14.1" customHeight="1">
      <c r="B39" s="36"/>
      <c r="C39" s="90"/>
      <c r="D39" s="106"/>
    </row>
    <row r="40" spans="2:4" s="34" customFormat="1" ht="14.1" customHeight="1">
      <c r="B40" s="36"/>
      <c r="C40" s="90"/>
      <c r="D40" s="106"/>
    </row>
    <row r="41" spans="2:4" s="34" customFormat="1" ht="14.1" customHeight="1">
      <c r="B41" s="36"/>
      <c r="C41" s="90"/>
      <c r="D41" s="106"/>
    </row>
    <row r="42" spans="2:4" s="34" customFormat="1" ht="14.1" customHeight="1">
      <c r="B42" s="36"/>
      <c r="C42" s="90"/>
      <c r="D42" s="106"/>
    </row>
    <row r="43" spans="2:4" s="34" customFormat="1" ht="14.1" customHeight="1">
      <c r="B43" s="36"/>
      <c r="C43" s="90"/>
      <c r="D43" s="106"/>
    </row>
    <row r="44" spans="2:4" s="34" customFormat="1" ht="14.1" customHeight="1">
      <c r="B44" s="36"/>
      <c r="C44" s="90"/>
      <c r="D44" s="106"/>
    </row>
    <row r="45" spans="2:4" s="34" customFormat="1" ht="14.1" customHeight="1">
      <c r="B45" s="36"/>
      <c r="C45" s="90"/>
      <c r="D45" s="106"/>
    </row>
    <row r="46" spans="2:4" s="34" customFormat="1" ht="14.1" customHeight="1">
      <c r="B46" s="36"/>
      <c r="C46" s="90"/>
      <c r="D46" s="106"/>
    </row>
    <row r="47" spans="2:4" s="34" customFormat="1" ht="14.1" customHeight="1">
      <c r="B47" s="36"/>
      <c r="C47" s="90"/>
      <c r="D47" s="106"/>
    </row>
    <row r="48" spans="2:4" s="34" customFormat="1" ht="14.1" customHeight="1">
      <c r="B48" s="36"/>
      <c r="C48" s="90"/>
      <c r="D48" s="106"/>
    </row>
    <row r="49" spans="2:4" s="34" customFormat="1" ht="14.1" customHeight="1">
      <c r="B49" s="36"/>
      <c r="C49" s="90"/>
      <c r="D49" s="106"/>
    </row>
    <row r="50" spans="2:4" s="34" customFormat="1" ht="14.1" customHeight="1">
      <c r="B50" s="36"/>
      <c r="C50" s="90"/>
      <c r="D50" s="106"/>
    </row>
    <row r="51" spans="2:4" s="34" customFormat="1" ht="14.1" customHeight="1">
      <c r="B51" s="36"/>
      <c r="C51" s="90"/>
      <c r="D51" s="106"/>
    </row>
    <row r="52" spans="2:4" s="34" customFormat="1" ht="14.1" customHeight="1">
      <c r="B52" s="36"/>
      <c r="C52" s="90"/>
      <c r="D52" s="106"/>
    </row>
    <row r="53" spans="2:4" s="34" customFormat="1" ht="14.1" customHeight="1">
      <c r="B53" s="36"/>
      <c r="C53" s="90"/>
      <c r="D53" s="106"/>
    </row>
    <row r="54" spans="2:4" s="34" customFormat="1" ht="14.1" customHeight="1">
      <c r="B54" s="36"/>
      <c r="C54" s="90"/>
      <c r="D54" s="106"/>
    </row>
    <row r="55" spans="2:4" s="34" customFormat="1" ht="14.1" customHeight="1">
      <c r="B55" s="36"/>
      <c r="C55" s="90"/>
      <c r="D55" s="106"/>
    </row>
    <row r="56" spans="2:4" s="34" customFormat="1" ht="14.1" customHeight="1">
      <c r="B56" s="36"/>
      <c r="C56" s="90"/>
      <c r="D56" s="106"/>
    </row>
    <row r="57" spans="2:4" s="34" customFormat="1" ht="14.1" customHeight="1">
      <c r="B57" s="36"/>
      <c r="C57" s="90"/>
      <c r="D57" s="106"/>
    </row>
    <row r="58" spans="2:4" s="34" customFormat="1" ht="14.1" customHeight="1">
      <c r="B58" s="36"/>
      <c r="C58" s="90"/>
      <c r="D58" s="106"/>
    </row>
    <row r="59" spans="2:4" s="34" customFormat="1" ht="14.1" customHeight="1">
      <c r="B59" s="36"/>
      <c r="C59" s="90"/>
      <c r="D59" s="106"/>
    </row>
    <row r="60" spans="2:4" s="34" customFormat="1" ht="14.1" customHeight="1">
      <c r="B60" s="36"/>
      <c r="C60" s="90"/>
      <c r="D60" s="106"/>
    </row>
    <row r="61" spans="2:4" s="34" customFormat="1" ht="14.1" customHeight="1">
      <c r="B61" s="36"/>
      <c r="C61" s="90"/>
      <c r="D61" s="106"/>
    </row>
    <row r="62" spans="2:4" s="34" customFormat="1" ht="14.1" customHeight="1">
      <c r="B62" s="36"/>
      <c r="C62" s="90"/>
      <c r="D62" s="106"/>
    </row>
    <row r="63" spans="2:4" s="34" customFormat="1" ht="14.1" customHeight="1">
      <c r="B63" s="36"/>
      <c r="C63" s="90"/>
      <c r="D63" s="106"/>
    </row>
    <row r="64" spans="2:4" s="34" customFormat="1" ht="14.1" customHeight="1">
      <c r="B64" s="36"/>
      <c r="C64" s="90"/>
      <c r="D64" s="106"/>
    </row>
    <row r="65" spans="2:4" s="34" customFormat="1" ht="14.1" customHeight="1">
      <c r="B65" s="36"/>
      <c r="C65" s="90"/>
      <c r="D65" s="106"/>
    </row>
    <row r="66" spans="2:4" s="34" customFormat="1" ht="14.1" customHeight="1">
      <c r="B66" s="36"/>
      <c r="C66" s="90"/>
      <c r="D66" s="106"/>
    </row>
    <row r="67" spans="2:4" s="34" customFormat="1" ht="14.1" customHeight="1">
      <c r="B67" s="36"/>
      <c r="C67" s="90"/>
      <c r="D67" s="106"/>
    </row>
    <row r="68" spans="2:4" s="34" customFormat="1" ht="14.1" customHeight="1">
      <c r="B68" s="36"/>
      <c r="C68" s="90"/>
      <c r="D68" s="106"/>
    </row>
    <row r="69" spans="2:4" s="34" customFormat="1" ht="14.1" customHeight="1">
      <c r="B69" s="36"/>
      <c r="C69" s="90"/>
      <c r="D69" s="106"/>
    </row>
    <row r="70" spans="2:4" s="34" customFormat="1" ht="14.1" customHeight="1">
      <c r="B70" s="36"/>
      <c r="C70" s="90"/>
      <c r="D70" s="106"/>
    </row>
    <row r="71" spans="2:4" s="34" customFormat="1" ht="14.1" customHeight="1">
      <c r="B71" s="36"/>
      <c r="C71" s="90"/>
      <c r="D71" s="106"/>
    </row>
    <row r="72" spans="2:4" s="34" customFormat="1" ht="14.1" customHeight="1">
      <c r="B72" s="36"/>
      <c r="C72" s="90"/>
      <c r="D72" s="106"/>
    </row>
    <row r="73" spans="2:4" s="34" customFormat="1" ht="14.1" customHeight="1">
      <c r="B73" s="36"/>
      <c r="C73" s="90"/>
      <c r="D73" s="106"/>
    </row>
    <row r="74" spans="2:4" s="34" customFormat="1" ht="14.1" customHeight="1">
      <c r="B74" s="36"/>
      <c r="C74" s="90"/>
      <c r="D74" s="106"/>
    </row>
    <row r="75" spans="2:4" s="34" customFormat="1" ht="14.1" customHeight="1">
      <c r="B75" s="36"/>
      <c r="C75" s="90"/>
      <c r="D75" s="106"/>
    </row>
    <row r="76" spans="2:4" s="34" customFormat="1" ht="14.1" customHeight="1">
      <c r="B76" s="36"/>
      <c r="C76" s="90"/>
      <c r="D76" s="106"/>
    </row>
    <row r="77" spans="2:4" s="34" customFormat="1" ht="14.1" customHeight="1">
      <c r="B77" s="36"/>
      <c r="C77" s="90"/>
      <c r="D77" s="106"/>
    </row>
    <row r="78" spans="2:4" s="34" customFormat="1" ht="14.1" customHeight="1">
      <c r="B78" s="36"/>
      <c r="C78" s="90"/>
      <c r="D78" s="106"/>
    </row>
    <row r="79" spans="2:4" s="34" customFormat="1" ht="14.1" customHeight="1">
      <c r="B79" s="36"/>
      <c r="C79" s="90"/>
      <c r="D79" s="106"/>
    </row>
    <row r="80" spans="2:4" s="34" customFormat="1" ht="14.1" customHeight="1">
      <c r="B80" s="36"/>
      <c r="C80" s="90"/>
      <c r="D80" s="106"/>
    </row>
    <row r="81" spans="2:4" s="34" customFormat="1" ht="14.1" customHeight="1">
      <c r="B81" s="36"/>
      <c r="C81" s="90"/>
      <c r="D81" s="106"/>
    </row>
    <row r="82" spans="2:4" s="34" customFormat="1" ht="14.1" customHeight="1">
      <c r="B82" s="36"/>
      <c r="C82" s="90"/>
      <c r="D82" s="106"/>
    </row>
    <row r="83" spans="2:4" s="34" customFormat="1" ht="14.1" customHeight="1">
      <c r="B83" s="36"/>
      <c r="C83" s="90"/>
      <c r="D83" s="106"/>
    </row>
    <row r="84" spans="2:4" s="34" customFormat="1" ht="14.1" customHeight="1">
      <c r="B84" s="36"/>
      <c r="C84" s="90"/>
      <c r="D84" s="106"/>
    </row>
    <row r="85" spans="2:4" s="34" customFormat="1" ht="14.1" customHeight="1">
      <c r="B85" s="36"/>
      <c r="C85" s="90"/>
      <c r="D85" s="106"/>
    </row>
    <row r="86" spans="2:4" s="34" customFormat="1" ht="14.1" customHeight="1">
      <c r="B86" s="36"/>
      <c r="C86" s="90"/>
      <c r="D86" s="106"/>
    </row>
    <row r="87" spans="2:4" s="34" customFormat="1" ht="14.1" customHeight="1">
      <c r="B87" s="36"/>
      <c r="C87" s="90"/>
      <c r="D87" s="106"/>
    </row>
    <row r="88" spans="2:4" s="34" customFormat="1" ht="14.1" customHeight="1">
      <c r="B88" s="36"/>
      <c r="C88" s="90"/>
      <c r="D88" s="106"/>
    </row>
    <row r="89" spans="2:4" s="34" customFormat="1" ht="14.1" customHeight="1">
      <c r="B89" s="36"/>
      <c r="C89" s="90"/>
      <c r="D89" s="106"/>
    </row>
    <row r="90" spans="2:4" s="34" customFormat="1" ht="14.1" customHeight="1">
      <c r="B90" s="36"/>
      <c r="C90" s="90"/>
      <c r="D90" s="106"/>
    </row>
    <row r="91" spans="2:4" s="34" customFormat="1" ht="14.1" customHeight="1">
      <c r="B91" s="36"/>
      <c r="C91" s="90"/>
      <c r="D91" s="106"/>
    </row>
    <row r="92" spans="2:4" s="34" customFormat="1" ht="14.1" customHeight="1">
      <c r="B92" s="36"/>
      <c r="C92" s="90"/>
      <c r="D92" s="106"/>
    </row>
    <row r="93" spans="2:4" s="34" customFormat="1" ht="14.1" customHeight="1">
      <c r="B93" s="36"/>
      <c r="C93" s="90"/>
      <c r="D93" s="106"/>
    </row>
    <row r="94" spans="2:4" s="34" customFormat="1" ht="14.1" customHeight="1">
      <c r="B94" s="36"/>
      <c r="C94" s="90"/>
      <c r="D94" s="106"/>
    </row>
    <row r="95" spans="2:4" s="34" customFormat="1" ht="14.1" customHeight="1">
      <c r="B95" s="36"/>
      <c r="C95" s="90"/>
      <c r="D95" s="106"/>
    </row>
    <row r="96" spans="2:4" s="34" customFormat="1" ht="14.1" customHeight="1">
      <c r="B96" s="36"/>
      <c r="C96" s="90"/>
      <c r="D96" s="106"/>
    </row>
    <row r="97" spans="2:4" s="34" customFormat="1" ht="14.1" customHeight="1">
      <c r="B97" s="36"/>
      <c r="C97" s="90"/>
      <c r="D97" s="106"/>
    </row>
    <row r="98" spans="2:4" s="34" customFormat="1" ht="14.1" customHeight="1">
      <c r="B98" s="36"/>
      <c r="C98" s="90"/>
      <c r="D98" s="106"/>
    </row>
    <row r="99" spans="2:4" s="34" customFormat="1" ht="14.1" customHeight="1">
      <c r="B99" s="36"/>
      <c r="C99" s="90"/>
      <c r="D99" s="106"/>
    </row>
    <row r="100" spans="2:4" s="34" customFormat="1" ht="14.1" customHeight="1">
      <c r="B100" s="36"/>
      <c r="C100" s="90"/>
      <c r="D100" s="106"/>
    </row>
    <row r="101" spans="2:4" s="34" customFormat="1" ht="14.1" customHeight="1">
      <c r="B101" s="36"/>
      <c r="C101" s="90"/>
      <c r="D101" s="106"/>
    </row>
    <row r="102" spans="2:4" s="34" customFormat="1" ht="14.1" customHeight="1">
      <c r="B102" s="36"/>
      <c r="C102" s="90"/>
      <c r="D102" s="106"/>
    </row>
    <row r="103" spans="2:4" s="34" customFormat="1" ht="14.1" customHeight="1">
      <c r="B103" s="36"/>
      <c r="C103" s="90"/>
      <c r="D103" s="106"/>
    </row>
    <row r="104" spans="2:4" s="34" customFormat="1" ht="14.1" customHeight="1">
      <c r="B104" s="36"/>
      <c r="C104" s="90"/>
      <c r="D104" s="106"/>
    </row>
    <row r="105" spans="2:4" s="34" customFormat="1" ht="14.1" customHeight="1">
      <c r="B105" s="36"/>
      <c r="C105" s="90"/>
      <c r="D105" s="106"/>
    </row>
    <row r="106" spans="2:4" s="34" customFormat="1" ht="14.1" customHeight="1">
      <c r="B106" s="36"/>
      <c r="C106" s="90"/>
      <c r="D106" s="106"/>
    </row>
    <row r="107" spans="2:4" s="34" customFormat="1" ht="14.1" customHeight="1">
      <c r="B107" s="36"/>
      <c r="C107" s="90"/>
      <c r="D107" s="106"/>
    </row>
    <row r="108" spans="2:4" s="34" customFormat="1" ht="14.1" customHeight="1">
      <c r="B108" s="36"/>
      <c r="C108" s="90"/>
      <c r="D108" s="106"/>
    </row>
    <row r="109" spans="2:4" s="34" customFormat="1" ht="14.1" customHeight="1">
      <c r="B109" s="36"/>
      <c r="C109" s="90"/>
      <c r="D109" s="106"/>
    </row>
    <row r="110" spans="2:4" s="34" customFormat="1" ht="14.1" customHeight="1">
      <c r="B110" s="36"/>
      <c r="C110" s="90"/>
      <c r="D110" s="106"/>
    </row>
    <row r="111" spans="2:4" s="34" customFormat="1" ht="14.1" customHeight="1">
      <c r="B111" s="36"/>
      <c r="C111" s="90"/>
      <c r="D111" s="106"/>
    </row>
    <row r="112" spans="2:4" s="34" customFormat="1" ht="14.1" customHeight="1">
      <c r="B112" s="36"/>
      <c r="C112" s="90"/>
      <c r="D112" s="106"/>
    </row>
    <row r="113" spans="2:4" s="34" customFormat="1" ht="14.1" customHeight="1">
      <c r="B113" s="36"/>
      <c r="C113" s="90"/>
      <c r="D113" s="106"/>
    </row>
    <row r="114" spans="2:4" s="34" customFormat="1" ht="14.1" customHeight="1">
      <c r="B114" s="36"/>
      <c r="C114" s="90"/>
      <c r="D114" s="106"/>
    </row>
    <row r="115" spans="2:4" s="34" customFormat="1" ht="14.1" customHeight="1">
      <c r="B115" s="36"/>
      <c r="C115" s="90"/>
      <c r="D115" s="106"/>
    </row>
    <row r="116" spans="2:4" s="34" customFormat="1" ht="14.1" customHeight="1">
      <c r="B116" s="36"/>
      <c r="C116" s="90"/>
      <c r="D116" s="106"/>
    </row>
    <row r="117" spans="2:4" s="34" customFormat="1" ht="14.1" customHeight="1">
      <c r="B117" s="36"/>
      <c r="C117" s="90"/>
      <c r="D117" s="106"/>
    </row>
    <row r="118" spans="2:4" s="34" customFormat="1" ht="14.1" customHeight="1">
      <c r="B118" s="36"/>
      <c r="C118" s="90"/>
      <c r="D118" s="106"/>
    </row>
    <row r="119" spans="2:4" s="34" customFormat="1" ht="14.1" customHeight="1">
      <c r="B119" s="36"/>
      <c r="C119" s="90"/>
      <c r="D119" s="106"/>
    </row>
    <row r="120" spans="2:4" s="34" customFormat="1" ht="14.1" customHeight="1">
      <c r="B120" s="36"/>
      <c r="C120" s="90"/>
      <c r="D120" s="106"/>
    </row>
    <row r="121" spans="2:4" s="34" customFormat="1" ht="14.1" customHeight="1">
      <c r="B121" s="36"/>
      <c r="C121" s="90"/>
      <c r="D121" s="106"/>
    </row>
    <row r="122" spans="2:4" s="34" customFormat="1" ht="14.1" customHeight="1">
      <c r="B122" s="36"/>
      <c r="C122" s="90"/>
      <c r="D122" s="106"/>
    </row>
    <row r="123" spans="2:4" s="34" customFormat="1" ht="14.1" customHeight="1">
      <c r="B123" s="36"/>
      <c r="C123" s="90"/>
      <c r="D123" s="106"/>
    </row>
    <row r="124" spans="2:4" s="34" customFormat="1" ht="14.1" customHeight="1">
      <c r="B124" s="36"/>
      <c r="C124" s="90"/>
      <c r="D124" s="106"/>
    </row>
    <row r="125" spans="2:4" s="34" customFormat="1" ht="14.1" customHeight="1">
      <c r="B125" s="36"/>
      <c r="C125" s="90"/>
      <c r="D125" s="106"/>
    </row>
    <row r="126" spans="2:4" s="34" customFormat="1" ht="14.1" customHeight="1">
      <c r="B126" s="36"/>
      <c r="C126" s="90"/>
      <c r="D126" s="106"/>
    </row>
    <row r="127" spans="2:4" s="34" customFormat="1" ht="14.1" customHeight="1">
      <c r="B127" s="36"/>
      <c r="C127" s="90"/>
      <c r="D127" s="106"/>
    </row>
    <row r="128" spans="2:4" s="34" customFormat="1" ht="14.1" customHeight="1">
      <c r="B128" s="36"/>
      <c r="C128" s="90"/>
      <c r="D128" s="106"/>
    </row>
    <row r="129" spans="2:4" s="34" customFormat="1" ht="14.1" customHeight="1">
      <c r="B129" s="36"/>
      <c r="C129" s="90"/>
      <c r="D129" s="106"/>
    </row>
    <row r="130" spans="2:4" s="34" customFormat="1" ht="14.1" customHeight="1">
      <c r="B130" s="36"/>
      <c r="C130" s="90"/>
      <c r="D130" s="106"/>
    </row>
    <row r="131" spans="2:4" s="34" customFormat="1" ht="14.1" customHeight="1">
      <c r="B131" s="36"/>
      <c r="C131" s="90"/>
      <c r="D131" s="106"/>
    </row>
    <row r="132" spans="2:4" s="34" customFormat="1" ht="14.1" customHeight="1">
      <c r="B132" s="36"/>
      <c r="C132" s="90"/>
      <c r="D132" s="106"/>
    </row>
    <row r="133" spans="2:4" s="34" customFormat="1" ht="14.1" customHeight="1">
      <c r="B133" s="36"/>
      <c r="C133" s="90"/>
      <c r="D133" s="106"/>
    </row>
    <row r="134" spans="2:4" s="34" customFormat="1" ht="14.1" customHeight="1">
      <c r="B134" s="36"/>
      <c r="C134" s="90"/>
      <c r="D134" s="106"/>
    </row>
    <row r="135" spans="2:4" s="34" customFormat="1" ht="14.1" customHeight="1">
      <c r="B135" s="36"/>
      <c r="C135" s="90"/>
      <c r="D135" s="106"/>
    </row>
    <row r="136" spans="2:4" s="34" customFormat="1" ht="14.1" customHeight="1">
      <c r="B136" s="36"/>
      <c r="C136" s="90"/>
      <c r="D136" s="106"/>
    </row>
    <row r="137" spans="2:4" s="34" customFormat="1" ht="14.1" customHeight="1">
      <c r="B137" s="36"/>
      <c r="C137" s="90"/>
      <c r="D137" s="106"/>
    </row>
    <row r="138" spans="2:4" s="34" customFormat="1" ht="14.1" customHeight="1">
      <c r="B138" s="36"/>
      <c r="C138" s="90"/>
      <c r="D138" s="106"/>
    </row>
    <row r="139" spans="2:4" s="34" customFormat="1" ht="14.1" customHeight="1">
      <c r="B139" s="36"/>
      <c r="C139" s="90"/>
      <c r="D139" s="106"/>
    </row>
    <row r="140" spans="2:4" s="34" customFormat="1" ht="14.1" customHeight="1">
      <c r="B140" s="36"/>
      <c r="C140" s="90"/>
      <c r="D140" s="106"/>
    </row>
    <row r="141" spans="2:4" s="34" customFormat="1" ht="14.1" customHeight="1">
      <c r="B141" s="36"/>
      <c r="C141" s="90"/>
      <c r="D141" s="106"/>
    </row>
    <row r="142" spans="2:4" s="34" customFormat="1" ht="14.1" customHeight="1">
      <c r="B142" s="36"/>
      <c r="C142" s="90"/>
      <c r="D142" s="106"/>
    </row>
    <row r="143" spans="2:4" s="34" customFormat="1" ht="14.1" customHeight="1">
      <c r="B143" s="36"/>
      <c r="C143" s="90"/>
      <c r="D143" s="106"/>
    </row>
    <row r="144" spans="2:4" s="34" customFormat="1" ht="14.1" customHeight="1">
      <c r="B144" s="36"/>
      <c r="C144" s="90"/>
      <c r="D144" s="106"/>
    </row>
    <row r="145" spans="2:4" s="34" customFormat="1" ht="14.1" customHeight="1">
      <c r="B145" s="36"/>
      <c r="C145" s="90"/>
      <c r="D145" s="106"/>
    </row>
    <row r="146" spans="2:4" s="34" customFormat="1" ht="14.1" customHeight="1">
      <c r="B146" s="36"/>
      <c r="C146" s="90"/>
      <c r="D146" s="106"/>
    </row>
    <row r="147" spans="2:4" s="34" customFormat="1" ht="14.1" customHeight="1">
      <c r="B147" s="36"/>
      <c r="C147" s="90"/>
      <c r="D147" s="106"/>
    </row>
    <row r="148" spans="2:4" s="34" customFormat="1" ht="14.1" customHeight="1">
      <c r="B148" s="36"/>
      <c r="C148" s="90"/>
      <c r="D148" s="106"/>
    </row>
    <row r="149" spans="2:4" s="34" customFormat="1" ht="14.1" customHeight="1">
      <c r="B149" s="36"/>
      <c r="C149" s="90"/>
      <c r="D149" s="106"/>
    </row>
    <row r="150" spans="2:4" s="34" customFormat="1" ht="14.1" customHeight="1">
      <c r="B150" s="36"/>
      <c r="C150" s="90"/>
      <c r="D150" s="106"/>
    </row>
    <row r="151" spans="2:4" s="34" customFormat="1" ht="14.1" customHeight="1">
      <c r="B151" s="36"/>
      <c r="C151" s="90"/>
      <c r="D151" s="106"/>
    </row>
    <row r="152" spans="2:4" s="34" customFormat="1" ht="14.1" customHeight="1">
      <c r="B152" s="36"/>
      <c r="C152" s="90"/>
      <c r="D152" s="106"/>
    </row>
    <row r="153" spans="2:4" s="34" customFormat="1" ht="14.1" customHeight="1">
      <c r="B153" s="36"/>
      <c r="C153" s="90"/>
      <c r="D153" s="106"/>
    </row>
    <row r="154" spans="2:4" s="34" customFormat="1" ht="14.1" customHeight="1">
      <c r="B154" s="36"/>
      <c r="C154" s="90"/>
      <c r="D154" s="106"/>
    </row>
    <row r="155" spans="2:4" s="34" customFormat="1" ht="14.1" customHeight="1">
      <c r="B155" s="36"/>
      <c r="C155" s="90"/>
      <c r="D155" s="106"/>
    </row>
    <row r="156" spans="2:4" s="34" customFormat="1" ht="14.1" customHeight="1">
      <c r="B156" s="36"/>
      <c r="C156" s="90"/>
      <c r="D156" s="106"/>
    </row>
    <row r="157" spans="2:4" s="34" customFormat="1" ht="14.1" customHeight="1">
      <c r="B157" s="36"/>
      <c r="C157" s="90"/>
      <c r="D157" s="106"/>
    </row>
    <row r="158" spans="2:4" s="34" customFormat="1" ht="14.1" customHeight="1">
      <c r="B158" s="36"/>
      <c r="C158" s="90"/>
      <c r="D158" s="106"/>
    </row>
    <row r="159" spans="2:4" s="34" customFormat="1" ht="14.1" customHeight="1">
      <c r="B159" s="36"/>
      <c r="C159" s="90"/>
      <c r="D159" s="106"/>
    </row>
    <row r="160" spans="2:4" s="34" customFormat="1" ht="14.1" customHeight="1">
      <c r="B160" s="36"/>
      <c r="C160" s="90"/>
      <c r="D160" s="106"/>
    </row>
    <row r="161" spans="2:4" s="34" customFormat="1" ht="14.1" customHeight="1">
      <c r="B161" s="36"/>
      <c r="C161" s="90"/>
      <c r="D161" s="106"/>
    </row>
    <row r="162" spans="2:4" s="34" customFormat="1" ht="14.1" customHeight="1">
      <c r="B162" s="36"/>
      <c r="C162" s="90"/>
      <c r="D162" s="106"/>
    </row>
    <row r="163" spans="2:4" s="34" customFormat="1" ht="14.1" customHeight="1">
      <c r="B163" s="36"/>
      <c r="C163" s="90"/>
      <c r="D163" s="106"/>
    </row>
    <row r="164" spans="2:4" s="34" customFormat="1" ht="14.1" customHeight="1">
      <c r="B164" s="36"/>
      <c r="C164" s="90"/>
      <c r="D164" s="106"/>
    </row>
    <row r="165" spans="2:4" s="34" customFormat="1" ht="14.1" customHeight="1">
      <c r="B165" s="36"/>
      <c r="C165" s="90"/>
      <c r="D165" s="106"/>
    </row>
    <row r="166" spans="2:4" s="34" customFormat="1" ht="14.1" customHeight="1">
      <c r="B166" s="36"/>
      <c r="C166" s="90"/>
      <c r="D166" s="106"/>
    </row>
    <row r="167" spans="2:4" s="34" customFormat="1" ht="14.1" customHeight="1">
      <c r="B167" s="36"/>
      <c r="C167" s="90"/>
      <c r="D167" s="106"/>
    </row>
    <row r="168" spans="2:4" s="34" customFormat="1" ht="14.1" customHeight="1">
      <c r="B168" s="36"/>
      <c r="C168" s="90"/>
      <c r="D168" s="106"/>
    </row>
    <row r="169" spans="2:4" s="34" customFormat="1" ht="14.1" customHeight="1">
      <c r="B169" s="36"/>
      <c r="C169" s="90"/>
      <c r="D169" s="106"/>
    </row>
    <row r="170" spans="2:4" s="34" customFormat="1" ht="14.1" customHeight="1">
      <c r="B170" s="36"/>
      <c r="C170" s="90"/>
      <c r="D170" s="106"/>
    </row>
    <row r="171" spans="2:4" s="34" customFormat="1" ht="14.1" customHeight="1">
      <c r="B171" s="36"/>
      <c r="C171" s="90"/>
      <c r="D171" s="106"/>
    </row>
    <row r="172" spans="2:4" s="34" customFormat="1" ht="14.1" customHeight="1">
      <c r="B172" s="36"/>
      <c r="C172" s="90"/>
      <c r="D172" s="106"/>
    </row>
    <row r="173" spans="2:4" s="34" customFormat="1" ht="14.1" customHeight="1">
      <c r="B173" s="36"/>
      <c r="C173" s="90"/>
      <c r="D173" s="106"/>
    </row>
    <row r="174" spans="2:4" s="34" customFormat="1" ht="14.1" customHeight="1">
      <c r="B174" s="36"/>
      <c r="C174" s="90"/>
      <c r="D174" s="106"/>
    </row>
    <row r="175" spans="2:4" s="34" customFormat="1" ht="14.1" customHeight="1">
      <c r="B175" s="36"/>
      <c r="C175" s="90"/>
      <c r="D175" s="106"/>
    </row>
    <row r="176" spans="2:4" s="34" customFormat="1" ht="14.1" customHeight="1">
      <c r="B176" s="36"/>
      <c r="C176" s="90"/>
      <c r="D176" s="106"/>
    </row>
    <row r="177" spans="2:4" s="34" customFormat="1" ht="14.1" customHeight="1">
      <c r="B177" s="36"/>
      <c r="C177" s="90"/>
      <c r="D177" s="106"/>
    </row>
    <row r="178" spans="2:4" s="34" customFormat="1" ht="14.1" customHeight="1">
      <c r="B178" s="36"/>
      <c r="C178" s="90"/>
      <c r="D178" s="106"/>
    </row>
    <row r="179" spans="2:4" s="34" customFormat="1" ht="14.1" customHeight="1">
      <c r="B179" s="36"/>
      <c r="C179" s="90"/>
      <c r="D179" s="106"/>
    </row>
    <row r="180" spans="2:4" s="34" customFormat="1" ht="14.1" customHeight="1">
      <c r="B180" s="36"/>
      <c r="C180" s="90"/>
      <c r="D180" s="106"/>
    </row>
    <row r="181" spans="2:4" s="34" customFormat="1" ht="14.1" customHeight="1">
      <c r="B181" s="36"/>
      <c r="C181" s="90"/>
      <c r="D181" s="106"/>
    </row>
    <row r="182" spans="2:4" s="34" customFormat="1" ht="14.1" customHeight="1">
      <c r="B182" s="36"/>
      <c r="C182" s="90"/>
      <c r="D182" s="106"/>
    </row>
    <row r="183" spans="2:4" s="34" customFormat="1" ht="14.1" customHeight="1">
      <c r="B183" s="36"/>
      <c r="C183" s="90"/>
      <c r="D183" s="106"/>
    </row>
    <row r="184" spans="2:4" s="34" customFormat="1" ht="14.1" customHeight="1">
      <c r="B184" s="36"/>
      <c r="C184" s="90"/>
      <c r="D184" s="106"/>
    </row>
    <row r="185" spans="2:4" s="34" customFormat="1" ht="14.1" customHeight="1">
      <c r="B185" s="36"/>
      <c r="C185" s="90"/>
      <c r="D185" s="106"/>
    </row>
    <row r="186" spans="2:4" s="34" customFormat="1" ht="14.1" customHeight="1">
      <c r="B186" s="36"/>
      <c r="C186" s="90"/>
      <c r="D186" s="106"/>
    </row>
    <row r="187" spans="2:4" s="34" customFormat="1" ht="14.1" customHeight="1">
      <c r="B187" s="36"/>
      <c r="C187" s="90"/>
      <c r="D187" s="106"/>
    </row>
    <row r="188" spans="2:4" s="34" customFormat="1" ht="14.1" customHeight="1">
      <c r="B188" s="36"/>
      <c r="C188" s="90"/>
      <c r="D188" s="106"/>
    </row>
    <row r="189" spans="2:4" s="34" customFormat="1" ht="14.1" customHeight="1">
      <c r="B189" s="36"/>
      <c r="C189" s="90"/>
      <c r="D189" s="106"/>
    </row>
    <row r="190" spans="2:4" s="34" customFormat="1" ht="14.1" customHeight="1">
      <c r="B190" s="36"/>
      <c r="C190" s="90"/>
      <c r="D190" s="106"/>
    </row>
    <row r="191" spans="2:4" s="34" customFormat="1" ht="14.1" customHeight="1">
      <c r="B191" s="36"/>
      <c r="C191" s="90"/>
      <c r="D191" s="106"/>
    </row>
    <row r="192" spans="2:4" s="34" customFormat="1" ht="14.1" customHeight="1">
      <c r="B192" s="36"/>
      <c r="C192" s="90"/>
      <c r="D192" s="106"/>
    </row>
    <row r="193" spans="2:4" s="34" customFormat="1" ht="14.1" customHeight="1">
      <c r="B193" s="36"/>
      <c r="C193" s="90"/>
      <c r="D193" s="106"/>
    </row>
    <row r="194" spans="2:4" s="34" customFormat="1" ht="14.1" customHeight="1">
      <c r="B194" s="36"/>
      <c r="C194" s="90"/>
      <c r="D194" s="106"/>
    </row>
    <row r="195" spans="2:4" s="34" customFormat="1" ht="14.1" customHeight="1">
      <c r="B195" s="36"/>
      <c r="C195" s="90"/>
      <c r="D195" s="106"/>
    </row>
    <row r="196" spans="2:4" s="34" customFormat="1" ht="14.1" customHeight="1">
      <c r="B196" s="36"/>
      <c r="C196" s="90"/>
      <c r="D196" s="106"/>
    </row>
    <row r="197" spans="2:4" s="34" customFormat="1" ht="14.1" customHeight="1">
      <c r="B197" s="36"/>
      <c r="C197" s="90"/>
      <c r="D197" s="106"/>
    </row>
    <row r="198" spans="2:4" s="34" customFormat="1" ht="14.1" customHeight="1">
      <c r="B198" s="36"/>
      <c r="C198" s="90"/>
      <c r="D198" s="106"/>
    </row>
    <row r="199" spans="2:4" s="34" customFormat="1" ht="14.1" customHeight="1">
      <c r="B199" s="36"/>
      <c r="C199" s="90"/>
      <c r="D199" s="106"/>
    </row>
    <row r="200" spans="2:4" s="34" customFormat="1" ht="14.1" customHeight="1">
      <c r="B200" s="36"/>
      <c r="C200" s="90"/>
      <c r="D200" s="106"/>
    </row>
    <row r="201" spans="2:4" s="34" customFormat="1" ht="14.1" customHeight="1">
      <c r="B201" s="36"/>
      <c r="C201" s="90"/>
      <c r="D201" s="106"/>
    </row>
    <row r="202" spans="2:4" s="34" customFormat="1" ht="14.1" customHeight="1">
      <c r="B202" s="36"/>
      <c r="C202" s="90"/>
      <c r="D202" s="106"/>
    </row>
    <row r="203" spans="2:4" s="34" customFormat="1" ht="14.1" customHeight="1">
      <c r="B203" s="36"/>
      <c r="C203" s="90"/>
      <c r="D203" s="106"/>
    </row>
    <row r="204" spans="2:4" s="34" customFormat="1" ht="14.1" customHeight="1">
      <c r="B204" s="36"/>
      <c r="C204" s="90"/>
      <c r="D204" s="106"/>
    </row>
    <row r="205" spans="2:4" s="34" customFormat="1" ht="14.1" customHeight="1">
      <c r="B205" s="36"/>
      <c r="C205" s="90"/>
      <c r="D205" s="106"/>
    </row>
    <row r="206" spans="2:4" s="34" customFormat="1" ht="14.1" customHeight="1">
      <c r="B206" s="36"/>
      <c r="C206" s="90"/>
      <c r="D206" s="106"/>
    </row>
    <row r="207" spans="2:4" s="34" customFormat="1" ht="14.1" customHeight="1">
      <c r="B207" s="36"/>
      <c r="C207" s="90"/>
      <c r="D207" s="106"/>
    </row>
    <row r="208" spans="2:4" s="34" customFormat="1" ht="14.1" customHeight="1">
      <c r="B208" s="36"/>
      <c r="C208" s="90"/>
      <c r="D208" s="106"/>
    </row>
    <row r="209" spans="2:4" s="34" customFormat="1" ht="14.1" customHeight="1">
      <c r="B209" s="36"/>
      <c r="C209" s="90"/>
      <c r="D209" s="106"/>
    </row>
    <row r="210" spans="2:4" s="34" customFormat="1" ht="14.1" customHeight="1">
      <c r="B210" s="36"/>
      <c r="C210" s="90"/>
      <c r="D210" s="106"/>
    </row>
    <row r="211" spans="2:4" s="34" customFormat="1" ht="14.1" customHeight="1">
      <c r="B211" s="36"/>
      <c r="C211" s="90"/>
      <c r="D211" s="106"/>
    </row>
    <row r="212" spans="2:4" s="34" customFormat="1" ht="14.1" customHeight="1">
      <c r="B212" s="36"/>
      <c r="C212" s="90"/>
      <c r="D212" s="106"/>
    </row>
    <row r="213" spans="2:4" s="34" customFormat="1" ht="14.1" customHeight="1">
      <c r="B213" s="36"/>
      <c r="C213" s="90"/>
      <c r="D213" s="106"/>
    </row>
    <row r="214" spans="2:4" s="34" customFormat="1" ht="14.1" customHeight="1">
      <c r="B214" s="36"/>
      <c r="C214" s="90"/>
      <c r="D214" s="106"/>
    </row>
    <row r="215" spans="2:4" s="34" customFormat="1" ht="14.1" customHeight="1">
      <c r="B215" s="36"/>
      <c r="C215" s="90"/>
      <c r="D215" s="106"/>
    </row>
    <row r="216" spans="2:4" s="34" customFormat="1" ht="14.1" customHeight="1">
      <c r="B216" s="36"/>
      <c r="C216" s="90"/>
      <c r="D216" s="106"/>
    </row>
    <row r="217" spans="2:4" s="34" customFormat="1" ht="14.1" customHeight="1">
      <c r="B217" s="36"/>
      <c r="C217" s="90"/>
      <c r="D217" s="106"/>
    </row>
    <row r="218" spans="2:4" s="34" customFormat="1" ht="14.1" customHeight="1">
      <c r="B218" s="36"/>
      <c r="C218" s="90"/>
      <c r="D218" s="106"/>
    </row>
    <row r="219" spans="2:4" s="34" customFormat="1" ht="14.1" customHeight="1">
      <c r="B219" s="36"/>
      <c r="C219" s="90"/>
      <c r="D219" s="106"/>
    </row>
    <row r="220" spans="2:4" s="34" customFormat="1" ht="14.1" customHeight="1">
      <c r="B220" s="36"/>
      <c r="C220" s="90"/>
      <c r="D220" s="106"/>
    </row>
    <row r="221" spans="2:4" s="34" customFormat="1" ht="14.1" customHeight="1">
      <c r="B221" s="36"/>
      <c r="C221" s="90"/>
      <c r="D221" s="106"/>
    </row>
    <row r="222" spans="2:4" s="34" customFormat="1" ht="14.1" customHeight="1">
      <c r="B222" s="36"/>
      <c r="C222" s="90"/>
      <c r="D222" s="106"/>
    </row>
    <row r="223" spans="2:4" s="34" customFormat="1" ht="14.1" customHeight="1">
      <c r="B223" s="36"/>
      <c r="C223" s="90"/>
      <c r="D223" s="106"/>
    </row>
    <row r="224" spans="2:4" s="34" customFormat="1" ht="14.1" customHeight="1">
      <c r="B224" s="36"/>
      <c r="C224" s="90"/>
      <c r="D224" s="106"/>
    </row>
    <row r="225" spans="2:4" s="34" customFormat="1" ht="14.1" customHeight="1">
      <c r="B225" s="36"/>
      <c r="C225" s="90"/>
      <c r="D225" s="106"/>
    </row>
    <row r="226" spans="2:4" s="34" customFormat="1" ht="14.1" customHeight="1">
      <c r="B226" s="36"/>
      <c r="C226" s="90"/>
      <c r="D226" s="106"/>
    </row>
    <row r="227" spans="2:4" s="34" customFormat="1" ht="14.1" customHeight="1">
      <c r="B227" s="36"/>
      <c r="C227" s="90"/>
      <c r="D227" s="106"/>
    </row>
    <row r="228" spans="2:4" s="34" customFormat="1" ht="14.1" customHeight="1">
      <c r="B228" s="36"/>
      <c r="C228" s="90"/>
      <c r="D228" s="106"/>
    </row>
    <row r="229" spans="2:4" s="34" customFormat="1" ht="14.1" customHeight="1">
      <c r="B229" s="36"/>
      <c r="C229" s="90"/>
      <c r="D229" s="106"/>
    </row>
    <row r="230" spans="2:4" s="34" customFormat="1" ht="14.1" customHeight="1">
      <c r="B230" s="36"/>
      <c r="C230" s="90"/>
      <c r="D230" s="106"/>
    </row>
    <row r="231" spans="2:4" s="34" customFormat="1" ht="14.1" customHeight="1">
      <c r="B231" s="36"/>
      <c r="C231" s="90"/>
      <c r="D231" s="106"/>
    </row>
    <row r="232" spans="2:4" s="34" customFormat="1" ht="14.1" customHeight="1">
      <c r="B232" s="36"/>
      <c r="C232" s="90"/>
      <c r="D232" s="106"/>
    </row>
    <row r="233" spans="2:4" s="34" customFormat="1" ht="14.1" customHeight="1">
      <c r="B233" s="36"/>
      <c r="C233" s="90"/>
      <c r="D233" s="106"/>
    </row>
    <row r="234" spans="2:4" s="34" customFormat="1" ht="14.1" customHeight="1">
      <c r="B234" s="36"/>
      <c r="C234" s="90"/>
      <c r="D234" s="106"/>
    </row>
    <row r="235" spans="2:4" s="34" customFormat="1" ht="14.1" customHeight="1">
      <c r="B235" s="36"/>
      <c r="C235" s="90"/>
      <c r="D235" s="106"/>
    </row>
    <row r="236" spans="2:4" s="34" customFormat="1" ht="14.1" customHeight="1">
      <c r="B236" s="36"/>
      <c r="C236" s="90"/>
      <c r="D236" s="106"/>
    </row>
    <row r="237" spans="2:4" s="34" customFormat="1" ht="14.1" customHeight="1">
      <c r="B237" s="36"/>
      <c r="C237" s="90"/>
      <c r="D237" s="106"/>
    </row>
    <row r="238" spans="2:4" s="34" customFormat="1" ht="14.1" customHeight="1">
      <c r="B238" s="36"/>
      <c r="C238" s="90"/>
      <c r="D238" s="106"/>
    </row>
    <row r="239" spans="2:4" s="34" customFormat="1" ht="14.1" customHeight="1">
      <c r="B239" s="36"/>
      <c r="C239" s="90"/>
      <c r="D239" s="106"/>
    </row>
    <row r="240" spans="2:4" s="34" customFormat="1" ht="14.1" customHeight="1">
      <c r="B240" s="36"/>
      <c r="C240" s="90"/>
      <c r="D240" s="106"/>
    </row>
    <row r="241" spans="2:4" s="34" customFormat="1" ht="14.1" customHeight="1">
      <c r="B241" s="36"/>
      <c r="C241" s="90"/>
      <c r="D241" s="106"/>
    </row>
    <row r="242" spans="2:4" s="34" customFormat="1" ht="14.1" customHeight="1">
      <c r="B242" s="36"/>
      <c r="C242" s="90"/>
      <c r="D242" s="106"/>
    </row>
    <row r="243" spans="2:4" s="34" customFormat="1" ht="14.1" customHeight="1">
      <c r="B243" s="36"/>
      <c r="C243" s="90"/>
      <c r="D243" s="106"/>
    </row>
    <row r="244" spans="2:4" s="34" customFormat="1" ht="14.1" customHeight="1">
      <c r="B244" s="36"/>
      <c r="C244" s="90"/>
      <c r="D244" s="106"/>
    </row>
    <row r="245" spans="2:4" s="34" customFormat="1" ht="14.1" customHeight="1">
      <c r="B245" s="36"/>
      <c r="C245" s="90"/>
      <c r="D245" s="106"/>
    </row>
    <row r="246" spans="2:4" s="34" customFormat="1" ht="14.1" customHeight="1">
      <c r="B246" s="36"/>
      <c r="C246" s="90"/>
      <c r="D246" s="106"/>
    </row>
    <row r="247" spans="2:4" s="34" customFormat="1" ht="14.1" customHeight="1">
      <c r="B247" s="36"/>
      <c r="C247" s="90"/>
      <c r="D247" s="106"/>
    </row>
    <row r="248" spans="2:4" s="34" customFormat="1" ht="14.1" customHeight="1">
      <c r="B248" s="36"/>
      <c r="C248" s="90"/>
      <c r="D248" s="106"/>
    </row>
    <row r="249" spans="2:4" s="34" customFormat="1" ht="14.1" customHeight="1">
      <c r="B249" s="36"/>
      <c r="C249" s="90"/>
      <c r="D249" s="106"/>
    </row>
    <row r="250" spans="2:4" s="34" customFormat="1" ht="14.1" customHeight="1">
      <c r="B250" s="36"/>
      <c r="C250" s="90"/>
      <c r="D250" s="106"/>
    </row>
    <row r="251" spans="2:4" s="34" customFormat="1" ht="14.1" customHeight="1">
      <c r="B251" s="36"/>
      <c r="C251" s="90"/>
      <c r="D251" s="106"/>
    </row>
    <row r="252" spans="2:4" s="34" customFormat="1" ht="14.1" customHeight="1">
      <c r="B252" s="36"/>
      <c r="C252" s="90"/>
      <c r="D252" s="106"/>
    </row>
    <row r="253" spans="2:4" s="34" customFormat="1" ht="14.1" customHeight="1">
      <c r="B253" s="36"/>
      <c r="C253" s="90"/>
      <c r="D253" s="106"/>
    </row>
    <row r="254" spans="2:4" s="34" customFormat="1" ht="14.1" customHeight="1">
      <c r="B254" s="36"/>
      <c r="C254" s="90"/>
      <c r="D254" s="106"/>
    </row>
    <row r="255" spans="2:4" s="34" customFormat="1" ht="14.1" customHeight="1">
      <c r="B255" s="36"/>
      <c r="C255" s="90"/>
      <c r="D255" s="106"/>
    </row>
    <row r="256" spans="2:4" s="34" customFormat="1" ht="14.1" customHeight="1">
      <c r="B256" s="36"/>
      <c r="C256" s="90"/>
      <c r="D256" s="106"/>
    </row>
    <row r="257" spans="2:4" s="34" customFormat="1" ht="14.1" customHeight="1">
      <c r="B257" s="36"/>
      <c r="C257" s="90"/>
      <c r="D257" s="106"/>
    </row>
    <row r="258" spans="2:4" s="34" customFormat="1" ht="14.1" customHeight="1">
      <c r="B258" s="36"/>
      <c r="C258" s="90"/>
      <c r="D258" s="106"/>
    </row>
    <row r="259" spans="2:4" s="34" customFormat="1" ht="14.1" customHeight="1">
      <c r="B259" s="36"/>
      <c r="C259" s="90"/>
      <c r="D259" s="106"/>
    </row>
    <row r="260" spans="2:4" s="34" customFormat="1" ht="14.1" customHeight="1">
      <c r="B260" s="36"/>
      <c r="C260" s="90"/>
      <c r="D260" s="106"/>
    </row>
    <row r="261" spans="2:4" s="34" customFormat="1" ht="14.1" customHeight="1">
      <c r="B261" s="36"/>
      <c r="C261" s="90"/>
      <c r="D261" s="106"/>
    </row>
    <row r="262" spans="2:4" s="34" customFormat="1" ht="14.1" customHeight="1">
      <c r="B262" s="36"/>
      <c r="C262" s="90"/>
      <c r="D262" s="106"/>
    </row>
    <row r="263" spans="2:4" s="34" customFormat="1" ht="14.1" customHeight="1">
      <c r="B263" s="36"/>
      <c r="C263" s="90"/>
      <c r="D263" s="106"/>
    </row>
    <row r="264" spans="2:4" s="34" customFormat="1" ht="14.1" customHeight="1">
      <c r="B264" s="36"/>
      <c r="C264" s="90"/>
      <c r="D264" s="106"/>
    </row>
    <row r="265" spans="2:4" s="34" customFormat="1" ht="14.1" customHeight="1">
      <c r="B265" s="36"/>
      <c r="C265" s="90"/>
      <c r="D265" s="106"/>
    </row>
    <row r="266" spans="2:4" s="34" customFormat="1" ht="14.1" customHeight="1">
      <c r="B266" s="36"/>
      <c r="C266" s="90"/>
      <c r="D266" s="106"/>
    </row>
    <row r="267" spans="2:4" s="34" customFormat="1" ht="14.1" customHeight="1">
      <c r="B267" s="36"/>
      <c r="C267" s="90"/>
      <c r="D267" s="106"/>
    </row>
    <row r="268" spans="2:4" s="34" customFormat="1" ht="14.1" customHeight="1">
      <c r="B268" s="36"/>
      <c r="C268" s="90"/>
      <c r="D268" s="106"/>
    </row>
    <row r="269" spans="2:4" s="34" customFormat="1" ht="14.1" customHeight="1">
      <c r="B269" s="36"/>
      <c r="C269" s="90"/>
      <c r="D269" s="106"/>
    </row>
    <row r="270" spans="2:4" s="34" customFormat="1" ht="14.1" customHeight="1">
      <c r="B270" s="36"/>
      <c r="C270" s="90"/>
      <c r="D270" s="106"/>
    </row>
    <row r="271" spans="2:4" s="34" customFormat="1" ht="14.1" customHeight="1">
      <c r="B271" s="36"/>
      <c r="C271" s="90"/>
      <c r="D271" s="106"/>
    </row>
    <row r="272" spans="2:4" s="34" customFormat="1" ht="14.1" customHeight="1">
      <c r="B272" s="36"/>
      <c r="C272" s="90"/>
      <c r="D272" s="106"/>
    </row>
    <row r="273" spans="2:4" s="34" customFormat="1" ht="14.1" customHeight="1">
      <c r="B273" s="36"/>
      <c r="C273" s="90"/>
      <c r="D273" s="106"/>
    </row>
    <row r="274" spans="2:4" s="34" customFormat="1" ht="14.1" customHeight="1">
      <c r="B274" s="36"/>
      <c r="C274" s="90"/>
      <c r="D274" s="106"/>
    </row>
    <row r="275" spans="2:4" s="34" customFormat="1" ht="14.1" customHeight="1">
      <c r="B275" s="36"/>
      <c r="C275" s="90"/>
      <c r="D275" s="106"/>
    </row>
    <row r="276" spans="2:4" s="34" customFormat="1" ht="14.1" customHeight="1">
      <c r="B276" s="36"/>
      <c r="C276" s="90"/>
      <c r="D276" s="106"/>
    </row>
    <row r="277" spans="2:4" s="34" customFormat="1" ht="14.1" customHeight="1">
      <c r="B277" s="36"/>
      <c r="C277" s="90"/>
      <c r="D277" s="106"/>
    </row>
    <row r="278" spans="2:4" s="34" customFormat="1" ht="14.1" customHeight="1">
      <c r="B278" s="36"/>
      <c r="C278" s="90"/>
      <c r="D278" s="106"/>
    </row>
    <row r="279" spans="2:4" s="34" customFormat="1" ht="14.1" customHeight="1">
      <c r="B279" s="36"/>
      <c r="C279" s="90"/>
      <c r="D279" s="106"/>
    </row>
    <row r="280" spans="2:4" s="34" customFormat="1" ht="14.1" customHeight="1">
      <c r="B280" s="36"/>
      <c r="C280" s="90"/>
      <c r="D280" s="106"/>
    </row>
    <row r="281" spans="2:4" s="34" customFormat="1" ht="14.1" customHeight="1">
      <c r="B281" s="36"/>
      <c r="C281" s="90"/>
      <c r="D281" s="106"/>
    </row>
    <row r="282" spans="2:4" s="34" customFormat="1" ht="14.1" customHeight="1">
      <c r="B282" s="36"/>
      <c r="C282" s="90"/>
      <c r="D282" s="106"/>
    </row>
    <row r="283" spans="2:4" s="34" customFormat="1" ht="14.1" customHeight="1">
      <c r="B283" s="36"/>
      <c r="C283" s="90"/>
      <c r="D283" s="106"/>
    </row>
    <row r="284" spans="2:4" s="34" customFormat="1" ht="14.1" customHeight="1">
      <c r="B284" s="36"/>
      <c r="C284" s="90"/>
      <c r="D284" s="106"/>
    </row>
    <row r="285" spans="2:4" s="34" customFormat="1" ht="14.1" customHeight="1">
      <c r="B285" s="36"/>
      <c r="C285" s="90"/>
      <c r="D285" s="106"/>
    </row>
    <row r="286" spans="2:4" s="34" customFormat="1" ht="14.1" customHeight="1">
      <c r="B286" s="36"/>
      <c r="C286" s="90"/>
      <c r="D286" s="106"/>
    </row>
    <row r="287" spans="2:4" s="34" customFormat="1" ht="14.1" customHeight="1">
      <c r="B287" s="36"/>
      <c r="C287" s="90"/>
      <c r="D287" s="106"/>
    </row>
    <row r="288" spans="2:4" s="34" customFormat="1" ht="14.1" customHeight="1">
      <c r="B288" s="36"/>
      <c r="C288" s="90"/>
      <c r="D288" s="106"/>
    </row>
    <row r="289" spans="2:4" s="34" customFormat="1" ht="14.1" customHeight="1">
      <c r="B289" s="36"/>
      <c r="C289" s="90"/>
      <c r="D289" s="106"/>
    </row>
    <row r="290" spans="2:4" s="34" customFormat="1" ht="14.1" customHeight="1">
      <c r="B290" s="36"/>
      <c r="C290" s="90"/>
      <c r="D290" s="106"/>
    </row>
    <row r="291" spans="2:4" s="34" customFormat="1" ht="14.1" customHeight="1">
      <c r="B291" s="36"/>
      <c r="C291" s="90"/>
      <c r="D291" s="106"/>
    </row>
    <row r="292" spans="2:4" s="34" customFormat="1" ht="14.1" customHeight="1">
      <c r="B292" s="36"/>
      <c r="C292" s="90"/>
      <c r="D292" s="106"/>
    </row>
    <row r="293" spans="2:4" s="34" customFormat="1" ht="14.1" customHeight="1">
      <c r="B293" s="36"/>
      <c r="C293" s="90"/>
      <c r="D293" s="106"/>
    </row>
    <row r="294" spans="2:4" s="34" customFormat="1" ht="14.1" customHeight="1">
      <c r="B294" s="36"/>
      <c r="C294" s="90"/>
      <c r="D294" s="106"/>
    </row>
    <row r="295" spans="2:4" s="34" customFormat="1" ht="14.1" customHeight="1">
      <c r="B295" s="36"/>
      <c r="C295" s="90"/>
      <c r="D295" s="106"/>
    </row>
    <row r="296" spans="2:4" s="34" customFormat="1" ht="14.1" customHeight="1">
      <c r="B296" s="36"/>
      <c r="C296" s="90"/>
      <c r="D296" s="106"/>
    </row>
    <row r="297" spans="2:4" s="34" customFormat="1" ht="14.1" customHeight="1">
      <c r="B297" s="36"/>
      <c r="C297" s="90"/>
      <c r="D297" s="106"/>
    </row>
    <row r="298" spans="2:4" s="34" customFormat="1" ht="14.1" customHeight="1">
      <c r="B298" s="36"/>
      <c r="C298" s="90"/>
      <c r="D298" s="106"/>
    </row>
    <row r="299" spans="2:4" s="34" customFormat="1" ht="14.1" customHeight="1">
      <c r="B299" s="36"/>
      <c r="C299" s="90"/>
      <c r="D299" s="106"/>
    </row>
    <row r="300" spans="2:4" s="34" customFormat="1" ht="14.1" customHeight="1">
      <c r="B300" s="36"/>
      <c r="C300" s="90"/>
      <c r="D300" s="106"/>
    </row>
    <row r="301" spans="2:4" s="34" customFormat="1" ht="14.1" customHeight="1">
      <c r="B301" s="36"/>
      <c r="C301" s="90"/>
      <c r="D301" s="106"/>
    </row>
    <row r="302" spans="2:4" s="34" customFormat="1" ht="14.1" customHeight="1">
      <c r="B302" s="36"/>
      <c r="C302" s="90"/>
      <c r="D302" s="106"/>
    </row>
    <row r="303" spans="2:4" s="34" customFormat="1" ht="14.1" customHeight="1">
      <c r="B303" s="36"/>
      <c r="C303" s="90"/>
      <c r="D303" s="106"/>
    </row>
    <row r="304" spans="2:4" s="34" customFormat="1" ht="14.1" customHeight="1">
      <c r="B304" s="36"/>
      <c r="C304" s="90"/>
      <c r="D304" s="106"/>
    </row>
    <row r="305" spans="2:4" s="34" customFormat="1" ht="14.1" customHeight="1">
      <c r="B305" s="36"/>
      <c r="C305" s="90"/>
      <c r="D305" s="106"/>
    </row>
    <row r="306" spans="2:4" s="34" customFormat="1" ht="14.1" customHeight="1">
      <c r="B306" s="36"/>
      <c r="C306" s="90"/>
      <c r="D306" s="106"/>
    </row>
    <row r="307" spans="2:4" s="34" customFormat="1" ht="14.1" customHeight="1">
      <c r="B307" s="36"/>
      <c r="C307" s="90"/>
      <c r="D307" s="106"/>
    </row>
    <row r="308" spans="2:4" s="34" customFormat="1" ht="14.1" customHeight="1">
      <c r="B308" s="36"/>
      <c r="C308" s="90"/>
      <c r="D308" s="106"/>
    </row>
    <row r="309" spans="2:4" s="34" customFormat="1" ht="14.1" customHeight="1">
      <c r="B309" s="36"/>
      <c r="C309" s="90"/>
      <c r="D309" s="106"/>
    </row>
    <row r="310" spans="2:4" s="34" customFormat="1" ht="14.1" customHeight="1">
      <c r="B310" s="36"/>
      <c r="C310" s="90"/>
      <c r="D310" s="106"/>
    </row>
    <row r="311" spans="2:4" s="34" customFormat="1" ht="14.1" customHeight="1">
      <c r="B311" s="36"/>
      <c r="C311" s="90"/>
      <c r="D311" s="106"/>
    </row>
    <row r="312" spans="2:4" s="34" customFormat="1" ht="14.1" customHeight="1">
      <c r="B312" s="36"/>
      <c r="C312" s="90"/>
      <c r="D312" s="106"/>
    </row>
    <row r="313" spans="2:4" s="34" customFormat="1" ht="14.1" customHeight="1">
      <c r="B313" s="36"/>
      <c r="C313" s="90"/>
      <c r="D313" s="106"/>
    </row>
    <row r="314" spans="2:4" s="34" customFormat="1" ht="14.1" customHeight="1">
      <c r="B314" s="36"/>
      <c r="C314" s="90"/>
      <c r="D314" s="106"/>
    </row>
    <row r="315" spans="2:4" s="34" customFormat="1" ht="14.1" customHeight="1">
      <c r="B315" s="36"/>
      <c r="C315" s="90"/>
      <c r="D315" s="106"/>
    </row>
    <row r="316" spans="2:4" s="34" customFormat="1" ht="14.1" customHeight="1">
      <c r="B316" s="36"/>
      <c r="C316" s="90"/>
      <c r="D316" s="106"/>
    </row>
    <row r="317" spans="2:4" s="34" customFormat="1" ht="14.1" customHeight="1">
      <c r="B317" s="36"/>
      <c r="C317" s="90"/>
      <c r="D317" s="106"/>
    </row>
    <row r="318" spans="2:4" s="34" customFormat="1" ht="14.1" customHeight="1">
      <c r="B318" s="36"/>
      <c r="C318" s="90"/>
      <c r="D318" s="106"/>
    </row>
    <row r="319" spans="2:4" s="34" customFormat="1" ht="14.1" customHeight="1">
      <c r="B319" s="36"/>
      <c r="C319" s="90"/>
      <c r="D319" s="106"/>
    </row>
    <row r="320" spans="2:4" s="34" customFormat="1" ht="14.1" customHeight="1">
      <c r="B320" s="36"/>
      <c r="C320" s="90"/>
      <c r="D320" s="106"/>
    </row>
    <row r="321" spans="2:4" s="34" customFormat="1" ht="14.1" customHeight="1">
      <c r="B321" s="36"/>
      <c r="C321" s="90"/>
      <c r="D321" s="106"/>
    </row>
    <row r="322" spans="2:4" s="34" customFormat="1" ht="14.1" customHeight="1">
      <c r="B322" s="36"/>
      <c r="C322" s="90"/>
      <c r="D322" s="106"/>
    </row>
    <row r="323" spans="2:4" s="34" customFormat="1" ht="14.1" customHeight="1">
      <c r="B323" s="36"/>
      <c r="C323" s="90"/>
      <c r="D323" s="106"/>
    </row>
    <row r="324" spans="2:4" s="34" customFormat="1" ht="14.1" customHeight="1">
      <c r="B324" s="36"/>
      <c r="C324" s="90"/>
      <c r="D324" s="106"/>
    </row>
    <row r="325" spans="2:4" s="34" customFormat="1" ht="14.1" customHeight="1">
      <c r="B325" s="36"/>
      <c r="C325" s="90"/>
      <c r="D325" s="106"/>
    </row>
    <row r="326" spans="2:4" s="34" customFormat="1" ht="14.1" customHeight="1">
      <c r="B326" s="36"/>
      <c r="C326" s="90"/>
      <c r="D326" s="106"/>
    </row>
    <row r="327" spans="2:4" s="34" customFormat="1" ht="14.1" customHeight="1">
      <c r="B327" s="36"/>
      <c r="C327" s="90"/>
      <c r="D327" s="106"/>
    </row>
    <row r="328" spans="2:4" s="34" customFormat="1" ht="14.1" customHeight="1">
      <c r="B328" s="36"/>
      <c r="C328" s="90"/>
      <c r="D328" s="106"/>
    </row>
    <row r="329" spans="2:4" s="34" customFormat="1" ht="14.1" customHeight="1">
      <c r="B329" s="36"/>
      <c r="C329" s="90"/>
      <c r="D329" s="106"/>
    </row>
    <row r="330" spans="2:4" s="34" customFormat="1" ht="14.1" customHeight="1">
      <c r="B330" s="36"/>
      <c r="C330" s="90"/>
      <c r="D330" s="106"/>
    </row>
    <row r="331" spans="2:4" s="34" customFormat="1" ht="14.1" customHeight="1">
      <c r="B331" s="36"/>
      <c r="C331" s="90"/>
      <c r="D331" s="106"/>
    </row>
    <row r="332" spans="2:4" s="34" customFormat="1" ht="14.1" customHeight="1">
      <c r="B332" s="36"/>
      <c r="C332" s="90"/>
      <c r="D332" s="106"/>
    </row>
    <row r="333" spans="2:4" s="34" customFormat="1" ht="14.1" customHeight="1">
      <c r="B333" s="36"/>
      <c r="C333" s="90"/>
      <c r="D333" s="106"/>
    </row>
    <row r="334" spans="2:4" s="34" customFormat="1" ht="14.1" customHeight="1">
      <c r="B334" s="36"/>
      <c r="C334" s="90"/>
      <c r="D334" s="106"/>
    </row>
    <row r="335" spans="2:4" s="34" customFormat="1" ht="14.1" customHeight="1">
      <c r="B335" s="36"/>
      <c r="C335" s="90"/>
      <c r="D335" s="106"/>
    </row>
    <row r="336" spans="2:4" s="34" customFormat="1" ht="14.1" customHeight="1">
      <c r="B336" s="36"/>
      <c r="C336" s="90"/>
      <c r="D336" s="106"/>
    </row>
    <row r="337" spans="2:4" s="34" customFormat="1" ht="14.1" customHeight="1">
      <c r="B337" s="36"/>
      <c r="C337" s="90"/>
      <c r="D337" s="106"/>
    </row>
    <row r="338" spans="2:4" s="34" customFormat="1" ht="14.1" customHeight="1">
      <c r="B338" s="36"/>
      <c r="C338" s="90"/>
      <c r="D338" s="106"/>
    </row>
    <row r="339" spans="2:4" s="34" customFormat="1" ht="14.1" customHeight="1">
      <c r="B339" s="36"/>
      <c r="C339" s="90"/>
      <c r="D339" s="106"/>
    </row>
    <row r="340" spans="2:4" s="34" customFormat="1" ht="14.1" customHeight="1">
      <c r="B340" s="36"/>
      <c r="C340" s="90"/>
      <c r="D340" s="106"/>
    </row>
    <row r="341" spans="2:4" s="34" customFormat="1" ht="14.1" customHeight="1">
      <c r="B341" s="36"/>
      <c r="C341" s="90"/>
      <c r="D341" s="106"/>
    </row>
    <row r="342" spans="2:4" s="34" customFormat="1" ht="14.1" customHeight="1">
      <c r="B342" s="36"/>
      <c r="C342" s="90"/>
      <c r="D342" s="106"/>
    </row>
    <row r="343" spans="2:4" s="34" customFormat="1" ht="14.1" customHeight="1">
      <c r="B343" s="36"/>
      <c r="C343" s="90"/>
      <c r="D343" s="106"/>
    </row>
    <row r="344" spans="2:4" s="34" customFormat="1" ht="14.1" customHeight="1">
      <c r="B344" s="36"/>
      <c r="C344" s="90"/>
      <c r="D344" s="106"/>
    </row>
    <row r="345" spans="2:4" s="34" customFormat="1" ht="14.1" customHeight="1">
      <c r="B345" s="36"/>
      <c r="C345" s="90"/>
      <c r="D345" s="106"/>
    </row>
    <row r="346" spans="2:4" s="34" customFormat="1" ht="14.1" customHeight="1">
      <c r="B346" s="36"/>
      <c r="C346" s="90"/>
      <c r="D346" s="106"/>
    </row>
    <row r="347" spans="2:4" s="34" customFormat="1" ht="14.1" customHeight="1">
      <c r="B347" s="36"/>
      <c r="C347" s="90"/>
      <c r="D347" s="106"/>
    </row>
    <row r="348" spans="2:4" s="34" customFormat="1" ht="14.1" customHeight="1">
      <c r="B348" s="36"/>
      <c r="C348" s="90"/>
      <c r="D348" s="106"/>
    </row>
    <row r="349" spans="2:4" s="34" customFormat="1" ht="14.1" customHeight="1">
      <c r="B349" s="36"/>
      <c r="C349" s="90"/>
      <c r="D349" s="106"/>
    </row>
    <row r="350" spans="2:4" s="34" customFormat="1" ht="14.1" customHeight="1">
      <c r="B350" s="36"/>
      <c r="C350" s="90"/>
      <c r="D350" s="106"/>
    </row>
    <row r="351" spans="2:4" s="34" customFormat="1" ht="14.1" customHeight="1">
      <c r="B351" s="36"/>
      <c r="C351" s="90"/>
      <c r="D351" s="106"/>
    </row>
    <row r="352" spans="2:4" s="34" customFormat="1" ht="14.1" customHeight="1">
      <c r="B352" s="36"/>
      <c r="C352" s="90"/>
      <c r="D352" s="106"/>
    </row>
    <row r="353" spans="2:4" s="34" customFormat="1" ht="14.1" customHeight="1">
      <c r="B353" s="36"/>
      <c r="C353" s="90"/>
      <c r="D353" s="106"/>
    </row>
    <row r="354" spans="2:4" s="34" customFormat="1" ht="14.1" customHeight="1">
      <c r="B354" s="36"/>
      <c r="C354" s="90"/>
      <c r="D354" s="106"/>
    </row>
    <row r="355" spans="2:4" s="34" customFormat="1" ht="14.1" customHeight="1">
      <c r="B355" s="36"/>
      <c r="C355" s="90"/>
      <c r="D355" s="106"/>
    </row>
    <row r="356" spans="2:4" s="34" customFormat="1" ht="14.1" customHeight="1">
      <c r="B356" s="36"/>
      <c r="C356" s="90"/>
      <c r="D356" s="106"/>
    </row>
    <row r="357" spans="2:4" s="34" customFormat="1" ht="14.1" customHeight="1">
      <c r="B357" s="36"/>
      <c r="C357" s="90"/>
      <c r="D357" s="106"/>
    </row>
    <row r="358" spans="2:4" s="34" customFormat="1" ht="14.1" customHeight="1">
      <c r="B358" s="36"/>
      <c r="C358" s="90"/>
      <c r="D358" s="106"/>
    </row>
    <row r="359" spans="2:4" s="34" customFormat="1" ht="14.1" customHeight="1">
      <c r="B359" s="36"/>
      <c r="C359" s="90"/>
      <c r="D359" s="106"/>
    </row>
    <row r="360" spans="2:4" s="34" customFormat="1" ht="14.1" customHeight="1">
      <c r="B360" s="36"/>
      <c r="C360" s="90"/>
      <c r="D360" s="106"/>
    </row>
    <row r="361" spans="2:4" s="34" customFormat="1" ht="14.1" customHeight="1">
      <c r="B361" s="36"/>
      <c r="C361" s="90"/>
      <c r="D361" s="106"/>
    </row>
    <row r="362" spans="2:4" s="34" customFormat="1" ht="14.1" customHeight="1">
      <c r="B362" s="36"/>
      <c r="C362" s="90"/>
      <c r="D362" s="106"/>
    </row>
    <row r="363" spans="2:4" s="34" customFormat="1" ht="14.1" customHeight="1">
      <c r="B363" s="36"/>
      <c r="C363" s="90"/>
      <c r="D363" s="106"/>
    </row>
    <row r="364" spans="2:4" s="34" customFormat="1" ht="14.1" customHeight="1">
      <c r="B364" s="36"/>
      <c r="C364" s="90"/>
      <c r="D364" s="106"/>
    </row>
    <row r="365" spans="2:4" s="34" customFormat="1" ht="14.1" customHeight="1">
      <c r="B365" s="36"/>
      <c r="C365" s="90"/>
      <c r="D365" s="106"/>
    </row>
    <row r="366" spans="2:4" s="34" customFormat="1" ht="14.1" customHeight="1">
      <c r="B366" s="36"/>
      <c r="C366" s="90"/>
      <c r="D366" s="106"/>
    </row>
    <row r="367" spans="2:4" s="34" customFormat="1" ht="14.1" customHeight="1">
      <c r="B367" s="36"/>
      <c r="C367" s="90"/>
      <c r="D367" s="106"/>
    </row>
    <row r="368" spans="2:4" s="34" customFormat="1" ht="14.1" customHeight="1">
      <c r="B368" s="36"/>
      <c r="C368" s="90"/>
      <c r="D368" s="106"/>
    </row>
    <row r="369" spans="2:4" s="34" customFormat="1" ht="14.1" customHeight="1">
      <c r="B369" s="36"/>
      <c r="C369" s="90"/>
      <c r="D369" s="106"/>
    </row>
    <row r="370" spans="2:4" s="34" customFormat="1" ht="14.1" customHeight="1">
      <c r="B370" s="36"/>
      <c r="C370" s="90"/>
      <c r="D370" s="106"/>
    </row>
    <row r="371" spans="2:4" s="34" customFormat="1" ht="14.1" customHeight="1">
      <c r="B371" s="36"/>
      <c r="C371" s="90"/>
      <c r="D371" s="106"/>
    </row>
    <row r="372" spans="2:4" s="34" customFormat="1" ht="14.1" customHeight="1">
      <c r="B372" s="36"/>
      <c r="C372" s="90"/>
      <c r="D372" s="106"/>
    </row>
    <row r="373" spans="2:4" s="34" customFormat="1" ht="14.1" customHeight="1">
      <c r="B373" s="36"/>
      <c r="C373" s="90"/>
      <c r="D373" s="106"/>
    </row>
    <row r="374" spans="2:4" s="34" customFormat="1" ht="14.1" customHeight="1">
      <c r="B374" s="36"/>
      <c r="C374" s="90"/>
      <c r="D374" s="106"/>
    </row>
    <row r="375" spans="2:4" s="34" customFormat="1" ht="14.1" customHeight="1">
      <c r="B375" s="36"/>
      <c r="C375" s="90"/>
      <c r="D375" s="106"/>
    </row>
    <row r="376" spans="2:4" s="34" customFormat="1" ht="14.1" customHeight="1">
      <c r="B376" s="36"/>
      <c r="C376" s="90"/>
      <c r="D376" s="106"/>
    </row>
    <row r="377" spans="2:4" s="34" customFormat="1" ht="14.1" customHeight="1">
      <c r="B377" s="36"/>
      <c r="C377" s="90"/>
      <c r="D377" s="106"/>
    </row>
    <row r="378" spans="2:4" s="34" customFormat="1" ht="14.1" customHeight="1">
      <c r="B378" s="36"/>
      <c r="C378" s="90"/>
      <c r="D378" s="106"/>
    </row>
    <row r="379" spans="2:4" s="34" customFormat="1" ht="14.1" customHeight="1">
      <c r="B379" s="36"/>
      <c r="C379" s="90"/>
      <c r="D379" s="106"/>
    </row>
    <row r="380" spans="2:4" s="34" customFormat="1" ht="14.1" customHeight="1">
      <c r="B380" s="36"/>
      <c r="C380" s="90"/>
      <c r="D380" s="106"/>
    </row>
    <row r="381" spans="2:4" s="34" customFormat="1" ht="14.1" customHeight="1">
      <c r="B381" s="36"/>
      <c r="C381" s="90"/>
      <c r="D381" s="106"/>
    </row>
    <row r="382" spans="2:4" s="34" customFormat="1" ht="14.1" customHeight="1">
      <c r="B382" s="36"/>
      <c r="C382" s="90"/>
      <c r="D382" s="106"/>
    </row>
    <row r="383" spans="2:4" s="34" customFormat="1" ht="14.1" customHeight="1">
      <c r="B383" s="36"/>
      <c r="C383" s="90"/>
      <c r="D383" s="106"/>
    </row>
    <row r="384" spans="2:4" s="34" customFormat="1" ht="14.1" customHeight="1">
      <c r="B384" s="36"/>
      <c r="C384" s="90"/>
      <c r="D384" s="106"/>
    </row>
    <row r="385" spans="2:4" s="34" customFormat="1" ht="14.1" customHeight="1">
      <c r="B385" s="36"/>
      <c r="C385" s="90"/>
      <c r="D385" s="106"/>
    </row>
    <row r="386" spans="2:4" s="34" customFormat="1" ht="14.1" customHeight="1">
      <c r="B386" s="36"/>
      <c r="C386" s="90"/>
      <c r="D386" s="106"/>
    </row>
    <row r="387" spans="2:4" s="34" customFormat="1" ht="14.1" customHeight="1">
      <c r="B387" s="36"/>
      <c r="C387" s="90"/>
      <c r="D387" s="106"/>
    </row>
    <row r="388" spans="2:4" s="34" customFormat="1" ht="14.1" customHeight="1">
      <c r="B388" s="36"/>
      <c r="C388" s="90"/>
      <c r="D388" s="106"/>
    </row>
    <row r="389" spans="2:4" s="34" customFormat="1" ht="14.1" customHeight="1">
      <c r="B389" s="36"/>
      <c r="C389" s="90"/>
      <c r="D389" s="106"/>
    </row>
    <row r="390" spans="2:4" s="34" customFormat="1" ht="14.1" customHeight="1">
      <c r="B390" s="36"/>
      <c r="C390" s="90"/>
      <c r="D390" s="106"/>
    </row>
    <row r="391" spans="2:4" s="34" customFormat="1" ht="14.1" customHeight="1">
      <c r="B391" s="36"/>
      <c r="C391" s="90"/>
      <c r="D391" s="106"/>
    </row>
    <row r="392" spans="2:4" s="34" customFormat="1" ht="14.1" customHeight="1">
      <c r="B392" s="36"/>
      <c r="C392" s="90"/>
      <c r="D392" s="106"/>
    </row>
    <row r="393" spans="2:4" s="34" customFormat="1" ht="14.1" customHeight="1">
      <c r="B393" s="36"/>
      <c r="C393" s="90"/>
      <c r="D393" s="106"/>
    </row>
    <row r="394" spans="2:4" s="34" customFormat="1" ht="14.1" customHeight="1">
      <c r="B394" s="36"/>
      <c r="C394" s="90"/>
      <c r="D394" s="106"/>
    </row>
    <row r="395" spans="2:4" s="34" customFormat="1" ht="14.1" customHeight="1">
      <c r="B395" s="36"/>
      <c r="C395" s="90"/>
      <c r="D395" s="106"/>
    </row>
    <row r="396" spans="2:4" s="34" customFormat="1" ht="14.1" customHeight="1">
      <c r="B396" s="36"/>
      <c r="C396" s="90"/>
      <c r="D396" s="106"/>
    </row>
    <row r="397" spans="2:4" s="34" customFormat="1" ht="14.1" customHeight="1">
      <c r="B397" s="36"/>
      <c r="C397" s="90"/>
      <c r="D397" s="106"/>
    </row>
    <row r="398" spans="2:4" s="34" customFormat="1" ht="14.1" customHeight="1">
      <c r="B398" s="36"/>
      <c r="C398" s="90"/>
      <c r="D398" s="106"/>
    </row>
    <row r="399" spans="2:4" s="34" customFormat="1" ht="14.1" customHeight="1">
      <c r="B399" s="36"/>
      <c r="C399" s="90"/>
      <c r="D399" s="106"/>
    </row>
    <row r="400" spans="2:4" s="34" customFormat="1" ht="14.1" customHeight="1">
      <c r="B400" s="36"/>
      <c r="C400" s="90"/>
      <c r="D400" s="106"/>
    </row>
    <row r="401" spans="2:4" s="34" customFormat="1" ht="14.1" customHeight="1">
      <c r="B401" s="36"/>
      <c r="C401" s="90"/>
      <c r="D401" s="106"/>
    </row>
    <row r="402" spans="2:4" s="34" customFormat="1" ht="14.1" customHeight="1">
      <c r="B402" s="36"/>
      <c r="C402" s="90"/>
      <c r="D402" s="106"/>
    </row>
    <row r="403" spans="2:4" s="34" customFormat="1" ht="14.1" customHeight="1">
      <c r="B403" s="36"/>
      <c r="C403" s="90"/>
      <c r="D403" s="106"/>
    </row>
    <row r="404" spans="2:4" s="34" customFormat="1" ht="14.1" customHeight="1">
      <c r="B404" s="36"/>
      <c r="C404" s="90"/>
      <c r="D404" s="106"/>
    </row>
    <row r="405" spans="2:4" s="34" customFormat="1" ht="14.1" customHeight="1">
      <c r="B405" s="36"/>
      <c r="C405" s="90"/>
      <c r="D405" s="106"/>
    </row>
    <row r="406" spans="2:4" s="34" customFormat="1" ht="14.1" customHeight="1">
      <c r="B406" s="36"/>
      <c r="C406" s="90"/>
      <c r="D406" s="106"/>
    </row>
    <row r="407" spans="2:4" s="34" customFormat="1" ht="14.1" customHeight="1">
      <c r="B407" s="36"/>
      <c r="C407" s="90"/>
      <c r="D407" s="106"/>
    </row>
    <row r="408" spans="2:4" s="34" customFormat="1" ht="14.1" customHeight="1">
      <c r="B408" s="36"/>
      <c r="C408" s="90"/>
      <c r="D408" s="106"/>
    </row>
    <row r="409" spans="2:4" s="34" customFormat="1" ht="14.1" customHeight="1">
      <c r="B409" s="36"/>
      <c r="C409" s="90"/>
      <c r="D409" s="106"/>
    </row>
    <row r="410" spans="2:4" s="34" customFormat="1" ht="14.1" customHeight="1">
      <c r="B410" s="36"/>
      <c r="C410" s="90"/>
      <c r="D410" s="106"/>
    </row>
    <row r="411" spans="2:4" s="34" customFormat="1" ht="14.1" customHeight="1">
      <c r="B411" s="36"/>
      <c r="C411" s="90"/>
      <c r="D411" s="106"/>
    </row>
    <row r="412" spans="2:4" s="34" customFormat="1" ht="14.1" customHeight="1">
      <c r="B412" s="36"/>
      <c r="C412" s="90"/>
      <c r="D412" s="106"/>
    </row>
    <row r="413" spans="2:4" s="34" customFormat="1" ht="14.1" customHeight="1">
      <c r="B413" s="36"/>
      <c r="C413" s="90"/>
      <c r="D413" s="106"/>
    </row>
    <row r="414" spans="2:4" s="34" customFormat="1" ht="14.1" customHeight="1">
      <c r="B414" s="36"/>
      <c r="C414" s="90"/>
      <c r="D414" s="106"/>
    </row>
    <row r="415" spans="2:4" s="34" customFormat="1" ht="14.1" customHeight="1">
      <c r="B415" s="36"/>
      <c r="C415" s="90"/>
      <c r="D415" s="106"/>
    </row>
    <row r="416" spans="2:4" s="34" customFormat="1" ht="14.1" customHeight="1">
      <c r="B416" s="36"/>
      <c r="C416" s="90"/>
      <c r="D416" s="106"/>
    </row>
    <row r="417" spans="2:4" s="34" customFormat="1" ht="14.1" customHeight="1">
      <c r="B417" s="36"/>
      <c r="C417" s="90"/>
      <c r="D417" s="106"/>
    </row>
    <row r="418" spans="2:4" s="34" customFormat="1" ht="14.1" customHeight="1">
      <c r="B418" s="36"/>
      <c r="C418" s="90"/>
      <c r="D418" s="106"/>
    </row>
    <row r="419" spans="2:4" s="34" customFormat="1" ht="14.1" customHeight="1">
      <c r="B419" s="36"/>
      <c r="C419" s="90"/>
      <c r="D419" s="106"/>
    </row>
    <row r="420" spans="2:4" s="34" customFormat="1" ht="14.1" customHeight="1">
      <c r="B420" s="36"/>
      <c r="C420" s="90"/>
      <c r="D420" s="106"/>
    </row>
    <row r="421" spans="2:4" s="34" customFormat="1" ht="14.1" customHeight="1">
      <c r="B421" s="36"/>
      <c r="C421" s="90"/>
      <c r="D421" s="106"/>
    </row>
    <row r="422" spans="2:4" s="34" customFormat="1" ht="14.1" customHeight="1">
      <c r="B422" s="36"/>
      <c r="C422" s="90"/>
      <c r="D422" s="106"/>
    </row>
    <row r="423" spans="2:4" s="34" customFormat="1" ht="14.1" customHeight="1">
      <c r="B423" s="36"/>
      <c r="C423" s="90"/>
      <c r="D423" s="106"/>
    </row>
    <row r="424" spans="2:4" s="34" customFormat="1" ht="14.1" customHeight="1">
      <c r="B424" s="36"/>
      <c r="C424" s="90"/>
      <c r="D424" s="106"/>
    </row>
    <row r="425" spans="2:4" s="34" customFormat="1" ht="14.1" customHeight="1">
      <c r="B425" s="36"/>
      <c r="C425" s="90"/>
      <c r="D425" s="106"/>
    </row>
    <row r="426" spans="2:4" s="34" customFormat="1" ht="14.1" customHeight="1">
      <c r="B426" s="36"/>
      <c r="C426" s="90"/>
      <c r="D426" s="106"/>
    </row>
    <row r="427" spans="2:4" s="34" customFormat="1" ht="14.1" customHeight="1">
      <c r="B427" s="36"/>
      <c r="C427" s="90"/>
      <c r="D427" s="106"/>
    </row>
    <row r="428" spans="2:4" s="34" customFormat="1" ht="14.1" customHeight="1">
      <c r="B428" s="36"/>
      <c r="C428" s="90"/>
      <c r="D428" s="106"/>
    </row>
    <row r="429" spans="2:4" s="34" customFormat="1" ht="14.1" customHeight="1">
      <c r="B429" s="36"/>
      <c r="C429" s="90"/>
      <c r="D429" s="106"/>
    </row>
    <row r="430" spans="2:4" s="34" customFormat="1" ht="14.1" customHeight="1">
      <c r="B430" s="36"/>
      <c r="C430" s="90"/>
      <c r="D430" s="106"/>
    </row>
    <row r="431" spans="2:4" s="34" customFormat="1" ht="14.1" customHeight="1">
      <c r="B431" s="36"/>
      <c r="C431" s="90"/>
      <c r="D431" s="106"/>
    </row>
    <row r="432" spans="2:4" s="34" customFormat="1" ht="14.1" customHeight="1">
      <c r="B432" s="36"/>
      <c r="C432" s="90"/>
      <c r="D432" s="106"/>
    </row>
    <row r="433" spans="2:4" s="34" customFormat="1" ht="14.1" customHeight="1">
      <c r="B433" s="36"/>
      <c r="C433" s="90"/>
      <c r="D433" s="106"/>
    </row>
    <row r="434" spans="2:4" s="34" customFormat="1" ht="14.1" customHeight="1">
      <c r="B434" s="36"/>
      <c r="C434" s="90"/>
      <c r="D434" s="106"/>
    </row>
    <row r="435" spans="2:4" s="34" customFormat="1" ht="14.1" customHeight="1">
      <c r="B435" s="36"/>
      <c r="C435" s="90"/>
      <c r="D435" s="106"/>
    </row>
    <row r="436" spans="2:4" s="34" customFormat="1" ht="14.1" customHeight="1">
      <c r="B436" s="36"/>
      <c r="C436" s="90"/>
      <c r="D436" s="106"/>
    </row>
    <row r="437" spans="2:4" s="34" customFormat="1" ht="14.1" customHeight="1">
      <c r="B437" s="36"/>
      <c r="C437" s="90"/>
      <c r="D437" s="106"/>
    </row>
    <row r="438" spans="2:4" s="34" customFormat="1" ht="14.1" customHeight="1">
      <c r="B438" s="36"/>
      <c r="C438" s="90"/>
      <c r="D438" s="106"/>
    </row>
    <row r="439" spans="2:4" s="34" customFormat="1" ht="14.1" customHeight="1">
      <c r="B439" s="36"/>
      <c r="C439" s="90"/>
      <c r="D439" s="106"/>
    </row>
    <row r="440" spans="2:4" s="34" customFormat="1" ht="14.1" customHeight="1">
      <c r="B440" s="36"/>
      <c r="C440" s="90"/>
      <c r="D440" s="106"/>
    </row>
    <row r="441" spans="2:4" s="34" customFormat="1" ht="14.1" customHeight="1">
      <c r="B441" s="36"/>
      <c r="C441" s="90"/>
      <c r="D441" s="106"/>
    </row>
    <row r="442" spans="2:4" s="34" customFormat="1" ht="14.1" customHeight="1">
      <c r="B442" s="36"/>
      <c r="C442" s="90"/>
      <c r="D442" s="106"/>
    </row>
    <row r="443" spans="2:4" s="34" customFormat="1" ht="14.1" customHeight="1">
      <c r="B443" s="36"/>
      <c r="C443" s="90"/>
      <c r="D443" s="106"/>
    </row>
    <row r="444" spans="2:4" s="34" customFormat="1" ht="14.1" customHeight="1">
      <c r="B444" s="36"/>
      <c r="C444" s="90"/>
      <c r="D444" s="106"/>
    </row>
    <row r="445" spans="2:4" s="34" customFormat="1" ht="14.1" customHeight="1">
      <c r="B445" s="36"/>
      <c r="C445" s="90"/>
      <c r="D445" s="106"/>
    </row>
    <row r="446" spans="2:4" s="34" customFormat="1" ht="14.1" customHeight="1">
      <c r="B446" s="36"/>
      <c r="C446" s="90"/>
      <c r="D446" s="106"/>
    </row>
    <row r="447" spans="2:4" s="34" customFormat="1" ht="14.1" customHeight="1">
      <c r="B447" s="36"/>
      <c r="C447" s="90"/>
      <c r="D447" s="106"/>
    </row>
    <row r="448" spans="2:4" s="34" customFormat="1" ht="14.1" customHeight="1">
      <c r="B448" s="36"/>
      <c r="C448" s="90"/>
      <c r="D448" s="106"/>
    </row>
    <row r="449" spans="2:4" s="34" customFormat="1" ht="14.1" customHeight="1">
      <c r="B449" s="36"/>
      <c r="C449" s="90"/>
      <c r="D449" s="106"/>
    </row>
    <row r="450" spans="2:4" s="34" customFormat="1" ht="14.1" customHeight="1">
      <c r="B450" s="36"/>
      <c r="C450" s="90"/>
      <c r="D450" s="106"/>
    </row>
    <row r="451" spans="2:4" s="34" customFormat="1" ht="14.1" customHeight="1">
      <c r="B451" s="36"/>
      <c r="C451" s="90"/>
      <c r="D451" s="106"/>
    </row>
    <row r="452" spans="2:4" s="34" customFormat="1" ht="14.1" customHeight="1">
      <c r="B452" s="36"/>
      <c r="C452" s="90"/>
      <c r="D452" s="106"/>
    </row>
    <row r="453" spans="2:4" s="34" customFormat="1" ht="14.1" customHeight="1">
      <c r="B453" s="36"/>
      <c r="C453" s="90"/>
      <c r="D453" s="106"/>
    </row>
    <row r="454" spans="2:4" s="34" customFormat="1" ht="14.1" customHeight="1">
      <c r="B454" s="36"/>
      <c r="C454" s="90"/>
      <c r="D454" s="106"/>
    </row>
    <row r="455" spans="2:4" s="34" customFormat="1" ht="14.1" customHeight="1">
      <c r="B455" s="36"/>
      <c r="C455" s="90"/>
      <c r="D455" s="106"/>
    </row>
    <row r="456" spans="2:4" s="34" customFormat="1" ht="14.1" customHeight="1">
      <c r="B456" s="36"/>
      <c r="C456" s="90"/>
      <c r="D456" s="106"/>
    </row>
    <row r="457" spans="2:4" s="34" customFormat="1" ht="14.1" customHeight="1">
      <c r="B457" s="36"/>
      <c r="C457" s="90"/>
      <c r="D457" s="106"/>
    </row>
    <row r="458" spans="2:4" s="34" customFormat="1" ht="14.1" customHeight="1">
      <c r="B458" s="36"/>
      <c r="C458" s="90"/>
      <c r="D458" s="106"/>
    </row>
    <row r="459" spans="2:4" s="34" customFormat="1" ht="14.1" customHeight="1">
      <c r="B459" s="36"/>
      <c r="C459" s="90"/>
      <c r="D459" s="106"/>
    </row>
    <row r="460" spans="2:4" s="34" customFormat="1" ht="14.1" customHeight="1">
      <c r="B460" s="36"/>
      <c r="C460" s="90"/>
      <c r="D460" s="106"/>
    </row>
    <row r="461" spans="2:4" s="34" customFormat="1" ht="14.1" customHeight="1">
      <c r="B461" s="36"/>
      <c r="C461" s="90"/>
      <c r="D461" s="106"/>
    </row>
    <row r="462" spans="2:4" s="34" customFormat="1" ht="14.1" customHeight="1">
      <c r="B462" s="36"/>
      <c r="C462" s="90"/>
      <c r="D462" s="106"/>
    </row>
    <row r="463" spans="2:4" s="34" customFormat="1" ht="14.1" customHeight="1">
      <c r="B463" s="36"/>
      <c r="C463" s="90"/>
      <c r="D463" s="106"/>
    </row>
    <row r="464" spans="2:4" s="34" customFormat="1" ht="14.1" customHeight="1">
      <c r="B464" s="36"/>
      <c r="C464" s="90"/>
      <c r="D464" s="106"/>
    </row>
    <row r="465" spans="2:4" s="34" customFormat="1" ht="14.1" customHeight="1">
      <c r="B465" s="36"/>
      <c r="C465" s="90"/>
      <c r="D465" s="106"/>
    </row>
    <row r="466" spans="2:4" s="34" customFormat="1" ht="14.1" customHeight="1">
      <c r="B466" s="36"/>
      <c r="C466" s="90"/>
      <c r="D466" s="106"/>
    </row>
    <row r="467" spans="2:4" s="34" customFormat="1" ht="14.1" customHeight="1">
      <c r="B467" s="36"/>
      <c r="C467" s="90"/>
      <c r="D467" s="106"/>
    </row>
    <row r="468" spans="2:4" s="34" customFormat="1" ht="14.1" customHeight="1">
      <c r="B468" s="36"/>
      <c r="C468" s="90"/>
      <c r="D468" s="106"/>
    </row>
    <row r="469" spans="2:4" s="34" customFormat="1" ht="14.1" customHeight="1">
      <c r="B469" s="36"/>
      <c r="C469" s="90"/>
      <c r="D469" s="106"/>
    </row>
    <row r="470" spans="2:4" s="34" customFormat="1" ht="14.1" customHeight="1">
      <c r="B470" s="36"/>
      <c r="C470" s="90"/>
      <c r="D470" s="106"/>
    </row>
    <row r="471" spans="2:4" s="34" customFormat="1" ht="14.1" customHeight="1">
      <c r="B471" s="36"/>
      <c r="C471" s="90"/>
      <c r="D471" s="106"/>
    </row>
    <row r="472" spans="2:4" s="34" customFormat="1" ht="14.1" customHeight="1">
      <c r="B472" s="36"/>
      <c r="C472" s="90"/>
      <c r="D472" s="106"/>
    </row>
    <row r="473" spans="2:4" s="34" customFormat="1" ht="14.1" customHeight="1">
      <c r="B473" s="36"/>
      <c r="C473" s="90"/>
      <c r="D473" s="106"/>
    </row>
    <row r="474" spans="2:4" s="34" customFormat="1" ht="14.1" customHeight="1">
      <c r="B474" s="36"/>
      <c r="C474" s="90"/>
      <c r="D474" s="106"/>
    </row>
    <row r="475" spans="2:4" s="34" customFormat="1" ht="14.1" customHeight="1">
      <c r="B475" s="36"/>
      <c r="C475" s="90"/>
      <c r="D475" s="106"/>
    </row>
    <row r="476" spans="2:4" s="34" customFormat="1" ht="14.1" customHeight="1">
      <c r="B476" s="36"/>
      <c r="C476" s="90"/>
      <c r="D476" s="106"/>
    </row>
    <row r="477" spans="2:4" s="34" customFormat="1" ht="14.1" customHeight="1">
      <c r="B477" s="36"/>
      <c r="C477" s="90"/>
      <c r="D477" s="106"/>
    </row>
    <row r="478" spans="2:4" s="34" customFormat="1" ht="14.1" customHeight="1">
      <c r="B478" s="36"/>
      <c r="C478" s="90"/>
      <c r="D478" s="106"/>
    </row>
    <row r="479" spans="2:4" s="34" customFormat="1" ht="14.1" customHeight="1">
      <c r="B479" s="36"/>
      <c r="C479" s="90"/>
      <c r="D479" s="106"/>
    </row>
    <row r="480" spans="2:4" s="34" customFormat="1" ht="14.1" customHeight="1">
      <c r="B480" s="36"/>
      <c r="C480" s="90"/>
      <c r="D480" s="106"/>
    </row>
    <row r="481" spans="2:4" s="34" customFormat="1" ht="14.1" customHeight="1">
      <c r="B481" s="36"/>
      <c r="C481" s="90"/>
      <c r="D481" s="106"/>
    </row>
    <row r="482" spans="2:4" s="34" customFormat="1" ht="14.1" customHeight="1">
      <c r="B482" s="36"/>
      <c r="C482" s="90"/>
      <c r="D482" s="106"/>
    </row>
    <row r="483" spans="2:4" s="34" customFormat="1" ht="14.1" customHeight="1">
      <c r="B483" s="36"/>
      <c r="C483" s="90"/>
      <c r="D483" s="106"/>
    </row>
    <row r="484" spans="2:4" s="34" customFormat="1" ht="14.1" customHeight="1">
      <c r="B484" s="36"/>
      <c r="C484" s="90"/>
      <c r="D484" s="106"/>
    </row>
    <row r="485" spans="2:4" s="34" customFormat="1" ht="14.1" customHeight="1">
      <c r="B485" s="36"/>
      <c r="C485" s="90"/>
      <c r="D485" s="106"/>
    </row>
    <row r="486" spans="2:4" s="34" customFormat="1" ht="14.1" customHeight="1">
      <c r="B486" s="36"/>
      <c r="C486" s="90"/>
      <c r="D486" s="106"/>
    </row>
    <row r="487" spans="2:4" s="34" customFormat="1" ht="14.1" customHeight="1">
      <c r="B487" s="36"/>
      <c r="C487" s="90"/>
      <c r="D487" s="106"/>
    </row>
    <row r="488" spans="2:4" s="34" customFormat="1" ht="14.1" customHeight="1">
      <c r="B488" s="36"/>
      <c r="C488" s="90"/>
      <c r="D488" s="106"/>
    </row>
    <row r="489" spans="2:4" s="34" customFormat="1" ht="14.1" customHeight="1">
      <c r="B489" s="36"/>
      <c r="C489" s="90"/>
      <c r="D489" s="106"/>
    </row>
    <row r="490" spans="2:4" s="34" customFormat="1" ht="14.1" customHeight="1">
      <c r="B490" s="36"/>
      <c r="C490" s="90"/>
      <c r="D490" s="106"/>
    </row>
    <row r="491" spans="2:4" s="34" customFormat="1" ht="14.1" customHeight="1">
      <c r="B491" s="36"/>
      <c r="C491" s="90"/>
      <c r="D491" s="106"/>
    </row>
    <row r="492" spans="2:4" s="34" customFormat="1" ht="14.1" customHeight="1">
      <c r="B492" s="36"/>
      <c r="C492" s="90"/>
      <c r="D492" s="106"/>
    </row>
    <row r="493" spans="2:4" s="34" customFormat="1" ht="14.1" customHeight="1">
      <c r="B493" s="36"/>
      <c r="C493" s="90"/>
      <c r="D493" s="106"/>
    </row>
    <row r="494" spans="2:4" s="34" customFormat="1" ht="14.1" customHeight="1">
      <c r="B494" s="36"/>
      <c r="C494" s="90"/>
      <c r="D494" s="106"/>
    </row>
    <row r="495" spans="2:4" s="34" customFormat="1" ht="14.1" customHeight="1">
      <c r="B495" s="36"/>
      <c r="C495" s="90"/>
      <c r="D495" s="106"/>
    </row>
    <row r="496" spans="2:4" s="34" customFormat="1" ht="14.1" customHeight="1">
      <c r="B496" s="36"/>
      <c r="C496" s="90"/>
      <c r="D496" s="106"/>
    </row>
    <row r="497" spans="2:4" s="34" customFormat="1" ht="14.1" customHeight="1">
      <c r="B497" s="36"/>
      <c r="C497" s="90"/>
      <c r="D497" s="106"/>
    </row>
    <row r="498" spans="2:4" s="34" customFormat="1" ht="14.1" customHeight="1">
      <c r="B498" s="36"/>
      <c r="C498" s="90"/>
      <c r="D498" s="106"/>
    </row>
    <row r="499" spans="2:4" s="34" customFormat="1" ht="14.1" customHeight="1">
      <c r="B499" s="36"/>
      <c r="C499" s="90"/>
      <c r="D499" s="106"/>
    </row>
    <row r="500" spans="2:4" s="34" customFormat="1" ht="14.1" customHeight="1">
      <c r="B500" s="36"/>
      <c r="C500" s="90"/>
      <c r="D500" s="106"/>
    </row>
    <row r="501" spans="2:4" s="34" customFormat="1" ht="14.1" customHeight="1">
      <c r="B501" s="36"/>
      <c r="C501" s="90"/>
      <c r="D501" s="106"/>
    </row>
    <row r="502" spans="2:4" s="34" customFormat="1" ht="14.1" customHeight="1">
      <c r="B502" s="36"/>
      <c r="C502" s="90"/>
      <c r="D502" s="106"/>
    </row>
    <row r="503" spans="2:4" s="34" customFormat="1" ht="14.1" customHeight="1">
      <c r="B503" s="36"/>
      <c r="C503" s="90"/>
      <c r="D503" s="106"/>
    </row>
    <row r="504" spans="2:4" s="34" customFormat="1" ht="14.1" customHeight="1">
      <c r="B504" s="36"/>
      <c r="C504" s="90"/>
      <c r="D504" s="106"/>
    </row>
    <row r="505" spans="2:4" s="34" customFormat="1" ht="14.1" customHeight="1">
      <c r="B505" s="36"/>
      <c r="C505" s="90"/>
      <c r="D505" s="106"/>
    </row>
    <row r="506" spans="2:4" s="34" customFormat="1" ht="14.1" customHeight="1">
      <c r="B506" s="36"/>
      <c r="C506" s="90"/>
      <c r="D506" s="106"/>
    </row>
    <row r="507" spans="2:4" s="34" customFormat="1" ht="14.1" customHeight="1">
      <c r="B507" s="36"/>
      <c r="C507" s="90"/>
      <c r="D507" s="106"/>
    </row>
    <row r="508" spans="2:4" s="34" customFormat="1" ht="14.1" customHeight="1">
      <c r="B508" s="36"/>
      <c r="C508" s="90"/>
      <c r="D508" s="106"/>
    </row>
    <row r="509" spans="2:4" s="34" customFormat="1" ht="14.1" customHeight="1">
      <c r="B509" s="36"/>
      <c r="C509" s="90"/>
      <c r="D509" s="106"/>
    </row>
    <row r="510" spans="2:4" s="34" customFormat="1" ht="14.1" customHeight="1">
      <c r="B510" s="36"/>
      <c r="C510" s="90"/>
      <c r="D510" s="106"/>
    </row>
    <row r="511" spans="2:4" s="34" customFormat="1" ht="14.1" customHeight="1">
      <c r="B511" s="36"/>
      <c r="C511" s="90"/>
      <c r="D511" s="106"/>
    </row>
    <row r="512" spans="2:4" s="34" customFormat="1" ht="14.1" customHeight="1">
      <c r="B512" s="36"/>
      <c r="C512" s="90"/>
      <c r="D512" s="106"/>
    </row>
    <row r="513" spans="2:4" s="34" customFormat="1" ht="14.1" customHeight="1">
      <c r="B513" s="36"/>
      <c r="C513" s="90"/>
      <c r="D513" s="106"/>
    </row>
    <row r="514" spans="2:4" s="34" customFormat="1" ht="14.1" customHeight="1">
      <c r="B514" s="36"/>
      <c r="C514" s="90"/>
      <c r="D514" s="106"/>
    </row>
    <row r="515" spans="2:4" s="34" customFormat="1" ht="14.1" customHeight="1">
      <c r="B515" s="36"/>
      <c r="C515" s="90"/>
      <c r="D515" s="106"/>
    </row>
    <row r="516" spans="2:4" s="34" customFormat="1" ht="14.1" customHeight="1">
      <c r="B516" s="36"/>
      <c r="C516" s="90"/>
      <c r="D516" s="106"/>
    </row>
    <row r="517" spans="2:4" s="34" customFormat="1" ht="14.1" customHeight="1">
      <c r="B517" s="36"/>
      <c r="C517" s="90"/>
      <c r="D517" s="106"/>
    </row>
    <row r="518" spans="2:4" s="34" customFormat="1" ht="14.1" customHeight="1">
      <c r="B518" s="36"/>
      <c r="C518" s="90"/>
      <c r="D518" s="106"/>
    </row>
    <row r="519" spans="2:4" s="34" customFormat="1" ht="14.1" customHeight="1">
      <c r="B519" s="36"/>
      <c r="C519" s="90"/>
      <c r="D519" s="106"/>
    </row>
    <row r="520" spans="2:4" s="34" customFormat="1" ht="14.1" customHeight="1">
      <c r="B520" s="36"/>
      <c r="C520" s="90"/>
      <c r="D520" s="106"/>
    </row>
    <row r="521" spans="2:4" s="34" customFormat="1" ht="14.1" customHeight="1">
      <c r="B521" s="36"/>
      <c r="C521" s="90"/>
      <c r="D521" s="106"/>
    </row>
    <row r="522" spans="2:4" s="34" customFormat="1" ht="14.1" customHeight="1">
      <c r="B522" s="36"/>
      <c r="C522" s="90"/>
      <c r="D522" s="106"/>
    </row>
    <row r="523" spans="2:4" s="34" customFormat="1" ht="14.1" customHeight="1">
      <c r="B523" s="36"/>
      <c r="C523" s="90"/>
      <c r="D523" s="106"/>
    </row>
    <row r="524" spans="2:4" s="34" customFormat="1" ht="14.1" customHeight="1">
      <c r="B524" s="36"/>
      <c r="C524" s="90"/>
      <c r="D524" s="106"/>
    </row>
    <row r="525" spans="2:4" s="34" customFormat="1" ht="14.1" customHeight="1">
      <c r="B525" s="36"/>
      <c r="C525" s="90"/>
      <c r="D525" s="106"/>
    </row>
    <row r="526" spans="2:4" s="34" customFormat="1" ht="14.1" customHeight="1">
      <c r="B526" s="36"/>
      <c r="C526" s="90"/>
      <c r="D526" s="106"/>
    </row>
    <row r="527" spans="2:4" s="34" customFormat="1" ht="14.1" customHeight="1">
      <c r="B527" s="36"/>
      <c r="C527" s="90"/>
      <c r="D527" s="106"/>
    </row>
    <row r="528" spans="2:4" s="34" customFormat="1" ht="14.1" customHeight="1">
      <c r="B528" s="36"/>
      <c r="C528" s="90"/>
      <c r="D528" s="106"/>
    </row>
    <row r="529" spans="2:4" s="34" customFormat="1" ht="14.1" customHeight="1">
      <c r="B529" s="36"/>
      <c r="C529" s="90"/>
      <c r="D529" s="106"/>
    </row>
    <row r="530" spans="2:4" s="34" customFormat="1" ht="14.1" customHeight="1">
      <c r="B530" s="36"/>
      <c r="C530" s="90"/>
      <c r="D530" s="106"/>
    </row>
    <row r="531" spans="2:4" s="34" customFormat="1" ht="14.1" customHeight="1">
      <c r="B531" s="36"/>
      <c r="C531" s="90"/>
      <c r="D531" s="106"/>
    </row>
    <row r="532" spans="2:4" s="34" customFormat="1" ht="14.1" customHeight="1">
      <c r="B532" s="36"/>
      <c r="C532" s="90"/>
      <c r="D532" s="106"/>
    </row>
    <row r="533" spans="2:4" s="34" customFormat="1" ht="14.1" customHeight="1">
      <c r="B533" s="36"/>
      <c r="C533" s="90"/>
      <c r="D533" s="106"/>
    </row>
    <row r="534" spans="2:4" s="34" customFormat="1" ht="14.1" customHeight="1">
      <c r="B534" s="36"/>
      <c r="C534" s="90"/>
      <c r="D534" s="106"/>
    </row>
    <row r="535" spans="2:4" s="34" customFormat="1" ht="14.1" customHeight="1">
      <c r="B535" s="36"/>
      <c r="C535" s="90"/>
      <c r="D535" s="106"/>
    </row>
    <row r="536" spans="2:4" s="34" customFormat="1" ht="14.1" customHeight="1">
      <c r="B536" s="36"/>
      <c r="C536" s="90"/>
      <c r="D536" s="106"/>
    </row>
    <row r="537" spans="2:4" s="34" customFormat="1" ht="14.1" customHeight="1">
      <c r="B537" s="36"/>
      <c r="C537" s="90"/>
      <c r="D537" s="106"/>
    </row>
    <row r="538" spans="2:4" s="34" customFormat="1" ht="14.1" customHeight="1">
      <c r="B538" s="36"/>
      <c r="C538" s="90"/>
      <c r="D538" s="106"/>
    </row>
    <row r="539" spans="2:4" s="34" customFormat="1" ht="14.1" customHeight="1">
      <c r="B539" s="36"/>
      <c r="C539" s="90"/>
      <c r="D539" s="106"/>
    </row>
    <row r="540" spans="2:4" s="34" customFormat="1" ht="14.1" customHeight="1">
      <c r="B540" s="36"/>
      <c r="C540" s="90"/>
      <c r="D540" s="106"/>
    </row>
    <row r="541" spans="2:4" s="34" customFormat="1" ht="14.1" customHeight="1">
      <c r="B541" s="36"/>
      <c r="C541" s="90"/>
      <c r="D541" s="106"/>
    </row>
    <row r="542" spans="2:4" s="34" customFormat="1" ht="14.1" customHeight="1">
      <c r="B542" s="36"/>
      <c r="C542" s="90"/>
      <c r="D542" s="106"/>
    </row>
    <row r="543" spans="2:4" s="34" customFormat="1" ht="14.1" customHeight="1">
      <c r="B543" s="36"/>
      <c r="C543" s="90"/>
      <c r="D543" s="106"/>
    </row>
    <row r="544" spans="2:4" s="34" customFormat="1" ht="14.1" customHeight="1">
      <c r="B544" s="36"/>
      <c r="C544" s="90"/>
      <c r="D544" s="106"/>
    </row>
    <row r="545" spans="2:4" s="34" customFormat="1" ht="14.1" customHeight="1">
      <c r="B545" s="36"/>
      <c r="C545" s="90"/>
      <c r="D545" s="106"/>
    </row>
    <row r="546" spans="2:4" s="34" customFormat="1" ht="14.1" customHeight="1">
      <c r="B546" s="36"/>
      <c r="C546" s="90"/>
      <c r="D546" s="106"/>
    </row>
    <row r="547" spans="2:4" s="34" customFormat="1" ht="14.1" customHeight="1">
      <c r="B547" s="36"/>
      <c r="C547" s="90"/>
      <c r="D547" s="106"/>
    </row>
    <row r="548" spans="2:4" s="34" customFormat="1" ht="14.1" customHeight="1">
      <c r="B548" s="36"/>
      <c r="C548" s="90"/>
      <c r="D548" s="106"/>
    </row>
    <row r="549" spans="2:4" s="34" customFormat="1" ht="14.1" customHeight="1">
      <c r="B549" s="36"/>
      <c r="C549" s="90"/>
      <c r="D549" s="106"/>
    </row>
    <row r="550" spans="2:4" s="34" customFormat="1" ht="14.1" customHeight="1">
      <c r="B550" s="36"/>
      <c r="C550" s="90"/>
      <c r="D550" s="106"/>
    </row>
    <row r="551" spans="2:4" s="34" customFormat="1" ht="14.1" customHeight="1">
      <c r="B551" s="36"/>
      <c r="C551" s="90"/>
      <c r="D551" s="106"/>
    </row>
    <row r="552" spans="2:4" s="34" customFormat="1" ht="14.1" customHeight="1">
      <c r="B552" s="36"/>
      <c r="C552" s="90"/>
      <c r="D552" s="106"/>
    </row>
    <row r="553" spans="2:4" s="34" customFormat="1" ht="14.1" customHeight="1">
      <c r="B553" s="36"/>
      <c r="C553" s="90"/>
      <c r="D553" s="106"/>
    </row>
    <row r="554" spans="2:4" s="34" customFormat="1" ht="14.1" customHeight="1">
      <c r="B554" s="36"/>
      <c r="C554" s="90"/>
      <c r="D554" s="106"/>
    </row>
    <row r="555" spans="2:4" s="34" customFormat="1" ht="14.1" customHeight="1">
      <c r="B555" s="36"/>
      <c r="C555" s="90"/>
      <c r="D555" s="106"/>
    </row>
    <row r="556" spans="2:4" s="34" customFormat="1" ht="14.1" customHeight="1">
      <c r="B556" s="36"/>
      <c r="C556" s="90"/>
      <c r="D556" s="106"/>
    </row>
    <row r="557" spans="2:4" s="34" customFormat="1" ht="14.1" customHeight="1">
      <c r="B557" s="36"/>
      <c r="C557" s="90"/>
      <c r="D557" s="106"/>
    </row>
    <row r="558" spans="2:4" s="34" customFormat="1" ht="14.1" customHeight="1">
      <c r="B558" s="36"/>
      <c r="C558" s="90"/>
      <c r="D558" s="106"/>
    </row>
    <row r="559" spans="2:4" s="34" customFormat="1" ht="14.1" customHeight="1">
      <c r="B559" s="36"/>
      <c r="C559" s="90"/>
      <c r="D559" s="106"/>
    </row>
    <row r="560" spans="2:4" s="34" customFormat="1" ht="14.1" customHeight="1">
      <c r="B560" s="36"/>
      <c r="C560" s="90"/>
      <c r="D560" s="106"/>
    </row>
    <row r="561" spans="2:4" s="34" customFormat="1" ht="14.1" customHeight="1">
      <c r="B561" s="36"/>
      <c r="C561" s="90"/>
      <c r="D561" s="106"/>
    </row>
    <row r="562" spans="2:4" s="34" customFormat="1" ht="14.1" customHeight="1">
      <c r="B562" s="36"/>
      <c r="C562" s="90"/>
      <c r="D562" s="106"/>
    </row>
    <row r="563" spans="2:4" s="34" customFormat="1" ht="14.1" customHeight="1">
      <c r="B563" s="36"/>
      <c r="C563" s="90"/>
      <c r="D563" s="106"/>
    </row>
    <row r="564" spans="2:4" s="34" customFormat="1" ht="14.1" customHeight="1">
      <c r="B564" s="36"/>
      <c r="C564" s="90"/>
      <c r="D564" s="106"/>
    </row>
    <row r="565" spans="2:4" s="34" customFormat="1" ht="14.1" customHeight="1">
      <c r="B565" s="36"/>
      <c r="C565" s="90"/>
      <c r="D565" s="106"/>
    </row>
    <row r="566" spans="2:4" s="34" customFormat="1" ht="14.1" customHeight="1">
      <c r="B566" s="36"/>
      <c r="C566" s="90"/>
      <c r="D566" s="106"/>
    </row>
    <row r="567" spans="2:4" s="34" customFormat="1" ht="14.1" customHeight="1">
      <c r="B567" s="36"/>
      <c r="C567" s="90"/>
      <c r="D567" s="106"/>
    </row>
    <row r="568" spans="2:4" s="34" customFormat="1" ht="14.1" customHeight="1">
      <c r="B568" s="36"/>
      <c r="C568" s="90"/>
      <c r="D568" s="106"/>
    </row>
    <row r="569" spans="2:4" s="34" customFormat="1" ht="14.1" customHeight="1">
      <c r="B569" s="36"/>
      <c r="C569" s="90"/>
      <c r="D569" s="106"/>
    </row>
    <row r="570" spans="2:4" s="34" customFormat="1" ht="14.1" customHeight="1">
      <c r="B570" s="36"/>
      <c r="C570" s="90"/>
      <c r="D570" s="106"/>
    </row>
    <row r="571" spans="2:4" s="34" customFormat="1" ht="14.1" customHeight="1">
      <c r="B571" s="36"/>
      <c r="C571" s="90"/>
      <c r="D571" s="106"/>
    </row>
    <row r="572" spans="2:4" s="34" customFormat="1" ht="14.1" customHeight="1">
      <c r="B572" s="36"/>
      <c r="C572" s="90"/>
      <c r="D572" s="106"/>
    </row>
    <row r="573" spans="2:4" s="34" customFormat="1" ht="14.1" customHeight="1">
      <c r="B573" s="36"/>
      <c r="C573" s="90"/>
      <c r="D573" s="106"/>
    </row>
    <row r="574" spans="2:4" s="34" customFormat="1" ht="14.1" customHeight="1">
      <c r="B574" s="36"/>
      <c r="C574" s="90"/>
      <c r="D574" s="106"/>
    </row>
    <row r="575" spans="2:4" s="34" customFormat="1" ht="14.1" customHeight="1">
      <c r="B575" s="36"/>
      <c r="C575" s="90"/>
      <c r="D575" s="106"/>
    </row>
    <row r="576" spans="2:4" s="34" customFormat="1" ht="14.1" customHeight="1">
      <c r="B576" s="36"/>
      <c r="C576" s="90"/>
      <c r="D576" s="106"/>
    </row>
    <row r="577" spans="2:4" s="34" customFormat="1" ht="14.1" customHeight="1">
      <c r="B577" s="36"/>
      <c r="C577" s="90"/>
      <c r="D577" s="106"/>
    </row>
    <row r="578" spans="2:4" s="34" customFormat="1" ht="14.1" customHeight="1">
      <c r="B578" s="36"/>
      <c r="C578" s="90"/>
      <c r="D578" s="106"/>
    </row>
    <row r="579" spans="2:4" s="34" customFormat="1" ht="14.1" customHeight="1">
      <c r="B579" s="36"/>
      <c r="C579" s="90"/>
      <c r="D579" s="106"/>
    </row>
    <row r="580" spans="2:4" s="34" customFormat="1" ht="14.1" customHeight="1">
      <c r="B580" s="36"/>
      <c r="C580" s="90"/>
      <c r="D580" s="106"/>
    </row>
    <row r="581" spans="2:4" s="34" customFormat="1" ht="14.1" customHeight="1">
      <c r="B581" s="36"/>
      <c r="C581" s="90"/>
      <c r="D581" s="106"/>
    </row>
    <row r="582" spans="2:4" s="34" customFormat="1" ht="14.1" customHeight="1">
      <c r="B582" s="36"/>
      <c r="C582" s="90"/>
      <c r="D582" s="106"/>
    </row>
    <row r="583" spans="2:4" s="34" customFormat="1" ht="14.1" customHeight="1">
      <c r="B583" s="36"/>
      <c r="C583" s="90"/>
      <c r="D583" s="106"/>
    </row>
    <row r="584" spans="2:4" s="34" customFormat="1" ht="14.1" customHeight="1">
      <c r="B584" s="36"/>
      <c r="C584" s="90"/>
      <c r="D584" s="106"/>
    </row>
    <row r="585" spans="2:4" s="34" customFormat="1" ht="14.1" customHeight="1">
      <c r="B585" s="36"/>
      <c r="C585" s="90"/>
      <c r="D585" s="106"/>
    </row>
    <row r="586" spans="2:4" s="34" customFormat="1" ht="14.1" customHeight="1">
      <c r="B586" s="36"/>
      <c r="C586" s="90"/>
      <c r="D586" s="106"/>
    </row>
    <row r="587" spans="2:4" s="34" customFormat="1" ht="14.1" customHeight="1">
      <c r="B587" s="36"/>
      <c r="C587" s="90"/>
      <c r="D587" s="106"/>
    </row>
    <row r="588" spans="2:4" s="34" customFormat="1" ht="14.1" customHeight="1">
      <c r="B588" s="36"/>
      <c r="C588" s="90"/>
      <c r="D588" s="106"/>
    </row>
    <row r="589" spans="2:4" s="34" customFormat="1" ht="14.1" customHeight="1">
      <c r="B589" s="36"/>
      <c r="C589" s="90"/>
      <c r="D589" s="106"/>
    </row>
    <row r="590" spans="2:4" s="34" customFormat="1" ht="14.1" customHeight="1">
      <c r="B590" s="36"/>
      <c r="C590" s="90"/>
      <c r="D590" s="106"/>
    </row>
    <row r="591" spans="2:4" s="34" customFormat="1" ht="14.1" customHeight="1">
      <c r="B591" s="36"/>
      <c r="C591" s="90"/>
      <c r="D591" s="106"/>
    </row>
    <row r="592" spans="2:4" s="34" customFormat="1" ht="14.1" customHeight="1">
      <c r="B592" s="36"/>
      <c r="C592" s="90"/>
      <c r="D592" s="106"/>
    </row>
    <row r="593" spans="2:4" s="34" customFormat="1" ht="14.1" customHeight="1">
      <c r="B593" s="36"/>
      <c r="C593" s="90"/>
      <c r="D593" s="106"/>
    </row>
    <row r="594" spans="2:4" s="34" customFormat="1" ht="14.1" customHeight="1">
      <c r="B594" s="36"/>
      <c r="C594" s="90"/>
      <c r="D594" s="106"/>
    </row>
    <row r="595" spans="2:4" s="34" customFormat="1" ht="14.1" customHeight="1">
      <c r="B595" s="36"/>
      <c r="C595" s="90"/>
      <c r="D595" s="106"/>
    </row>
    <row r="596" spans="2:4" s="34" customFormat="1" ht="14.1" customHeight="1">
      <c r="B596" s="36"/>
      <c r="C596" s="90"/>
      <c r="D596" s="106"/>
    </row>
    <row r="597" spans="2:4" s="34" customFormat="1" ht="14.1" customHeight="1">
      <c r="B597" s="36"/>
      <c r="C597" s="90"/>
      <c r="D597" s="106"/>
    </row>
    <row r="598" spans="2:4" s="34" customFormat="1" ht="14.1" customHeight="1">
      <c r="B598" s="36"/>
      <c r="C598" s="90"/>
      <c r="D598" s="106"/>
    </row>
    <row r="599" spans="2:4" s="34" customFormat="1" ht="14.1" customHeight="1">
      <c r="B599" s="36"/>
      <c r="C599" s="90"/>
      <c r="D599" s="106"/>
    </row>
    <row r="600" spans="2:4" s="34" customFormat="1" ht="14.1" customHeight="1">
      <c r="B600" s="36"/>
      <c r="C600" s="90"/>
      <c r="D600" s="106"/>
    </row>
    <row r="601" spans="2:4" s="34" customFormat="1" ht="14.1" customHeight="1">
      <c r="B601" s="36"/>
      <c r="C601" s="90"/>
      <c r="D601" s="106"/>
    </row>
    <row r="602" spans="2:4" s="34" customFormat="1" ht="14.1" customHeight="1">
      <c r="B602" s="36"/>
      <c r="C602" s="90"/>
      <c r="D602" s="106"/>
    </row>
    <row r="603" spans="2:4" s="34" customFormat="1" ht="14.1" customHeight="1">
      <c r="B603" s="36"/>
      <c r="C603" s="90"/>
      <c r="D603" s="106"/>
    </row>
    <row r="604" spans="2:4" s="34" customFormat="1" ht="14.1" customHeight="1">
      <c r="B604" s="36"/>
      <c r="C604" s="90"/>
      <c r="D604" s="106"/>
    </row>
    <row r="605" spans="2:4" s="34" customFormat="1" ht="14.1" customHeight="1">
      <c r="B605" s="36"/>
      <c r="C605" s="90"/>
      <c r="D605" s="106"/>
    </row>
    <row r="606" spans="2:4" s="34" customFormat="1" ht="14.1" customHeight="1">
      <c r="B606" s="36"/>
      <c r="C606" s="90"/>
      <c r="D606" s="106"/>
    </row>
    <row r="607" spans="2:4" s="34" customFormat="1" ht="14.1" customHeight="1">
      <c r="B607" s="36"/>
      <c r="C607" s="90"/>
      <c r="D607" s="106"/>
    </row>
    <row r="608" spans="2:4" s="34" customFormat="1" ht="14.1" customHeight="1">
      <c r="B608" s="36"/>
      <c r="C608" s="90"/>
      <c r="D608" s="106"/>
    </row>
    <row r="609" spans="2:4" s="34" customFormat="1" ht="14.1" customHeight="1">
      <c r="B609" s="36"/>
      <c r="C609" s="90"/>
      <c r="D609" s="106"/>
    </row>
    <row r="610" spans="2:4" s="34" customFormat="1" ht="14.1" customHeight="1">
      <c r="B610" s="36"/>
      <c r="C610" s="90"/>
      <c r="D610" s="106"/>
    </row>
    <row r="611" spans="2:4" s="34" customFormat="1" ht="14.1" customHeight="1">
      <c r="B611" s="36"/>
      <c r="C611" s="90"/>
      <c r="D611" s="106"/>
    </row>
    <row r="612" spans="2:4" s="34" customFormat="1" ht="14.1" customHeight="1">
      <c r="B612" s="36"/>
      <c r="C612" s="90"/>
      <c r="D612" s="106"/>
    </row>
    <row r="613" spans="2:4" s="34" customFormat="1" ht="14.1" customHeight="1">
      <c r="B613" s="36"/>
      <c r="C613" s="90"/>
      <c r="D613" s="106"/>
    </row>
    <row r="614" spans="2:4" s="34" customFormat="1" ht="14.1" customHeight="1">
      <c r="B614" s="36"/>
      <c r="C614" s="90"/>
      <c r="D614" s="106"/>
    </row>
    <row r="615" spans="2:4" s="34" customFormat="1" ht="14.1" customHeight="1">
      <c r="B615" s="36"/>
      <c r="C615" s="90"/>
      <c r="D615" s="106"/>
    </row>
    <row r="616" spans="2:4" s="34" customFormat="1" ht="14.1" customHeight="1">
      <c r="B616" s="36"/>
      <c r="C616" s="90"/>
      <c r="D616" s="106"/>
    </row>
    <row r="617" spans="2:4" s="34" customFormat="1" ht="14.1" customHeight="1">
      <c r="B617" s="36"/>
      <c r="C617" s="90"/>
      <c r="D617" s="106"/>
    </row>
    <row r="618" spans="2:4" s="34" customFormat="1" ht="14.1" customHeight="1">
      <c r="B618" s="36"/>
      <c r="C618" s="90"/>
      <c r="D618" s="106"/>
    </row>
    <row r="619" spans="2:4" s="34" customFormat="1" ht="14.1" customHeight="1">
      <c r="B619" s="36"/>
      <c r="C619" s="90"/>
      <c r="D619" s="106"/>
    </row>
    <row r="620" spans="2:4" s="34" customFormat="1" ht="14.1" customHeight="1">
      <c r="B620" s="36"/>
      <c r="C620" s="90"/>
      <c r="D620" s="106"/>
    </row>
    <row r="621" spans="2:4" s="34" customFormat="1" ht="14.1" customHeight="1">
      <c r="B621" s="36"/>
      <c r="C621" s="90"/>
      <c r="D621" s="106"/>
    </row>
    <row r="622" spans="2:4" s="34" customFormat="1" ht="14.1" customHeight="1">
      <c r="B622" s="36"/>
      <c r="C622" s="90"/>
      <c r="D622" s="106"/>
    </row>
    <row r="623" spans="2:4" s="34" customFormat="1" ht="14.1" customHeight="1">
      <c r="B623" s="36"/>
      <c r="C623" s="90"/>
      <c r="D623" s="106"/>
    </row>
    <row r="624" spans="2:4" s="34" customFormat="1" ht="14.1" customHeight="1">
      <c r="B624" s="36"/>
      <c r="C624" s="90"/>
      <c r="D624" s="106"/>
    </row>
    <row r="625" spans="2:4" s="34" customFormat="1" ht="14.1" customHeight="1">
      <c r="B625" s="36"/>
      <c r="C625" s="90"/>
      <c r="D625" s="106"/>
    </row>
    <row r="626" spans="2:4" s="34" customFormat="1" ht="14.1" customHeight="1">
      <c r="B626" s="36"/>
      <c r="C626" s="90"/>
      <c r="D626" s="106"/>
    </row>
    <row r="627" spans="2:4" s="34" customFormat="1" ht="14.1" customHeight="1">
      <c r="B627" s="36"/>
      <c r="C627" s="90"/>
      <c r="D627" s="106"/>
    </row>
    <row r="628" spans="2:4" s="34" customFormat="1" ht="14.1" customHeight="1">
      <c r="B628" s="36"/>
      <c r="C628" s="90"/>
      <c r="D628" s="106"/>
    </row>
    <row r="629" spans="2:4" s="34" customFormat="1" ht="14.1" customHeight="1">
      <c r="B629" s="36"/>
      <c r="C629" s="90"/>
      <c r="D629" s="106"/>
    </row>
    <row r="630" spans="2:4" s="34" customFormat="1" ht="14.1" customHeight="1">
      <c r="B630" s="36"/>
      <c r="C630" s="90"/>
      <c r="D630" s="106"/>
    </row>
    <row r="631" spans="2:4" s="34" customFormat="1" ht="14.1" customHeight="1">
      <c r="B631" s="36"/>
      <c r="C631" s="90"/>
      <c r="D631" s="106"/>
    </row>
    <row r="632" spans="2:4" s="34" customFormat="1" ht="14.1" customHeight="1">
      <c r="B632" s="36"/>
      <c r="C632" s="90"/>
      <c r="D632" s="106"/>
    </row>
    <row r="633" spans="2:4" s="34" customFormat="1" ht="14.1" customHeight="1">
      <c r="B633" s="36"/>
      <c r="C633" s="90"/>
      <c r="D633" s="106"/>
    </row>
    <row r="634" spans="2:4" s="34" customFormat="1" ht="14.1" customHeight="1">
      <c r="B634" s="36"/>
      <c r="C634" s="90"/>
      <c r="D634" s="106"/>
    </row>
    <row r="635" spans="2:4" s="34" customFormat="1" ht="14.1" customHeight="1">
      <c r="B635" s="36"/>
      <c r="C635" s="90"/>
      <c r="D635" s="106"/>
    </row>
    <row r="636" spans="2:4" s="34" customFormat="1" ht="14.1" customHeight="1">
      <c r="B636" s="36"/>
      <c r="C636" s="90"/>
      <c r="D636" s="106"/>
    </row>
    <row r="637" spans="2:4" s="34" customFormat="1" ht="14.1" customHeight="1">
      <c r="B637" s="36"/>
      <c r="C637" s="90"/>
      <c r="D637" s="106"/>
    </row>
    <row r="638" spans="2:4" s="34" customFormat="1" ht="14.1" customHeight="1">
      <c r="B638" s="36"/>
      <c r="C638" s="90"/>
      <c r="D638" s="106"/>
    </row>
    <row r="639" spans="2:4" s="34" customFormat="1" ht="14.1" customHeight="1">
      <c r="B639" s="36"/>
      <c r="C639" s="90"/>
      <c r="D639" s="106"/>
    </row>
    <row r="640" spans="2:4" s="34" customFormat="1" ht="14.1" customHeight="1">
      <c r="B640" s="36"/>
      <c r="C640" s="90"/>
      <c r="D640" s="106"/>
    </row>
    <row r="641" spans="2:4" s="34" customFormat="1" ht="14.1" customHeight="1">
      <c r="B641" s="36"/>
      <c r="C641" s="90"/>
      <c r="D641" s="106"/>
    </row>
    <row r="642" spans="2:4" s="34" customFormat="1" ht="14.1" customHeight="1">
      <c r="B642" s="36"/>
      <c r="C642" s="90"/>
      <c r="D642" s="106"/>
    </row>
    <row r="643" spans="2:4" s="34" customFormat="1" ht="14.1" customHeight="1">
      <c r="B643" s="36"/>
      <c r="C643" s="90"/>
      <c r="D643" s="106"/>
    </row>
    <row r="644" spans="2:4" s="34" customFormat="1" ht="14.1" customHeight="1">
      <c r="B644" s="36"/>
      <c r="C644" s="90"/>
      <c r="D644" s="106"/>
    </row>
    <row r="645" spans="2:4" s="34" customFormat="1" ht="14.1" customHeight="1">
      <c r="B645" s="36"/>
      <c r="C645" s="90"/>
      <c r="D645" s="106"/>
    </row>
    <row r="646" spans="2:4" s="34" customFormat="1" ht="14.1" customHeight="1">
      <c r="B646" s="36"/>
      <c r="C646" s="90"/>
      <c r="D646" s="106"/>
    </row>
    <row r="647" spans="2:4" s="34" customFormat="1" ht="14.1" customHeight="1">
      <c r="B647" s="36"/>
      <c r="C647" s="90"/>
      <c r="D647" s="106"/>
    </row>
    <row r="648" spans="2:4" s="34" customFormat="1" ht="14.1" customHeight="1">
      <c r="B648" s="36"/>
      <c r="C648" s="90"/>
      <c r="D648" s="106"/>
    </row>
    <row r="649" spans="2:4" s="34" customFormat="1" ht="14.1" customHeight="1">
      <c r="B649" s="36"/>
      <c r="C649" s="90"/>
      <c r="D649" s="106"/>
    </row>
    <row r="650" spans="2:4" s="34" customFormat="1" ht="14.1" customHeight="1">
      <c r="B650" s="36"/>
      <c r="C650" s="90"/>
      <c r="D650" s="106"/>
    </row>
    <row r="651" spans="2:4" s="34" customFormat="1" ht="14.1" customHeight="1">
      <c r="B651" s="36"/>
      <c r="C651" s="90"/>
      <c r="D651" s="106"/>
    </row>
    <row r="652" spans="2:4" s="34" customFormat="1" ht="14.1" customHeight="1">
      <c r="B652" s="36"/>
      <c r="C652" s="90"/>
      <c r="D652" s="106"/>
    </row>
    <row r="653" spans="2:4" s="34" customFormat="1" ht="14.1" customHeight="1">
      <c r="B653" s="36"/>
      <c r="C653" s="90"/>
      <c r="D653" s="106"/>
    </row>
    <row r="654" spans="2:4" s="34" customFormat="1" ht="14.1" customHeight="1">
      <c r="B654" s="36"/>
      <c r="C654" s="90"/>
      <c r="D654" s="106"/>
    </row>
    <row r="655" spans="2:4" s="34" customFormat="1" ht="14.1" customHeight="1">
      <c r="B655" s="36"/>
      <c r="C655" s="90"/>
      <c r="D655" s="106"/>
    </row>
    <row r="656" spans="2:4" s="34" customFormat="1" ht="14.1" customHeight="1">
      <c r="B656" s="36"/>
      <c r="C656" s="90"/>
      <c r="D656" s="106"/>
    </row>
    <row r="657" spans="2:4" s="34" customFormat="1" ht="14.1" customHeight="1">
      <c r="B657" s="36"/>
      <c r="C657" s="90"/>
      <c r="D657" s="106"/>
    </row>
    <row r="658" spans="2:4" s="34" customFormat="1" ht="14.1" customHeight="1">
      <c r="B658" s="36"/>
      <c r="C658" s="90"/>
      <c r="D658" s="106"/>
    </row>
    <row r="659" spans="2:4" s="34" customFormat="1" ht="14.1" customHeight="1">
      <c r="B659" s="36"/>
      <c r="C659" s="90"/>
      <c r="D659" s="106"/>
    </row>
    <row r="660" spans="2:4" s="34" customFormat="1" ht="14.1" customHeight="1">
      <c r="B660" s="36"/>
      <c r="C660" s="90"/>
      <c r="D660" s="106"/>
    </row>
    <row r="661" spans="2:4" s="34" customFormat="1" ht="14.1" customHeight="1">
      <c r="B661" s="36"/>
      <c r="C661" s="90"/>
      <c r="D661" s="106"/>
    </row>
    <row r="662" spans="2:4" s="34" customFormat="1" ht="14.1" customHeight="1">
      <c r="B662" s="36"/>
      <c r="C662" s="90"/>
      <c r="D662" s="106"/>
    </row>
    <row r="663" spans="2:4" s="34" customFormat="1" ht="14.1" customHeight="1">
      <c r="B663" s="36"/>
      <c r="C663" s="90"/>
      <c r="D663" s="106"/>
    </row>
    <row r="664" spans="2:4" s="34" customFormat="1" ht="14.1" customHeight="1">
      <c r="B664" s="36"/>
      <c r="C664" s="90"/>
      <c r="D664" s="106"/>
    </row>
    <row r="665" spans="2:4" s="34" customFormat="1" ht="14.1" customHeight="1">
      <c r="B665" s="36"/>
      <c r="C665" s="90"/>
      <c r="D665" s="106"/>
    </row>
    <row r="666" spans="2:4" s="34" customFormat="1" ht="14.1" customHeight="1">
      <c r="B666" s="36"/>
      <c r="C666" s="90"/>
      <c r="D666" s="106"/>
    </row>
    <row r="667" spans="2:4" s="34" customFormat="1" ht="14.1" customHeight="1">
      <c r="B667" s="36"/>
      <c r="C667" s="90"/>
      <c r="D667" s="106"/>
    </row>
    <row r="668" spans="2:4" s="34" customFormat="1" ht="14.1" customHeight="1">
      <c r="B668" s="36"/>
      <c r="C668" s="90"/>
      <c r="D668" s="106"/>
    </row>
    <row r="669" spans="2:4" s="34" customFormat="1" ht="14.1" customHeight="1">
      <c r="B669" s="36"/>
      <c r="C669" s="90"/>
      <c r="D669" s="106"/>
    </row>
    <row r="670" spans="2:4" s="34" customFormat="1" ht="14.1" customHeight="1">
      <c r="B670" s="36"/>
      <c r="C670" s="90"/>
      <c r="D670" s="106"/>
    </row>
    <row r="671" spans="2:4" s="34" customFormat="1" ht="14.1" customHeight="1">
      <c r="B671" s="36"/>
      <c r="C671" s="90"/>
      <c r="D671" s="106"/>
    </row>
    <row r="672" spans="2:4" s="34" customFormat="1" ht="14.1" customHeight="1">
      <c r="B672" s="36"/>
      <c r="C672" s="90"/>
      <c r="D672" s="106"/>
    </row>
    <row r="673" spans="2:4" s="34" customFormat="1" ht="14.1" customHeight="1">
      <c r="B673" s="36"/>
      <c r="C673" s="90"/>
      <c r="D673" s="106"/>
    </row>
    <row r="674" spans="2:4" s="34" customFormat="1" ht="14.1" customHeight="1">
      <c r="B674" s="36"/>
      <c r="C674" s="90"/>
      <c r="D674" s="106"/>
    </row>
    <row r="675" spans="2:4" s="34" customFormat="1" ht="14.1" customHeight="1">
      <c r="B675" s="36"/>
      <c r="C675" s="90"/>
      <c r="D675" s="106"/>
    </row>
    <row r="676" spans="2:4" s="34" customFormat="1" ht="14.1" customHeight="1">
      <c r="B676" s="36"/>
      <c r="C676" s="90"/>
      <c r="D676" s="106"/>
    </row>
    <row r="677" spans="2:4" s="34" customFormat="1" ht="14.1" customHeight="1">
      <c r="B677" s="36"/>
      <c r="C677" s="90"/>
      <c r="D677" s="106"/>
    </row>
    <row r="678" spans="2:4" s="34" customFormat="1" ht="14.1" customHeight="1">
      <c r="B678" s="36"/>
      <c r="C678" s="90"/>
      <c r="D678" s="106"/>
    </row>
    <row r="679" spans="2:4" s="34" customFormat="1" ht="14.1" customHeight="1">
      <c r="B679" s="36"/>
      <c r="C679" s="90"/>
      <c r="D679" s="106"/>
    </row>
    <row r="680" spans="2:4" s="34" customFormat="1" ht="14.1" customHeight="1">
      <c r="B680" s="36"/>
      <c r="C680" s="90"/>
      <c r="D680" s="106"/>
    </row>
    <row r="681" spans="2:4" s="34" customFormat="1" ht="14.1" customHeight="1">
      <c r="B681" s="36"/>
      <c r="C681" s="90"/>
      <c r="D681" s="106"/>
    </row>
    <row r="682" spans="2:4" s="34" customFormat="1" ht="14.1" customHeight="1">
      <c r="B682" s="36"/>
      <c r="C682" s="90"/>
      <c r="D682" s="106"/>
    </row>
    <row r="683" spans="2:4" s="34" customFormat="1" ht="14.1" customHeight="1">
      <c r="B683" s="36"/>
      <c r="C683" s="90"/>
      <c r="D683" s="106"/>
    </row>
    <row r="684" spans="2:4" s="34" customFormat="1" ht="14.1" customHeight="1">
      <c r="B684" s="36"/>
      <c r="C684" s="90"/>
      <c r="D684" s="106"/>
    </row>
    <row r="685" spans="2:4" s="34" customFormat="1" ht="14.1" customHeight="1">
      <c r="B685" s="36"/>
      <c r="C685" s="90"/>
      <c r="D685" s="106"/>
    </row>
    <row r="686" spans="2:4" s="34" customFormat="1" ht="14.1" customHeight="1">
      <c r="B686" s="36"/>
      <c r="C686" s="90"/>
      <c r="D686" s="106"/>
    </row>
    <row r="687" spans="2:4" s="34" customFormat="1" ht="14.1" customHeight="1">
      <c r="B687" s="36"/>
      <c r="C687" s="90"/>
      <c r="D687" s="106"/>
    </row>
    <row r="688" spans="2:4" s="34" customFormat="1" ht="14.1" customHeight="1">
      <c r="B688" s="36"/>
      <c r="C688" s="90"/>
      <c r="D688" s="106"/>
    </row>
    <row r="689" spans="2:4" s="34" customFormat="1" ht="14.1" customHeight="1">
      <c r="B689" s="36"/>
      <c r="C689" s="90"/>
      <c r="D689" s="106"/>
    </row>
    <row r="690" spans="2:4" s="34" customFormat="1" ht="14.1" customHeight="1">
      <c r="B690" s="36"/>
      <c r="C690" s="90"/>
      <c r="D690" s="106"/>
    </row>
    <row r="691" spans="2:4" s="34" customFormat="1" ht="14.1" customHeight="1">
      <c r="B691" s="36"/>
      <c r="C691" s="90"/>
      <c r="D691" s="106"/>
    </row>
    <row r="692" spans="2:4" s="34" customFormat="1" ht="14.1" customHeight="1">
      <c r="B692" s="36"/>
      <c r="C692" s="90"/>
      <c r="D692" s="106"/>
    </row>
    <row r="693" spans="2:4" s="34" customFormat="1" ht="14.1" customHeight="1">
      <c r="B693" s="36"/>
      <c r="C693" s="90"/>
      <c r="D693" s="106"/>
    </row>
    <row r="694" spans="2:4" s="34" customFormat="1" ht="14.1" customHeight="1">
      <c r="B694" s="36"/>
      <c r="C694" s="90"/>
      <c r="D694" s="106"/>
    </row>
    <row r="695" spans="2:4" s="34" customFormat="1" ht="14.1" customHeight="1">
      <c r="B695" s="36"/>
      <c r="C695" s="90"/>
      <c r="D695" s="106"/>
    </row>
    <row r="696" spans="2:4" s="34" customFormat="1" ht="14.1" customHeight="1">
      <c r="B696" s="36"/>
      <c r="C696" s="90"/>
      <c r="D696" s="106"/>
    </row>
    <row r="697" spans="2:4" s="34" customFormat="1" ht="14.1" customHeight="1">
      <c r="B697" s="36"/>
      <c r="C697" s="90"/>
      <c r="D697" s="106"/>
    </row>
    <row r="698" spans="2:4" s="34" customFormat="1" ht="14.1" customHeight="1">
      <c r="B698" s="36"/>
      <c r="C698" s="90"/>
      <c r="D698" s="106"/>
    </row>
    <row r="699" spans="2:4" s="34" customFormat="1" ht="14.1" customHeight="1">
      <c r="B699" s="36"/>
      <c r="C699" s="90"/>
      <c r="D699" s="106"/>
    </row>
    <row r="700" spans="2:4" s="34" customFormat="1" ht="14.1" customHeight="1">
      <c r="B700" s="36"/>
      <c r="C700" s="90"/>
      <c r="D700" s="106"/>
    </row>
    <row r="701" spans="2:4" s="34" customFormat="1" ht="14.1" customHeight="1">
      <c r="B701" s="36"/>
      <c r="C701" s="90"/>
      <c r="D701" s="106"/>
    </row>
    <row r="702" spans="2:4" s="34" customFormat="1" ht="14.1" customHeight="1">
      <c r="B702" s="36"/>
      <c r="C702" s="90"/>
      <c r="D702" s="106"/>
    </row>
    <row r="703" spans="2:4" s="34" customFormat="1" ht="14.1" customHeight="1">
      <c r="B703" s="36"/>
      <c r="C703" s="90"/>
      <c r="D703" s="106"/>
    </row>
    <row r="704" spans="2:4" s="34" customFormat="1" ht="14.1" customHeight="1">
      <c r="B704" s="36"/>
      <c r="C704" s="90"/>
      <c r="D704" s="106"/>
    </row>
    <row r="705" spans="2:4" s="34" customFormat="1" ht="14.1" customHeight="1">
      <c r="B705" s="36"/>
      <c r="C705" s="90"/>
      <c r="D705" s="106"/>
    </row>
    <row r="706" spans="2:4" s="34" customFormat="1" ht="14.1" customHeight="1">
      <c r="B706" s="36"/>
      <c r="C706" s="90"/>
      <c r="D706" s="106"/>
    </row>
    <row r="707" spans="2:4" s="34" customFormat="1" ht="14.1" customHeight="1">
      <c r="B707" s="36"/>
      <c r="C707" s="90"/>
      <c r="D707" s="106"/>
    </row>
    <row r="708" spans="2:4" s="34" customFormat="1" ht="14.1" customHeight="1">
      <c r="B708" s="36"/>
      <c r="C708" s="90"/>
      <c r="D708" s="106"/>
    </row>
    <row r="709" spans="2:4" s="34" customFormat="1" ht="14.1" customHeight="1">
      <c r="B709" s="36"/>
      <c r="C709" s="90"/>
      <c r="D709" s="106"/>
    </row>
    <row r="710" spans="2:4" s="34" customFormat="1" ht="14.1" customHeight="1">
      <c r="B710" s="36"/>
      <c r="C710" s="90"/>
      <c r="D710" s="106"/>
    </row>
    <row r="711" spans="2:4" s="34" customFormat="1" ht="14.1" customHeight="1">
      <c r="B711" s="36"/>
      <c r="C711" s="90"/>
      <c r="D711" s="106"/>
    </row>
    <row r="712" spans="2:4" s="34" customFormat="1" ht="14.1" customHeight="1">
      <c r="B712" s="36"/>
      <c r="C712" s="90"/>
      <c r="D712" s="106"/>
    </row>
    <row r="713" spans="2:4" s="34" customFormat="1" ht="14.1" customHeight="1">
      <c r="B713" s="36"/>
      <c r="C713" s="90"/>
      <c r="D713" s="106"/>
    </row>
    <row r="714" spans="2:4" s="34" customFormat="1" ht="14.1" customHeight="1">
      <c r="B714" s="36"/>
      <c r="C714" s="90"/>
      <c r="D714" s="106"/>
    </row>
    <row r="715" spans="2:4" s="34" customFormat="1" ht="14.1" customHeight="1">
      <c r="B715" s="36"/>
      <c r="C715" s="90"/>
      <c r="D715" s="106"/>
    </row>
    <row r="716" spans="2:4" s="34" customFormat="1" ht="14.1" customHeight="1">
      <c r="B716" s="36"/>
      <c r="C716" s="90"/>
      <c r="D716" s="106"/>
    </row>
    <row r="717" spans="2:4" s="34" customFormat="1" ht="14.1" customHeight="1">
      <c r="B717" s="36"/>
      <c r="C717" s="90"/>
      <c r="D717" s="106"/>
    </row>
    <row r="718" spans="2:4" s="34" customFormat="1" ht="14.1" customHeight="1">
      <c r="B718" s="36"/>
      <c r="C718" s="90"/>
      <c r="D718" s="106"/>
    </row>
    <row r="719" spans="2:4" s="34" customFormat="1" ht="14.1" customHeight="1">
      <c r="B719" s="36"/>
      <c r="C719" s="90"/>
      <c r="D719" s="106"/>
    </row>
    <row r="720" spans="2:4" s="34" customFormat="1" ht="14.1" customHeight="1">
      <c r="B720" s="36"/>
      <c r="C720" s="90"/>
      <c r="D720" s="106"/>
    </row>
    <row r="721" spans="2:4" s="34" customFormat="1" ht="14.1" customHeight="1">
      <c r="B721" s="36"/>
      <c r="C721" s="90"/>
      <c r="D721" s="106"/>
    </row>
    <row r="722" spans="2:4" s="34" customFormat="1" ht="14.1" customHeight="1">
      <c r="B722" s="36"/>
      <c r="C722" s="90"/>
      <c r="D722" s="106"/>
    </row>
    <row r="723" spans="2:4" s="34" customFormat="1" ht="14.1" customHeight="1">
      <c r="B723" s="36"/>
      <c r="C723" s="90"/>
      <c r="D723" s="106"/>
    </row>
    <row r="724" spans="2:4" s="34" customFormat="1" ht="14.1" customHeight="1">
      <c r="B724" s="36"/>
      <c r="C724" s="90"/>
      <c r="D724" s="106"/>
    </row>
    <row r="725" spans="2:4" s="34" customFormat="1" ht="14.1" customHeight="1">
      <c r="B725" s="36"/>
      <c r="C725" s="90"/>
      <c r="D725" s="106"/>
    </row>
    <row r="726" spans="2:4" s="34" customFormat="1" ht="14.1" customHeight="1">
      <c r="B726" s="36"/>
      <c r="C726" s="90"/>
      <c r="D726" s="106"/>
    </row>
    <row r="727" spans="2:4" s="34" customFormat="1" ht="14.1" customHeight="1">
      <c r="B727" s="36"/>
      <c r="C727" s="90"/>
      <c r="D727" s="106"/>
    </row>
    <row r="728" spans="2:4" s="34" customFormat="1" ht="14.1" customHeight="1">
      <c r="B728" s="36"/>
      <c r="C728" s="90"/>
      <c r="D728" s="106"/>
    </row>
    <row r="729" spans="2:4" s="34" customFormat="1" ht="14.1" customHeight="1">
      <c r="B729" s="36"/>
      <c r="C729" s="90"/>
      <c r="D729" s="106"/>
    </row>
    <row r="730" spans="2:4" s="34" customFormat="1" ht="14.1" customHeight="1">
      <c r="B730" s="36"/>
      <c r="C730" s="90"/>
      <c r="D730" s="106"/>
    </row>
    <row r="731" spans="2:4" s="34" customFormat="1" ht="14.1" customHeight="1">
      <c r="B731" s="36"/>
      <c r="C731" s="90"/>
      <c r="D731" s="106"/>
    </row>
    <row r="732" spans="2:4" s="34" customFormat="1" ht="14.1" customHeight="1">
      <c r="B732" s="36"/>
      <c r="C732" s="90"/>
      <c r="D732" s="106"/>
    </row>
    <row r="733" spans="2:4" s="34" customFormat="1" ht="14.1" customHeight="1">
      <c r="B733" s="36"/>
      <c r="C733" s="90"/>
      <c r="D733" s="106"/>
    </row>
    <row r="734" spans="2:4" s="34" customFormat="1" ht="14.1" customHeight="1">
      <c r="B734" s="36"/>
      <c r="C734" s="90"/>
      <c r="D734" s="106"/>
    </row>
    <row r="735" spans="2:4" s="34" customFormat="1" ht="14.1" customHeight="1">
      <c r="B735" s="36"/>
      <c r="C735" s="90"/>
      <c r="D735" s="106"/>
    </row>
    <row r="736" spans="2:4" s="34" customFormat="1" ht="14.1" customHeight="1">
      <c r="B736" s="36"/>
      <c r="C736" s="90"/>
      <c r="D736" s="106"/>
    </row>
    <row r="737" spans="2:4" s="34" customFormat="1" ht="14.1" customHeight="1">
      <c r="B737" s="36"/>
      <c r="C737" s="90"/>
      <c r="D737" s="106"/>
    </row>
    <row r="738" spans="2:4" s="34" customFormat="1" ht="14.1" customHeight="1">
      <c r="B738" s="36"/>
      <c r="C738" s="90"/>
      <c r="D738" s="106"/>
    </row>
    <row r="739" spans="2:4" s="34" customFormat="1" ht="14.1" customHeight="1">
      <c r="B739" s="36"/>
      <c r="C739" s="90"/>
      <c r="D739" s="106"/>
    </row>
    <row r="740" spans="2:4" s="34" customFormat="1" ht="14.1" customHeight="1">
      <c r="B740" s="36"/>
      <c r="C740" s="90"/>
      <c r="D740" s="106"/>
    </row>
    <row r="741" spans="2:4" s="34" customFormat="1" ht="14.1" customHeight="1">
      <c r="B741" s="36"/>
      <c r="C741" s="90"/>
      <c r="D741" s="106"/>
    </row>
    <row r="742" spans="2:4" s="34" customFormat="1" ht="14.1" customHeight="1">
      <c r="B742" s="36"/>
      <c r="C742" s="90"/>
      <c r="D742" s="106"/>
    </row>
    <row r="743" spans="2:4" s="34" customFormat="1" ht="14.1" customHeight="1">
      <c r="B743" s="36"/>
      <c r="C743" s="90"/>
      <c r="D743" s="106"/>
    </row>
    <row r="744" spans="2:4" s="34" customFormat="1" ht="14.1" customHeight="1">
      <c r="B744" s="36"/>
      <c r="C744" s="90"/>
      <c r="D744" s="106"/>
    </row>
    <row r="745" spans="2:4" s="34" customFormat="1" ht="14.1" customHeight="1">
      <c r="B745" s="36"/>
      <c r="C745" s="90"/>
      <c r="D745" s="106"/>
    </row>
    <row r="746" spans="2:4" s="34" customFormat="1" ht="14.1" customHeight="1">
      <c r="B746" s="36"/>
      <c r="C746" s="90"/>
      <c r="D746" s="106"/>
    </row>
    <row r="747" spans="2:4" s="34" customFormat="1" ht="14.1" customHeight="1">
      <c r="B747" s="36"/>
      <c r="C747" s="90"/>
      <c r="D747" s="106"/>
    </row>
    <row r="748" spans="2:4" s="34" customFormat="1" ht="14.1" customHeight="1">
      <c r="B748" s="36"/>
      <c r="C748" s="90"/>
      <c r="D748" s="106"/>
    </row>
    <row r="749" spans="2:4" s="34" customFormat="1" ht="14.1" customHeight="1">
      <c r="B749" s="36"/>
      <c r="C749" s="90"/>
      <c r="D749" s="106"/>
    </row>
    <row r="750" spans="2:4" s="34" customFormat="1" ht="14.1" customHeight="1">
      <c r="B750" s="36"/>
      <c r="C750" s="90"/>
      <c r="D750" s="106"/>
    </row>
    <row r="751" spans="2:4" s="34" customFormat="1" ht="14.1" customHeight="1">
      <c r="B751" s="36"/>
      <c r="C751" s="90"/>
      <c r="D751" s="106"/>
    </row>
    <row r="752" spans="2:4" s="34" customFormat="1" ht="14.1" customHeight="1">
      <c r="B752" s="36"/>
      <c r="C752" s="90"/>
      <c r="D752" s="106"/>
    </row>
    <row r="753" spans="2:4" s="34" customFormat="1" ht="14.1" customHeight="1">
      <c r="B753" s="36"/>
      <c r="C753" s="90"/>
      <c r="D753" s="106"/>
    </row>
    <row r="754" spans="2:4" s="34" customFormat="1" ht="14.1" customHeight="1">
      <c r="B754" s="36"/>
      <c r="C754" s="90"/>
      <c r="D754" s="106"/>
    </row>
    <row r="755" spans="2:4" s="34" customFormat="1" ht="14.1" customHeight="1">
      <c r="B755" s="36"/>
      <c r="C755" s="90"/>
      <c r="D755" s="106"/>
    </row>
    <row r="756" spans="2:4" s="34" customFormat="1" ht="14.1" customHeight="1">
      <c r="B756" s="36"/>
      <c r="C756" s="90"/>
      <c r="D756" s="106"/>
    </row>
    <row r="757" spans="2:4" s="34" customFormat="1" ht="14.1" customHeight="1">
      <c r="B757" s="36"/>
      <c r="C757" s="90"/>
      <c r="D757" s="106"/>
    </row>
    <row r="758" spans="2:4" s="34" customFormat="1" ht="14.1" customHeight="1">
      <c r="B758" s="36"/>
      <c r="C758" s="90"/>
      <c r="D758" s="106"/>
    </row>
    <row r="759" spans="2:4" s="34" customFormat="1" ht="14.1" customHeight="1">
      <c r="B759" s="36"/>
      <c r="C759" s="90"/>
      <c r="D759" s="106"/>
    </row>
    <row r="760" spans="2:4" s="34" customFormat="1" ht="14.1" customHeight="1">
      <c r="B760" s="36"/>
      <c r="C760" s="90"/>
      <c r="D760" s="106"/>
    </row>
    <row r="761" spans="2:4" s="34" customFormat="1" ht="14.1" customHeight="1">
      <c r="B761" s="36"/>
      <c r="C761" s="90"/>
      <c r="D761" s="106"/>
    </row>
    <row r="762" spans="2:4" s="34" customFormat="1" ht="14.1" customHeight="1">
      <c r="B762" s="36"/>
      <c r="C762" s="90"/>
      <c r="D762" s="106"/>
    </row>
    <row r="763" spans="2:4" s="34" customFormat="1" ht="14.1" customHeight="1">
      <c r="B763" s="36"/>
      <c r="C763" s="90"/>
      <c r="D763" s="106"/>
    </row>
    <row r="764" spans="2:4" s="34" customFormat="1" ht="14.1" customHeight="1">
      <c r="B764" s="36"/>
      <c r="C764" s="90"/>
      <c r="D764" s="106"/>
    </row>
    <row r="765" spans="2:4" s="34" customFormat="1" ht="14.1" customHeight="1">
      <c r="B765" s="36"/>
      <c r="C765" s="90"/>
      <c r="D765" s="106"/>
    </row>
    <row r="766" spans="2:4" s="34" customFormat="1" ht="14.1" customHeight="1">
      <c r="B766" s="36"/>
      <c r="C766" s="90"/>
      <c r="D766" s="106"/>
    </row>
    <row r="767" spans="2:4" s="34" customFormat="1" ht="14.1" customHeight="1">
      <c r="B767" s="36"/>
      <c r="C767" s="90"/>
      <c r="D767" s="106"/>
    </row>
    <row r="768" spans="2:4" s="34" customFormat="1" ht="14.1" customHeight="1">
      <c r="B768" s="36"/>
      <c r="C768" s="90"/>
      <c r="D768" s="106"/>
    </row>
    <row r="769" spans="2:4" s="34" customFormat="1" ht="14.1" customHeight="1">
      <c r="B769" s="36"/>
      <c r="C769" s="90"/>
      <c r="D769" s="106"/>
    </row>
    <row r="770" spans="2:4" s="34" customFormat="1" ht="14.1" customHeight="1">
      <c r="B770" s="36"/>
      <c r="C770" s="90"/>
      <c r="D770" s="106"/>
    </row>
    <row r="771" spans="2:4" s="34" customFormat="1" ht="14.1" customHeight="1">
      <c r="B771" s="36"/>
      <c r="C771" s="90"/>
      <c r="D771" s="106"/>
    </row>
    <row r="772" spans="2:4" s="34" customFormat="1" ht="14.1" customHeight="1">
      <c r="B772" s="36"/>
      <c r="C772" s="90"/>
      <c r="D772" s="106"/>
    </row>
    <row r="773" spans="2:4" s="34" customFormat="1" ht="14.1" customHeight="1">
      <c r="B773" s="36"/>
      <c r="C773" s="90"/>
      <c r="D773" s="106"/>
    </row>
    <row r="774" spans="2:4" ht="14.1" customHeight="1"/>
    <row r="775" spans="2:4" ht="14.1" customHeight="1"/>
    <row r="776" spans="2:4" ht="14.1" customHeight="1"/>
    <row r="777" spans="2:4" ht="14.1" customHeight="1"/>
    <row r="778" spans="2:4" ht="14.1" customHeight="1"/>
    <row r="779" spans="2:4" ht="14.1" customHeight="1"/>
    <row r="780" spans="2:4" ht="14.1" customHeight="1"/>
    <row r="781" spans="2:4" ht="14.1" customHeight="1"/>
    <row r="782" spans="2:4" ht="14.1" customHeight="1"/>
    <row r="783" spans="2:4" ht="14.1" customHeight="1"/>
    <row r="784" spans="2: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sheetData>
  <mergeCells count="4">
    <mergeCell ref="A7:D7"/>
    <mergeCell ref="A4:D4"/>
    <mergeCell ref="A5:D5"/>
    <mergeCell ref="A6:D6"/>
  </mergeCells>
  <printOptions horizontalCentered="1"/>
  <pageMargins left="0.39370078740157483" right="0.39370078740157483" top="0.39370078740157483" bottom="0.39370078740157483" header="0.51181102362204722" footer="0.51181102362204722"/>
  <pageSetup paperSize="5" orientation="portrait" r:id="rId1"/>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G1014"/>
  <sheetViews>
    <sheetView showGridLines="0" zoomScale="115" zoomScaleNormal="115" workbookViewId="0">
      <selection activeCell="A20" sqref="A20"/>
    </sheetView>
  </sheetViews>
  <sheetFormatPr defaultColWidth="8.85546875" defaultRowHeight="14.25"/>
  <cols>
    <col min="1" max="1" width="75.140625" style="38" customWidth="1"/>
    <col min="2" max="2" width="4.5703125" style="51" customWidth="1"/>
    <col min="3" max="3" width="9.85546875" style="51" customWidth="1"/>
    <col min="4" max="4" width="14.5703125" style="38" customWidth="1"/>
    <col min="5" max="5" width="24.5703125" style="38" customWidth="1"/>
    <col min="6" max="6" width="4.5703125" style="38" customWidth="1"/>
    <col min="7" max="7" width="10.42578125" style="38" bestFit="1" customWidth="1"/>
    <col min="8" max="16384" width="8.85546875" style="38"/>
  </cols>
  <sheetData>
    <row r="1" spans="1:6" ht="20.45" customHeight="1">
      <c r="A1" s="8"/>
      <c r="B1" s="11"/>
      <c r="C1" s="11"/>
      <c r="D1" s="159" t="s">
        <v>40</v>
      </c>
    </row>
    <row r="2" spans="1:6" ht="20.45" customHeight="1">
      <c r="A2" s="8"/>
      <c r="B2" s="11"/>
      <c r="C2" s="11"/>
      <c r="D2" s="159"/>
    </row>
    <row r="3" spans="1:6" ht="20.45" customHeight="1">
      <c r="A3" s="478" t="s">
        <v>41</v>
      </c>
      <c r="B3" s="160"/>
      <c r="C3" s="479"/>
      <c r="D3" s="480" t="s">
        <v>42</v>
      </c>
    </row>
    <row r="4" spans="1:6" s="17" customFormat="1" ht="18.600000000000001" customHeight="1">
      <c r="A4" s="650" t="s">
        <v>390</v>
      </c>
      <c r="B4" s="651"/>
      <c r="C4" s="651"/>
      <c r="D4" s="651"/>
      <c r="E4" s="52"/>
    </row>
    <row r="5" spans="1:6" ht="22.35" customHeight="1">
      <c r="A5" s="682" t="s">
        <v>391</v>
      </c>
      <c r="B5" s="682"/>
      <c r="C5" s="682"/>
      <c r="D5" s="682"/>
      <c r="E5" s="53"/>
    </row>
    <row r="6" spans="1:6" ht="19.350000000000001" customHeight="1">
      <c r="A6" s="652" t="s">
        <v>380</v>
      </c>
      <c r="B6" s="652"/>
      <c r="C6" s="652"/>
      <c r="D6" s="652"/>
      <c r="E6" s="54"/>
    </row>
    <row r="7" spans="1:6" s="17" customFormat="1" ht="15" customHeight="1">
      <c r="A7" s="689" t="s">
        <v>80</v>
      </c>
      <c r="B7" s="689"/>
      <c r="C7" s="689"/>
      <c r="D7" s="689"/>
      <c r="E7" s="27"/>
    </row>
    <row r="8" spans="1:6" s="17" customFormat="1" ht="11.1" customHeight="1">
      <c r="A8" s="27"/>
      <c r="B8" s="27"/>
      <c r="C8" s="27"/>
      <c r="D8" s="27"/>
      <c r="E8" s="27"/>
    </row>
    <row r="9" spans="1:6" s="17" customFormat="1" ht="27" customHeight="1">
      <c r="A9" s="282" t="s">
        <v>392</v>
      </c>
      <c r="B9" s="14" t="s">
        <v>48</v>
      </c>
      <c r="C9" s="65">
        <v>12010010070</v>
      </c>
      <c r="D9" s="80"/>
      <c r="E9" s="13"/>
    </row>
    <row r="10" spans="1:6" s="17" customFormat="1" ht="14.1" customHeight="1">
      <c r="A10" s="196" t="s">
        <v>393</v>
      </c>
      <c r="B10" s="581"/>
      <c r="C10" s="582"/>
      <c r="D10" s="81"/>
      <c r="E10" s="15"/>
    </row>
    <row r="11" spans="1:6" s="17" customFormat="1" ht="34.35" customHeight="1">
      <c r="A11" s="226" t="s">
        <v>394</v>
      </c>
      <c r="B11" s="197" t="s">
        <v>50</v>
      </c>
      <c r="C11" s="61">
        <v>12010010080</v>
      </c>
      <c r="D11" s="80"/>
      <c r="E11" s="13"/>
    </row>
    <row r="12" spans="1:6" s="17" customFormat="1" ht="17.100000000000001" customHeight="1">
      <c r="A12" s="280" t="s">
        <v>151</v>
      </c>
      <c r="B12" s="197" t="s">
        <v>52</v>
      </c>
      <c r="C12" s="65">
        <v>12010010095</v>
      </c>
      <c r="D12" s="81"/>
      <c r="E12" s="13"/>
    </row>
    <row r="13" spans="1:6" s="7" customFormat="1" ht="39.75" customHeight="1">
      <c r="A13" s="375" t="s">
        <v>395</v>
      </c>
      <c r="B13" s="583" t="s">
        <v>54</v>
      </c>
      <c r="C13" s="295">
        <v>12010010098</v>
      </c>
      <c r="D13" s="376"/>
      <c r="E13" s="297"/>
      <c r="F13" s="377"/>
    </row>
    <row r="14" spans="1:6" s="17" customFormat="1" ht="14.1" customHeight="1">
      <c r="A14" s="280" t="s">
        <v>396</v>
      </c>
      <c r="B14" s="378" t="s">
        <v>397</v>
      </c>
      <c r="C14" s="65">
        <v>12010010100</v>
      </c>
      <c r="D14" s="81"/>
      <c r="E14" s="13"/>
    </row>
    <row r="15" spans="1:6" s="17" customFormat="1" ht="22.5">
      <c r="A15" s="226" t="s">
        <v>398</v>
      </c>
      <c r="B15" s="378" t="s">
        <v>399</v>
      </c>
      <c r="C15" s="61">
        <v>12010010110</v>
      </c>
      <c r="D15" s="81"/>
      <c r="E15" s="13"/>
    </row>
    <row r="16" spans="1:6" s="17" customFormat="1" ht="11.25">
      <c r="A16" s="226" t="s">
        <v>400</v>
      </c>
      <c r="B16" s="378" t="s">
        <v>401</v>
      </c>
      <c r="C16" s="61">
        <v>12010010115</v>
      </c>
      <c r="D16" s="81"/>
      <c r="E16" s="236"/>
    </row>
    <row r="17" spans="1:6" s="17" customFormat="1" ht="14.1" customHeight="1">
      <c r="A17" s="379" t="s">
        <v>402</v>
      </c>
      <c r="B17" s="378" t="s">
        <v>403</v>
      </c>
      <c r="C17" s="65">
        <v>12010010120</v>
      </c>
      <c r="D17" s="81"/>
      <c r="E17" s="13"/>
    </row>
    <row r="18" spans="1:6" s="17" customFormat="1" ht="14.1" customHeight="1">
      <c r="A18" s="380" t="s">
        <v>404</v>
      </c>
      <c r="B18" s="378" t="s">
        <v>405</v>
      </c>
      <c r="C18" s="65">
        <v>12010010130</v>
      </c>
      <c r="D18" s="116"/>
      <c r="E18" s="13"/>
    </row>
    <row r="19" spans="1:6" s="17" customFormat="1" ht="14.1" customHeight="1">
      <c r="A19" s="584"/>
      <c r="B19" s="585"/>
      <c r="C19" s="586"/>
      <c r="D19" s="587"/>
      <c r="E19" s="222"/>
    </row>
    <row r="20" spans="1:6" s="17" customFormat="1" ht="21" customHeight="1">
      <c r="A20" s="174" t="s">
        <v>406</v>
      </c>
      <c r="B20" s="210"/>
      <c r="C20" s="61">
        <v>12010010160</v>
      </c>
      <c r="D20" s="81"/>
      <c r="E20" s="13"/>
    </row>
    <row r="21" spans="1:6" s="17" customFormat="1" ht="16.350000000000001" customHeight="1">
      <c r="A21" s="174" t="s">
        <v>407</v>
      </c>
      <c r="B21" s="199"/>
      <c r="C21" s="65">
        <v>12010010170</v>
      </c>
      <c r="D21" s="81"/>
      <c r="E21" s="13"/>
    </row>
    <row r="22" spans="1:6" s="17" customFormat="1" ht="24.75" customHeight="1">
      <c r="A22" s="226" t="s">
        <v>179</v>
      </c>
      <c r="B22" s="197"/>
      <c r="C22" s="65">
        <v>12010010175</v>
      </c>
      <c r="D22" s="81"/>
      <c r="E22" s="13"/>
    </row>
    <row r="23" spans="1:6" s="7" customFormat="1" ht="11.1" customHeight="1">
      <c r="A23" s="381" t="s">
        <v>408</v>
      </c>
      <c r="B23" s="588"/>
      <c r="C23" s="382">
        <v>12010010176</v>
      </c>
      <c r="D23" s="589"/>
    </row>
    <row r="24" spans="1:6" s="17" customFormat="1" ht="14.1" customHeight="1">
      <c r="A24" s="20" t="s">
        <v>409</v>
      </c>
      <c r="B24" s="378" t="s">
        <v>410</v>
      </c>
      <c r="C24" s="65">
        <v>12010010180</v>
      </c>
      <c r="D24" s="240"/>
      <c r="E24" s="56"/>
    </row>
    <row r="25" spans="1:6" s="17" customFormat="1" ht="14.45" customHeight="1">
      <c r="A25" s="584"/>
      <c r="B25" s="585"/>
      <c r="C25" s="586"/>
      <c r="D25" s="587"/>
      <c r="E25" s="222"/>
    </row>
    <row r="26" spans="1:6" s="17" customFormat="1" ht="14.1" customHeight="1">
      <c r="A26" s="227" t="s">
        <v>411</v>
      </c>
      <c r="B26" s="378" t="s">
        <v>412</v>
      </c>
      <c r="C26" s="65">
        <v>12010010020</v>
      </c>
      <c r="D26" s="81"/>
      <c r="E26" s="13"/>
      <c r="F26" s="55"/>
    </row>
    <row r="27" spans="1:6" s="17" customFormat="1" ht="23.1" customHeight="1">
      <c r="A27" s="226" t="s">
        <v>413</v>
      </c>
      <c r="B27" s="378" t="s">
        <v>414</v>
      </c>
      <c r="C27" s="65">
        <v>12010010030</v>
      </c>
      <c r="D27" s="81"/>
      <c r="E27" s="13"/>
      <c r="F27" s="55"/>
    </row>
    <row r="28" spans="1:6" s="17" customFormat="1" ht="14.1" customHeight="1">
      <c r="A28" s="383" t="s">
        <v>415</v>
      </c>
      <c r="B28" s="378" t="s">
        <v>416</v>
      </c>
      <c r="C28" s="65">
        <v>12010010040</v>
      </c>
      <c r="D28" s="81"/>
      <c r="E28" s="13"/>
      <c r="F28" s="55"/>
    </row>
    <row r="29" spans="1:6" s="17" customFormat="1" ht="14.1" customHeight="1">
      <c r="A29" s="198"/>
      <c r="B29" s="200"/>
      <c r="C29" s="65"/>
      <c r="D29" s="81"/>
      <c r="E29" s="13"/>
      <c r="F29" s="55"/>
    </row>
    <row r="30" spans="1:6" s="17" customFormat="1" ht="14.1" customHeight="1">
      <c r="A30" s="384" t="s">
        <v>417</v>
      </c>
      <c r="B30" s="378" t="s">
        <v>418</v>
      </c>
      <c r="C30" s="65">
        <v>12010010060</v>
      </c>
      <c r="D30" s="81"/>
      <c r="E30" s="13"/>
    </row>
    <row r="31" spans="1:6" s="17" customFormat="1" ht="14.1" customHeight="1">
      <c r="A31" s="590"/>
      <c r="B31" s="591"/>
      <c r="C31" s="586"/>
      <c r="D31" s="592"/>
      <c r="E31" s="223"/>
    </row>
    <row r="32" spans="1:6" s="17" customFormat="1" ht="11.25">
      <c r="A32" s="226" t="s">
        <v>419</v>
      </c>
      <c r="B32" s="200"/>
      <c r="C32" s="61">
        <v>12010010190</v>
      </c>
      <c r="D32" s="80"/>
      <c r="E32" s="13"/>
    </row>
    <row r="33" spans="1:5" s="17" customFormat="1" ht="14.1" customHeight="1">
      <c r="A33" s="227" t="s">
        <v>420</v>
      </c>
      <c r="B33" s="201"/>
      <c r="C33" s="65">
        <v>12010010220</v>
      </c>
      <c r="D33" s="82"/>
      <c r="E33" s="13"/>
    </row>
    <row r="34" spans="1:5" s="17" customFormat="1" ht="14.1" customHeight="1">
      <c r="A34" s="227" t="s">
        <v>421</v>
      </c>
      <c r="B34" s="201"/>
      <c r="C34" s="65">
        <v>12010010230</v>
      </c>
      <c r="D34" s="82"/>
      <c r="E34" s="13"/>
    </row>
    <row r="35" spans="1:5" s="17" customFormat="1" ht="14.1" customHeight="1">
      <c r="A35" s="227" t="s">
        <v>422</v>
      </c>
      <c r="B35" s="201"/>
      <c r="C35" s="65">
        <v>12010010240</v>
      </c>
      <c r="D35" s="82"/>
      <c r="E35" s="13"/>
    </row>
    <row r="36" spans="1:5" s="7" customFormat="1" ht="21.75" customHeight="1">
      <c r="A36" s="713" t="s">
        <v>475</v>
      </c>
      <c r="B36" s="714"/>
      <c r="C36" s="382">
        <v>12010010245</v>
      </c>
      <c r="D36" s="593"/>
    </row>
    <row r="37" spans="1:5" s="17" customFormat="1" ht="14.1" customHeight="1">
      <c r="A37" s="227" t="s">
        <v>423</v>
      </c>
      <c r="B37" s="201"/>
      <c r="C37" s="65">
        <v>12010010250</v>
      </c>
      <c r="D37" s="82"/>
      <c r="E37" s="13"/>
    </row>
    <row r="38" spans="1:5" s="17" customFormat="1" ht="14.1" customHeight="1">
      <c r="A38" s="227" t="s">
        <v>424</v>
      </c>
      <c r="B38" s="201"/>
      <c r="C38" s="65">
        <v>12010010260</v>
      </c>
      <c r="D38" s="82"/>
      <c r="E38" s="13"/>
    </row>
    <row r="39" spans="1:5" s="17" customFormat="1" ht="14.1" customHeight="1">
      <c r="A39" s="227" t="s">
        <v>425</v>
      </c>
      <c r="B39" s="201"/>
      <c r="C39" s="65">
        <v>12010010270</v>
      </c>
      <c r="D39" s="82"/>
      <c r="E39" s="13"/>
    </row>
    <row r="40" spans="1:5" s="17" customFormat="1" ht="26.25" customHeight="1">
      <c r="A40" s="224" t="s">
        <v>426</v>
      </c>
      <c r="B40" s="197"/>
      <c r="C40" s="65">
        <v>12010010285</v>
      </c>
      <c r="D40" s="81"/>
      <c r="E40" s="13"/>
    </row>
    <row r="41" spans="1:5" s="17" customFormat="1" ht="22.7" customHeight="1">
      <c r="A41" s="617" t="s">
        <v>476</v>
      </c>
      <c r="B41" s="201"/>
      <c r="C41" s="65">
        <v>12010010140</v>
      </c>
      <c r="D41" s="82"/>
      <c r="E41" s="13"/>
    </row>
    <row r="42" spans="1:5" s="17" customFormat="1" ht="21" customHeight="1">
      <c r="A42" s="385" t="s">
        <v>442</v>
      </c>
      <c r="B42" s="201"/>
      <c r="C42" s="65">
        <v>12010010150</v>
      </c>
      <c r="D42" s="82"/>
      <c r="E42" s="13"/>
    </row>
    <row r="43" spans="1:5" s="17" customFormat="1" ht="21" customHeight="1">
      <c r="A43" s="617" t="s">
        <v>477</v>
      </c>
      <c r="B43" s="197"/>
      <c r="C43" s="65">
        <v>12010010350</v>
      </c>
      <c r="D43" s="81"/>
      <c r="E43" s="13"/>
    </row>
    <row r="44" spans="1:5" s="17" customFormat="1" ht="21" customHeight="1">
      <c r="A44" s="224" t="s">
        <v>427</v>
      </c>
      <c r="B44" s="197"/>
      <c r="C44" s="65">
        <v>12010010355</v>
      </c>
      <c r="D44" s="81"/>
      <c r="E44" s="13"/>
    </row>
    <row r="45" spans="1:5" s="17" customFormat="1" ht="14.1" customHeight="1">
      <c r="A45" s="227" t="s">
        <v>428</v>
      </c>
      <c r="B45" s="201"/>
      <c r="C45" s="65">
        <v>12010010290</v>
      </c>
      <c r="D45" s="82"/>
      <c r="E45" s="13"/>
    </row>
    <row r="46" spans="1:5" s="17" customFormat="1" ht="27.6" customHeight="1">
      <c r="A46" s="235" t="s">
        <v>429</v>
      </c>
      <c r="B46" s="201"/>
      <c r="C46" s="65">
        <v>12010010300</v>
      </c>
      <c r="D46" s="82"/>
      <c r="E46" s="13"/>
    </row>
    <row r="47" spans="1:5" s="17" customFormat="1" ht="27.6" customHeight="1">
      <c r="A47" s="385" t="s">
        <v>430</v>
      </c>
      <c r="B47" s="197"/>
      <c r="C47" s="65">
        <v>12010010360</v>
      </c>
      <c r="D47" s="81"/>
      <c r="E47" s="13"/>
    </row>
    <row r="48" spans="1:5" s="7" customFormat="1" ht="15.95" customHeight="1">
      <c r="A48" s="386" t="s">
        <v>431</v>
      </c>
      <c r="B48" s="594"/>
      <c r="C48" s="295">
        <v>12010010365</v>
      </c>
      <c r="D48" s="595"/>
    </row>
    <row r="49" spans="1:7" s="17" customFormat="1" ht="31.5" customHeight="1">
      <c r="A49" s="385" t="s">
        <v>432</v>
      </c>
      <c r="B49" s="197"/>
      <c r="C49" s="61">
        <v>12010010370</v>
      </c>
      <c r="D49" s="81"/>
      <c r="E49" s="13"/>
      <c r="F49" s="55"/>
    </row>
    <row r="50" spans="1:7" s="7" customFormat="1" ht="14.1" customHeight="1">
      <c r="A50" s="387" t="s">
        <v>433</v>
      </c>
      <c r="B50" s="594"/>
      <c r="C50" s="295">
        <v>12010010375</v>
      </c>
      <c r="D50" s="596"/>
    </row>
    <row r="51" spans="1:7" s="17" customFormat="1" ht="14.1" customHeight="1">
      <c r="A51" s="388" t="s">
        <v>434</v>
      </c>
      <c r="B51" s="201"/>
      <c r="C51" s="65">
        <v>12010010320</v>
      </c>
      <c r="D51" s="278"/>
      <c r="E51" s="13"/>
      <c r="G51" s="55"/>
    </row>
    <row r="52" spans="1:7" s="7" customFormat="1" ht="39.75" customHeight="1">
      <c r="A52" s="375" t="s">
        <v>395</v>
      </c>
      <c r="B52" s="597"/>
      <c r="C52" s="295">
        <v>12010010325</v>
      </c>
      <c r="D52" s="376"/>
      <c r="E52" s="297"/>
      <c r="F52" s="377"/>
    </row>
    <row r="53" spans="1:7" s="17" customFormat="1" ht="41.1" customHeight="1">
      <c r="A53" s="615" t="s">
        <v>463</v>
      </c>
      <c r="B53" s="225"/>
      <c r="C53" s="61">
        <v>12010010330</v>
      </c>
      <c r="D53" s="279"/>
      <c r="E53" s="13"/>
    </row>
    <row r="54" spans="1:7" s="17" customFormat="1" ht="33.75" customHeight="1">
      <c r="A54" s="224" t="s">
        <v>435</v>
      </c>
      <c r="B54" s="598"/>
      <c r="C54" s="61">
        <v>12010010335</v>
      </c>
      <c r="D54" s="279"/>
      <c r="E54" s="114"/>
    </row>
    <row r="55" spans="1:7" s="7" customFormat="1" ht="15.6" customHeight="1">
      <c r="A55" s="616" t="s">
        <v>460</v>
      </c>
      <c r="B55" s="597"/>
      <c r="C55" s="295">
        <v>12010010336</v>
      </c>
      <c r="D55" s="376"/>
    </row>
    <row r="56" spans="1:7" s="17" customFormat="1" ht="15.6" customHeight="1">
      <c r="A56" s="91" t="s">
        <v>461</v>
      </c>
      <c r="B56" s="378" t="s">
        <v>462</v>
      </c>
      <c r="C56" s="61">
        <v>12010010340</v>
      </c>
      <c r="D56" s="98"/>
      <c r="E56" s="15"/>
    </row>
    <row r="57" spans="1:7" s="17" customFormat="1" ht="15.6" customHeight="1">
      <c r="A57" s="599"/>
      <c r="B57" s="600"/>
      <c r="C57" s="580"/>
      <c r="D57" s="601"/>
      <c r="E57" s="114"/>
    </row>
    <row r="58" spans="1:7" s="17" customFormat="1" ht="14.1" customHeight="1">
      <c r="A58" s="389" t="s">
        <v>436</v>
      </c>
      <c r="B58" s="602"/>
      <c r="C58" s="65">
        <v>12010010010</v>
      </c>
      <c r="D58" s="115"/>
      <c r="E58" s="113"/>
    </row>
    <row r="59" spans="1:7" ht="17.100000000000001" customHeight="1">
      <c r="A59" s="106" t="s">
        <v>478</v>
      </c>
    </row>
    <row r="60" spans="1:7" ht="22.5">
      <c r="A60" s="281" t="s">
        <v>437</v>
      </c>
    </row>
    <row r="61" spans="1:7">
      <c r="C61" s="613"/>
      <c r="D61" s="290" t="s">
        <v>455</v>
      </c>
    </row>
    <row r="62" spans="1:7">
      <c r="D62" s="3" t="s">
        <v>438</v>
      </c>
    </row>
    <row r="64" spans="1:7" s="17" customFormat="1" ht="14.1" customHeight="1">
      <c r="B64" s="52"/>
      <c r="C64" s="52"/>
    </row>
    <row r="65" spans="2:3" s="17" customFormat="1" ht="14.1" customHeight="1">
      <c r="B65" s="52"/>
      <c r="C65" s="52"/>
    </row>
    <row r="66" spans="2:3" s="17" customFormat="1" ht="14.1" customHeight="1">
      <c r="B66" s="52"/>
      <c r="C66" s="52"/>
    </row>
    <row r="67" spans="2:3" s="17" customFormat="1" ht="14.1" customHeight="1">
      <c r="B67" s="52"/>
      <c r="C67" s="52"/>
    </row>
    <row r="68" spans="2:3" s="17" customFormat="1" ht="14.1" customHeight="1">
      <c r="B68" s="52"/>
      <c r="C68" s="52"/>
    </row>
    <row r="69" spans="2:3" s="17" customFormat="1" ht="14.1" customHeight="1">
      <c r="B69" s="52"/>
      <c r="C69" s="52"/>
    </row>
    <row r="70" spans="2:3" s="17" customFormat="1" ht="14.1" customHeight="1">
      <c r="B70" s="52"/>
      <c r="C70" s="52"/>
    </row>
    <row r="71" spans="2:3" s="17" customFormat="1" ht="14.1" customHeight="1">
      <c r="B71" s="52"/>
      <c r="C71" s="52"/>
    </row>
    <row r="72" spans="2:3" s="17" customFormat="1" ht="14.1" customHeight="1">
      <c r="B72" s="52"/>
      <c r="C72" s="52"/>
    </row>
    <row r="73" spans="2:3" s="17" customFormat="1" ht="14.1" customHeight="1">
      <c r="B73" s="52"/>
      <c r="C73" s="52"/>
    </row>
    <row r="74" spans="2:3" s="17" customFormat="1" ht="14.1" customHeight="1">
      <c r="B74" s="52"/>
      <c r="C74" s="52"/>
    </row>
    <row r="75" spans="2:3" s="17" customFormat="1" ht="14.1" customHeight="1">
      <c r="B75" s="52"/>
      <c r="C75" s="52"/>
    </row>
    <row r="76" spans="2:3" s="17" customFormat="1" ht="14.1" customHeight="1">
      <c r="B76" s="52"/>
      <c r="C76" s="52"/>
    </row>
    <row r="77" spans="2:3" s="17" customFormat="1" ht="14.1" customHeight="1">
      <c r="B77" s="52"/>
      <c r="C77" s="52"/>
    </row>
    <row r="78" spans="2:3" s="17" customFormat="1" ht="14.1" customHeight="1">
      <c r="B78" s="52"/>
      <c r="C78" s="52"/>
    </row>
    <row r="79" spans="2:3" s="17" customFormat="1" ht="14.1" customHeight="1">
      <c r="B79" s="52"/>
      <c r="C79" s="52"/>
    </row>
    <row r="80" spans="2:3" s="17" customFormat="1" ht="14.1" customHeight="1">
      <c r="B80" s="52"/>
      <c r="C80" s="52"/>
    </row>
    <row r="81" spans="2:3" s="17" customFormat="1" ht="14.1" customHeight="1">
      <c r="B81" s="52"/>
      <c r="C81" s="52"/>
    </row>
    <row r="82" spans="2:3" s="17" customFormat="1" ht="14.1" customHeight="1">
      <c r="B82" s="52"/>
      <c r="C82" s="52"/>
    </row>
    <row r="83" spans="2:3" s="17" customFormat="1" ht="14.1" customHeight="1">
      <c r="B83" s="52"/>
      <c r="C83" s="52"/>
    </row>
    <row r="84" spans="2:3" s="17" customFormat="1" ht="14.1" customHeight="1">
      <c r="B84" s="52"/>
      <c r="C84" s="52"/>
    </row>
    <row r="85" spans="2:3" s="17" customFormat="1" ht="14.1" customHeight="1">
      <c r="B85" s="52"/>
      <c r="C85" s="52"/>
    </row>
    <row r="86" spans="2:3" s="17" customFormat="1" ht="14.1" customHeight="1">
      <c r="B86" s="52"/>
      <c r="C86" s="52"/>
    </row>
    <row r="87" spans="2:3" s="17" customFormat="1" ht="14.1" customHeight="1">
      <c r="B87" s="52"/>
      <c r="C87" s="52"/>
    </row>
    <row r="88" spans="2:3" s="17" customFormat="1" ht="14.1" customHeight="1">
      <c r="B88" s="52"/>
      <c r="C88" s="52"/>
    </row>
    <row r="89" spans="2:3" s="17" customFormat="1" ht="14.1" customHeight="1">
      <c r="B89" s="52"/>
      <c r="C89" s="52"/>
    </row>
    <row r="90" spans="2:3" s="17" customFormat="1" ht="14.1" customHeight="1">
      <c r="B90" s="52"/>
      <c r="C90" s="52"/>
    </row>
    <row r="91" spans="2:3" s="17" customFormat="1" ht="14.1" customHeight="1">
      <c r="B91" s="52"/>
      <c r="C91" s="52"/>
    </row>
    <row r="92" spans="2:3" s="17" customFormat="1" ht="14.1" customHeight="1">
      <c r="B92" s="52"/>
      <c r="C92" s="52"/>
    </row>
    <row r="93" spans="2:3" s="17" customFormat="1" ht="14.1" customHeight="1">
      <c r="B93" s="52"/>
      <c r="C93" s="52"/>
    </row>
    <row r="94" spans="2:3" s="17" customFormat="1" ht="14.1" customHeight="1">
      <c r="B94" s="52"/>
      <c r="C94" s="52"/>
    </row>
    <row r="95" spans="2:3" s="17" customFormat="1" ht="14.1" customHeight="1">
      <c r="B95" s="52"/>
      <c r="C95" s="52"/>
    </row>
    <row r="96" spans="2:3" s="17" customFormat="1" ht="14.1" customHeight="1">
      <c r="B96" s="52"/>
      <c r="C96" s="52"/>
    </row>
    <row r="97" spans="2:3" s="17" customFormat="1" ht="14.1" customHeight="1">
      <c r="B97" s="52"/>
      <c r="C97" s="52"/>
    </row>
    <row r="98" spans="2:3" s="17" customFormat="1" ht="14.1" customHeight="1">
      <c r="B98" s="52"/>
      <c r="C98" s="52"/>
    </row>
    <row r="99" spans="2:3" s="17" customFormat="1" ht="14.1" customHeight="1">
      <c r="B99" s="52"/>
      <c r="C99" s="52"/>
    </row>
    <row r="100" spans="2:3" s="17" customFormat="1" ht="14.1" customHeight="1">
      <c r="B100" s="52"/>
      <c r="C100" s="52"/>
    </row>
    <row r="101" spans="2:3" s="17" customFormat="1" ht="14.1" customHeight="1">
      <c r="B101" s="52"/>
      <c r="C101" s="52"/>
    </row>
    <row r="102" spans="2:3" s="17" customFormat="1" ht="14.1" customHeight="1">
      <c r="B102" s="52"/>
      <c r="C102" s="52"/>
    </row>
    <row r="103" spans="2:3" s="17" customFormat="1" ht="14.1" customHeight="1">
      <c r="B103" s="52"/>
      <c r="C103" s="52"/>
    </row>
    <row r="104" spans="2:3" s="17" customFormat="1" ht="14.1" customHeight="1">
      <c r="B104" s="52"/>
      <c r="C104" s="52"/>
    </row>
    <row r="105" spans="2:3" s="17" customFormat="1" ht="14.1" customHeight="1">
      <c r="B105" s="52"/>
      <c r="C105" s="52"/>
    </row>
    <row r="106" spans="2:3" s="17" customFormat="1" ht="14.1" customHeight="1">
      <c r="B106" s="52"/>
      <c r="C106" s="52"/>
    </row>
    <row r="107" spans="2:3" s="17" customFormat="1" ht="14.1" customHeight="1">
      <c r="B107" s="52"/>
      <c r="C107" s="52"/>
    </row>
    <row r="108" spans="2:3" s="17" customFormat="1" ht="14.1" customHeight="1">
      <c r="B108" s="52"/>
      <c r="C108" s="52"/>
    </row>
    <row r="109" spans="2:3" s="17" customFormat="1" ht="14.1" customHeight="1">
      <c r="B109" s="52"/>
      <c r="C109" s="52"/>
    </row>
    <row r="110" spans="2:3" s="17" customFormat="1" ht="14.1" customHeight="1">
      <c r="B110" s="52"/>
      <c r="C110" s="52"/>
    </row>
    <row r="111" spans="2:3" s="17" customFormat="1" ht="14.1" customHeight="1">
      <c r="B111" s="52"/>
      <c r="C111" s="52"/>
    </row>
    <row r="112" spans="2:3" s="17" customFormat="1" ht="14.1" customHeight="1">
      <c r="B112" s="52"/>
      <c r="C112" s="52"/>
    </row>
    <row r="113" spans="2:3" s="17" customFormat="1" ht="14.1" customHeight="1">
      <c r="B113" s="52"/>
      <c r="C113" s="52"/>
    </row>
    <row r="114" spans="2:3" s="17" customFormat="1" ht="14.1" customHeight="1">
      <c r="B114" s="52"/>
      <c r="C114" s="52"/>
    </row>
    <row r="115" spans="2:3" s="17" customFormat="1" ht="14.1" customHeight="1">
      <c r="B115" s="52"/>
      <c r="C115" s="52"/>
    </row>
    <row r="116" spans="2:3" s="17" customFormat="1" ht="14.1" customHeight="1">
      <c r="B116" s="52"/>
      <c r="C116" s="52"/>
    </row>
    <row r="117" spans="2:3" s="17" customFormat="1" ht="14.1" customHeight="1">
      <c r="B117" s="52"/>
      <c r="C117" s="52"/>
    </row>
    <row r="118" spans="2:3" s="17" customFormat="1" ht="14.1" customHeight="1">
      <c r="B118" s="52"/>
      <c r="C118" s="52"/>
    </row>
    <row r="119" spans="2:3" s="17" customFormat="1" ht="14.1" customHeight="1">
      <c r="B119" s="52"/>
      <c r="C119" s="52"/>
    </row>
    <row r="120" spans="2:3" s="17" customFormat="1" ht="14.1" customHeight="1">
      <c r="B120" s="52"/>
      <c r="C120" s="52"/>
    </row>
    <row r="121" spans="2:3" s="17" customFormat="1" ht="14.1" customHeight="1">
      <c r="B121" s="52"/>
      <c r="C121" s="52"/>
    </row>
    <row r="122" spans="2:3" s="17" customFormat="1" ht="14.1" customHeight="1">
      <c r="B122" s="52"/>
      <c r="C122" s="52"/>
    </row>
    <row r="123" spans="2:3" s="17" customFormat="1" ht="14.1" customHeight="1">
      <c r="B123" s="52"/>
      <c r="C123" s="52"/>
    </row>
    <row r="124" spans="2:3" s="17" customFormat="1" ht="14.1" customHeight="1">
      <c r="B124" s="52"/>
      <c r="C124" s="52"/>
    </row>
    <row r="125" spans="2:3" s="17" customFormat="1" ht="14.1" customHeight="1">
      <c r="B125" s="52"/>
      <c r="C125" s="52"/>
    </row>
    <row r="126" spans="2:3" s="17" customFormat="1" ht="14.1" customHeight="1">
      <c r="B126" s="52"/>
      <c r="C126" s="52"/>
    </row>
    <row r="127" spans="2:3" s="17" customFormat="1" ht="14.1" customHeight="1">
      <c r="B127" s="52"/>
      <c r="C127" s="52"/>
    </row>
    <row r="128" spans="2:3" s="17" customFormat="1" ht="14.1" customHeight="1">
      <c r="B128" s="52"/>
      <c r="C128" s="52"/>
    </row>
    <row r="129" spans="2:3" s="17" customFormat="1" ht="14.1" customHeight="1">
      <c r="B129" s="52"/>
      <c r="C129" s="52"/>
    </row>
    <row r="130" spans="2:3" s="17" customFormat="1" ht="14.1" customHeight="1">
      <c r="B130" s="52"/>
      <c r="C130" s="52"/>
    </row>
    <row r="131" spans="2:3" s="17" customFormat="1" ht="14.1" customHeight="1">
      <c r="B131" s="52"/>
      <c r="C131" s="52"/>
    </row>
    <row r="132" spans="2:3" s="17" customFormat="1" ht="14.1" customHeight="1">
      <c r="B132" s="52"/>
      <c r="C132" s="52"/>
    </row>
    <row r="133" spans="2:3" s="17" customFormat="1" ht="14.1" customHeight="1">
      <c r="B133" s="52"/>
      <c r="C133" s="52"/>
    </row>
    <row r="134" spans="2:3" s="17" customFormat="1" ht="14.1" customHeight="1">
      <c r="B134" s="52"/>
      <c r="C134" s="52"/>
    </row>
    <row r="135" spans="2:3" s="17" customFormat="1" ht="14.1" customHeight="1">
      <c r="B135" s="52"/>
      <c r="C135" s="52"/>
    </row>
    <row r="136" spans="2:3" s="17" customFormat="1" ht="14.1" customHeight="1">
      <c r="B136" s="52"/>
      <c r="C136" s="52"/>
    </row>
    <row r="137" spans="2:3" s="17" customFormat="1" ht="14.1" customHeight="1">
      <c r="B137" s="52"/>
      <c r="C137" s="52"/>
    </row>
    <row r="138" spans="2:3" s="17" customFormat="1" ht="14.1" customHeight="1">
      <c r="B138" s="52"/>
      <c r="C138" s="52"/>
    </row>
    <row r="139" spans="2:3" s="17" customFormat="1" ht="14.1" customHeight="1">
      <c r="B139" s="52"/>
      <c r="C139" s="52"/>
    </row>
    <row r="140" spans="2:3" s="17" customFormat="1" ht="14.1" customHeight="1">
      <c r="B140" s="52"/>
      <c r="C140" s="52"/>
    </row>
    <row r="141" spans="2:3" s="17" customFormat="1" ht="14.1" customHeight="1">
      <c r="B141" s="52"/>
      <c r="C141" s="52"/>
    </row>
    <row r="142" spans="2:3" s="17" customFormat="1" ht="14.1" customHeight="1">
      <c r="B142" s="52"/>
      <c r="C142" s="52"/>
    </row>
    <row r="143" spans="2:3" s="17" customFormat="1" ht="14.1" customHeight="1">
      <c r="B143" s="52"/>
      <c r="C143" s="52"/>
    </row>
    <row r="144" spans="2:3" s="17" customFormat="1" ht="14.1" customHeight="1">
      <c r="B144" s="52"/>
      <c r="C144" s="52"/>
    </row>
    <row r="145" spans="2:3" s="17" customFormat="1" ht="14.1" customHeight="1">
      <c r="B145" s="52"/>
      <c r="C145" s="52"/>
    </row>
    <row r="146" spans="2:3" s="17" customFormat="1" ht="14.1" customHeight="1">
      <c r="B146" s="52"/>
      <c r="C146" s="52"/>
    </row>
    <row r="147" spans="2:3" s="17" customFormat="1" ht="14.1" customHeight="1">
      <c r="B147" s="52"/>
      <c r="C147" s="52"/>
    </row>
    <row r="148" spans="2:3" s="17" customFormat="1" ht="14.1" customHeight="1">
      <c r="B148" s="52"/>
      <c r="C148" s="52"/>
    </row>
    <row r="149" spans="2:3" s="17" customFormat="1" ht="14.1" customHeight="1">
      <c r="B149" s="52"/>
      <c r="C149" s="52"/>
    </row>
    <row r="150" spans="2:3" s="17" customFormat="1" ht="14.1" customHeight="1">
      <c r="B150" s="52"/>
      <c r="C150" s="52"/>
    </row>
    <row r="151" spans="2:3" s="17" customFormat="1" ht="14.1" customHeight="1">
      <c r="B151" s="52"/>
      <c r="C151" s="52"/>
    </row>
    <row r="152" spans="2:3" s="17" customFormat="1" ht="14.1" customHeight="1">
      <c r="B152" s="52"/>
      <c r="C152" s="52"/>
    </row>
    <row r="153" spans="2:3" s="17" customFormat="1" ht="14.1" customHeight="1">
      <c r="B153" s="52"/>
      <c r="C153" s="52"/>
    </row>
    <row r="154" spans="2:3" s="17" customFormat="1" ht="14.1" customHeight="1">
      <c r="B154" s="52"/>
      <c r="C154" s="52"/>
    </row>
    <row r="155" spans="2:3" s="17" customFormat="1" ht="14.1" customHeight="1">
      <c r="B155" s="52"/>
      <c r="C155" s="52"/>
    </row>
    <row r="156" spans="2:3" s="17" customFormat="1" ht="14.1" customHeight="1">
      <c r="B156" s="52"/>
      <c r="C156" s="52"/>
    </row>
    <row r="157" spans="2:3" s="17" customFormat="1" ht="14.1" customHeight="1">
      <c r="B157" s="52"/>
      <c r="C157" s="52"/>
    </row>
    <row r="158" spans="2:3" s="17" customFormat="1" ht="14.1" customHeight="1">
      <c r="B158" s="52"/>
      <c r="C158" s="52"/>
    </row>
    <row r="159" spans="2:3" s="17" customFormat="1" ht="14.1" customHeight="1">
      <c r="B159" s="52"/>
      <c r="C159" s="52"/>
    </row>
    <row r="160" spans="2:3" s="17" customFormat="1" ht="14.1" customHeight="1">
      <c r="B160" s="52"/>
      <c r="C160" s="52"/>
    </row>
    <row r="161" spans="2:3" s="17" customFormat="1" ht="14.1" customHeight="1">
      <c r="B161" s="52"/>
      <c r="C161" s="52"/>
    </row>
    <row r="162" spans="2:3" s="17" customFormat="1" ht="14.1" customHeight="1">
      <c r="B162" s="52"/>
      <c r="C162" s="52"/>
    </row>
    <row r="163" spans="2:3" s="17" customFormat="1" ht="14.1" customHeight="1">
      <c r="B163" s="52"/>
      <c r="C163" s="52"/>
    </row>
    <row r="164" spans="2:3" s="17" customFormat="1" ht="14.1" customHeight="1">
      <c r="B164" s="52"/>
      <c r="C164" s="52"/>
    </row>
    <row r="165" spans="2:3" s="17" customFormat="1" ht="14.1" customHeight="1">
      <c r="B165" s="52"/>
      <c r="C165" s="52"/>
    </row>
    <row r="166" spans="2:3" s="17" customFormat="1" ht="14.1" customHeight="1">
      <c r="B166" s="52"/>
      <c r="C166" s="52"/>
    </row>
    <row r="167" spans="2:3" s="17" customFormat="1" ht="14.1" customHeight="1">
      <c r="B167" s="52"/>
      <c r="C167" s="52"/>
    </row>
    <row r="168" spans="2:3" s="17" customFormat="1" ht="14.1" customHeight="1">
      <c r="B168" s="52"/>
      <c r="C168" s="52"/>
    </row>
    <row r="169" spans="2:3" s="17" customFormat="1" ht="14.1" customHeight="1">
      <c r="B169" s="52"/>
      <c r="C169" s="52"/>
    </row>
    <row r="170" spans="2:3" s="17" customFormat="1" ht="14.1" customHeight="1">
      <c r="B170" s="52"/>
      <c r="C170" s="52"/>
    </row>
    <row r="171" spans="2:3" s="17" customFormat="1" ht="14.1" customHeight="1">
      <c r="B171" s="52"/>
      <c r="C171" s="52"/>
    </row>
    <row r="172" spans="2:3" s="17" customFormat="1" ht="14.1" customHeight="1">
      <c r="B172" s="52"/>
      <c r="C172" s="52"/>
    </row>
    <row r="173" spans="2:3" s="17" customFormat="1" ht="14.1" customHeight="1">
      <c r="B173" s="52"/>
      <c r="C173" s="52"/>
    </row>
    <row r="174" spans="2:3" s="17" customFormat="1" ht="14.1" customHeight="1">
      <c r="B174" s="52"/>
      <c r="C174" s="52"/>
    </row>
    <row r="175" spans="2:3" s="17" customFormat="1" ht="14.1" customHeight="1">
      <c r="B175" s="52"/>
      <c r="C175" s="52"/>
    </row>
    <row r="176" spans="2:3" s="17" customFormat="1" ht="14.1" customHeight="1">
      <c r="B176" s="52"/>
      <c r="C176" s="52"/>
    </row>
    <row r="177" spans="2:3" s="17" customFormat="1" ht="14.1" customHeight="1">
      <c r="B177" s="52"/>
      <c r="C177" s="52"/>
    </row>
    <row r="178" spans="2:3" s="17" customFormat="1" ht="14.1" customHeight="1">
      <c r="B178" s="52"/>
      <c r="C178" s="52"/>
    </row>
    <row r="179" spans="2:3" s="17" customFormat="1" ht="14.1" customHeight="1">
      <c r="B179" s="52"/>
      <c r="C179" s="52"/>
    </row>
    <row r="180" spans="2:3" s="17" customFormat="1" ht="14.1" customHeight="1">
      <c r="B180" s="52"/>
      <c r="C180" s="52"/>
    </row>
    <row r="181" spans="2:3" s="17" customFormat="1" ht="14.1" customHeight="1">
      <c r="B181" s="52"/>
      <c r="C181" s="52"/>
    </row>
    <row r="182" spans="2:3" s="17" customFormat="1" ht="14.1" customHeight="1">
      <c r="B182" s="52"/>
      <c r="C182" s="52"/>
    </row>
    <row r="183" spans="2:3" s="17" customFormat="1" ht="14.1" customHeight="1">
      <c r="B183" s="52"/>
      <c r="C183" s="52"/>
    </row>
    <row r="184" spans="2:3" s="17" customFormat="1" ht="14.1" customHeight="1">
      <c r="B184" s="52"/>
      <c r="C184" s="52"/>
    </row>
    <row r="185" spans="2:3" s="17" customFormat="1" ht="14.1" customHeight="1">
      <c r="B185" s="52"/>
      <c r="C185" s="52"/>
    </row>
    <row r="186" spans="2:3" s="17" customFormat="1" ht="14.1" customHeight="1">
      <c r="B186" s="52"/>
      <c r="C186" s="52"/>
    </row>
    <row r="187" spans="2:3" s="17" customFormat="1" ht="14.1" customHeight="1">
      <c r="B187" s="52"/>
      <c r="C187" s="52"/>
    </row>
    <row r="188" spans="2:3" s="17" customFormat="1" ht="14.1" customHeight="1">
      <c r="B188" s="52"/>
      <c r="C188" s="52"/>
    </row>
    <row r="189" spans="2:3" s="17" customFormat="1" ht="14.1" customHeight="1">
      <c r="B189" s="52"/>
      <c r="C189" s="52"/>
    </row>
    <row r="190" spans="2:3" s="17" customFormat="1" ht="14.1" customHeight="1">
      <c r="B190" s="52"/>
      <c r="C190" s="52"/>
    </row>
    <row r="191" spans="2:3" s="17" customFormat="1" ht="14.1" customHeight="1">
      <c r="B191" s="52"/>
      <c r="C191" s="52"/>
    </row>
    <row r="192" spans="2:3" s="17" customFormat="1" ht="14.1" customHeight="1">
      <c r="B192" s="52"/>
      <c r="C192" s="52"/>
    </row>
    <row r="193" spans="2:3" s="17" customFormat="1" ht="14.1" customHeight="1">
      <c r="B193" s="52"/>
      <c r="C193" s="52"/>
    </row>
    <row r="194" spans="2:3" s="17" customFormat="1" ht="14.1" customHeight="1">
      <c r="B194" s="52"/>
      <c r="C194" s="52"/>
    </row>
    <row r="195" spans="2:3" s="17" customFormat="1" ht="14.1" customHeight="1">
      <c r="B195" s="52"/>
      <c r="C195" s="52"/>
    </row>
    <row r="196" spans="2:3" s="17" customFormat="1" ht="14.1" customHeight="1">
      <c r="B196" s="52"/>
      <c r="C196" s="52"/>
    </row>
    <row r="197" spans="2:3" s="17" customFormat="1" ht="14.1" customHeight="1">
      <c r="B197" s="52"/>
      <c r="C197" s="52"/>
    </row>
    <row r="198" spans="2:3" s="17" customFormat="1" ht="14.1" customHeight="1">
      <c r="B198" s="52"/>
      <c r="C198" s="52"/>
    </row>
    <row r="199" spans="2:3" s="17" customFormat="1" ht="14.1" customHeight="1">
      <c r="B199" s="52"/>
      <c r="C199" s="52"/>
    </row>
    <row r="200" spans="2:3" s="17" customFormat="1" ht="14.1" customHeight="1">
      <c r="B200" s="52"/>
      <c r="C200" s="52"/>
    </row>
    <row r="201" spans="2:3" s="17" customFormat="1" ht="14.1" customHeight="1">
      <c r="B201" s="52"/>
      <c r="C201" s="52"/>
    </row>
    <row r="202" spans="2:3" s="17" customFormat="1" ht="14.1" customHeight="1">
      <c r="B202" s="52"/>
      <c r="C202" s="52"/>
    </row>
    <row r="203" spans="2:3" s="17" customFormat="1" ht="14.1" customHeight="1">
      <c r="B203" s="52"/>
      <c r="C203" s="52"/>
    </row>
    <row r="204" spans="2:3" s="17" customFormat="1" ht="14.1" customHeight="1">
      <c r="B204" s="52"/>
      <c r="C204" s="52"/>
    </row>
    <row r="205" spans="2:3" s="17" customFormat="1" ht="14.1" customHeight="1">
      <c r="B205" s="52"/>
      <c r="C205" s="52"/>
    </row>
    <row r="206" spans="2:3" s="17" customFormat="1" ht="14.1" customHeight="1">
      <c r="B206" s="52"/>
      <c r="C206" s="52"/>
    </row>
    <row r="207" spans="2:3" s="17" customFormat="1" ht="14.1" customHeight="1">
      <c r="B207" s="52"/>
      <c r="C207" s="52"/>
    </row>
    <row r="208" spans="2:3" s="17" customFormat="1" ht="14.1" customHeight="1">
      <c r="B208" s="52"/>
      <c r="C208" s="52"/>
    </row>
    <row r="209" spans="2:3" s="17" customFormat="1" ht="14.1" customHeight="1">
      <c r="B209" s="52"/>
      <c r="C209" s="52"/>
    </row>
    <row r="210" spans="2:3" s="17" customFormat="1" ht="14.1" customHeight="1">
      <c r="B210" s="52"/>
      <c r="C210" s="52"/>
    </row>
    <row r="211" spans="2:3" s="17" customFormat="1" ht="14.1" customHeight="1">
      <c r="B211" s="52"/>
      <c r="C211" s="52"/>
    </row>
    <row r="212" spans="2:3" s="17" customFormat="1" ht="14.1" customHeight="1">
      <c r="B212" s="52"/>
      <c r="C212" s="52"/>
    </row>
    <row r="213" spans="2:3" s="17" customFormat="1" ht="14.1" customHeight="1">
      <c r="B213" s="52"/>
      <c r="C213" s="52"/>
    </row>
    <row r="214" spans="2:3" s="17" customFormat="1" ht="14.1" customHeight="1">
      <c r="B214" s="52"/>
      <c r="C214" s="52"/>
    </row>
    <row r="215" spans="2:3" s="17" customFormat="1" ht="14.1" customHeight="1">
      <c r="B215" s="52"/>
      <c r="C215" s="52"/>
    </row>
    <row r="216" spans="2:3" s="17" customFormat="1" ht="14.1" customHeight="1">
      <c r="B216" s="52"/>
      <c r="C216" s="52"/>
    </row>
    <row r="217" spans="2:3" s="17" customFormat="1" ht="14.1" customHeight="1">
      <c r="B217" s="52"/>
      <c r="C217" s="52"/>
    </row>
    <row r="218" spans="2:3" s="17" customFormat="1" ht="14.1" customHeight="1">
      <c r="B218" s="52"/>
      <c r="C218" s="52"/>
    </row>
    <row r="219" spans="2:3" s="17" customFormat="1" ht="14.1" customHeight="1">
      <c r="B219" s="52"/>
      <c r="C219" s="52"/>
    </row>
    <row r="220" spans="2:3" s="17" customFormat="1" ht="14.1" customHeight="1">
      <c r="B220" s="52"/>
      <c r="C220" s="52"/>
    </row>
    <row r="221" spans="2:3" s="17" customFormat="1" ht="14.1" customHeight="1">
      <c r="B221" s="52"/>
      <c r="C221" s="52"/>
    </row>
    <row r="222" spans="2:3" s="17" customFormat="1" ht="14.1" customHeight="1">
      <c r="B222" s="52"/>
      <c r="C222" s="52"/>
    </row>
    <row r="223" spans="2:3" s="17" customFormat="1" ht="14.1" customHeight="1">
      <c r="B223" s="52"/>
      <c r="C223" s="52"/>
    </row>
    <row r="224" spans="2:3" s="17" customFormat="1" ht="14.1" customHeight="1">
      <c r="B224" s="52"/>
      <c r="C224" s="52"/>
    </row>
    <row r="225" spans="2:3" s="17" customFormat="1" ht="14.1" customHeight="1">
      <c r="B225" s="52"/>
      <c r="C225" s="52"/>
    </row>
    <row r="226" spans="2:3" s="17" customFormat="1" ht="14.1" customHeight="1">
      <c r="B226" s="52"/>
      <c r="C226" s="52"/>
    </row>
    <row r="227" spans="2:3" s="17" customFormat="1" ht="14.1" customHeight="1">
      <c r="B227" s="52"/>
      <c r="C227" s="52"/>
    </row>
    <row r="228" spans="2:3" s="17" customFormat="1" ht="14.1" customHeight="1">
      <c r="B228" s="52"/>
      <c r="C228" s="52"/>
    </row>
    <row r="229" spans="2:3" s="17" customFormat="1" ht="14.1" customHeight="1">
      <c r="B229" s="52"/>
      <c r="C229" s="52"/>
    </row>
    <row r="230" spans="2:3" s="17" customFormat="1" ht="14.1" customHeight="1">
      <c r="B230" s="52"/>
      <c r="C230" s="52"/>
    </row>
    <row r="231" spans="2:3" s="17" customFormat="1" ht="14.1" customHeight="1">
      <c r="B231" s="52"/>
      <c r="C231" s="52"/>
    </row>
    <row r="232" spans="2:3" s="17" customFormat="1" ht="14.1" customHeight="1">
      <c r="B232" s="52"/>
      <c r="C232" s="52"/>
    </row>
    <row r="233" spans="2:3" s="17" customFormat="1" ht="14.1" customHeight="1">
      <c r="B233" s="52"/>
      <c r="C233" s="52"/>
    </row>
    <row r="234" spans="2:3" s="17" customFormat="1" ht="14.1" customHeight="1">
      <c r="B234" s="52"/>
      <c r="C234" s="52"/>
    </row>
    <row r="235" spans="2:3" s="17" customFormat="1" ht="14.1" customHeight="1">
      <c r="B235" s="52"/>
      <c r="C235" s="52"/>
    </row>
    <row r="236" spans="2:3" s="17" customFormat="1" ht="14.1" customHeight="1">
      <c r="B236" s="52"/>
      <c r="C236" s="52"/>
    </row>
    <row r="237" spans="2:3" s="17" customFormat="1" ht="14.1" customHeight="1">
      <c r="B237" s="52"/>
      <c r="C237" s="52"/>
    </row>
    <row r="238" spans="2:3" s="17" customFormat="1" ht="14.1" customHeight="1">
      <c r="B238" s="52"/>
      <c r="C238" s="52"/>
    </row>
    <row r="239" spans="2:3" s="17" customFormat="1" ht="14.1" customHeight="1">
      <c r="B239" s="52"/>
      <c r="C239" s="52"/>
    </row>
    <row r="240" spans="2:3" s="17" customFormat="1" ht="14.1" customHeight="1">
      <c r="B240" s="52"/>
      <c r="C240" s="52"/>
    </row>
    <row r="241" spans="2:3" s="17" customFormat="1" ht="14.1" customHeight="1">
      <c r="B241" s="52"/>
      <c r="C241" s="52"/>
    </row>
    <row r="242" spans="2:3" s="17" customFormat="1" ht="14.1" customHeight="1">
      <c r="B242" s="52"/>
      <c r="C242" s="52"/>
    </row>
    <row r="243" spans="2:3" s="17" customFormat="1" ht="14.1" customHeight="1">
      <c r="B243" s="52"/>
      <c r="C243" s="52"/>
    </row>
    <row r="244" spans="2:3" s="17" customFormat="1" ht="14.1" customHeight="1">
      <c r="B244" s="52"/>
      <c r="C244" s="52"/>
    </row>
    <row r="245" spans="2:3" s="17" customFormat="1" ht="14.1" customHeight="1">
      <c r="B245" s="52"/>
      <c r="C245" s="52"/>
    </row>
    <row r="246" spans="2:3" s="17" customFormat="1" ht="14.1" customHeight="1">
      <c r="B246" s="52"/>
      <c r="C246" s="52"/>
    </row>
    <row r="247" spans="2:3" s="17" customFormat="1" ht="14.1" customHeight="1">
      <c r="B247" s="52"/>
      <c r="C247" s="52"/>
    </row>
    <row r="248" spans="2:3" s="17" customFormat="1" ht="14.1" customHeight="1">
      <c r="B248" s="52"/>
      <c r="C248" s="52"/>
    </row>
    <row r="249" spans="2:3" s="17" customFormat="1" ht="14.1" customHeight="1">
      <c r="B249" s="52"/>
      <c r="C249" s="52"/>
    </row>
    <row r="250" spans="2:3" s="17" customFormat="1" ht="14.1" customHeight="1">
      <c r="B250" s="52"/>
      <c r="C250" s="52"/>
    </row>
    <row r="251" spans="2:3" s="17" customFormat="1" ht="14.1" customHeight="1">
      <c r="B251" s="52"/>
      <c r="C251" s="52"/>
    </row>
    <row r="252" spans="2:3" s="17" customFormat="1" ht="14.1" customHeight="1">
      <c r="B252" s="52"/>
      <c r="C252" s="52"/>
    </row>
    <row r="253" spans="2:3" s="17" customFormat="1" ht="14.1" customHeight="1">
      <c r="B253" s="52"/>
      <c r="C253" s="52"/>
    </row>
    <row r="254" spans="2:3" s="17" customFormat="1" ht="14.1" customHeight="1">
      <c r="B254" s="52"/>
      <c r="C254" s="52"/>
    </row>
    <row r="255" spans="2:3" s="17" customFormat="1" ht="14.1" customHeight="1">
      <c r="B255" s="52"/>
      <c r="C255" s="52"/>
    </row>
    <row r="256" spans="2:3" s="17" customFormat="1" ht="14.1" customHeight="1">
      <c r="B256" s="52"/>
      <c r="C256" s="52"/>
    </row>
    <row r="257" spans="2:3" s="17" customFormat="1" ht="14.1" customHeight="1">
      <c r="B257" s="52"/>
      <c r="C257" s="52"/>
    </row>
    <row r="258" spans="2:3" s="17" customFormat="1" ht="14.1" customHeight="1">
      <c r="B258" s="52"/>
      <c r="C258" s="52"/>
    </row>
    <row r="259" spans="2:3" s="17" customFormat="1" ht="14.1" customHeight="1">
      <c r="B259" s="52"/>
      <c r="C259" s="52"/>
    </row>
    <row r="260" spans="2:3" s="17" customFormat="1" ht="14.1" customHeight="1">
      <c r="B260" s="52"/>
      <c r="C260" s="52"/>
    </row>
    <row r="261" spans="2:3" s="17" customFormat="1" ht="14.1" customHeight="1">
      <c r="B261" s="52"/>
      <c r="C261" s="52"/>
    </row>
    <row r="262" spans="2:3" s="17" customFormat="1" ht="14.1" customHeight="1">
      <c r="B262" s="52"/>
      <c r="C262" s="52"/>
    </row>
    <row r="263" spans="2:3" s="17" customFormat="1" ht="14.1" customHeight="1">
      <c r="B263" s="52"/>
      <c r="C263" s="52"/>
    </row>
    <row r="264" spans="2:3" s="17" customFormat="1" ht="14.1" customHeight="1">
      <c r="B264" s="52"/>
      <c r="C264" s="52"/>
    </row>
    <row r="265" spans="2:3" s="17" customFormat="1" ht="14.1" customHeight="1">
      <c r="B265" s="52"/>
      <c r="C265" s="52"/>
    </row>
    <row r="266" spans="2:3" s="17" customFormat="1" ht="14.1" customHeight="1">
      <c r="B266" s="52"/>
      <c r="C266" s="52"/>
    </row>
    <row r="267" spans="2:3" s="17" customFormat="1" ht="14.1" customHeight="1">
      <c r="B267" s="52"/>
      <c r="C267" s="52"/>
    </row>
    <row r="268" spans="2:3" s="17" customFormat="1" ht="14.1" customHeight="1">
      <c r="B268" s="52"/>
      <c r="C268" s="52"/>
    </row>
    <row r="269" spans="2:3" s="17" customFormat="1" ht="14.1" customHeight="1">
      <c r="B269" s="52"/>
      <c r="C269" s="52"/>
    </row>
    <row r="270" spans="2:3" s="17" customFormat="1" ht="14.1" customHeight="1">
      <c r="B270" s="52"/>
      <c r="C270" s="52"/>
    </row>
    <row r="271" spans="2:3" s="17" customFormat="1" ht="14.1" customHeight="1">
      <c r="B271" s="52"/>
      <c r="C271" s="52"/>
    </row>
    <row r="272" spans="2:3" s="17" customFormat="1" ht="14.1" customHeight="1">
      <c r="B272" s="52"/>
      <c r="C272" s="52"/>
    </row>
    <row r="273" spans="2:3" s="17" customFormat="1" ht="14.1" customHeight="1">
      <c r="B273" s="52"/>
      <c r="C273" s="52"/>
    </row>
    <row r="274" spans="2:3" s="17" customFormat="1" ht="14.1" customHeight="1">
      <c r="B274" s="52"/>
      <c r="C274" s="52"/>
    </row>
    <row r="275" spans="2:3" s="17" customFormat="1" ht="14.1" customHeight="1">
      <c r="B275" s="52"/>
      <c r="C275" s="52"/>
    </row>
    <row r="276" spans="2:3" s="17" customFormat="1" ht="14.1" customHeight="1">
      <c r="B276" s="52"/>
      <c r="C276" s="52"/>
    </row>
    <row r="277" spans="2:3" s="17" customFormat="1" ht="14.1" customHeight="1">
      <c r="B277" s="52"/>
      <c r="C277" s="52"/>
    </row>
    <row r="278" spans="2:3" s="17" customFormat="1" ht="14.1" customHeight="1">
      <c r="B278" s="52"/>
      <c r="C278" s="52"/>
    </row>
    <row r="279" spans="2:3" s="17" customFormat="1" ht="14.1" customHeight="1">
      <c r="B279" s="52"/>
      <c r="C279" s="52"/>
    </row>
    <row r="280" spans="2:3" s="17" customFormat="1" ht="14.1" customHeight="1">
      <c r="B280" s="52"/>
      <c r="C280" s="52"/>
    </row>
    <row r="281" spans="2:3" s="17" customFormat="1" ht="14.1" customHeight="1">
      <c r="B281" s="52"/>
      <c r="C281" s="52"/>
    </row>
    <row r="282" spans="2:3" s="17" customFormat="1" ht="14.1" customHeight="1">
      <c r="B282" s="52"/>
      <c r="C282" s="52"/>
    </row>
    <row r="283" spans="2:3" s="17" customFormat="1" ht="14.1" customHeight="1">
      <c r="B283" s="52"/>
      <c r="C283" s="52"/>
    </row>
    <row r="284" spans="2:3" s="17" customFormat="1" ht="14.1" customHeight="1">
      <c r="B284" s="52"/>
      <c r="C284" s="52"/>
    </row>
    <row r="285" spans="2:3" s="17" customFormat="1" ht="14.1" customHeight="1">
      <c r="B285" s="52"/>
      <c r="C285" s="52"/>
    </row>
    <row r="286" spans="2:3" s="17" customFormat="1" ht="14.1" customHeight="1">
      <c r="B286" s="52"/>
      <c r="C286" s="52"/>
    </row>
    <row r="287" spans="2:3" s="17" customFormat="1" ht="14.1" customHeight="1">
      <c r="B287" s="52"/>
      <c r="C287" s="52"/>
    </row>
    <row r="288" spans="2:3" s="17" customFormat="1" ht="14.1" customHeight="1">
      <c r="B288" s="52"/>
      <c r="C288" s="52"/>
    </row>
    <row r="289" spans="2:3" s="17" customFormat="1" ht="14.1" customHeight="1">
      <c r="B289" s="52"/>
      <c r="C289" s="52"/>
    </row>
    <row r="290" spans="2:3" s="17" customFormat="1" ht="14.1" customHeight="1">
      <c r="B290" s="52"/>
      <c r="C290" s="52"/>
    </row>
    <row r="291" spans="2:3" s="17" customFormat="1" ht="14.1" customHeight="1">
      <c r="B291" s="52"/>
      <c r="C291" s="52"/>
    </row>
    <row r="292" spans="2:3" s="17" customFormat="1" ht="14.1" customHeight="1">
      <c r="B292" s="52"/>
      <c r="C292" s="52"/>
    </row>
    <row r="293" spans="2:3" s="17" customFormat="1" ht="14.1" customHeight="1">
      <c r="B293" s="52"/>
      <c r="C293" s="52"/>
    </row>
    <row r="294" spans="2:3" s="17" customFormat="1" ht="14.1" customHeight="1">
      <c r="B294" s="52"/>
      <c r="C294" s="52"/>
    </row>
    <row r="295" spans="2:3" s="17" customFormat="1" ht="14.1" customHeight="1">
      <c r="B295" s="52"/>
      <c r="C295" s="52"/>
    </row>
    <row r="296" spans="2:3" s="17" customFormat="1" ht="14.1" customHeight="1">
      <c r="B296" s="52"/>
      <c r="C296" s="52"/>
    </row>
    <row r="297" spans="2:3" s="17" customFormat="1" ht="14.1" customHeight="1">
      <c r="B297" s="52"/>
      <c r="C297" s="52"/>
    </row>
    <row r="298" spans="2:3" s="17" customFormat="1" ht="14.1" customHeight="1">
      <c r="B298" s="52"/>
      <c r="C298" s="52"/>
    </row>
    <row r="299" spans="2:3" s="17" customFormat="1" ht="14.1" customHeight="1">
      <c r="B299" s="52"/>
      <c r="C299" s="52"/>
    </row>
    <row r="300" spans="2:3" s="17" customFormat="1" ht="14.1" customHeight="1">
      <c r="B300" s="52"/>
      <c r="C300" s="52"/>
    </row>
    <row r="301" spans="2:3" s="17" customFormat="1" ht="14.1" customHeight="1">
      <c r="B301" s="52"/>
      <c r="C301" s="52"/>
    </row>
    <row r="302" spans="2:3" s="17" customFormat="1" ht="14.1" customHeight="1">
      <c r="B302" s="52"/>
      <c r="C302" s="52"/>
    </row>
    <row r="303" spans="2:3" s="17" customFormat="1" ht="14.1" customHeight="1">
      <c r="B303" s="52"/>
      <c r="C303" s="52"/>
    </row>
    <row r="304" spans="2:3" s="17" customFormat="1" ht="14.1" customHeight="1">
      <c r="B304" s="52"/>
      <c r="C304" s="52"/>
    </row>
    <row r="305" spans="2:3" s="17" customFormat="1" ht="14.1" customHeight="1">
      <c r="B305" s="52"/>
      <c r="C305" s="52"/>
    </row>
    <row r="306" spans="2:3" s="17" customFormat="1" ht="14.1" customHeight="1">
      <c r="B306" s="52"/>
      <c r="C306" s="52"/>
    </row>
    <row r="307" spans="2:3" s="17" customFormat="1" ht="14.1" customHeight="1">
      <c r="B307" s="52"/>
      <c r="C307" s="52"/>
    </row>
    <row r="308" spans="2:3" s="17" customFormat="1" ht="14.1" customHeight="1">
      <c r="B308" s="52"/>
      <c r="C308" s="52"/>
    </row>
    <row r="309" spans="2:3" s="17" customFormat="1" ht="14.1" customHeight="1">
      <c r="B309" s="52"/>
      <c r="C309" s="52"/>
    </row>
    <row r="310" spans="2:3" s="17" customFormat="1" ht="14.1" customHeight="1">
      <c r="B310" s="52"/>
      <c r="C310" s="52"/>
    </row>
    <row r="311" spans="2:3" s="17" customFormat="1" ht="14.1" customHeight="1">
      <c r="B311" s="52"/>
      <c r="C311" s="52"/>
    </row>
    <row r="312" spans="2:3" s="17" customFormat="1" ht="14.1" customHeight="1">
      <c r="B312" s="52"/>
      <c r="C312" s="52"/>
    </row>
    <row r="313" spans="2:3" s="17" customFormat="1" ht="14.1" customHeight="1">
      <c r="B313" s="52"/>
      <c r="C313" s="52"/>
    </row>
    <row r="314" spans="2:3" s="17" customFormat="1" ht="14.1" customHeight="1">
      <c r="B314" s="52"/>
      <c r="C314" s="52"/>
    </row>
    <row r="315" spans="2:3" s="17" customFormat="1" ht="14.1" customHeight="1">
      <c r="B315" s="52"/>
      <c r="C315" s="52"/>
    </row>
    <row r="316" spans="2:3" s="17" customFormat="1" ht="14.1" customHeight="1">
      <c r="B316" s="52"/>
      <c r="C316" s="52"/>
    </row>
    <row r="317" spans="2:3" s="17" customFormat="1" ht="14.1" customHeight="1">
      <c r="B317" s="52"/>
      <c r="C317" s="52"/>
    </row>
    <row r="318" spans="2:3" s="17" customFormat="1" ht="14.1" customHeight="1">
      <c r="B318" s="52"/>
      <c r="C318" s="52"/>
    </row>
    <row r="319" spans="2:3" s="17" customFormat="1" ht="14.1" customHeight="1">
      <c r="B319" s="52"/>
      <c r="C319" s="52"/>
    </row>
    <row r="320" spans="2:3" s="17" customFormat="1" ht="14.1" customHeight="1">
      <c r="B320" s="52"/>
      <c r="C320" s="52"/>
    </row>
    <row r="321" spans="2:3" s="17" customFormat="1" ht="14.1" customHeight="1">
      <c r="B321" s="52"/>
      <c r="C321" s="52"/>
    </row>
    <row r="322" spans="2:3" s="17" customFormat="1" ht="14.1" customHeight="1">
      <c r="B322" s="52"/>
      <c r="C322" s="52"/>
    </row>
    <row r="323" spans="2:3" s="17" customFormat="1" ht="14.1" customHeight="1">
      <c r="B323" s="52"/>
      <c r="C323" s="52"/>
    </row>
    <row r="324" spans="2:3" s="17" customFormat="1" ht="14.1" customHeight="1">
      <c r="B324" s="52"/>
      <c r="C324" s="52"/>
    </row>
    <row r="325" spans="2:3" s="17" customFormat="1" ht="14.1" customHeight="1">
      <c r="B325" s="52"/>
      <c r="C325" s="52"/>
    </row>
    <row r="326" spans="2:3" s="17" customFormat="1" ht="14.1" customHeight="1">
      <c r="B326" s="52"/>
      <c r="C326" s="52"/>
    </row>
    <row r="327" spans="2:3" s="17" customFormat="1" ht="14.1" customHeight="1">
      <c r="B327" s="52"/>
      <c r="C327" s="52"/>
    </row>
    <row r="328" spans="2:3" s="17" customFormat="1" ht="14.1" customHeight="1">
      <c r="B328" s="52"/>
      <c r="C328" s="52"/>
    </row>
    <row r="329" spans="2:3" s="17" customFormat="1" ht="14.1" customHeight="1">
      <c r="B329" s="52"/>
      <c r="C329" s="52"/>
    </row>
    <row r="330" spans="2:3" s="17" customFormat="1" ht="14.1" customHeight="1">
      <c r="B330" s="52"/>
      <c r="C330" s="52"/>
    </row>
    <row r="331" spans="2:3" s="17" customFormat="1" ht="14.1" customHeight="1">
      <c r="B331" s="52"/>
      <c r="C331" s="52"/>
    </row>
    <row r="332" spans="2:3" s="17" customFormat="1" ht="14.1" customHeight="1">
      <c r="B332" s="52"/>
      <c r="C332" s="52"/>
    </row>
    <row r="333" spans="2:3" s="17" customFormat="1" ht="14.1" customHeight="1">
      <c r="B333" s="52"/>
      <c r="C333" s="52"/>
    </row>
    <row r="334" spans="2:3" s="17" customFormat="1" ht="14.1" customHeight="1">
      <c r="B334" s="52"/>
      <c r="C334" s="52"/>
    </row>
    <row r="335" spans="2:3" s="17" customFormat="1" ht="14.1" customHeight="1">
      <c r="B335" s="52"/>
      <c r="C335" s="52"/>
    </row>
    <row r="336" spans="2:3" s="17" customFormat="1" ht="14.1" customHeight="1">
      <c r="B336" s="52"/>
      <c r="C336" s="52"/>
    </row>
    <row r="337" spans="2:3" s="17" customFormat="1" ht="14.1" customHeight="1">
      <c r="B337" s="52"/>
      <c r="C337" s="52"/>
    </row>
    <row r="338" spans="2:3" s="17" customFormat="1" ht="14.1" customHeight="1">
      <c r="B338" s="52"/>
      <c r="C338" s="52"/>
    </row>
    <row r="339" spans="2:3" s="17" customFormat="1" ht="14.1" customHeight="1">
      <c r="B339" s="52"/>
      <c r="C339" s="52"/>
    </row>
    <row r="340" spans="2:3" s="17" customFormat="1" ht="14.1" customHeight="1">
      <c r="B340" s="52"/>
      <c r="C340" s="52"/>
    </row>
    <row r="341" spans="2:3" s="17" customFormat="1" ht="14.1" customHeight="1">
      <c r="B341" s="52"/>
      <c r="C341" s="52"/>
    </row>
    <row r="342" spans="2:3" s="17" customFormat="1" ht="14.1" customHeight="1">
      <c r="B342" s="52"/>
      <c r="C342" s="52"/>
    </row>
    <row r="343" spans="2:3" s="17" customFormat="1" ht="14.1" customHeight="1">
      <c r="B343" s="52"/>
      <c r="C343" s="52"/>
    </row>
    <row r="344" spans="2:3" s="17" customFormat="1" ht="14.1" customHeight="1">
      <c r="B344" s="52"/>
      <c r="C344" s="52"/>
    </row>
    <row r="345" spans="2:3" s="17" customFormat="1" ht="14.1" customHeight="1">
      <c r="B345" s="52"/>
      <c r="C345" s="52"/>
    </row>
    <row r="346" spans="2:3" s="17" customFormat="1" ht="14.1" customHeight="1">
      <c r="B346" s="52"/>
      <c r="C346" s="52"/>
    </row>
    <row r="347" spans="2:3" s="17" customFormat="1" ht="14.1" customHeight="1">
      <c r="B347" s="52"/>
      <c r="C347" s="52"/>
    </row>
    <row r="348" spans="2:3" s="17" customFormat="1" ht="14.1" customHeight="1">
      <c r="B348" s="52"/>
      <c r="C348" s="52"/>
    </row>
    <row r="349" spans="2:3" s="17" customFormat="1" ht="14.1" customHeight="1">
      <c r="B349" s="52"/>
      <c r="C349" s="52"/>
    </row>
    <row r="350" spans="2:3" s="17" customFormat="1" ht="14.1" customHeight="1">
      <c r="B350" s="52"/>
      <c r="C350" s="52"/>
    </row>
    <row r="351" spans="2:3" s="17" customFormat="1" ht="14.1" customHeight="1">
      <c r="B351" s="52"/>
      <c r="C351" s="52"/>
    </row>
    <row r="352" spans="2:3" s="17" customFormat="1" ht="14.1" customHeight="1">
      <c r="B352" s="52"/>
      <c r="C352" s="52"/>
    </row>
    <row r="353" spans="2:3" s="17" customFormat="1" ht="14.1" customHeight="1">
      <c r="B353" s="52"/>
      <c r="C353" s="52"/>
    </row>
    <row r="354" spans="2:3" s="17" customFormat="1" ht="14.1" customHeight="1">
      <c r="B354" s="52"/>
      <c r="C354" s="52"/>
    </row>
    <row r="355" spans="2:3" s="17" customFormat="1" ht="14.1" customHeight="1">
      <c r="B355" s="52"/>
      <c r="C355" s="52"/>
    </row>
    <row r="356" spans="2:3" s="17" customFormat="1" ht="14.1" customHeight="1">
      <c r="B356" s="52"/>
      <c r="C356" s="52"/>
    </row>
    <row r="357" spans="2:3" s="17" customFormat="1" ht="14.1" customHeight="1">
      <c r="B357" s="52"/>
      <c r="C357" s="52"/>
    </row>
    <row r="358" spans="2:3" s="17" customFormat="1" ht="14.1" customHeight="1">
      <c r="B358" s="52"/>
      <c r="C358" s="52"/>
    </row>
    <row r="359" spans="2:3" s="17" customFormat="1" ht="14.1" customHeight="1">
      <c r="B359" s="52"/>
      <c r="C359" s="52"/>
    </row>
    <row r="360" spans="2:3" s="17" customFormat="1" ht="14.1" customHeight="1">
      <c r="B360" s="52"/>
      <c r="C360" s="52"/>
    </row>
    <row r="361" spans="2:3" s="17" customFormat="1" ht="14.1" customHeight="1">
      <c r="B361" s="52"/>
      <c r="C361" s="52"/>
    </row>
    <row r="362" spans="2:3" s="17" customFormat="1" ht="14.1" customHeight="1">
      <c r="B362" s="52"/>
      <c r="C362" s="52"/>
    </row>
    <row r="363" spans="2:3" s="17" customFormat="1" ht="14.1" customHeight="1">
      <c r="B363" s="52"/>
      <c r="C363" s="52"/>
    </row>
    <row r="364" spans="2:3" s="17" customFormat="1" ht="14.1" customHeight="1">
      <c r="B364" s="52"/>
      <c r="C364" s="52"/>
    </row>
    <row r="365" spans="2:3" s="17" customFormat="1" ht="14.1" customHeight="1">
      <c r="B365" s="52"/>
      <c r="C365" s="52"/>
    </row>
    <row r="366" spans="2:3" s="17" customFormat="1" ht="14.1" customHeight="1">
      <c r="B366" s="52"/>
      <c r="C366" s="52"/>
    </row>
    <row r="367" spans="2:3" s="17" customFormat="1" ht="14.1" customHeight="1">
      <c r="B367" s="52"/>
      <c r="C367" s="52"/>
    </row>
    <row r="368" spans="2:3" s="17" customFormat="1" ht="14.1" customHeight="1">
      <c r="B368" s="52"/>
      <c r="C368" s="52"/>
    </row>
    <row r="369" spans="2:3" s="17" customFormat="1" ht="14.1" customHeight="1">
      <c r="B369" s="52"/>
      <c r="C369" s="52"/>
    </row>
    <row r="370" spans="2:3" s="17" customFormat="1" ht="14.1" customHeight="1">
      <c r="B370" s="52"/>
      <c r="C370" s="52"/>
    </row>
    <row r="371" spans="2:3" s="17" customFormat="1" ht="14.1" customHeight="1">
      <c r="B371" s="52"/>
      <c r="C371" s="52"/>
    </row>
    <row r="372" spans="2:3" s="17" customFormat="1" ht="14.1" customHeight="1">
      <c r="B372" s="52"/>
      <c r="C372" s="52"/>
    </row>
    <row r="373" spans="2:3" s="17" customFormat="1" ht="14.1" customHeight="1">
      <c r="B373" s="52"/>
      <c r="C373" s="52"/>
    </row>
    <row r="374" spans="2:3" s="17" customFormat="1" ht="14.1" customHeight="1">
      <c r="B374" s="52"/>
      <c r="C374" s="52"/>
    </row>
    <row r="375" spans="2:3" s="17" customFormat="1" ht="14.1" customHeight="1">
      <c r="B375" s="52"/>
      <c r="C375" s="52"/>
    </row>
    <row r="376" spans="2:3" s="17" customFormat="1" ht="14.1" customHeight="1">
      <c r="B376" s="52"/>
      <c r="C376" s="52"/>
    </row>
    <row r="377" spans="2:3" s="17" customFormat="1" ht="14.1" customHeight="1">
      <c r="B377" s="52"/>
      <c r="C377" s="52"/>
    </row>
    <row r="378" spans="2:3" s="17" customFormat="1" ht="14.1" customHeight="1">
      <c r="B378" s="52"/>
      <c r="C378" s="52"/>
    </row>
    <row r="379" spans="2:3" s="17" customFormat="1" ht="14.1" customHeight="1">
      <c r="B379" s="52"/>
      <c r="C379" s="52"/>
    </row>
    <row r="380" spans="2:3" s="17" customFormat="1" ht="14.1" customHeight="1">
      <c r="B380" s="52"/>
      <c r="C380" s="52"/>
    </row>
    <row r="381" spans="2:3" s="17" customFormat="1" ht="14.1" customHeight="1">
      <c r="B381" s="52"/>
      <c r="C381" s="52"/>
    </row>
    <row r="382" spans="2:3" s="17" customFormat="1" ht="14.1" customHeight="1">
      <c r="B382" s="52"/>
      <c r="C382" s="52"/>
    </row>
    <row r="383" spans="2:3" s="17" customFormat="1" ht="14.1" customHeight="1">
      <c r="B383" s="52"/>
      <c r="C383" s="52"/>
    </row>
    <row r="384" spans="2:3" s="17" customFormat="1" ht="14.1" customHeight="1">
      <c r="B384" s="52"/>
      <c r="C384" s="52"/>
    </row>
    <row r="385" spans="2:3" s="17" customFormat="1" ht="14.1" customHeight="1">
      <c r="B385" s="52"/>
      <c r="C385" s="52"/>
    </row>
    <row r="386" spans="2:3" s="17" customFormat="1" ht="14.1" customHeight="1">
      <c r="B386" s="52"/>
      <c r="C386" s="52"/>
    </row>
    <row r="387" spans="2:3" s="17" customFormat="1" ht="14.1" customHeight="1">
      <c r="B387" s="52"/>
      <c r="C387" s="52"/>
    </row>
    <row r="388" spans="2:3" s="17" customFormat="1" ht="14.1" customHeight="1">
      <c r="B388" s="52"/>
      <c r="C388" s="52"/>
    </row>
    <row r="389" spans="2:3" s="17" customFormat="1" ht="14.1" customHeight="1">
      <c r="B389" s="52"/>
      <c r="C389" s="52"/>
    </row>
    <row r="390" spans="2:3" s="17" customFormat="1" ht="14.1" customHeight="1">
      <c r="B390" s="52"/>
      <c r="C390" s="52"/>
    </row>
    <row r="391" spans="2:3" s="17" customFormat="1" ht="14.1" customHeight="1">
      <c r="B391" s="52"/>
      <c r="C391" s="52"/>
    </row>
    <row r="392" spans="2:3" s="17" customFormat="1" ht="14.1" customHeight="1">
      <c r="B392" s="52"/>
      <c r="C392" s="52"/>
    </row>
    <row r="393" spans="2:3" s="17" customFormat="1" ht="14.1" customHeight="1">
      <c r="B393" s="52"/>
      <c r="C393" s="52"/>
    </row>
    <row r="394" spans="2:3" s="17" customFormat="1" ht="14.1" customHeight="1">
      <c r="B394" s="52"/>
      <c r="C394" s="52"/>
    </row>
    <row r="395" spans="2:3" s="17" customFormat="1" ht="14.1" customHeight="1">
      <c r="B395" s="52"/>
      <c r="C395" s="52"/>
    </row>
    <row r="396" spans="2:3" s="17" customFormat="1" ht="14.1" customHeight="1">
      <c r="B396" s="52"/>
      <c r="C396" s="52"/>
    </row>
    <row r="397" spans="2:3" s="17" customFormat="1" ht="14.1" customHeight="1">
      <c r="B397" s="52"/>
      <c r="C397" s="52"/>
    </row>
    <row r="398" spans="2:3" s="17" customFormat="1" ht="14.1" customHeight="1">
      <c r="B398" s="52"/>
      <c r="C398" s="52"/>
    </row>
    <row r="399" spans="2:3" s="17" customFormat="1" ht="14.1" customHeight="1">
      <c r="B399" s="52"/>
      <c r="C399" s="52"/>
    </row>
    <row r="400" spans="2:3" s="17" customFormat="1" ht="14.1" customHeight="1">
      <c r="B400" s="52"/>
      <c r="C400" s="52"/>
    </row>
    <row r="401" spans="2:3" s="17" customFormat="1" ht="14.1" customHeight="1">
      <c r="B401" s="52"/>
      <c r="C401" s="52"/>
    </row>
    <row r="402" spans="2:3" s="17" customFormat="1" ht="14.1" customHeight="1">
      <c r="B402" s="52"/>
      <c r="C402" s="52"/>
    </row>
    <row r="403" spans="2:3" s="17" customFormat="1" ht="14.1" customHeight="1">
      <c r="B403" s="52"/>
      <c r="C403" s="52"/>
    </row>
    <row r="404" spans="2:3" s="17" customFormat="1" ht="14.1" customHeight="1">
      <c r="B404" s="52"/>
      <c r="C404" s="52"/>
    </row>
    <row r="405" spans="2:3" s="17" customFormat="1" ht="14.1" customHeight="1">
      <c r="B405" s="52"/>
      <c r="C405" s="52"/>
    </row>
    <row r="406" spans="2:3" s="17" customFormat="1" ht="14.1" customHeight="1">
      <c r="B406" s="52"/>
      <c r="C406" s="52"/>
    </row>
    <row r="407" spans="2:3" s="17" customFormat="1" ht="14.1" customHeight="1">
      <c r="B407" s="52"/>
      <c r="C407" s="52"/>
    </row>
    <row r="408" spans="2:3" s="17" customFormat="1" ht="14.1" customHeight="1">
      <c r="B408" s="52"/>
      <c r="C408" s="52"/>
    </row>
    <row r="409" spans="2:3" s="17" customFormat="1" ht="14.1" customHeight="1">
      <c r="B409" s="52"/>
      <c r="C409" s="52"/>
    </row>
    <row r="410" spans="2:3" s="17" customFormat="1" ht="14.1" customHeight="1">
      <c r="B410" s="52"/>
      <c r="C410" s="52"/>
    </row>
    <row r="411" spans="2:3" s="17" customFormat="1" ht="14.1" customHeight="1">
      <c r="B411" s="52"/>
      <c r="C411" s="52"/>
    </row>
    <row r="412" spans="2:3" s="17" customFormat="1" ht="14.1" customHeight="1">
      <c r="B412" s="52"/>
      <c r="C412" s="52"/>
    </row>
    <row r="413" spans="2:3" s="17" customFormat="1" ht="14.1" customHeight="1">
      <c r="B413" s="52"/>
      <c r="C413" s="52"/>
    </row>
    <row r="414" spans="2:3" s="17" customFormat="1" ht="14.1" customHeight="1">
      <c r="B414" s="52"/>
      <c r="C414" s="52"/>
    </row>
    <row r="415" spans="2:3" s="17" customFormat="1" ht="14.1" customHeight="1">
      <c r="B415" s="52"/>
      <c r="C415" s="52"/>
    </row>
    <row r="416" spans="2:3" s="17" customFormat="1" ht="14.1" customHeight="1">
      <c r="B416" s="52"/>
      <c r="C416" s="52"/>
    </row>
    <row r="417" spans="2:3" s="17" customFormat="1" ht="14.1" customHeight="1">
      <c r="B417" s="52"/>
      <c r="C417" s="52"/>
    </row>
    <row r="418" spans="2:3" s="17" customFormat="1" ht="14.1" customHeight="1">
      <c r="B418" s="52"/>
      <c r="C418" s="52"/>
    </row>
    <row r="419" spans="2:3" s="17" customFormat="1" ht="14.1" customHeight="1">
      <c r="B419" s="52"/>
      <c r="C419" s="52"/>
    </row>
    <row r="420" spans="2:3" s="17" customFormat="1" ht="14.1" customHeight="1">
      <c r="B420" s="52"/>
      <c r="C420" s="52"/>
    </row>
    <row r="421" spans="2:3" s="17" customFormat="1" ht="14.1" customHeight="1">
      <c r="B421" s="52"/>
      <c r="C421" s="52"/>
    </row>
    <row r="422" spans="2:3" s="17" customFormat="1" ht="14.1" customHeight="1">
      <c r="B422" s="52"/>
      <c r="C422" s="52"/>
    </row>
    <row r="423" spans="2:3" s="17" customFormat="1" ht="14.1" customHeight="1">
      <c r="B423" s="52"/>
      <c r="C423" s="52"/>
    </row>
    <row r="424" spans="2:3" s="17" customFormat="1" ht="14.1" customHeight="1">
      <c r="B424" s="52"/>
      <c r="C424" s="52"/>
    </row>
    <row r="425" spans="2:3" s="17" customFormat="1" ht="14.1" customHeight="1">
      <c r="B425" s="52"/>
      <c r="C425" s="52"/>
    </row>
    <row r="426" spans="2:3" s="17" customFormat="1" ht="14.1" customHeight="1">
      <c r="B426" s="52"/>
      <c r="C426" s="52"/>
    </row>
    <row r="427" spans="2:3" s="17" customFormat="1" ht="14.1" customHeight="1">
      <c r="B427" s="52"/>
      <c r="C427" s="52"/>
    </row>
    <row r="428" spans="2:3" s="17" customFormat="1" ht="14.1" customHeight="1">
      <c r="B428" s="52"/>
      <c r="C428" s="52"/>
    </row>
    <row r="429" spans="2:3" s="17" customFormat="1" ht="14.1" customHeight="1">
      <c r="B429" s="52"/>
      <c r="C429" s="52"/>
    </row>
    <row r="430" spans="2:3" s="17" customFormat="1" ht="14.1" customHeight="1">
      <c r="B430" s="52"/>
      <c r="C430" s="52"/>
    </row>
    <row r="431" spans="2:3" s="17" customFormat="1" ht="14.1" customHeight="1">
      <c r="B431" s="52"/>
      <c r="C431" s="52"/>
    </row>
    <row r="432" spans="2:3" s="17" customFormat="1" ht="14.1" customHeight="1">
      <c r="B432" s="52"/>
      <c r="C432" s="52"/>
    </row>
    <row r="433" spans="2:3" s="17" customFormat="1" ht="14.1" customHeight="1">
      <c r="B433" s="52"/>
      <c r="C433" s="52"/>
    </row>
    <row r="434" spans="2:3" s="17" customFormat="1" ht="14.1" customHeight="1">
      <c r="B434" s="52"/>
      <c r="C434" s="52"/>
    </row>
    <row r="435" spans="2:3" s="17" customFormat="1" ht="14.1" customHeight="1">
      <c r="B435" s="52"/>
      <c r="C435" s="52"/>
    </row>
    <row r="436" spans="2:3" s="17" customFormat="1" ht="14.1" customHeight="1">
      <c r="B436" s="52"/>
      <c r="C436" s="52"/>
    </row>
    <row r="437" spans="2:3" s="17" customFormat="1" ht="14.1" customHeight="1">
      <c r="B437" s="52"/>
      <c r="C437" s="52"/>
    </row>
    <row r="438" spans="2:3" s="17" customFormat="1" ht="14.1" customHeight="1">
      <c r="B438" s="52"/>
      <c r="C438" s="52"/>
    </row>
    <row r="439" spans="2:3" s="17" customFormat="1" ht="14.1" customHeight="1">
      <c r="B439" s="52"/>
      <c r="C439" s="52"/>
    </row>
    <row r="440" spans="2:3" s="17" customFormat="1" ht="14.1" customHeight="1">
      <c r="B440" s="52"/>
      <c r="C440" s="52"/>
    </row>
    <row r="441" spans="2:3" s="17" customFormat="1" ht="14.1" customHeight="1">
      <c r="B441" s="52"/>
      <c r="C441" s="52"/>
    </row>
    <row r="442" spans="2:3" s="17" customFormat="1" ht="14.1" customHeight="1">
      <c r="B442" s="52"/>
      <c r="C442" s="52"/>
    </row>
    <row r="443" spans="2:3" s="17" customFormat="1" ht="14.1" customHeight="1">
      <c r="B443" s="52"/>
      <c r="C443" s="52"/>
    </row>
    <row r="444" spans="2:3" s="17" customFormat="1" ht="14.1" customHeight="1">
      <c r="B444" s="52"/>
      <c r="C444" s="52"/>
    </row>
    <row r="445" spans="2:3" s="17" customFormat="1" ht="14.1" customHeight="1">
      <c r="B445" s="52"/>
      <c r="C445" s="52"/>
    </row>
    <row r="446" spans="2:3" s="17" customFormat="1" ht="14.1" customHeight="1">
      <c r="B446" s="52"/>
      <c r="C446" s="52"/>
    </row>
    <row r="447" spans="2:3" s="17" customFormat="1" ht="14.1" customHeight="1">
      <c r="B447" s="52"/>
      <c r="C447" s="52"/>
    </row>
    <row r="448" spans="2:3" s="17" customFormat="1" ht="14.1" customHeight="1">
      <c r="B448" s="52"/>
      <c r="C448" s="52"/>
    </row>
    <row r="449" spans="2:3" s="17" customFormat="1" ht="14.1" customHeight="1">
      <c r="B449" s="52"/>
      <c r="C449" s="52"/>
    </row>
    <row r="450" spans="2:3" s="17" customFormat="1" ht="14.1" customHeight="1">
      <c r="B450" s="52"/>
      <c r="C450" s="52"/>
    </row>
    <row r="451" spans="2:3" s="17" customFormat="1" ht="14.1" customHeight="1">
      <c r="B451" s="52"/>
      <c r="C451" s="52"/>
    </row>
    <row r="452" spans="2:3" s="17" customFormat="1" ht="14.1" customHeight="1">
      <c r="B452" s="52"/>
      <c r="C452" s="52"/>
    </row>
    <row r="453" spans="2:3" s="17" customFormat="1" ht="14.1" customHeight="1">
      <c r="B453" s="52"/>
      <c r="C453" s="52"/>
    </row>
    <row r="454" spans="2:3" s="17" customFormat="1" ht="14.1" customHeight="1">
      <c r="B454" s="52"/>
      <c r="C454" s="52"/>
    </row>
    <row r="455" spans="2:3" s="17" customFormat="1" ht="14.1" customHeight="1">
      <c r="B455" s="52"/>
      <c r="C455" s="52"/>
    </row>
    <row r="456" spans="2:3" s="17" customFormat="1" ht="14.1" customHeight="1">
      <c r="B456" s="52"/>
      <c r="C456" s="52"/>
    </row>
    <row r="457" spans="2:3" s="17" customFormat="1" ht="14.1" customHeight="1">
      <c r="B457" s="52"/>
      <c r="C457" s="52"/>
    </row>
    <row r="458" spans="2:3" s="17" customFormat="1" ht="14.1" customHeight="1">
      <c r="B458" s="52"/>
      <c r="C458" s="52"/>
    </row>
    <row r="459" spans="2:3" s="17" customFormat="1" ht="14.1" customHeight="1">
      <c r="B459" s="52"/>
      <c r="C459" s="52"/>
    </row>
    <row r="460" spans="2:3" s="17" customFormat="1" ht="14.1" customHeight="1">
      <c r="B460" s="52"/>
      <c r="C460" s="52"/>
    </row>
    <row r="461" spans="2:3" s="17" customFormat="1" ht="14.1" customHeight="1">
      <c r="B461" s="52"/>
      <c r="C461" s="52"/>
    </row>
    <row r="462" spans="2:3" s="17" customFormat="1" ht="14.1" customHeight="1">
      <c r="B462" s="52"/>
      <c r="C462" s="52"/>
    </row>
    <row r="463" spans="2:3" s="17" customFormat="1" ht="14.1" customHeight="1">
      <c r="B463" s="52"/>
      <c r="C463" s="52"/>
    </row>
    <row r="464" spans="2:3" s="17" customFormat="1" ht="14.1" customHeight="1">
      <c r="B464" s="52"/>
      <c r="C464" s="52"/>
    </row>
    <row r="465" spans="2:3" s="17" customFormat="1" ht="14.1" customHeight="1">
      <c r="B465" s="52"/>
      <c r="C465" s="52"/>
    </row>
    <row r="466" spans="2:3" s="17" customFormat="1" ht="14.1" customHeight="1">
      <c r="B466" s="52"/>
      <c r="C466" s="52"/>
    </row>
    <row r="467" spans="2:3" s="17" customFormat="1" ht="14.1" customHeight="1">
      <c r="B467" s="52"/>
      <c r="C467" s="52"/>
    </row>
    <row r="468" spans="2:3" s="17" customFormat="1" ht="14.1" customHeight="1">
      <c r="B468" s="52"/>
      <c r="C468" s="52"/>
    </row>
    <row r="469" spans="2:3" s="17" customFormat="1" ht="14.1" customHeight="1">
      <c r="B469" s="52"/>
      <c r="C469" s="52"/>
    </row>
    <row r="470" spans="2:3" s="17" customFormat="1" ht="14.1" customHeight="1">
      <c r="B470" s="52"/>
      <c r="C470" s="52"/>
    </row>
    <row r="471" spans="2:3" s="17" customFormat="1" ht="14.1" customHeight="1">
      <c r="B471" s="52"/>
      <c r="C471" s="52"/>
    </row>
    <row r="472" spans="2:3" s="17" customFormat="1" ht="14.1" customHeight="1">
      <c r="B472" s="52"/>
      <c r="C472" s="52"/>
    </row>
    <row r="473" spans="2:3" s="17" customFormat="1" ht="14.1" customHeight="1">
      <c r="B473" s="52"/>
      <c r="C473" s="52"/>
    </row>
    <row r="474" spans="2:3" s="17" customFormat="1" ht="14.1" customHeight="1">
      <c r="B474" s="52"/>
      <c r="C474" s="52"/>
    </row>
    <row r="475" spans="2:3" s="17" customFormat="1" ht="14.1" customHeight="1">
      <c r="B475" s="52"/>
      <c r="C475" s="52"/>
    </row>
    <row r="476" spans="2:3" s="17" customFormat="1" ht="14.1" customHeight="1">
      <c r="B476" s="52"/>
      <c r="C476" s="52"/>
    </row>
    <row r="477" spans="2:3" s="17" customFormat="1" ht="14.1" customHeight="1">
      <c r="B477" s="52"/>
      <c r="C477" s="52"/>
    </row>
    <row r="478" spans="2:3" s="17" customFormat="1" ht="14.1" customHeight="1">
      <c r="B478" s="52"/>
      <c r="C478" s="52"/>
    </row>
    <row r="479" spans="2:3" s="17" customFormat="1" ht="14.1" customHeight="1">
      <c r="B479" s="52"/>
      <c r="C479" s="52"/>
    </row>
    <row r="480" spans="2:3" s="17" customFormat="1" ht="14.1" customHeight="1">
      <c r="B480" s="52"/>
      <c r="C480" s="52"/>
    </row>
    <row r="481" spans="2:3" s="17" customFormat="1" ht="14.1" customHeight="1">
      <c r="B481" s="52"/>
      <c r="C481" s="52"/>
    </row>
    <row r="482" spans="2:3" s="17" customFormat="1" ht="14.1" customHeight="1">
      <c r="B482" s="52"/>
      <c r="C482" s="52"/>
    </row>
    <row r="483" spans="2:3" s="17" customFormat="1" ht="14.1" customHeight="1">
      <c r="B483" s="52"/>
      <c r="C483" s="52"/>
    </row>
    <row r="484" spans="2:3" s="17" customFormat="1" ht="14.1" customHeight="1">
      <c r="B484" s="52"/>
      <c r="C484" s="52"/>
    </row>
    <row r="485" spans="2:3" s="17" customFormat="1" ht="14.1" customHeight="1">
      <c r="B485" s="52"/>
      <c r="C485" s="52"/>
    </row>
    <row r="486" spans="2:3" s="17" customFormat="1" ht="14.1" customHeight="1">
      <c r="B486" s="52"/>
      <c r="C486" s="52"/>
    </row>
    <row r="487" spans="2:3" s="17" customFormat="1" ht="14.1" customHeight="1">
      <c r="B487" s="52"/>
      <c r="C487" s="52"/>
    </row>
    <row r="488" spans="2:3" s="17" customFormat="1" ht="14.1" customHeight="1">
      <c r="B488" s="52"/>
      <c r="C488" s="52"/>
    </row>
    <row r="489" spans="2:3" s="17" customFormat="1" ht="14.1" customHeight="1">
      <c r="B489" s="52"/>
      <c r="C489" s="52"/>
    </row>
    <row r="490" spans="2:3" s="17" customFormat="1" ht="14.1" customHeight="1">
      <c r="B490" s="52"/>
      <c r="C490" s="52"/>
    </row>
    <row r="491" spans="2:3" s="17" customFormat="1" ht="14.1" customHeight="1">
      <c r="B491" s="52"/>
      <c r="C491" s="52"/>
    </row>
    <row r="492" spans="2:3" s="17" customFormat="1" ht="14.1" customHeight="1">
      <c r="B492" s="52"/>
      <c r="C492" s="52"/>
    </row>
    <row r="493" spans="2:3" s="17" customFormat="1" ht="14.1" customHeight="1">
      <c r="B493" s="52"/>
      <c r="C493" s="52"/>
    </row>
    <row r="494" spans="2:3" s="17" customFormat="1" ht="14.1" customHeight="1">
      <c r="B494" s="52"/>
      <c r="C494" s="52"/>
    </row>
    <row r="495" spans="2:3" s="17" customFormat="1" ht="14.1" customHeight="1">
      <c r="B495" s="52"/>
      <c r="C495" s="52"/>
    </row>
    <row r="496" spans="2:3" s="17" customFormat="1" ht="14.1" customHeight="1">
      <c r="B496" s="52"/>
      <c r="C496" s="52"/>
    </row>
    <row r="497" spans="2:3" s="17" customFormat="1" ht="14.1" customHeight="1">
      <c r="B497" s="52"/>
      <c r="C497" s="52"/>
    </row>
    <row r="498" spans="2:3" s="17" customFormat="1" ht="14.1" customHeight="1">
      <c r="B498" s="52"/>
      <c r="C498" s="52"/>
    </row>
    <row r="499" spans="2:3" s="17" customFormat="1" ht="14.1" customHeight="1">
      <c r="B499" s="52"/>
      <c r="C499" s="52"/>
    </row>
    <row r="500" spans="2:3" s="17" customFormat="1" ht="14.1" customHeight="1">
      <c r="B500" s="52"/>
      <c r="C500" s="52"/>
    </row>
    <row r="501" spans="2:3" s="17" customFormat="1" ht="14.1" customHeight="1">
      <c r="B501" s="52"/>
      <c r="C501" s="52"/>
    </row>
    <row r="502" spans="2:3" s="17" customFormat="1" ht="14.1" customHeight="1">
      <c r="B502" s="52"/>
      <c r="C502" s="52"/>
    </row>
    <row r="503" spans="2:3" s="17" customFormat="1" ht="14.1" customHeight="1">
      <c r="B503" s="52"/>
      <c r="C503" s="52"/>
    </row>
    <row r="504" spans="2:3" s="17" customFormat="1" ht="14.1" customHeight="1">
      <c r="B504" s="52"/>
      <c r="C504" s="52"/>
    </row>
    <row r="505" spans="2:3" s="17" customFormat="1" ht="14.1" customHeight="1">
      <c r="B505" s="52"/>
      <c r="C505" s="52"/>
    </row>
    <row r="506" spans="2:3" s="17" customFormat="1" ht="14.1" customHeight="1">
      <c r="B506" s="52"/>
      <c r="C506" s="52"/>
    </row>
    <row r="507" spans="2:3" s="17" customFormat="1" ht="14.1" customHeight="1">
      <c r="B507" s="52"/>
      <c r="C507" s="52"/>
    </row>
    <row r="508" spans="2:3" s="17" customFormat="1" ht="14.1" customHeight="1">
      <c r="B508" s="52"/>
      <c r="C508" s="52"/>
    </row>
    <row r="509" spans="2:3" s="17" customFormat="1" ht="14.1" customHeight="1">
      <c r="B509" s="52"/>
      <c r="C509" s="52"/>
    </row>
    <row r="510" spans="2:3" s="17" customFormat="1" ht="14.1" customHeight="1">
      <c r="B510" s="52"/>
      <c r="C510" s="52"/>
    </row>
    <row r="511" spans="2:3" s="17" customFormat="1" ht="14.1" customHeight="1">
      <c r="B511" s="52"/>
      <c r="C511" s="52"/>
    </row>
    <row r="512" spans="2:3" s="17" customFormat="1" ht="14.1" customHeight="1">
      <c r="B512" s="52"/>
      <c r="C512" s="52"/>
    </row>
    <row r="513" spans="2:3" s="17" customFormat="1" ht="14.1" customHeight="1">
      <c r="B513" s="52"/>
      <c r="C513" s="52"/>
    </row>
    <row r="514" spans="2:3" s="17" customFormat="1" ht="14.1" customHeight="1">
      <c r="B514" s="52"/>
      <c r="C514" s="52"/>
    </row>
    <row r="515" spans="2:3" s="17" customFormat="1" ht="14.1" customHeight="1">
      <c r="B515" s="52"/>
      <c r="C515" s="52"/>
    </row>
    <row r="516" spans="2:3" s="17" customFormat="1" ht="14.1" customHeight="1">
      <c r="B516" s="52"/>
      <c r="C516" s="52"/>
    </row>
    <row r="517" spans="2:3" s="17" customFormat="1" ht="14.1" customHeight="1">
      <c r="B517" s="52"/>
      <c r="C517" s="52"/>
    </row>
    <row r="518" spans="2:3" s="17" customFormat="1" ht="14.1" customHeight="1">
      <c r="B518" s="52"/>
      <c r="C518" s="52"/>
    </row>
    <row r="519" spans="2:3" s="17" customFormat="1" ht="14.1" customHeight="1">
      <c r="B519" s="52"/>
      <c r="C519" s="52"/>
    </row>
    <row r="520" spans="2:3" s="17" customFormat="1" ht="14.1" customHeight="1">
      <c r="B520" s="52"/>
      <c r="C520" s="52"/>
    </row>
    <row r="521" spans="2:3" s="17" customFormat="1" ht="14.1" customHeight="1">
      <c r="B521" s="52"/>
      <c r="C521" s="52"/>
    </row>
    <row r="522" spans="2:3" s="17" customFormat="1" ht="14.1" customHeight="1">
      <c r="B522" s="52"/>
      <c r="C522" s="52"/>
    </row>
    <row r="523" spans="2:3" s="17" customFormat="1" ht="14.1" customHeight="1">
      <c r="B523" s="52"/>
      <c r="C523" s="52"/>
    </row>
    <row r="524" spans="2:3" s="17" customFormat="1" ht="14.1" customHeight="1">
      <c r="B524" s="52"/>
      <c r="C524" s="52"/>
    </row>
    <row r="525" spans="2:3" s="17" customFormat="1" ht="14.1" customHeight="1">
      <c r="B525" s="52"/>
      <c r="C525" s="52"/>
    </row>
    <row r="526" spans="2:3" s="17" customFormat="1" ht="14.1" customHeight="1">
      <c r="B526" s="52"/>
      <c r="C526" s="52"/>
    </row>
    <row r="527" spans="2:3" s="17" customFormat="1" ht="14.1" customHeight="1">
      <c r="B527" s="52"/>
      <c r="C527" s="52"/>
    </row>
    <row r="528" spans="2:3" s="17" customFormat="1" ht="14.1" customHeight="1">
      <c r="B528" s="52"/>
      <c r="C528" s="52"/>
    </row>
    <row r="529" spans="2:3" s="17" customFormat="1" ht="14.1" customHeight="1">
      <c r="B529" s="52"/>
      <c r="C529" s="52"/>
    </row>
    <row r="530" spans="2:3" s="17" customFormat="1" ht="14.1" customHeight="1">
      <c r="B530" s="52"/>
      <c r="C530" s="52"/>
    </row>
    <row r="531" spans="2:3" s="17" customFormat="1" ht="14.1" customHeight="1">
      <c r="B531" s="52"/>
      <c r="C531" s="52"/>
    </row>
    <row r="532" spans="2:3" s="17" customFormat="1" ht="14.1" customHeight="1">
      <c r="B532" s="52"/>
      <c r="C532" s="52"/>
    </row>
    <row r="533" spans="2:3" s="17" customFormat="1" ht="14.1" customHeight="1">
      <c r="B533" s="52"/>
      <c r="C533" s="52"/>
    </row>
    <row r="534" spans="2:3" s="17" customFormat="1" ht="14.1" customHeight="1">
      <c r="B534" s="52"/>
      <c r="C534" s="52"/>
    </row>
    <row r="535" spans="2:3" s="17" customFormat="1" ht="14.1" customHeight="1">
      <c r="B535" s="52"/>
      <c r="C535" s="52"/>
    </row>
    <row r="536" spans="2:3" s="17" customFormat="1" ht="14.1" customHeight="1">
      <c r="B536" s="52"/>
      <c r="C536" s="52"/>
    </row>
    <row r="537" spans="2:3" s="17" customFormat="1" ht="14.1" customHeight="1">
      <c r="B537" s="52"/>
      <c r="C537" s="52"/>
    </row>
    <row r="538" spans="2:3" s="17" customFormat="1" ht="14.1" customHeight="1">
      <c r="B538" s="52"/>
      <c r="C538" s="52"/>
    </row>
    <row r="539" spans="2:3" s="17" customFormat="1" ht="14.1" customHeight="1">
      <c r="B539" s="52"/>
      <c r="C539" s="52"/>
    </row>
    <row r="540" spans="2:3" s="17" customFormat="1" ht="14.1" customHeight="1">
      <c r="B540" s="52"/>
      <c r="C540" s="52"/>
    </row>
    <row r="541" spans="2:3" s="17" customFormat="1" ht="14.1" customHeight="1">
      <c r="B541" s="52"/>
      <c r="C541" s="52"/>
    </row>
    <row r="542" spans="2:3" s="17" customFormat="1" ht="14.1" customHeight="1">
      <c r="B542" s="52"/>
      <c r="C542" s="52"/>
    </row>
    <row r="543" spans="2:3" s="17" customFormat="1" ht="14.1" customHeight="1">
      <c r="B543" s="52"/>
      <c r="C543" s="52"/>
    </row>
    <row r="544" spans="2:3" s="17" customFormat="1" ht="14.1" customHeight="1">
      <c r="B544" s="52"/>
      <c r="C544" s="52"/>
    </row>
    <row r="545" spans="2:3" s="17" customFormat="1" ht="14.1" customHeight="1">
      <c r="B545" s="52"/>
      <c r="C545" s="52"/>
    </row>
    <row r="546" spans="2:3" s="17" customFormat="1" ht="14.1" customHeight="1">
      <c r="B546" s="52"/>
      <c r="C546" s="52"/>
    </row>
    <row r="547" spans="2:3" s="17" customFormat="1" ht="14.1" customHeight="1">
      <c r="B547" s="52"/>
      <c r="C547" s="52"/>
    </row>
    <row r="548" spans="2:3" s="17" customFormat="1" ht="14.1" customHeight="1">
      <c r="B548" s="52"/>
      <c r="C548" s="52"/>
    </row>
    <row r="549" spans="2:3" s="17" customFormat="1" ht="14.1" customHeight="1">
      <c r="B549" s="52"/>
      <c r="C549" s="52"/>
    </row>
    <row r="550" spans="2:3" s="17" customFormat="1" ht="14.1" customHeight="1">
      <c r="B550" s="52"/>
      <c r="C550" s="52"/>
    </row>
    <row r="551" spans="2:3" s="17" customFormat="1" ht="14.1" customHeight="1">
      <c r="B551" s="52"/>
      <c r="C551" s="52"/>
    </row>
    <row r="552" spans="2:3" s="17" customFormat="1" ht="14.1" customHeight="1">
      <c r="B552" s="52"/>
      <c r="C552" s="52"/>
    </row>
    <row r="553" spans="2:3" s="17" customFormat="1" ht="14.1" customHeight="1">
      <c r="B553" s="52"/>
      <c r="C553" s="52"/>
    </row>
    <row r="554" spans="2:3" s="17" customFormat="1" ht="14.1" customHeight="1">
      <c r="B554" s="52"/>
      <c r="C554" s="52"/>
    </row>
    <row r="555" spans="2:3" s="17" customFormat="1" ht="14.1" customHeight="1">
      <c r="B555" s="52"/>
      <c r="C555" s="52"/>
    </row>
    <row r="556" spans="2:3" s="17" customFormat="1" ht="14.1" customHeight="1">
      <c r="B556" s="52"/>
      <c r="C556" s="52"/>
    </row>
    <row r="557" spans="2:3" s="17" customFormat="1" ht="14.1" customHeight="1">
      <c r="B557" s="52"/>
      <c r="C557" s="52"/>
    </row>
    <row r="558" spans="2:3" s="17" customFormat="1" ht="14.1" customHeight="1">
      <c r="B558" s="52"/>
      <c r="C558" s="52"/>
    </row>
    <row r="559" spans="2:3" s="17" customFormat="1" ht="14.1" customHeight="1">
      <c r="B559" s="52"/>
      <c r="C559" s="52"/>
    </row>
    <row r="560" spans="2:3" s="17" customFormat="1" ht="14.1" customHeight="1">
      <c r="B560" s="52"/>
      <c r="C560" s="52"/>
    </row>
    <row r="561" spans="2:3" s="17" customFormat="1" ht="14.1" customHeight="1">
      <c r="B561" s="52"/>
      <c r="C561" s="52"/>
    </row>
    <row r="562" spans="2:3" s="17" customFormat="1" ht="14.1" customHeight="1">
      <c r="B562" s="52"/>
      <c r="C562" s="52"/>
    </row>
    <row r="563" spans="2:3" s="17" customFormat="1" ht="14.1" customHeight="1">
      <c r="B563" s="52"/>
      <c r="C563" s="52"/>
    </row>
    <row r="564" spans="2:3" s="17" customFormat="1" ht="14.1" customHeight="1">
      <c r="B564" s="52"/>
      <c r="C564" s="52"/>
    </row>
    <row r="565" spans="2:3" s="17" customFormat="1" ht="14.1" customHeight="1">
      <c r="B565" s="52"/>
      <c r="C565" s="52"/>
    </row>
    <row r="566" spans="2:3" s="17" customFormat="1" ht="14.1" customHeight="1">
      <c r="B566" s="52"/>
      <c r="C566" s="52"/>
    </row>
    <row r="567" spans="2:3" s="17" customFormat="1" ht="14.1" customHeight="1">
      <c r="B567" s="52"/>
      <c r="C567" s="52"/>
    </row>
    <row r="568" spans="2:3" s="17" customFormat="1" ht="14.1" customHeight="1">
      <c r="B568" s="52"/>
      <c r="C568" s="52"/>
    </row>
    <row r="569" spans="2:3" s="17" customFormat="1" ht="14.1" customHeight="1">
      <c r="B569" s="52"/>
      <c r="C569" s="52"/>
    </row>
    <row r="570" spans="2:3" s="17" customFormat="1" ht="14.1" customHeight="1">
      <c r="B570" s="52"/>
      <c r="C570" s="52"/>
    </row>
    <row r="571" spans="2:3" s="17" customFormat="1" ht="14.1" customHeight="1">
      <c r="B571" s="52"/>
      <c r="C571" s="52"/>
    </row>
    <row r="572" spans="2:3" s="17" customFormat="1" ht="14.1" customHeight="1">
      <c r="B572" s="52"/>
      <c r="C572" s="52"/>
    </row>
    <row r="573" spans="2:3" s="17" customFormat="1" ht="14.1" customHeight="1">
      <c r="B573" s="52"/>
      <c r="C573" s="52"/>
    </row>
    <row r="574" spans="2:3" s="17" customFormat="1" ht="14.1" customHeight="1">
      <c r="B574" s="52"/>
      <c r="C574" s="52"/>
    </row>
    <row r="575" spans="2:3" s="17" customFormat="1" ht="14.1" customHeight="1">
      <c r="B575" s="52"/>
      <c r="C575" s="52"/>
    </row>
    <row r="576" spans="2:3" s="17" customFormat="1" ht="14.1" customHeight="1">
      <c r="B576" s="52"/>
      <c r="C576" s="52"/>
    </row>
    <row r="577" spans="2:3" s="17" customFormat="1" ht="14.1" customHeight="1">
      <c r="B577" s="52"/>
      <c r="C577" s="52"/>
    </row>
    <row r="578" spans="2:3" s="17" customFormat="1" ht="14.1" customHeight="1">
      <c r="B578" s="52"/>
      <c r="C578" s="52"/>
    </row>
    <row r="579" spans="2:3" s="17" customFormat="1" ht="14.1" customHeight="1">
      <c r="B579" s="52"/>
      <c r="C579" s="52"/>
    </row>
    <row r="580" spans="2:3" s="17" customFormat="1" ht="14.1" customHeight="1">
      <c r="B580" s="52"/>
      <c r="C580" s="52"/>
    </row>
    <row r="581" spans="2:3" s="17" customFormat="1" ht="14.1" customHeight="1">
      <c r="B581" s="52"/>
      <c r="C581" s="52"/>
    </row>
    <row r="582" spans="2:3" s="17" customFormat="1" ht="14.1" customHeight="1">
      <c r="B582" s="52"/>
      <c r="C582" s="52"/>
    </row>
    <row r="583" spans="2:3" s="17" customFormat="1" ht="14.1" customHeight="1">
      <c r="B583" s="52"/>
      <c r="C583" s="52"/>
    </row>
    <row r="584" spans="2:3" s="17" customFormat="1" ht="14.1" customHeight="1">
      <c r="B584" s="52"/>
      <c r="C584" s="52"/>
    </row>
    <row r="585" spans="2:3" s="17" customFormat="1" ht="14.1" customHeight="1">
      <c r="B585" s="52"/>
      <c r="C585" s="52"/>
    </row>
    <row r="586" spans="2:3" s="17" customFormat="1" ht="14.1" customHeight="1">
      <c r="B586" s="52"/>
      <c r="C586" s="52"/>
    </row>
    <row r="587" spans="2:3" s="17" customFormat="1" ht="14.1" customHeight="1">
      <c r="B587" s="52"/>
      <c r="C587" s="52"/>
    </row>
    <row r="588" spans="2:3" s="17" customFormat="1" ht="14.1" customHeight="1">
      <c r="B588" s="52"/>
      <c r="C588" s="52"/>
    </row>
    <row r="589" spans="2:3" s="17" customFormat="1" ht="14.1" customHeight="1">
      <c r="B589" s="52"/>
      <c r="C589" s="52"/>
    </row>
    <row r="590" spans="2:3" s="17" customFormat="1" ht="14.1" customHeight="1">
      <c r="B590" s="52"/>
      <c r="C590" s="52"/>
    </row>
    <row r="591" spans="2:3" s="17" customFormat="1" ht="14.1" customHeight="1">
      <c r="B591" s="52"/>
      <c r="C591" s="52"/>
    </row>
    <row r="592" spans="2:3" s="17" customFormat="1" ht="14.1" customHeight="1">
      <c r="B592" s="52"/>
      <c r="C592" s="52"/>
    </row>
    <row r="593" spans="2:3" s="17" customFormat="1" ht="14.1" customHeight="1">
      <c r="B593" s="52"/>
      <c r="C593" s="52"/>
    </row>
    <row r="594" spans="2:3" s="17" customFormat="1" ht="14.1" customHeight="1">
      <c r="B594" s="52"/>
      <c r="C594" s="52"/>
    </row>
    <row r="595" spans="2:3" s="17" customFormat="1" ht="14.1" customHeight="1">
      <c r="B595" s="52"/>
      <c r="C595" s="52"/>
    </row>
    <row r="596" spans="2:3" s="17" customFormat="1" ht="14.1" customHeight="1">
      <c r="B596" s="52"/>
      <c r="C596" s="52"/>
    </row>
    <row r="597" spans="2:3" s="17" customFormat="1" ht="14.1" customHeight="1">
      <c r="B597" s="52"/>
      <c r="C597" s="52"/>
    </row>
    <row r="598" spans="2:3" s="17" customFormat="1" ht="14.1" customHeight="1">
      <c r="B598" s="52"/>
      <c r="C598" s="52"/>
    </row>
    <row r="599" spans="2:3" s="17" customFormat="1" ht="14.1" customHeight="1">
      <c r="B599" s="52"/>
      <c r="C599" s="52"/>
    </row>
    <row r="600" spans="2:3" s="17" customFormat="1" ht="14.1" customHeight="1">
      <c r="B600" s="52"/>
      <c r="C600" s="52"/>
    </row>
    <row r="601" spans="2:3" s="17" customFormat="1" ht="14.1" customHeight="1">
      <c r="B601" s="52"/>
      <c r="C601" s="52"/>
    </row>
    <row r="602" spans="2:3" s="17" customFormat="1" ht="14.1" customHeight="1">
      <c r="B602" s="52"/>
      <c r="C602" s="52"/>
    </row>
    <row r="603" spans="2:3" s="17" customFormat="1" ht="14.1" customHeight="1">
      <c r="B603" s="52"/>
      <c r="C603" s="52"/>
    </row>
    <row r="604" spans="2:3" s="17" customFormat="1" ht="14.1" customHeight="1">
      <c r="B604" s="52"/>
      <c r="C604" s="52"/>
    </row>
    <row r="605" spans="2:3" s="17" customFormat="1" ht="14.1" customHeight="1">
      <c r="B605" s="52"/>
      <c r="C605" s="52"/>
    </row>
    <row r="606" spans="2:3" s="17" customFormat="1" ht="14.1" customHeight="1">
      <c r="B606" s="52"/>
      <c r="C606" s="52"/>
    </row>
    <row r="607" spans="2:3" s="17" customFormat="1" ht="14.1" customHeight="1">
      <c r="B607" s="52"/>
      <c r="C607" s="52"/>
    </row>
    <row r="608" spans="2:3" s="17" customFormat="1" ht="14.1" customHeight="1">
      <c r="B608" s="52"/>
      <c r="C608" s="52"/>
    </row>
    <row r="609" spans="2:3" s="17" customFormat="1" ht="14.1" customHeight="1">
      <c r="B609" s="52"/>
      <c r="C609" s="52"/>
    </row>
    <row r="610" spans="2:3" s="17" customFormat="1" ht="14.1" customHeight="1">
      <c r="B610" s="52"/>
      <c r="C610" s="52"/>
    </row>
    <row r="611" spans="2:3" s="17" customFormat="1" ht="14.1" customHeight="1">
      <c r="B611" s="52"/>
      <c r="C611" s="52"/>
    </row>
    <row r="612" spans="2:3" s="17" customFormat="1" ht="14.1" customHeight="1">
      <c r="B612" s="52"/>
      <c r="C612" s="52"/>
    </row>
    <row r="613" spans="2:3" s="17" customFormat="1" ht="14.1" customHeight="1">
      <c r="B613" s="52"/>
      <c r="C613" s="52"/>
    </row>
    <row r="614" spans="2:3" s="17" customFormat="1" ht="14.1" customHeight="1">
      <c r="B614" s="52"/>
      <c r="C614" s="52"/>
    </row>
    <row r="615" spans="2:3" s="17" customFormat="1" ht="14.1" customHeight="1">
      <c r="B615" s="52"/>
      <c r="C615" s="52"/>
    </row>
    <row r="616" spans="2:3" s="17" customFormat="1" ht="14.1" customHeight="1">
      <c r="B616" s="52"/>
      <c r="C616" s="52"/>
    </row>
    <row r="617" spans="2:3" s="17" customFormat="1" ht="14.1" customHeight="1">
      <c r="B617" s="52"/>
      <c r="C617" s="52"/>
    </row>
    <row r="618" spans="2:3" s="17" customFormat="1" ht="14.1" customHeight="1">
      <c r="B618" s="52"/>
      <c r="C618" s="52"/>
    </row>
    <row r="619" spans="2:3" s="17" customFormat="1" ht="14.1" customHeight="1">
      <c r="B619" s="52"/>
      <c r="C619" s="52"/>
    </row>
    <row r="620" spans="2:3" s="17" customFormat="1" ht="14.1" customHeight="1">
      <c r="B620" s="52"/>
      <c r="C620" s="52"/>
    </row>
    <row r="621" spans="2:3" s="17" customFormat="1" ht="14.1" customHeight="1">
      <c r="B621" s="52"/>
      <c r="C621" s="52"/>
    </row>
    <row r="622" spans="2:3" s="17" customFormat="1" ht="14.1" customHeight="1">
      <c r="B622" s="52"/>
      <c r="C622" s="52"/>
    </row>
    <row r="623" spans="2:3" s="17" customFormat="1" ht="14.1" customHeight="1">
      <c r="B623" s="52"/>
      <c r="C623" s="52"/>
    </row>
    <row r="624" spans="2:3" s="17" customFormat="1" ht="14.1" customHeight="1">
      <c r="B624" s="52"/>
      <c r="C624" s="52"/>
    </row>
    <row r="625" spans="2:3" s="17" customFormat="1" ht="14.1" customHeight="1">
      <c r="B625" s="52"/>
      <c r="C625" s="52"/>
    </row>
    <row r="626" spans="2:3" s="17" customFormat="1" ht="14.1" customHeight="1">
      <c r="B626" s="52"/>
      <c r="C626" s="52"/>
    </row>
    <row r="627" spans="2:3" s="17" customFormat="1" ht="14.1" customHeight="1">
      <c r="B627" s="52"/>
      <c r="C627" s="52"/>
    </row>
    <row r="628" spans="2:3" s="17" customFormat="1" ht="14.1" customHeight="1">
      <c r="B628" s="52"/>
      <c r="C628" s="52"/>
    </row>
    <row r="629" spans="2:3" s="17" customFormat="1" ht="14.1" customHeight="1">
      <c r="B629" s="52"/>
      <c r="C629" s="52"/>
    </row>
    <row r="630" spans="2:3" s="17" customFormat="1" ht="14.1" customHeight="1">
      <c r="B630" s="52"/>
      <c r="C630" s="52"/>
    </row>
    <row r="631" spans="2:3" s="17" customFormat="1" ht="14.1" customHeight="1">
      <c r="B631" s="52"/>
      <c r="C631" s="52"/>
    </row>
    <row r="632" spans="2:3" s="17" customFormat="1" ht="14.1" customHeight="1">
      <c r="B632" s="52"/>
      <c r="C632" s="52"/>
    </row>
    <row r="633" spans="2:3" s="17" customFormat="1" ht="14.1" customHeight="1">
      <c r="B633" s="52"/>
      <c r="C633" s="52"/>
    </row>
    <row r="634" spans="2:3" s="17" customFormat="1" ht="14.1" customHeight="1">
      <c r="B634" s="52"/>
      <c r="C634" s="52"/>
    </row>
    <row r="635" spans="2:3" s="17" customFormat="1" ht="14.1" customHeight="1">
      <c r="B635" s="52"/>
      <c r="C635" s="52"/>
    </row>
    <row r="636" spans="2:3" s="17" customFormat="1" ht="14.1" customHeight="1">
      <c r="B636" s="52"/>
      <c r="C636" s="52"/>
    </row>
    <row r="637" spans="2:3" s="17" customFormat="1" ht="14.1" customHeight="1">
      <c r="B637" s="52"/>
      <c r="C637" s="52"/>
    </row>
    <row r="638" spans="2:3" s="17" customFormat="1" ht="14.1" customHeight="1">
      <c r="B638" s="52"/>
      <c r="C638" s="52"/>
    </row>
    <row r="639" spans="2:3" s="17" customFormat="1" ht="14.1" customHeight="1">
      <c r="B639" s="52"/>
      <c r="C639" s="52"/>
    </row>
    <row r="640" spans="2:3" s="17" customFormat="1" ht="14.1" customHeight="1">
      <c r="B640" s="52"/>
      <c r="C640" s="52"/>
    </row>
    <row r="641" spans="2:3" s="17" customFormat="1" ht="14.1" customHeight="1">
      <c r="B641" s="52"/>
      <c r="C641" s="52"/>
    </row>
    <row r="642" spans="2:3" s="17" customFormat="1" ht="14.1" customHeight="1">
      <c r="B642" s="52"/>
      <c r="C642" s="52"/>
    </row>
    <row r="643" spans="2:3" s="17" customFormat="1" ht="14.1" customHeight="1">
      <c r="B643" s="52"/>
      <c r="C643" s="52"/>
    </row>
    <row r="644" spans="2:3" s="17" customFormat="1" ht="14.1" customHeight="1">
      <c r="B644" s="52"/>
      <c r="C644" s="52"/>
    </row>
    <row r="645" spans="2:3" s="17" customFormat="1" ht="14.1" customHeight="1">
      <c r="B645" s="52"/>
      <c r="C645" s="52"/>
    </row>
    <row r="646" spans="2:3" s="17" customFormat="1" ht="14.1" customHeight="1">
      <c r="B646" s="52"/>
      <c r="C646" s="52"/>
    </row>
    <row r="647" spans="2:3" s="17" customFormat="1" ht="14.1" customHeight="1">
      <c r="B647" s="52"/>
      <c r="C647" s="52"/>
    </row>
    <row r="648" spans="2:3" s="17" customFormat="1" ht="14.1" customHeight="1">
      <c r="B648" s="52"/>
      <c r="C648" s="52"/>
    </row>
    <row r="649" spans="2:3" s="17" customFormat="1" ht="14.1" customHeight="1">
      <c r="B649" s="52"/>
      <c r="C649" s="52"/>
    </row>
    <row r="650" spans="2:3" s="17" customFormat="1" ht="14.1" customHeight="1">
      <c r="B650" s="52"/>
      <c r="C650" s="52"/>
    </row>
    <row r="651" spans="2:3" s="17" customFormat="1" ht="14.1" customHeight="1">
      <c r="B651" s="52"/>
      <c r="C651" s="52"/>
    </row>
    <row r="652" spans="2:3" s="17" customFormat="1" ht="14.1" customHeight="1">
      <c r="B652" s="52"/>
      <c r="C652" s="52"/>
    </row>
    <row r="653" spans="2:3" s="17" customFormat="1" ht="14.1" customHeight="1">
      <c r="B653" s="52"/>
      <c r="C653" s="52"/>
    </row>
    <row r="654" spans="2:3" s="17" customFormat="1" ht="14.1" customHeight="1">
      <c r="B654" s="52"/>
      <c r="C654" s="52"/>
    </row>
    <row r="655" spans="2:3" s="17" customFormat="1" ht="14.1" customHeight="1">
      <c r="B655" s="52"/>
      <c r="C655" s="52"/>
    </row>
    <row r="656" spans="2:3" s="17" customFormat="1" ht="14.1" customHeight="1">
      <c r="B656" s="52"/>
      <c r="C656" s="52"/>
    </row>
    <row r="657" spans="2:3" s="17" customFormat="1" ht="14.1" customHeight="1">
      <c r="B657" s="52"/>
      <c r="C657" s="52"/>
    </row>
    <row r="658" spans="2:3" s="17" customFormat="1" ht="14.1" customHeight="1">
      <c r="B658" s="52"/>
      <c r="C658" s="52"/>
    </row>
    <row r="659" spans="2:3" s="17" customFormat="1" ht="14.1" customHeight="1">
      <c r="B659" s="52"/>
      <c r="C659" s="52"/>
    </row>
    <row r="660" spans="2:3" s="17" customFormat="1" ht="14.1" customHeight="1">
      <c r="B660" s="52"/>
      <c r="C660" s="52"/>
    </row>
    <row r="661" spans="2:3" s="17" customFormat="1" ht="14.1" customHeight="1">
      <c r="B661" s="52"/>
      <c r="C661" s="52"/>
    </row>
    <row r="662" spans="2:3" s="17" customFormat="1" ht="14.1" customHeight="1">
      <c r="B662" s="52"/>
      <c r="C662" s="52"/>
    </row>
    <row r="663" spans="2:3" s="17" customFormat="1" ht="14.1" customHeight="1">
      <c r="B663" s="52"/>
      <c r="C663" s="52"/>
    </row>
    <row r="664" spans="2:3" s="17" customFormat="1" ht="14.1" customHeight="1">
      <c r="B664" s="52"/>
      <c r="C664" s="52"/>
    </row>
    <row r="665" spans="2:3" s="17" customFormat="1" ht="14.1" customHeight="1">
      <c r="B665" s="52"/>
      <c r="C665" s="52"/>
    </row>
    <row r="666" spans="2:3" s="17" customFormat="1" ht="14.1" customHeight="1">
      <c r="B666" s="52"/>
      <c r="C666" s="52"/>
    </row>
    <row r="667" spans="2:3" s="17" customFormat="1" ht="14.1" customHeight="1">
      <c r="B667" s="52"/>
      <c r="C667" s="52"/>
    </row>
    <row r="668" spans="2:3" s="17" customFormat="1" ht="14.1" customHeight="1">
      <c r="B668" s="52"/>
      <c r="C668" s="52"/>
    </row>
    <row r="669" spans="2:3" s="17" customFormat="1" ht="14.1" customHeight="1">
      <c r="B669" s="52"/>
      <c r="C669" s="52"/>
    </row>
    <row r="670" spans="2:3" s="17" customFormat="1" ht="14.1" customHeight="1">
      <c r="B670" s="52"/>
      <c r="C670" s="52"/>
    </row>
    <row r="671" spans="2:3" s="17" customFormat="1" ht="14.1" customHeight="1">
      <c r="B671" s="52"/>
      <c r="C671" s="52"/>
    </row>
    <row r="672" spans="2:3" s="17" customFormat="1" ht="14.1" customHeight="1">
      <c r="B672" s="52"/>
      <c r="C672" s="52"/>
    </row>
    <row r="673" spans="2:3" s="17" customFormat="1" ht="14.1" customHeight="1">
      <c r="B673" s="52"/>
      <c r="C673" s="52"/>
    </row>
    <row r="674" spans="2:3" s="17" customFormat="1" ht="14.1" customHeight="1">
      <c r="B674" s="52"/>
      <c r="C674" s="52"/>
    </row>
    <row r="675" spans="2:3" s="17" customFormat="1" ht="14.1" customHeight="1">
      <c r="B675" s="52"/>
      <c r="C675" s="52"/>
    </row>
    <row r="676" spans="2:3" s="17" customFormat="1" ht="14.1" customHeight="1">
      <c r="B676" s="52"/>
      <c r="C676" s="52"/>
    </row>
    <row r="677" spans="2:3" s="17" customFormat="1" ht="14.1" customHeight="1">
      <c r="B677" s="52"/>
      <c r="C677" s="52"/>
    </row>
    <row r="678" spans="2:3" s="17" customFormat="1" ht="14.1" customHeight="1">
      <c r="B678" s="52"/>
      <c r="C678" s="52"/>
    </row>
    <row r="679" spans="2:3" s="17" customFormat="1" ht="14.1" customHeight="1">
      <c r="B679" s="52"/>
      <c r="C679" s="52"/>
    </row>
    <row r="680" spans="2:3" s="17" customFormat="1" ht="14.1" customHeight="1">
      <c r="B680" s="52"/>
      <c r="C680" s="52"/>
    </row>
    <row r="681" spans="2:3" s="17" customFormat="1" ht="14.1" customHeight="1">
      <c r="B681" s="52"/>
      <c r="C681" s="52"/>
    </row>
    <row r="682" spans="2:3" s="17" customFormat="1" ht="14.1" customHeight="1">
      <c r="B682" s="52"/>
      <c r="C682" s="52"/>
    </row>
    <row r="683" spans="2:3" s="17" customFormat="1" ht="14.1" customHeight="1">
      <c r="B683" s="52"/>
      <c r="C683" s="52"/>
    </row>
    <row r="684" spans="2:3" s="17" customFormat="1" ht="14.1" customHeight="1">
      <c r="B684" s="52"/>
      <c r="C684" s="52"/>
    </row>
    <row r="685" spans="2:3" s="17" customFormat="1" ht="14.1" customHeight="1">
      <c r="B685" s="52"/>
      <c r="C685" s="52"/>
    </row>
    <row r="686" spans="2:3" s="17" customFormat="1" ht="14.1" customHeight="1">
      <c r="B686" s="52"/>
      <c r="C686" s="52"/>
    </row>
    <row r="687" spans="2:3" s="17" customFormat="1" ht="14.1" customHeight="1">
      <c r="B687" s="52"/>
      <c r="C687" s="52"/>
    </row>
    <row r="688" spans="2:3" s="17" customFormat="1" ht="14.1" customHeight="1">
      <c r="B688" s="52"/>
      <c r="C688" s="52"/>
    </row>
    <row r="689" spans="2:3" s="17" customFormat="1" ht="14.1" customHeight="1">
      <c r="B689" s="52"/>
      <c r="C689" s="52"/>
    </row>
    <row r="690" spans="2:3" s="17" customFormat="1" ht="14.1" customHeight="1">
      <c r="B690" s="52"/>
      <c r="C690" s="52"/>
    </row>
    <row r="691" spans="2:3" s="17" customFormat="1" ht="14.1" customHeight="1">
      <c r="B691" s="52"/>
      <c r="C691" s="52"/>
    </row>
    <row r="692" spans="2:3" s="17" customFormat="1" ht="14.1" customHeight="1">
      <c r="B692" s="52"/>
      <c r="C692" s="52"/>
    </row>
    <row r="693" spans="2:3" s="17" customFormat="1" ht="14.1" customHeight="1">
      <c r="B693" s="52"/>
      <c r="C693" s="52"/>
    </row>
    <row r="694" spans="2:3" s="17" customFormat="1" ht="14.1" customHeight="1">
      <c r="B694" s="52"/>
      <c r="C694" s="52"/>
    </row>
    <row r="695" spans="2:3" s="17" customFormat="1" ht="14.1" customHeight="1">
      <c r="B695" s="52"/>
      <c r="C695" s="52"/>
    </row>
    <row r="696" spans="2:3" s="17" customFormat="1" ht="14.1" customHeight="1">
      <c r="B696" s="52"/>
      <c r="C696" s="52"/>
    </row>
    <row r="697" spans="2:3" s="17" customFormat="1" ht="14.1" customHeight="1">
      <c r="B697" s="52"/>
      <c r="C697" s="52"/>
    </row>
    <row r="698" spans="2:3" s="17" customFormat="1" ht="14.1" customHeight="1">
      <c r="B698" s="52"/>
      <c r="C698" s="52"/>
    </row>
    <row r="699" spans="2:3" s="17" customFormat="1" ht="14.1" customHeight="1">
      <c r="B699" s="52"/>
      <c r="C699" s="52"/>
    </row>
    <row r="700" spans="2:3" s="17" customFormat="1" ht="14.1" customHeight="1">
      <c r="B700" s="52"/>
      <c r="C700" s="52"/>
    </row>
    <row r="701" spans="2:3" s="17" customFormat="1" ht="14.1" customHeight="1">
      <c r="B701" s="52"/>
      <c r="C701" s="52"/>
    </row>
    <row r="702" spans="2:3" s="17" customFormat="1" ht="14.1" customHeight="1">
      <c r="B702" s="52"/>
      <c r="C702" s="52"/>
    </row>
    <row r="703" spans="2:3" s="17" customFormat="1" ht="14.1" customHeight="1">
      <c r="B703" s="52"/>
      <c r="C703" s="52"/>
    </row>
    <row r="704" spans="2:3" s="17" customFormat="1" ht="14.1" customHeight="1">
      <c r="B704" s="52"/>
      <c r="C704" s="52"/>
    </row>
    <row r="705" spans="2:3" s="17" customFormat="1" ht="14.1" customHeight="1">
      <c r="B705" s="52"/>
      <c r="C705" s="52"/>
    </row>
    <row r="706" spans="2:3" s="17" customFormat="1" ht="14.1" customHeight="1">
      <c r="B706" s="52"/>
      <c r="C706" s="52"/>
    </row>
    <row r="707" spans="2:3" s="17" customFormat="1" ht="14.1" customHeight="1">
      <c r="B707" s="52"/>
      <c r="C707" s="52"/>
    </row>
    <row r="708" spans="2:3" s="17" customFormat="1" ht="14.1" customHeight="1">
      <c r="B708" s="52"/>
      <c r="C708" s="52"/>
    </row>
    <row r="709" spans="2:3" s="17" customFormat="1" ht="14.1" customHeight="1">
      <c r="B709" s="52"/>
      <c r="C709" s="52"/>
    </row>
    <row r="710" spans="2:3" s="17" customFormat="1" ht="14.1" customHeight="1">
      <c r="B710" s="52"/>
      <c r="C710" s="52"/>
    </row>
    <row r="711" spans="2:3" s="17" customFormat="1" ht="14.1" customHeight="1">
      <c r="B711" s="52"/>
      <c r="C711" s="52"/>
    </row>
    <row r="712" spans="2:3" s="17" customFormat="1" ht="14.1" customHeight="1">
      <c r="B712" s="52"/>
      <c r="C712" s="52"/>
    </row>
    <row r="713" spans="2:3" s="17" customFormat="1" ht="14.1" customHeight="1">
      <c r="B713" s="52"/>
      <c r="C713" s="52"/>
    </row>
    <row r="714" spans="2:3" s="17" customFormat="1" ht="14.1" customHeight="1">
      <c r="B714" s="52"/>
      <c r="C714" s="52"/>
    </row>
    <row r="715" spans="2:3" s="17" customFormat="1" ht="14.1" customHeight="1">
      <c r="B715" s="52"/>
      <c r="C715" s="52"/>
    </row>
    <row r="716" spans="2:3" s="17" customFormat="1" ht="14.1" customHeight="1">
      <c r="B716" s="52"/>
      <c r="C716" s="52"/>
    </row>
    <row r="717" spans="2:3" s="17" customFormat="1" ht="14.1" customHeight="1">
      <c r="B717" s="52"/>
      <c r="C717" s="52"/>
    </row>
    <row r="718" spans="2:3" s="17" customFormat="1" ht="14.1" customHeight="1">
      <c r="B718" s="52"/>
      <c r="C718" s="52"/>
    </row>
    <row r="719" spans="2:3" s="17" customFormat="1" ht="14.1" customHeight="1">
      <c r="B719" s="52"/>
      <c r="C719" s="52"/>
    </row>
    <row r="720" spans="2:3" s="17" customFormat="1" ht="14.1" customHeight="1">
      <c r="B720" s="52"/>
      <c r="C720" s="52"/>
    </row>
    <row r="721" spans="2:3" s="17" customFormat="1" ht="14.1" customHeight="1">
      <c r="B721" s="52"/>
      <c r="C721" s="52"/>
    </row>
    <row r="722" spans="2:3" s="17" customFormat="1" ht="14.1" customHeight="1">
      <c r="B722" s="52"/>
      <c r="C722" s="52"/>
    </row>
    <row r="723" spans="2:3" s="17" customFormat="1" ht="14.1" customHeight="1">
      <c r="B723" s="52"/>
      <c r="C723" s="52"/>
    </row>
    <row r="724" spans="2:3" s="17" customFormat="1" ht="14.1" customHeight="1">
      <c r="B724" s="52"/>
      <c r="C724" s="52"/>
    </row>
    <row r="725" spans="2:3" s="17" customFormat="1" ht="14.1" customHeight="1">
      <c r="B725" s="52"/>
      <c r="C725" s="52"/>
    </row>
    <row r="726" spans="2:3" s="17" customFormat="1" ht="14.1" customHeight="1">
      <c r="B726" s="52"/>
      <c r="C726" s="52"/>
    </row>
    <row r="727" spans="2:3" s="17" customFormat="1" ht="14.1" customHeight="1">
      <c r="B727" s="52"/>
      <c r="C727" s="52"/>
    </row>
    <row r="728" spans="2:3" s="17" customFormat="1" ht="14.1" customHeight="1">
      <c r="B728" s="52"/>
      <c r="C728" s="52"/>
    </row>
    <row r="729" spans="2:3" s="17" customFormat="1" ht="14.1" customHeight="1">
      <c r="B729" s="52"/>
      <c r="C729" s="52"/>
    </row>
    <row r="730" spans="2:3" s="17" customFormat="1" ht="14.1" customHeight="1">
      <c r="B730" s="52"/>
      <c r="C730" s="52"/>
    </row>
    <row r="731" spans="2:3" s="17" customFormat="1" ht="14.1" customHeight="1">
      <c r="B731" s="52"/>
      <c r="C731" s="52"/>
    </row>
    <row r="732" spans="2:3" s="17" customFormat="1" ht="14.1" customHeight="1">
      <c r="B732" s="52"/>
      <c r="C732" s="52"/>
    </row>
    <row r="733" spans="2:3" s="17" customFormat="1" ht="14.1" customHeight="1">
      <c r="B733" s="52"/>
      <c r="C733" s="52"/>
    </row>
    <row r="734" spans="2:3" s="17" customFormat="1" ht="14.1" customHeight="1">
      <c r="B734" s="52"/>
      <c r="C734" s="52"/>
    </row>
    <row r="735" spans="2:3" s="17" customFormat="1" ht="14.1" customHeight="1">
      <c r="B735" s="52"/>
      <c r="C735" s="52"/>
    </row>
    <row r="736" spans="2:3" s="17" customFormat="1" ht="14.1" customHeight="1">
      <c r="B736" s="52"/>
      <c r="C736" s="52"/>
    </row>
    <row r="737" spans="2:3" s="17" customFormat="1" ht="14.1" customHeight="1">
      <c r="B737" s="52"/>
      <c r="C737" s="52"/>
    </row>
    <row r="738" spans="2:3" s="17" customFormat="1" ht="14.1" customHeight="1">
      <c r="B738" s="52"/>
      <c r="C738" s="52"/>
    </row>
    <row r="739" spans="2:3" s="17" customFormat="1" ht="14.1" customHeight="1">
      <c r="B739" s="52"/>
      <c r="C739" s="52"/>
    </row>
    <row r="740" spans="2:3" s="17" customFormat="1" ht="14.1" customHeight="1">
      <c r="B740" s="52"/>
      <c r="C740" s="52"/>
    </row>
    <row r="741" spans="2:3" s="17" customFormat="1" ht="14.1" customHeight="1">
      <c r="B741" s="52"/>
      <c r="C741" s="52"/>
    </row>
    <row r="742" spans="2:3" s="17" customFormat="1" ht="14.1" customHeight="1">
      <c r="B742" s="52"/>
      <c r="C742" s="52"/>
    </row>
    <row r="743" spans="2:3" s="17" customFormat="1" ht="14.1" customHeight="1">
      <c r="B743" s="52"/>
      <c r="C743" s="52"/>
    </row>
    <row r="744" spans="2:3" s="17" customFormat="1" ht="14.1" customHeight="1">
      <c r="B744" s="52"/>
      <c r="C744" s="52"/>
    </row>
    <row r="745" spans="2:3" s="17" customFormat="1" ht="14.1" customHeight="1">
      <c r="B745" s="52"/>
      <c r="C745" s="52"/>
    </row>
    <row r="746" spans="2:3" s="17" customFormat="1" ht="14.1" customHeight="1">
      <c r="B746" s="52"/>
      <c r="C746" s="52"/>
    </row>
    <row r="747" spans="2:3" s="17" customFormat="1" ht="14.1" customHeight="1">
      <c r="B747" s="52"/>
      <c r="C747" s="52"/>
    </row>
    <row r="748" spans="2:3" s="17" customFormat="1" ht="14.1" customHeight="1">
      <c r="B748" s="52"/>
      <c r="C748" s="52"/>
    </row>
    <row r="749" spans="2:3" s="17" customFormat="1" ht="14.1" customHeight="1">
      <c r="B749" s="52"/>
      <c r="C749" s="52"/>
    </row>
    <row r="750" spans="2:3" s="17" customFormat="1" ht="14.1" customHeight="1">
      <c r="B750" s="52"/>
      <c r="C750" s="52"/>
    </row>
    <row r="751" spans="2:3" s="17" customFormat="1" ht="14.1" customHeight="1">
      <c r="B751" s="52"/>
      <c r="C751" s="52"/>
    </row>
    <row r="752" spans="2:3" s="17" customFormat="1" ht="14.1" customHeight="1">
      <c r="B752" s="52"/>
      <c r="C752" s="52"/>
    </row>
    <row r="753" spans="2:3" s="17" customFormat="1" ht="14.1" customHeight="1">
      <c r="B753" s="52"/>
      <c r="C753" s="52"/>
    </row>
    <row r="754" spans="2:3" s="17" customFormat="1" ht="14.1" customHeight="1">
      <c r="B754" s="52"/>
      <c r="C754" s="52"/>
    </row>
    <row r="755" spans="2:3" s="17" customFormat="1" ht="14.1" customHeight="1">
      <c r="B755" s="52"/>
      <c r="C755" s="52"/>
    </row>
    <row r="756" spans="2:3" s="17" customFormat="1" ht="14.1" customHeight="1">
      <c r="B756" s="52"/>
      <c r="C756" s="52"/>
    </row>
    <row r="757" spans="2:3" s="17" customFormat="1" ht="14.1" customHeight="1">
      <c r="B757" s="52"/>
      <c r="C757" s="52"/>
    </row>
    <row r="758" spans="2:3" s="17" customFormat="1" ht="14.1" customHeight="1">
      <c r="B758" s="52"/>
      <c r="C758" s="52"/>
    </row>
    <row r="759" spans="2:3" s="17" customFormat="1" ht="14.1" customHeight="1">
      <c r="B759" s="52"/>
      <c r="C759" s="52"/>
    </row>
    <row r="760" spans="2:3" s="17" customFormat="1" ht="14.1" customHeight="1">
      <c r="B760" s="52"/>
      <c r="C760" s="52"/>
    </row>
    <row r="761" spans="2:3" s="17" customFormat="1" ht="14.1" customHeight="1">
      <c r="B761" s="52"/>
      <c r="C761" s="52"/>
    </row>
    <row r="762" spans="2:3" s="17" customFormat="1" ht="14.1" customHeight="1">
      <c r="B762" s="52"/>
      <c r="C762" s="52"/>
    </row>
    <row r="763" spans="2:3" s="17" customFormat="1" ht="14.1" customHeight="1">
      <c r="B763" s="52"/>
      <c r="C763" s="52"/>
    </row>
    <row r="764" spans="2:3" s="17" customFormat="1" ht="14.1" customHeight="1">
      <c r="B764" s="52"/>
      <c r="C764" s="52"/>
    </row>
    <row r="765" spans="2:3" s="17" customFormat="1" ht="14.1" customHeight="1">
      <c r="B765" s="52"/>
      <c r="C765" s="52"/>
    </row>
    <row r="766" spans="2:3" s="17" customFormat="1" ht="14.1" customHeight="1">
      <c r="B766" s="52"/>
      <c r="C766" s="52"/>
    </row>
    <row r="767" spans="2:3" s="17" customFormat="1" ht="14.1" customHeight="1">
      <c r="B767" s="52"/>
      <c r="C767" s="52"/>
    </row>
    <row r="768" spans="2:3" s="17" customFormat="1" ht="14.1" customHeight="1">
      <c r="B768" s="52"/>
      <c r="C768" s="52"/>
    </row>
    <row r="769" spans="2:3" s="17" customFormat="1" ht="14.1" customHeight="1">
      <c r="B769" s="52"/>
      <c r="C769" s="52"/>
    </row>
    <row r="770" spans="2:3" s="17" customFormat="1" ht="14.1" customHeight="1">
      <c r="B770" s="52"/>
      <c r="C770" s="52"/>
    </row>
    <row r="771" spans="2:3" s="17" customFormat="1" ht="14.1" customHeight="1">
      <c r="B771" s="52"/>
      <c r="C771" s="52"/>
    </row>
    <row r="772" spans="2:3" s="17" customFormat="1" ht="14.1" customHeight="1">
      <c r="B772" s="52"/>
      <c r="C772" s="52"/>
    </row>
    <row r="773" spans="2:3" s="17" customFormat="1" ht="14.1" customHeight="1">
      <c r="B773" s="52"/>
      <c r="C773" s="52"/>
    </row>
    <row r="774" spans="2:3" s="17" customFormat="1" ht="14.1" customHeight="1">
      <c r="B774" s="52"/>
      <c r="C774" s="52"/>
    </row>
    <row r="775" spans="2:3" s="17" customFormat="1" ht="14.1" customHeight="1">
      <c r="B775" s="52"/>
      <c r="C775" s="52"/>
    </row>
    <row r="776" spans="2:3" s="17" customFormat="1" ht="14.1" customHeight="1">
      <c r="B776" s="52"/>
      <c r="C776" s="52"/>
    </row>
    <row r="777" spans="2:3" s="17" customFormat="1" ht="14.1" customHeight="1">
      <c r="B777" s="52"/>
      <c r="C777" s="52"/>
    </row>
    <row r="778" spans="2:3" s="17" customFormat="1" ht="14.1" customHeight="1">
      <c r="B778" s="52"/>
      <c r="C778" s="52"/>
    </row>
    <row r="779" spans="2:3" s="17" customFormat="1" ht="14.1" customHeight="1">
      <c r="B779" s="52"/>
      <c r="C779" s="52"/>
    </row>
    <row r="780" spans="2:3" s="17" customFormat="1" ht="14.1" customHeight="1">
      <c r="B780" s="52"/>
      <c r="C780" s="52"/>
    </row>
    <row r="781" spans="2:3" s="17" customFormat="1" ht="14.1" customHeight="1">
      <c r="B781" s="52"/>
      <c r="C781" s="52"/>
    </row>
    <row r="782" spans="2:3" s="17" customFormat="1" ht="14.1" customHeight="1">
      <c r="B782" s="52"/>
      <c r="C782" s="52"/>
    </row>
    <row r="783" spans="2:3" s="17" customFormat="1" ht="14.1" customHeight="1">
      <c r="B783" s="52"/>
      <c r="C783" s="52"/>
    </row>
    <row r="784" spans="2:3" s="17" customFormat="1" ht="14.1" customHeight="1">
      <c r="B784" s="52"/>
      <c r="C784" s="52"/>
    </row>
    <row r="785" spans="2:3" s="17" customFormat="1" ht="14.1" customHeight="1">
      <c r="B785" s="52"/>
      <c r="C785" s="52"/>
    </row>
    <row r="786" spans="2:3" s="17" customFormat="1" ht="14.1" customHeight="1">
      <c r="B786" s="52"/>
      <c r="C786" s="52"/>
    </row>
    <row r="787" spans="2:3" s="17" customFormat="1" ht="14.1" customHeight="1">
      <c r="B787" s="52"/>
      <c r="C787" s="52"/>
    </row>
    <row r="788" spans="2:3" s="17" customFormat="1" ht="14.1" customHeight="1">
      <c r="B788" s="52"/>
      <c r="C788" s="52"/>
    </row>
    <row r="789" spans="2:3" s="17" customFormat="1" ht="14.1" customHeight="1">
      <c r="B789" s="52"/>
      <c r="C789" s="52"/>
    </row>
    <row r="790" spans="2:3" s="17" customFormat="1" ht="14.1" customHeight="1">
      <c r="B790" s="52"/>
      <c r="C790" s="52"/>
    </row>
    <row r="791" spans="2:3" s="17" customFormat="1" ht="14.1" customHeight="1">
      <c r="B791" s="52"/>
      <c r="C791" s="52"/>
    </row>
    <row r="792" spans="2:3" s="17" customFormat="1" ht="14.1" customHeight="1">
      <c r="B792" s="52"/>
      <c r="C792" s="52"/>
    </row>
    <row r="793" spans="2:3" s="17" customFormat="1" ht="14.1" customHeight="1">
      <c r="B793" s="52"/>
      <c r="C793" s="52"/>
    </row>
    <row r="794" spans="2:3" s="17" customFormat="1" ht="14.1" customHeight="1">
      <c r="B794" s="52"/>
      <c r="C794" s="52"/>
    </row>
    <row r="795" spans="2:3" s="17" customFormat="1" ht="14.1" customHeight="1">
      <c r="B795" s="52"/>
      <c r="C795" s="52"/>
    </row>
    <row r="796" spans="2:3" s="17" customFormat="1" ht="14.1" customHeight="1">
      <c r="B796" s="52"/>
      <c r="C796" s="52"/>
    </row>
    <row r="797" spans="2:3" s="17" customFormat="1" ht="14.1" customHeight="1">
      <c r="B797" s="52"/>
      <c r="C797" s="52"/>
    </row>
    <row r="798" spans="2:3" s="17" customFormat="1" ht="14.1" customHeight="1">
      <c r="B798" s="52"/>
      <c r="C798" s="52"/>
    </row>
    <row r="799" spans="2:3" s="17" customFormat="1" ht="14.1" customHeight="1">
      <c r="B799" s="52"/>
      <c r="C799" s="52"/>
    </row>
    <row r="800" spans="2:3" s="17" customFormat="1" ht="14.1" customHeight="1">
      <c r="B800" s="52"/>
      <c r="C800" s="52"/>
    </row>
    <row r="801" spans="2:3" s="17" customFormat="1" ht="14.1" customHeight="1">
      <c r="B801" s="52"/>
      <c r="C801" s="52"/>
    </row>
    <row r="802" spans="2:3" s="17" customFormat="1" ht="14.1" customHeight="1">
      <c r="B802" s="52"/>
      <c r="C802" s="52"/>
    </row>
    <row r="803" spans="2:3" s="17" customFormat="1" ht="14.1" customHeight="1">
      <c r="B803" s="52"/>
      <c r="C803" s="52"/>
    </row>
    <row r="804" spans="2:3" s="17" customFormat="1" ht="14.1" customHeight="1">
      <c r="B804" s="52"/>
      <c r="C804" s="52"/>
    </row>
    <row r="805" spans="2:3" ht="14.1" customHeight="1"/>
    <row r="806" spans="2:3" ht="14.1" customHeight="1"/>
    <row r="807" spans="2:3" ht="14.1" customHeight="1"/>
    <row r="808" spans="2:3" ht="14.1" customHeight="1"/>
    <row r="809" spans="2:3" ht="14.1" customHeight="1"/>
    <row r="810" spans="2:3" ht="14.1" customHeight="1"/>
    <row r="811" spans="2:3" ht="14.1" customHeight="1"/>
    <row r="812" spans="2:3" ht="14.1" customHeight="1"/>
    <row r="813" spans="2:3" ht="14.1" customHeight="1"/>
    <row r="814" spans="2:3" ht="14.1" customHeight="1"/>
    <row r="815" spans="2:3" ht="14.1" customHeight="1"/>
    <row r="816" spans="2:3"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sheetData>
  <mergeCells count="5">
    <mergeCell ref="A4:D4"/>
    <mergeCell ref="A5:D5"/>
    <mergeCell ref="A6:D6"/>
    <mergeCell ref="A7:D7"/>
    <mergeCell ref="A36:B36"/>
  </mergeCells>
  <printOptions horizontalCentered="1"/>
  <pageMargins left="0.39370078740157483" right="0.39370078740157483" top="0.39370078740157483" bottom="0.39370078740157483" header="0.51181102362204722" footer="0.51181102362204722"/>
  <pageSetup paperSize="5" orientation="portrait"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F03F" PreviousValue="false" LastSyncTimeStamp="2022-10-06T05:00:10.7Z"/>
</file>

<file path=customXml/item2.xml><?xml version="1.0" encoding="utf-8"?>
<ct:contentTypeSchema xmlns:ct="http://schemas.microsoft.com/office/2006/metadata/contentType" xmlns:ma="http://schemas.microsoft.com/office/2006/metadata/properties/metaAttributes" ct:_="" ma:_="" ma:contentTypeName="Analysis" ma:contentTypeID="0x0101004C081EED9C90B54F98FF06E55CA4DAAAF03F00B50F5D2F6DAE114CB2F7AF2679C6B325" ma:contentTypeVersion="14" ma:contentTypeDescription="Create a new document." ma:contentTypeScope="" ma:versionID="3f9a0ab4d487343cc020758e449b48df">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7c15e436ca784dbcc1d1211df7f60ff1"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6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7"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0" nillable="true" ma:displayName="Most Current" ma:default="0" ma:internalName="OsfiMostCurrent" ma:readOnly="false">
      <xsd:simpleType>
        <xsd:restriction base="dms:Boolean"/>
      </xsd:simpleType>
    </xsd:element>
    <xsd:element name="OsfiGuideSection" ma:index="71"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2"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73</Value>
      <Value>366</Value>
      <Value>1100</Value>
      <Value>803</Value>
      <Value>764</Value>
      <Value>649</Value>
      <Value>16</Value>
      <Value>1073</Value>
      <Value>12</Value>
      <Value>639</Value>
      <Value>818</Value>
      <Value>186</Value>
      <Value>111</Value>
    </TaxCatchAll>
    <OsfiAuthor xmlns="fecb3a15-ec4f-4650-8ab4-18722f579a21">
      <UserInfo>
        <DisplayName>i:0#.f|membership|madison.meech@osfi-bsif.gc.ca,#i:0#.f|membership|madison.meech@osfi-bsif.gc.ca,#Madison.Meech@osfi-bsif.gc.ca,#madison.meech@osfi-bsif.gc.ca,#Meech, Madison,#,#315 - Corporate and Digital Communication,#Communications Advisor  (2566)</DisplayName>
        <AccountId>750</AccountId>
        <AccountType/>
      </UserInfo>
    </OsfiAuthor>
    <OsfiLanguage xmlns="fecb3a15-ec4f-4650-8ab4-18722f579a21">French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Capital Insurance (330100)</TermName>
          <TermId xmlns="http://schemas.microsoft.com/office/infopath/2007/PartnerControls">6734a406-def5-45e1-88f4-7bd597d9a730</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F2000-786772880-23411</_dlc_DocId>
    <_dlc_DocIdUrl xmlns="fecb3a15-ec4f-4650-8ab4-18722f579a21">
      <Url>https://011gc.sharepoint.com/sites/eSpace-FICore/_layouts/15/DocIdRedir.aspx?ID=F2000-786772880-23411</Url>
      <Description>F2000-786772880-23411</Description>
    </_dlc_DocIdUrl>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0e340085-fe3a-48f4-9487-5f3abc9f5eed</TermId>
        </TermInfo>
        <TermInfo xmlns="http://schemas.microsoft.com/office/infopath/2007/PartnerControls">
          <TermName xmlns="http://schemas.microsoft.com/office/infopath/2007/PartnerControls">Regulatory Capital</TermName>
          <TermId xmlns="http://schemas.microsoft.com/office/infopath/2007/PartnerControls">55c92ef2-bd47-4970-82ca-cb7f0531277f</TermId>
        </TermInfo>
      </Terms>
    </a36c359446dc4635be72f7f662985508>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Insurance</TermName>
          <TermId xmlns="http://schemas.microsoft.com/office/infopath/2007/PartnerControls">30635973-e9d2-43e2-a5d4-ee38d3a9f4ad</TermId>
        </TermInfo>
        <TermInfo xmlns="http://schemas.microsoft.com/office/infopath/2007/PartnerControls">
          <TermName xmlns="http://schemas.microsoft.com/office/infopath/2007/PartnerControls">Life</TermName>
          <TermId xmlns="http://schemas.microsoft.com/office/infopath/2007/PartnerControls">10f638d7-70e8-45a8-9b2e-f676ce524b50</TermId>
        </TermInfo>
      </Terms>
    </k5f8aeaceeb7434cbd9becc33a65ad3e>
    <OsfiPeerGroup xmlns="10d8d364-9265-4608-b1fe-b0d4f3e4d437" xsi:nil="true"/>
    <OsfiMostCurrent xmlns="10d8d364-9265-4608-b1fe-b0d4f3e4d437">false</OsfiMostCurrent>
    <OsfiGuideSection xmlns="10d8d364-9265-4608-b1fe-b0d4f3e4d437" xsi:nil="true"/>
    <OsfiGuidancePhase xmlns="10d8d364-9265-4608-b1fe-b0d4f3e4d437">External Consultation</OsfiGuidancePhase>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e56a94d62dd24742b18ef96cd90907e1 xmlns="10d8d364-9265-4608-b1fe-b0d4f3e4d437">
      <Terms xmlns="http://schemas.microsoft.com/office/infopath/2007/PartnerControls"/>
    </e56a94d62dd24742b18ef96cd90907e1>
    <l2f6599427db4c648ff6aeffe33695af xmlns="10d8d364-9265-4608-b1fe-b0d4f3e4d437">
      <Terms xmlns="http://schemas.microsoft.com/office/infopath/2007/PartnerControls"/>
    </l2f6599427db4c648ff6aeffe33695af>
    <i4a82951b3ab490b851755ba3e25ca9e xmlns="10d8d364-9265-4608-b1fe-b0d4f3e4d437">
      <Terms xmlns="http://schemas.microsoft.com/office/infopath/2007/PartnerControls"/>
    </i4a82951b3ab490b851755ba3e25ca9e>
    <m96463efc3cf41bb880201d3ec29442d xmlns="10d8d364-9265-4608-b1fe-b0d4f3e4d437">
      <Terms xmlns="http://schemas.microsoft.com/office/infopath/2007/PartnerControls"/>
    </m96463efc3cf41bb880201d3ec29442d>
    <OsfiEffectiveYear xmlns="10d8d364-9265-4608-b1fe-b0d4f3e4d437">2025</OsfiEffectiveYear>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Guidelines</TermName>
          <TermId xmlns="http://schemas.microsoft.com/office/infopath/2007/PartnerControls">596ad060-e780-4e1d-97cf-696e73bd2136</TermId>
        </TermInfo>
      </Terms>
    </eed7ab1da29f40cbb57f35bd3770379c>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72f247c7-eb42-4521-b320-dfd959ca75b6</TermId>
        </TermInfo>
      </Terms>
    </ja696665130841b683d84761908559f5>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Life Insurance Capital Adequacy Test (LICAT)</TermName>
          <TermId xmlns="http://schemas.microsoft.com/office/infopath/2007/PartnerControls">d306f097-1213-409b-bb41-92389a9034ef</TermId>
        </TermInfo>
      </Terms>
    </o57c2d1722274f07a03b231252c868e4>
    <b683300b16564d45bc927e24a258e9f0 xmlns="10d8d364-9265-4608-b1fe-b0d4f3e4d437">
      <Terms xmlns="http://schemas.microsoft.com/office/infopath/2007/PartnerControls"/>
    </b683300b16564d45bc927e24a258e9f0>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4313C85-B776-432F-9423-695D1A86402C}">
  <ds:schemaRefs>
    <ds:schemaRef ds:uri="Microsoft.SharePoint.Taxonomy.ContentTypeSync"/>
  </ds:schemaRefs>
</ds:datastoreItem>
</file>

<file path=customXml/itemProps2.xml><?xml version="1.0" encoding="utf-8"?>
<ds:datastoreItem xmlns:ds="http://schemas.openxmlformats.org/officeDocument/2006/customXml" ds:itemID="{00FF7547-FBE7-4494-89D3-C418E8670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81F4CD-1D33-47F3-92BF-D39BDAE1B346}">
  <ds:schemaRefs>
    <ds:schemaRef ds:uri="http://purl.org/dc/terms/"/>
    <ds:schemaRef ds:uri="f5a7e35f-036f-43ba-9bd6-dfccb735f6f0"/>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http://www.w3.org/XML/1998/namespace"/>
    <ds:schemaRef ds:uri="http://schemas.microsoft.com/sharepoint/v3"/>
    <ds:schemaRef ds:uri="http://schemas.microsoft.com/office/infopath/2007/PartnerControls"/>
    <ds:schemaRef ds:uri="10d8d364-9265-4608-b1fe-b0d4f3e4d437"/>
    <ds:schemaRef ds:uri="fecb3a15-ec4f-4650-8ab4-18722f579a21"/>
  </ds:schemaRefs>
</ds:datastoreItem>
</file>

<file path=customXml/itemProps4.xml><?xml version="1.0" encoding="utf-8"?>
<ds:datastoreItem xmlns:ds="http://schemas.openxmlformats.org/officeDocument/2006/customXml" ds:itemID="{6C3D3788-BAA2-4523-A750-C38D31C90FDE}">
  <ds:schemaRefs>
    <ds:schemaRef ds:uri="http://schemas.microsoft.com/sharepoint/v3/contenttype/forms"/>
  </ds:schemaRefs>
</ds:datastoreItem>
</file>

<file path=customXml/itemProps5.xml><?xml version="1.0" encoding="utf-8"?>
<ds:datastoreItem xmlns:ds="http://schemas.openxmlformats.org/officeDocument/2006/customXml" ds:itemID="{1E68D523-8FE9-4872-A3A9-5D3F2DC1777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Légende</vt:lpstr>
      <vt:lpstr>COVER</vt:lpstr>
      <vt:lpstr>Attestation</vt:lpstr>
      <vt:lpstr>10.100</vt:lpstr>
      <vt:lpstr>10.500</vt:lpstr>
      <vt:lpstr>20.100</vt:lpstr>
      <vt:lpstr>20.200</vt:lpstr>
      <vt:lpstr>20.300</vt:lpstr>
      <vt:lpstr>20.600</vt:lpstr>
      <vt:lpstr>30.000</vt:lpstr>
      <vt:lpstr>50.000</vt:lpstr>
      <vt:lpstr>50.100</vt:lpstr>
      <vt:lpstr>60.000</vt:lpstr>
      <vt:lpstr>70.300</vt:lpstr>
      <vt:lpstr>70.400</vt:lpstr>
      <vt:lpstr>80.000</vt:lpstr>
      <vt:lpstr>90.000</vt:lpstr>
      <vt:lpstr>110.000</vt:lpstr>
      <vt:lpstr>120.000</vt:lpstr>
      <vt:lpstr>120.100</vt:lpstr>
      <vt:lpstr>AF</vt:lpstr>
      <vt:lpstr>'20.600'!D2060010070</vt:lpstr>
      <vt:lpstr>'20.600'!D2060010110</vt:lpstr>
      <vt:lpstr>'20.600'!D2060010120</vt:lpstr>
      <vt:lpstr>'10.100'!Print_Area</vt:lpstr>
      <vt:lpstr>'110.000'!Print_Area</vt:lpstr>
      <vt:lpstr>'120.000'!Print_Area</vt:lpstr>
      <vt:lpstr>'120.100'!Print_Area</vt:lpstr>
      <vt:lpstr>'20.100'!Print_Area</vt:lpstr>
      <vt:lpstr>'20.200'!Print_Area</vt:lpstr>
      <vt:lpstr>'20.300'!Print_Area</vt:lpstr>
      <vt:lpstr>'50.000'!Print_Area</vt:lpstr>
      <vt:lpstr>'60.000'!Print_Area</vt:lpstr>
      <vt:lpstr>'70.300'!Print_Area</vt:lpstr>
      <vt:lpstr>'70.400'!Print_Area</vt:lpstr>
      <vt:lpstr>'80.000'!Print_Area</vt:lpstr>
      <vt:lpstr>'90.000'!Print_Area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LCQ Test de suffisance du capital des sociétés d’assurance vie - Relevé trimestriel - Version à l'étude</dc:title>
  <dc:subject/>
  <dc:creator>re-webmaster@osfi-bsif.gc.ca</dc:creator>
  <cp:keywords/>
  <dc:description/>
  <cp:lastModifiedBy>Szeto, Lily</cp:lastModifiedBy>
  <cp:revision/>
  <cp:lastPrinted>2024-08-20T18:01:10Z</cp:lastPrinted>
  <dcterms:created xsi:type="dcterms:W3CDTF">2006-09-16T00:00:00Z</dcterms:created>
  <dcterms:modified xsi:type="dcterms:W3CDTF">2024-08-20T18:01:35Z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0x0101004C081EED9C90B54F98FF06E55CA4DAAAF03F00B50F5D2F6DAE114CB2F7AF2679C6B325</vt:lpwstr>
  </property>
  <property fmtid="{D5CDD505-2E9C-101B-9397-08002B2CF9AE}" pid="3" name="OsfiBusinessProcess">
    <vt:lpwstr>1100</vt:lpwstr>
  </property>
  <property fmtid="{D5CDD505-2E9C-101B-9397-08002B2CF9AE}" pid="4" name="OsfiSecondaryActsandSections">
    <vt:lpwstr/>
  </property>
  <property fmtid="{D5CDD505-2E9C-101B-9397-08002B2CF9AE}" pid="5" name="OsfiIndustryType">
    <vt:lpwstr>639;#Insurance|30635973-e9d2-43e2-a5d4-ee38d3a9f4ad;#649;#Life|10f638d7-70e8-45a8-9b2e-f676ce524b50</vt:lpwstr>
  </property>
  <property fmtid="{D5CDD505-2E9C-101B-9397-08002B2CF9AE}" pid="6" name="OsfiOSFIGuidance">
    <vt:lpwstr>1073</vt:lpwstr>
  </property>
  <property fmtid="{D5CDD505-2E9C-101B-9397-08002B2CF9AE}" pid="7" name="OsfiFITopics">
    <vt:lpwstr>111;#Capital|0e340085-fe3a-48f4-9487-5f3abc9f5eed;#186;#Regulatory Capital|55c92ef2-bd47-4970-82ca-cb7f0531277f</vt:lpwstr>
  </property>
  <property fmtid="{D5CDD505-2E9C-101B-9397-08002B2CF9AE}" pid="8" name="OsfiSecondaryRegulations">
    <vt:lpwstr/>
  </property>
  <property fmtid="{D5CDD505-2E9C-101B-9397-08002B2CF9AE}" pid="9" name="OsfiPAA">
    <vt:lpwstr>16</vt:lpwstr>
  </property>
  <property fmtid="{D5CDD505-2E9C-101B-9397-08002B2CF9AE}" pid="10" name="OsfiSecondaryOSFIGuidance">
    <vt:lpwstr/>
  </property>
  <property fmtid="{D5CDD505-2E9C-101B-9397-08002B2CF9AE}" pid="11" name="OsfiFunction">
    <vt:lpwstr>12</vt:lpwstr>
  </property>
  <property fmtid="{D5CDD505-2E9C-101B-9397-08002B2CF9AE}" pid="12" name="OsfiSubFunction">
    <vt:lpwstr>764</vt:lpwstr>
  </property>
  <property fmtid="{D5CDD505-2E9C-101B-9397-08002B2CF9AE}" pid="13" name="OsfiGuidanceCategory">
    <vt:lpwstr>818</vt:lpwstr>
  </property>
  <property fmtid="{D5CDD505-2E9C-101B-9397-08002B2CF9AE}" pid="14" name="OsfiInstrumentType">
    <vt:lpwstr>803</vt:lpwstr>
  </property>
  <property fmtid="{D5CDD505-2E9C-101B-9397-08002B2CF9AE}" pid="15" name="_dlc_DocIdItemGuid">
    <vt:lpwstr>8f6b4cc1-da4a-4bde-ad41-b7cab2581f5f</vt:lpwstr>
  </property>
  <property fmtid="{D5CDD505-2E9C-101B-9397-08002B2CF9AE}" pid="16" name="b68f0f40a9244f46b7ca0f5019c2a784">
    <vt:lpwstr>1.1.1 Risk Assessment and Intervention|a694271e-cd62-469f-9658-7f38260ca444</vt:lpwstr>
  </property>
  <property fmtid="{D5CDD505-2E9C-101B-9397-08002B2CF9AE}" pid="17" name="OsfiCostCentre">
    <vt:lpwstr>366;#Capital Insurance (330100)|6734a406-def5-45e1-88f4-7bd597d9a730</vt:lpwstr>
  </property>
  <property fmtid="{D5CDD505-2E9C-101B-9397-08002B2CF9AE}" pid="18" name="OsfiFIExternalOrganization">
    <vt:lpwstr/>
  </property>
  <property fmtid="{D5CDD505-2E9C-101B-9397-08002B2CF9AE}" pid="19" name="OsfiFiscalPeriod">
    <vt:lpwstr/>
  </property>
  <property fmtid="{D5CDD505-2E9C-101B-9397-08002B2CF9AE}" pid="20" name="OsfiSubProgram">
    <vt:lpwstr>73;#1.1.1 Risk Assessment and Intervention|a694271e-cd62-469f-9658-7f38260ca444</vt:lpwstr>
  </property>
  <property fmtid="{D5CDD505-2E9C-101B-9397-08002B2CF9AE}" pid="21" name="OsfiFIInformationSystem">
    <vt:lpwstr>1028;#Regulatory Returns System (RRS)|6aa423d8-75f5-4e3d-9be9-a0233e2ca8da</vt:lpwstr>
  </property>
  <property fmtid="{D5CDD505-2E9C-101B-9397-08002B2CF9AE}" pid="22" name="_docset_NoMedatataSyncRequired">
    <vt:lpwstr>False</vt:lpwstr>
  </property>
  <property fmtid="{D5CDD505-2E9C-101B-9397-08002B2CF9AE}" pid="23" name="Order">
    <vt:r8>509300</vt:r8>
  </property>
  <property fmtid="{D5CDD505-2E9C-101B-9397-08002B2CF9AE}" pid="24" name="xd_Signature">
    <vt:bool>false</vt:bool>
  </property>
  <property fmtid="{D5CDD505-2E9C-101B-9397-08002B2CF9AE}" pid="25" name="xd_ProgID">
    <vt:lpwstr/>
  </property>
  <property fmtid="{D5CDD505-2E9C-101B-9397-08002B2CF9AE}" pid="26" name="TemplateUrl">
    <vt:lpwstr/>
  </property>
  <property fmtid="{D5CDD505-2E9C-101B-9397-08002B2CF9AE}" pid="27" name="p213ed7f1c384e76b1e6db419627f072">
    <vt:lpwstr/>
  </property>
  <property fmtid="{D5CDD505-2E9C-101B-9397-08002B2CF9AE}" pid="28" name="OsfiFIName">
    <vt:lpwstr/>
  </property>
  <property fmtid="{D5CDD505-2E9C-101B-9397-08002B2CF9AE}" pid="29" name="OsfiInformationProvider">
    <vt:lpwstr/>
  </property>
  <property fmtid="{D5CDD505-2E9C-101B-9397-08002B2CF9AE}" pid="30" name="OsfiSortableZPosition">
    <vt:lpwstr/>
  </property>
  <property fmtid="{D5CDD505-2E9C-101B-9397-08002B2CF9AE}" pid="31" name="DocumentSetDescription">
    <vt:lpwstr/>
  </property>
  <property fmtid="{D5CDD505-2E9C-101B-9397-08002B2CF9AE}" pid="32" name="MediaServiceImageTags">
    <vt:lpwstr/>
  </property>
  <property fmtid="{D5CDD505-2E9C-101B-9397-08002B2CF9AE}" pid="33" name="_ExtendedDescription">
    <vt:lpwstr/>
  </property>
  <property fmtid="{D5CDD505-2E9C-101B-9397-08002B2CF9AE}" pid="34" name="OsfiSortableZIndustryType">
    <vt:lpwstr/>
  </property>
  <property fmtid="{D5CDD505-2E9C-101B-9397-08002B2CF9AE}" pid="35" name="OsfiSortableZClientBusinessGroup">
    <vt:lpwstr/>
  </property>
  <property fmtid="{D5CDD505-2E9C-101B-9397-08002B2CF9AE}" pid="36" name="URL">
    <vt:lpwstr/>
  </property>
  <property fmtid="{D5CDD505-2E9C-101B-9397-08002B2CF9AE}" pid="37" name="OsfiSortableZFITopics">
    <vt:lpwstr/>
  </property>
  <property fmtid="{D5CDD505-2E9C-101B-9397-08002B2CF9AE}" pid="38" name="lcf76f155ced4ddcb4097134ff3c332f">
    <vt:lpwstr/>
  </property>
  <property fmtid="{D5CDD505-2E9C-101B-9397-08002B2CF9AE}" pid="39" name="OsfiMeetingDescription">
    <vt:lpwstr/>
  </property>
  <property fmtid="{D5CDD505-2E9C-101B-9397-08002B2CF9AE}" pid="40" name="OsfiSharedWith">
    <vt:lpwstr/>
  </property>
  <property fmtid="{D5CDD505-2E9C-101B-9397-08002B2CF9AE}" pid="41" name="OsfiSortableZFIName">
    <vt:lpwstr/>
  </property>
  <property fmtid="{D5CDD505-2E9C-101B-9397-08002B2CF9AE}" pid="42" name="OsfiSortableZFiscalPeriod">
    <vt:lpwstr/>
  </property>
  <property fmtid="{D5CDD505-2E9C-101B-9397-08002B2CF9AE}" pid="43" name="jb5a842e1dfd44529b364c4fbcf68b48">
    <vt:lpwstr/>
  </property>
  <property fmtid="{D5CDD505-2E9C-101B-9397-08002B2CF9AE}" pid="44" name="OsfiSupervisoryAreaMM">
    <vt:lpwstr/>
  </property>
</Properties>
</file>