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drawings/drawing7.xml" ContentType="application/vnd.openxmlformats-officedocument.drawing+xml"/>
  <Override PartName="/xl/embeddings/oleObject7.bin" ContentType="application/vnd.openxmlformats-officedocument.oleObject"/>
  <Override PartName="/xl/drawings/drawing8.xml" ContentType="application/vnd.openxmlformats-officedocument.drawing+xml"/>
  <Override PartName="/xl/embeddings/oleObject8.bin" ContentType="application/vnd.openxmlformats-officedocument.oleObject"/>
  <Override PartName="/xl/drawings/drawing9.xml" ContentType="application/vnd.openxmlformats-officedocument.drawing+xml"/>
  <Override PartName="/xl/embeddings/oleObject9.bin" ContentType="application/vnd.openxmlformats-officedocument.oleObject"/>
  <Override PartName="/xl/drawings/drawing10.xml" ContentType="application/vnd.openxmlformats-officedocument.drawing+xml"/>
  <Override PartName="/xl/embeddings/oleObject10.bin" ContentType="application/vnd.openxmlformats-officedocument.oleObject"/>
  <Override PartName="/xl/embeddings/oleObject11.bin" ContentType="application/vnd.openxmlformats-officedocument.oleObject"/>
  <Override PartName="/xl/drawings/drawing11.xml" ContentType="application/vnd.openxmlformats-officedocument.drawing+xml"/>
  <Override PartName="/xl/embeddings/oleObject1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C:\Users\LSZETO\Downloads\"/>
    </mc:Choice>
  </mc:AlternateContent>
  <xr:revisionPtr revIDLastSave="0" documentId="13_ncr:1_{873D7034-FAF7-4703-A81E-A0B261D39E63}" xr6:coauthVersionLast="47" xr6:coauthVersionMax="47" xr10:uidLastSave="{00000000-0000-0000-0000-000000000000}"/>
  <bookViews>
    <workbookView xWindow="-108" yWindow="-108" windowWidth="41496" windowHeight="16776" xr2:uid="{3F6C10B4-4E16-482B-8555-C3CEB678BC9F}"/>
  </bookViews>
  <sheets>
    <sheet name="Cover Sheet" sheetId="12" r:id="rId1"/>
    <sheet name="Introduction" sheetId="20" r:id="rId2"/>
    <sheet name="Key Declaration" sheetId="17" r:id="rId3"/>
    <sheet name="Exhibit - Total - Gross" sheetId="34" r:id="rId4"/>
    <sheet name="Exhibit - Total - Ceded" sheetId="35" r:id="rId5"/>
    <sheet name="Exhibit - e.a1 " sheetId="36" r:id="rId6"/>
    <sheet name="Exhibit - e.an " sheetId="37" r:id="rId7"/>
    <sheet name=" Validation Rules " sheetId="38" r:id="rId8"/>
    <sheet name="Data Definition " sheetId="39" r:id="rId9"/>
    <sheet name="Record Structures" sheetId="22" r:id="rId10"/>
    <sheet name="Enumeration " sheetId="40" r:id="rId11"/>
    <sheet name="Change Control Log" sheetId="13" r:id="rId12"/>
  </sheets>
  <definedNames>
    <definedName name="annee_2000">#REF!</definedName>
    <definedName name="annee_2001">#REF!</definedName>
    <definedName name="annee_2002">#REF!</definedName>
    <definedName name="_xlnm.Print_Area" localSheetId="9">'Record Structures'!$A$1:$E$106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17" l="1"/>
  <c r="C51" i="17" l="1"/>
  <c r="C50" i="17" s="1"/>
  <c r="C49" i="17" s="1"/>
  <c r="C48" i="17" s="1"/>
  <c r="C47" i="17" s="1"/>
  <c r="C46" i="17" s="1"/>
  <c r="C45" i="17" s="1"/>
  <c r="C44" i="17" s="1"/>
  <c r="C43" i="17" s="1"/>
  <c r="C42" i="17" s="1"/>
  <c r="E12" i="37"/>
  <c r="D12" i="37"/>
  <c r="E12" i="36" l="1"/>
  <c r="D12" i="36"/>
  <c r="E11" i="35"/>
  <c r="D11" i="35"/>
  <c r="E11" i="34"/>
  <c r="D11" i="34"/>
</calcChain>
</file>

<file path=xl/sharedStrings.xml><?xml version="1.0" encoding="utf-8"?>
<sst xmlns="http://schemas.openxmlformats.org/spreadsheetml/2006/main" count="978" uniqueCount="436">
  <si>
    <t>Structure of Document</t>
  </si>
  <si>
    <t>The Business and Data Definitions document is comprised of 7 sections, excluding the cover sheet and introduction.</t>
  </si>
  <si>
    <r>
      <rPr>
        <b/>
        <sz val="9"/>
        <color theme="1"/>
        <rFont val="Arial"/>
        <family val="2"/>
      </rPr>
      <t>Key Declaration</t>
    </r>
    <r>
      <rPr>
        <sz val="10"/>
        <rFont val="Arial"/>
        <family val="2"/>
      </rPr>
      <t xml:space="preserve">
</t>
    </r>
    <r>
      <rPr>
        <sz val="9"/>
        <rFont val="Arial"/>
        <family val="2"/>
      </rPr>
      <t xml:space="preserve">This section outlines the declaration required to be used in the return </t>
    </r>
  </si>
  <si>
    <r>
      <rPr>
        <b/>
        <sz val="9"/>
        <color theme="1"/>
        <rFont val="Arial"/>
        <family val="2"/>
      </rPr>
      <t>Exhibits</t>
    </r>
    <r>
      <rPr>
        <sz val="10"/>
        <rFont val="Arial"/>
        <family val="2"/>
      </rPr>
      <t xml:space="preserve">
</t>
    </r>
    <r>
      <rPr>
        <sz val="9"/>
        <rFont val="Arial"/>
        <family val="2"/>
      </rPr>
      <t>This section shows the pages to be completed for each actuarial line of business. The first page is the Exhibit-Total (Gross) page and should balance to the subsequence pages.
Both Exhibit-Total (Gross) &amp; Exhibit-Total (Ceded) pages must be completed</t>
    </r>
  </si>
  <si>
    <r>
      <rPr>
        <b/>
        <sz val="9"/>
        <color theme="1"/>
        <rFont val="Arial"/>
        <family val="2"/>
      </rPr>
      <t>Validation Rules</t>
    </r>
    <r>
      <rPr>
        <sz val="10"/>
        <rFont val="Arial"/>
        <family val="2"/>
      </rPr>
      <t xml:space="preserve">
</t>
    </r>
    <r>
      <rPr>
        <sz val="9"/>
        <rFont val="Arial"/>
        <family val="2"/>
      </rPr>
      <t>This section describes the calculations and validations applied to the exhibits</t>
    </r>
  </si>
  <si>
    <r>
      <rPr>
        <b/>
        <sz val="9"/>
        <color theme="1"/>
        <rFont val="Arial"/>
        <family val="2"/>
      </rPr>
      <t>Data Definition</t>
    </r>
    <r>
      <rPr>
        <b/>
        <sz val="10"/>
        <color theme="1"/>
        <rFont val="Calibri"/>
        <family val="2"/>
      </rPr>
      <t xml:space="preserve">
</t>
    </r>
    <r>
      <rPr>
        <sz val="9"/>
        <color theme="1"/>
        <rFont val="Arial"/>
        <family val="2"/>
      </rPr>
      <t>This section describes the data definition of each data point in the return</t>
    </r>
  </si>
  <si>
    <r>
      <rPr>
        <b/>
        <sz val="9"/>
        <rFont val="Arial"/>
        <family val="2"/>
      </rPr>
      <t>Record Structure</t>
    </r>
    <r>
      <rPr>
        <b/>
        <sz val="10"/>
        <rFont val="Arial"/>
        <family val="2"/>
      </rPr>
      <t xml:space="preserve">
</t>
    </r>
    <r>
      <rPr>
        <sz val="9"/>
        <rFont val="Arial"/>
        <family val="2"/>
      </rPr>
      <t>This section describes the technical layout and format of the submission file. Please refer to xsd for details.</t>
    </r>
  </si>
  <si>
    <r>
      <rPr>
        <b/>
        <sz val="9"/>
        <color theme="1"/>
        <rFont val="Arial"/>
        <family val="2"/>
      </rPr>
      <t>Enumeration</t>
    </r>
    <r>
      <rPr>
        <b/>
        <sz val="10"/>
        <color theme="1"/>
        <rFont val="Calibri"/>
        <family val="2"/>
      </rPr>
      <t xml:space="preserve">
</t>
    </r>
    <r>
      <rPr>
        <sz val="9"/>
        <color theme="1"/>
        <rFont val="Arial"/>
        <family val="2"/>
      </rPr>
      <t xml:space="preserve">This section lists the Portfolio, Actuary Category, Exhibit Category, Aggregation Type, Aggregation Year &amp; Liquid Category for Discount Rate Codes that can be used </t>
    </r>
  </si>
  <si>
    <r>
      <rPr>
        <b/>
        <sz val="9"/>
        <color theme="1"/>
        <rFont val="Arial"/>
        <family val="2"/>
      </rPr>
      <t>Version</t>
    </r>
    <r>
      <rPr>
        <b/>
        <sz val="10"/>
        <color theme="1"/>
        <rFont val="Calibri"/>
        <family val="2"/>
      </rPr>
      <t xml:space="preserve">
</t>
    </r>
    <r>
      <rPr>
        <sz val="9"/>
        <color theme="1"/>
        <rFont val="Arial"/>
        <family val="2"/>
      </rPr>
      <t>This section summarizes the historical revisions made to this document.</t>
    </r>
  </si>
  <si>
    <t>UNCLASSIFIED</t>
  </si>
  <si>
    <t>Actuary's Category Data</t>
  </si>
  <si>
    <t>Key Declaration</t>
  </si>
  <si>
    <t>Declaration of Portfolio (005)</t>
  </si>
  <si>
    <t>Portfolio Code</t>
  </si>
  <si>
    <t>Portfolio Name</t>
  </si>
  <si>
    <t>Auto</t>
  </si>
  <si>
    <t>..</t>
  </si>
  <si>
    <t>Total</t>
  </si>
  <si>
    <t>Declaration of Actuary's Category (010)</t>
  </si>
  <si>
    <t>Exhibit Category Code</t>
  </si>
  <si>
    <t>Actuary's Category Code</t>
  </si>
  <si>
    <t>Actuary's Category Name</t>
  </si>
  <si>
    <t>Auto – Third Party Liability – Ontario</t>
  </si>
  <si>
    <t>Auto – Third Party Liability – Others</t>
  </si>
  <si>
    <t>Auto - Liability Fronting and Reverse Flow</t>
  </si>
  <si>
    <t>Auto - AB Ontario</t>
  </si>
  <si>
    <t>Auto - AB Other</t>
  </si>
  <si>
    <t>Total (Ceded)</t>
  </si>
  <si>
    <t>Total (Gross)</t>
  </si>
  <si>
    <t>*code as defined in 'Exhibit Category' worksheet</t>
  </si>
  <si>
    <t>Declaration of Aggregation Year (020)</t>
  </si>
  <si>
    <t>Aggregation Year Code</t>
  </si>
  <si>
    <t>Accident/Underwriting Year</t>
  </si>
  <si>
    <t>Include Prior Years</t>
  </si>
  <si>
    <t>Accident/Underwriting Year Description</t>
  </si>
  <si>
    <t>Yes</t>
  </si>
  <si>
    <t>Reporting Year - 10 and prior</t>
  </si>
  <si>
    <t>No</t>
  </si>
  <si>
    <t>Reporting Year - 9</t>
  </si>
  <si>
    <t>Reporting Year - 8</t>
  </si>
  <si>
    <t>Reporting Year - 7</t>
  </si>
  <si>
    <t>Reporting Year - 6</t>
  </si>
  <si>
    <t>Reporting Year - 5</t>
  </si>
  <si>
    <t>Reporting Year - 4</t>
  </si>
  <si>
    <t>Reporting Year - 3</t>
  </si>
  <si>
    <t>Reporting Year - 2</t>
  </si>
  <si>
    <t>Reporting Year - 1</t>
  </si>
  <si>
    <t>Reporting Year</t>
  </si>
  <si>
    <t>N/A</t>
  </si>
  <si>
    <t>Unpaid Claims and Loss Ratio Analysis Exhibit (030)</t>
  </si>
  <si>
    <t>(All amounts are on a Gross basis and in $'000)</t>
  </si>
  <si>
    <t>Exhibit Category Code:</t>
  </si>
  <si>
    <t>Actuary's Category Code :</t>
  </si>
  <si>
    <t>Aggregation Type Code:</t>
  </si>
  <si>
    <t>Accident Year</t>
  </si>
  <si>
    <t>Portfolio:</t>
  </si>
  <si>
    <t>Liquidity Category for Discount Rate:</t>
  </si>
  <si>
    <r>
      <t>Paid Losses</t>
    </r>
    <r>
      <rPr>
        <b/>
        <vertAlign val="superscript"/>
        <sz val="14"/>
        <rFont val="Arial"/>
        <family val="2"/>
      </rPr>
      <t>a</t>
    </r>
  </si>
  <si>
    <r>
      <t>Liabilities for Incurred Claims</t>
    </r>
    <r>
      <rPr>
        <b/>
        <vertAlign val="superscript"/>
        <sz val="14"/>
        <rFont val="Arial"/>
        <family val="2"/>
      </rPr>
      <t>a</t>
    </r>
  </si>
  <si>
    <r>
      <t>Loss Ratio Analysis</t>
    </r>
    <r>
      <rPr>
        <b/>
        <vertAlign val="superscript"/>
        <sz val="14"/>
        <rFont val="Arial"/>
        <family val="2"/>
      </rPr>
      <t>a</t>
    </r>
  </si>
  <si>
    <t>Claim Counts</t>
  </si>
  <si>
    <t>As at Prior Year-end</t>
  </si>
  <si>
    <t>Line no</t>
  </si>
  <si>
    <t>Year code</t>
  </si>
  <si>
    <t>Accident/ Underwriting Year</t>
  </si>
  <si>
    <t>Bornhuetter-Ferguson Initial Expected Loss Ratio Assumptions</t>
  </si>
  <si>
    <t>Estimate of Future Cash Flows</t>
  </si>
  <si>
    <t>Estimate of Present Value of Future Cash Flows - Total</t>
  </si>
  <si>
    <t>Risk Adjustment (RA)</t>
  </si>
  <si>
    <t>Fulfilment Cash Flows</t>
  </si>
  <si>
    <t>Insurance Revenue/
Earned Premiums</t>
  </si>
  <si>
    <t>Undiscounted Loss Ratio (%)</t>
  </si>
  <si>
    <t>Open as at Year-end</t>
  </si>
  <si>
    <t>Reported to Date</t>
  </si>
  <si>
    <r>
      <t>Total Estimate of Future Cash Flows</t>
    </r>
    <r>
      <rPr>
        <vertAlign val="superscript"/>
        <sz val="10"/>
        <rFont val="Arial"/>
        <family val="2"/>
      </rPr>
      <t>a</t>
    </r>
  </si>
  <si>
    <t>Reported Claim Counts to Date</t>
  </si>
  <si>
    <t>Case Reserves</t>
  </si>
  <si>
    <t>IBNR</t>
  </si>
  <si>
    <t>RA ($'000)</t>
  </si>
  <si>
    <t>RA (%)</t>
  </si>
  <si>
    <t>(01)</t>
  </si>
  <si>
    <t>(02)</t>
  </si>
  <si>
    <t>(03)</t>
  </si>
  <si>
    <t>(22)</t>
  </si>
  <si>
    <t>(04)</t>
  </si>
  <si>
    <t>(05)</t>
  </si>
  <si>
    <t>(06)</t>
  </si>
  <si>
    <t>(07)</t>
  </si>
  <si>
    <t>(23)</t>
  </si>
  <si>
    <t>(24)</t>
  </si>
  <si>
    <t>(12)</t>
  </si>
  <si>
    <t>(13)</t>
  </si>
  <si>
    <t>(16)</t>
  </si>
  <si>
    <t>(18)</t>
  </si>
  <si>
    <t>(19)</t>
  </si>
  <si>
    <t>(20)</t>
  </si>
  <si>
    <t>(21)</t>
  </si>
  <si>
    <t>m1</t>
  </si>
  <si>
    <t>m2</t>
  </si>
  <si>
    <t>m3</t>
  </si>
  <si>
    <t>m4</t>
  </si>
  <si>
    <t>m5</t>
  </si>
  <si>
    <t>m6</t>
  </si>
  <si>
    <t>m7</t>
  </si>
  <si>
    <t>m8</t>
  </si>
  <si>
    <t>m9</t>
  </si>
  <si>
    <t>m10</t>
  </si>
  <si>
    <t>m11</t>
  </si>
  <si>
    <t>m12</t>
  </si>
  <si>
    <t>m13</t>
  </si>
  <si>
    <t>m14</t>
  </si>
  <si>
    <t>m15</t>
  </si>
  <si>
    <t>m16</t>
  </si>
  <si>
    <t>01</t>
  </si>
  <si>
    <t>XXXX-10 &amp; Prior</t>
  </si>
  <si>
    <t>02</t>
  </si>
  <si>
    <t>XXXX-9</t>
  </si>
  <si>
    <t>03</t>
  </si>
  <si>
    <t>XXXX-8</t>
  </si>
  <si>
    <t>04</t>
  </si>
  <si>
    <t>XXXX-7</t>
  </si>
  <si>
    <t>05</t>
  </si>
  <si>
    <t>XXXX-6</t>
  </si>
  <si>
    <t>06</t>
  </si>
  <si>
    <t>XXXX-5</t>
  </si>
  <si>
    <t>07</t>
  </si>
  <si>
    <t>XXXX-4</t>
  </si>
  <si>
    <t>08</t>
  </si>
  <si>
    <t>XXXX-3</t>
  </si>
  <si>
    <t>09</t>
  </si>
  <si>
    <t>XXXX-2</t>
  </si>
  <si>
    <t>10</t>
  </si>
  <si>
    <t>XXXX-1</t>
  </si>
  <si>
    <t>11</t>
  </si>
  <si>
    <t>XXXX</t>
  </si>
  <si>
    <t>APV Reserves including ULAE, FA and Other (040)</t>
  </si>
  <si>
    <t>ULAE - Total</t>
  </si>
  <si>
    <t>m51</t>
  </si>
  <si>
    <t>"Facility Association" and "Plan"</t>
  </si>
  <si>
    <t>m52</t>
  </si>
  <si>
    <t>Other Provisions</t>
  </si>
  <si>
    <t>m53</t>
  </si>
  <si>
    <t>Grand Total</t>
  </si>
  <si>
    <t>m54</t>
  </si>
  <si>
    <t>a) Including Allocated loss adjustment expenses (ALAE), but excluding Unallocated loss adjustment expenses (ULAE), except for lines 13 to 15.</t>
  </si>
  <si>
    <t>(All amounts are on a Ceded basis and in $'000)</t>
  </si>
  <si>
    <r>
      <t>Assets for Incurred Claims</t>
    </r>
    <r>
      <rPr>
        <b/>
        <vertAlign val="superscript"/>
        <sz val="14"/>
        <rFont val="Arial"/>
        <family val="2"/>
      </rPr>
      <t>a</t>
    </r>
  </si>
  <si>
    <t>Appendix III - Annual Return Lines of Business</t>
  </si>
  <si>
    <t>Property-Personal</t>
  </si>
  <si>
    <t>1130</t>
  </si>
  <si>
    <t>Aircraft</t>
  </si>
  <si>
    <t>Property-Commercial</t>
  </si>
  <si>
    <t>Automobile-Liability - Private Passenger</t>
  </si>
  <si>
    <t>Automobile-Personal Accident - Private Passenger</t>
  </si>
  <si>
    <t>Automobile-Other - Private Passenger</t>
  </si>
  <si>
    <t>Automobile-Liability - Other than Private Passenger</t>
  </si>
  <si>
    <t>Automobile-Personal Accident - Other than Private Passenger</t>
  </si>
  <si>
    <t>Automobile-Other - Other than Private Passenger</t>
  </si>
  <si>
    <t>Boiler and Machinery</t>
  </si>
  <si>
    <t>Credit</t>
  </si>
  <si>
    <t>Credit Protection</t>
  </si>
  <si>
    <t>Fidelity</t>
  </si>
  <si>
    <t>Hail</t>
  </si>
  <si>
    <t>Legal Expense</t>
  </si>
  <si>
    <t>Liability</t>
  </si>
  <si>
    <t>Mortgage</t>
  </si>
  <si>
    <t>Other Approved Products</t>
  </si>
  <si>
    <t>Surety</t>
  </si>
  <si>
    <t>Title</t>
  </si>
  <si>
    <t>Marine</t>
  </si>
  <si>
    <t>a) Including Allocated loss adjustment expenses (ALAE), but excluding Unallocated loss adjustment expenses (ULAE)</t>
  </si>
  <si>
    <t>1140</t>
  </si>
  <si>
    <t>UCLRE Validation Rules</t>
  </si>
  <si>
    <t>Reference No</t>
  </si>
  <si>
    <t>Record Type</t>
  </si>
  <si>
    <t>Applicable Dimension(s)</t>
  </si>
  <si>
    <t>Calculation and tolerance (if applicable)</t>
  </si>
  <si>
    <t>Comment</t>
  </si>
  <si>
    <t>Exhibit Category Code = All
Actuary Category Code = All
Reporting Basis = All
Aggregation Year Code = '01' - '11'</t>
  </si>
  <si>
    <t>m6 = m4 + m5 (+/- 1)</t>
  </si>
  <si>
    <t>Total Estimate of Future Cash Flows (m6) must be equal to the sum of IBNR (m5) and Case Reserve (m4)</t>
  </si>
  <si>
    <t>m10 = m7 + m8 (+/- 2)</t>
  </si>
  <si>
    <t>Fulfilment Cash Flows (m10) must be equal to the sum of Estimate of Present Value of Future Cash Flows - Total (m7) and RA ($'000) (m8)</t>
  </si>
  <si>
    <t>Exhibit Category Code = All
Actuary Category Code = All
Reporting Basis = All
Aggregation Year Code = '02' - '12'</t>
  </si>
  <si>
    <t>m12 = (m2 + m6) / m11 * 100 (+/- 10)</t>
  </si>
  <si>
    <t>Undiscounted Loss Ratio (m12) must be equal to the sum of Total Estimate of Future Cash Flows (m6) and Cumulative Paid Losses (m2) divided by Insurance Revenue/Earned Premiums (m11)</t>
  </si>
  <si>
    <t>Exhibit Category Code = All
Actuary Category Code = All
Reporting Basis = All</t>
  </si>
  <si>
    <t>For measures = m1, m4, m5, m6, m7, m8 ,m10:
Aggregation Year Code '99' = Sum of Aggregation Year code ('01' , '02'...'10', '11')  (+/- 5)</t>
  </si>
  <si>
    <t>Total row must equal sum of all years</t>
  </si>
  <si>
    <t>Exhibit Category Code = '0001' to '9988'
Actuary Category Code = All</t>
  </si>
  <si>
    <t>For measure = m13:
Aggregation Year Code '99' = Sum of Aggregation Year code ('01' , '02'...'10', '11')  (+/- 5)</t>
  </si>
  <si>
    <t>For measures = m2, m11:
Aggregation Year Code '99' = Sum of Aggregation Year code ('02' , '03'...'10', '11')  (+/- 5)</t>
  </si>
  <si>
    <t>For measure = m14:
Aggregation Year Code '99' = Sum of Aggregation Year code ('02' , '03'...'10', '11')  (+/- 5)</t>
  </si>
  <si>
    <t>For measure = m15:
Aggregation Year Code '99' = Sum of Aggregation Year code ('01' , '02'...'09', '10')  (+/- 5)</t>
  </si>
  <si>
    <t>For measure = m16:
Aggregation Year Code '99' = Sum of Aggregation Year code ('02' , '03'...'09', '10')  (+/- 5)</t>
  </si>
  <si>
    <t>m12 with Aggregation Year Code '99' =
Sum of (m2 + m6) with Aggregation Year code = ('02' , '03'...'10', '11')  /
Sum of m11 with with Aggregation Year code  = ('02' , '03'...'10', '11')  * 100  (+/- 10)</t>
  </si>
  <si>
    <t>Total Undiscounted Loss Ratio m12 (Aggregate Year code = 99) must equal to Sum of  (m2 + m6) / m11 (Aggregation Year code '02' - '11')</t>
  </si>
  <si>
    <t>Aggregation Year Code = '01', '02' ... '11'
Reporting Basis = GROSS</t>
  </si>
  <si>
    <t>For measures = m1, m2, m4, m5, m6, m7, m8 ,m10:
Total measure (Exhibit Cateogry Code = '9999' and Actuary Category Code '99') = 
Sum of measures (Exhibit Category Code =  '0001' to '9988' and Actuary Category Code = '01' to '98')   (+/- 50)</t>
  </si>
  <si>
    <t>The gross total page must equal sum of all actuarial line of business</t>
  </si>
  <si>
    <t>Year Code = '01', '02' ... '10'
Reporting Basis = GROSS</t>
  </si>
  <si>
    <t>For measure = m15:
Total measure (Exhibit Cateogry Code = '9999' and Actuary Category Code '99') = 
Sum of measures (Exhibit Category Code = '0001' to '9988' and Actuary Category Code = '01' to '98')   (+/- 50)</t>
  </si>
  <si>
    <t>The gross total page must equal sum of each actuarial line of business</t>
  </si>
  <si>
    <t>030, 040</t>
  </si>
  <si>
    <t>Exhibit Category Code = '9989' and '9999'
Actuary Category Code = 99
Reporting Basis = All</t>
  </si>
  <si>
    <t>m54 =  m10 with Aggregated Year code '99' + m51 + m52 + m53 (+/- 2)</t>
  </si>
  <si>
    <t>Grand Total (m54) must equal to the sum of (Fulfilment Cash Flows (m10), ULAE - Total (m51), "Facility Association" and "Plan" (m52) and Other Provisions(m53) )</t>
  </si>
  <si>
    <t>Exhibit Category Code = All
Actuary Category Code = All
Aggregation Year Code = '01' - '11'
Reporting Basis = All</t>
  </si>
  <si>
    <r>
      <rPr>
        <sz val="10"/>
        <rFont val="Calibri"/>
        <family val="2"/>
      </rPr>
      <t>|</t>
    </r>
    <r>
      <rPr>
        <sz val="10"/>
        <rFont val="Arial"/>
        <family val="2"/>
      </rPr>
      <t xml:space="preserve">m7| &lt;= </t>
    </r>
    <r>
      <rPr>
        <sz val="10"/>
        <rFont val="Calibri"/>
        <family val="2"/>
      </rPr>
      <t>|</t>
    </r>
    <r>
      <rPr>
        <sz val="10"/>
        <rFont val="Arial"/>
        <family val="2"/>
      </rPr>
      <t>m6</t>
    </r>
    <r>
      <rPr>
        <sz val="10"/>
        <rFont val="Calibri"/>
        <family val="2"/>
      </rPr>
      <t>|</t>
    </r>
  </si>
  <si>
    <t>Total Estimate of Present Value of Future Cash Flows (m7) must be less than or equal to Total Estimate of Future Cash Flows (m6). This validation rule compares the values in absolute terms.</t>
  </si>
  <si>
    <t>Exhibit Category Code = '0001' to '9988'
Actuary Category Code = '01' to '98'</t>
  </si>
  <si>
    <t>Aggregation Type Code (Actuary Category Code = '99' and Exhibit Type Code = '9989'..'9999') = Aggregation Type Code  (Actuary Category Code = '01'..'98' and Exhibit Type Code = '0001'..'9988') and
Aggregation Type Code (Actuary Category Code = '99' and Exhibit Type Code = '9989'..'9999') = 'UW_YEAR' or 'ACC_YEAR'</t>
  </si>
  <si>
    <t>Accident Year or U/W Year must be specified and equal for all pages</t>
  </si>
  <si>
    <t>Exhibit Category Code = '9989' and '9999'
Actuary Category Code = 99
Aggregation Year Code = All</t>
  </si>
  <si>
    <t>m15 (current year) = m6 (previous year)  (+/- 1)</t>
  </si>
  <si>
    <t>Total Estimate of Future Cash Flows as at Prior Year-end (m15) should be equal to Total Estimate of Future Cash Flows (m6) reported in the prior year return.</t>
  </si>
  <si>
    <r>
      <t xml:space="preserve">Actuary Category Code =  </t>
    </r>
    <r>
      <rPr>
        <strike/>
        <sz val="8.5"/>
        <rFont val="Arial"/>
        <family val="2"/>
      </rPr>
      <t>All</t>
    </r>
    <r>
      <rPr>
        <sz val="8.5"/>
        <rFont val="Arial"/>
        <family val="2"/>
      </rPr>
      <t xml:space="preserve"> '01' to '98'</t>
    </r>
    <r>
      <rPr>
        <sz val="10"/>
        <rFont val="Arial"/>
        <family val="2"/>
      </rPr>
      <t xml:space="preserve">
Exhibit Category Code =  </t>
    </r>
    <r>
      <rPr>
        <strike/>
        <sz val="10"/>
        <rFont val="Arial"/>
        <family val="2"/>
      </rPr>
      <t xml:space="preserve">All </t>
    </r>
    <r>
      <rPr>
        <sz val="10"/>
        <rFont val="Arial"/>
        <family val="2"/>
      </rPr>
      <t>'0001' to '9988'</t>
    </r>
    <r>
      <rPr>
        <strike/>
        <sz val="10"/>
        <rFont val="Arial"/>
        <family val="2"/>
      </rPr>
      <t xml:space="preserve">
</t>
    </r>
    <r>
      <rPr>
        <sz val="10"/>
        <rFont val="Arial"/>
        <family val="2"/>
      </rPr>
      <t>Aggregation Year Code = '01' to '11'
Reporting Basis = All</t>
    </r>
  </si>
  <si>
    <t>m8 = m9/100 * m7 (+/- 10)</t>
  </si>
  <si>
    <t>RA ($'000) (m8) must equal RA (%) (m9) times Total Estimate of Present Value of Future Cash Flows (m7)</t>
  </si>
  <si>
    <t>030</t>
  </si>
  <si>
    <t>Exhibit Category Code = '0001' to '9988'</t>
  </si>
  <si>
    <t>Reporting Basis = GROSS</t>
  </si>
  <si>
    <t>Each Actuary Category must be reported on gross basis only</t>
  </si>
  <si>
    <t>Actuary Category Code = '99'</t>
  </si>
  <si>
    <t>Total page must be reported on gross and ceded basis</t>
  </si>
  <si>
    <t>Actuary Category Code =  '99'
Exhibit Category Code =  '9989' and '9999'
Aggregation Year Code = All
Reporting Basis = All</t>
  </si>
  <si>
    <t>m9 = m8/m7 * 100 (+/- 1)</t>
  </si>
  <si>
    <t>% RA in Total pages must equal to RA ($000) (m8) divided by Total Estimate of Present Value of Future Cash Flows (m7)</t>
  </si>
  <si>
    <t>Actuary Category Code =  '01' to '98'
Exhibit Category Code =  '0001' to '9988'
Aggregation Year Code = '99'</t>
  </si>
  <si>
    <t>% RA in each exhibit must equal to RA ($000) (m8) divided by Total Estimate of Present Value of Future Cash Flows (m7)</t>
  </si>
  <si>
    <t xml:space="preserve"> </t>
  </si>
  <si>
    <t>Measure Definitions</t>
  </si>
  <si>
    <t>ID</t>
  </si>
  <si>
    <t>Measure ID</t>
  </si>
  <si>
    <t>Measure Name</t>
  </si>
  <si>
    <t>Data Type</t>
  </si>
  <si>
    <t>Paid Losses - Current Year</t>
  </si>
  <si>
    <t>Decimal (16,2)</t>
  </si>
  <si>
    <t>Paid Losses - Cumulative</t>
  </si>
  <si>
    <t>Liabilities (or Assets) for Incurred Claims - Bornhuetter-Ferguson Initial Expected Loss Ratio Assumptions</t>
  </si>
  <si>
    <t>Liabilities (or Assets) for Incurred Claims - Estimate of Future Cash Flows - Case Reserves</t>
  </si>
  <si>
    <t>Liabilities (or Assets) for Incurred Claims - Estimate of Future Cash Flows - IBNR</t>
  </si>
  <si>
    <t>Liabilities (or Assets) for Incurred Claims - Estimate of Future Cash Flows - Total</t>
  </si>
  <si>
    <t>Liabilities (or Assets) for Incurred Claims - Estimate of Present Value of Future Cash Flows - Total</t>
  </si>
  <si>
    <t>Liabilities (or Assets) for Incurred Claims - Risk Adjustment (RA) - RA ($'000)</t>
  </si>
  <si>
    <t>Liabilities (or Assets) for Incurred Claims - Risk Adjustment (RA) - RA (%)</t>
  </si>
  <si>
    <t>Liabilities (or Assets) for Incurred Claims - Fulfilment Cash Flows</t>
  </si>
  <si>
    <t>Loss Ratio Analysis - Insurance Revenue/Earned Premiums</t>
  </si>
  <si>
    <t>Loss Ratio Analysis  - Undiscounted Loss Ratio (%)</t>
  </si>
  <si>
    <t>Claim Counts - Open as at Year-end</t>
  </si>
  <si>
    <t>Integer (14)</t>
  </si>
  <si>
    <t>Claim Counts - Reported to Date</t>
  </si>
  <si>
    <t>As at Prior Year-end - Total Estimate of Future Cash Flows</t>
  </si>
  <si>
    <t>As at Prior Year-end - Reported Claim Counts to Date</t>
  </si>
  <si>
    <t>Portfolio_Name</t>
  </si>
  <si>
    <t>Text</t>
  </si>
  <si>
    <t>Actuary_Category_Name</t>
  </si>
  <si>
    <t>Actuary Category Name</t>
  </si>
  <si>
    <t>Aggregation_Year_Name</t>
  </si>
  <si>
    <t>Aggregation Year Name</t>
  </si>
  <si>
    <t>Record Type Code</t>
  </si>
  <si>
    <t xml:space="preserve">Record Type English Name </t>
  </si>
  <si>
    <t>Portfolio Declared</t>
  </si>
  <si>
    <t xml:space="preserve">Declared Actuary's Category and Aggregation by Exhibit </t>
  </si>
  <si>
    <t>Declared Aggregation Year</t>
  </si>
  <si>
    <t>Unpaid Claims and Loss Ratio Analysis Exhibit</t>
  </si>
  <si>
    <t>APV Reserves including ULAE, FA and Other</t>
  </si>
  <si>
    <t>Dimensions and key values</t>
  </si>
  <si>
    <t>Dimension Code</t>
  </si>
  <si>
    <t>Name ( English)</t>
  </si>
  <si>
    <t>Valid Value</t>
  </si>
  <si>
    <t>Used in Record Type</t>
  </si>
  <si>
    <t>ACTUARY_CATEGORY_CODE</t>
  </si>
  <si>
    <t xml:space="preserve">010, 030 and 040 </t>
  </si>
  <si>
    <t>EXHIBIT_CATEGORY_CODE</t>
  </si>
  <si>
    <t>AGGREGATION_TYPE_CODE</t>
  </si>
  <si>
    <t>Aggregation Type Code</t>
  </si>
  <si>
    <t>030 and  040</t>
  </si>
  <si>
    <t>AGGREGATION_YEAR_CODE</t>
  </si>
  <si>
    <t>020 and 030</t>
  </si>
  <si>
    <t>PORTFOLIO_CODE</t>
  </si>
  <si>
    <t>005, 030 and 040</t>
  </si>
  <si>
    <t>LIQUIDITY CATEGORY FOR DISCOUNT RATE_CODE</t>
  </si>
  <si>
    <t>Liquidity Category for Discount Rate Code</t>
  </si>
  <si>
    <t>REPORTING_BASIS_CODE</t>
  </si>
  <si>
    <t>Reporting Basis Code</t>
  </si>
  <si>
    <t>Measures</t>
  </si>
  <si>
    <t>Measure Code</t>
  </si>
  <si>
    <t>Measure English label</t>
  </si>
  <si>
    <t>Component</t>
  </si>
  <si>
    <t>Component  Type</t>
  </si>
  <si>
    <t>Record 005 - Portfolio Declared</t>
  </si>
  <si>
    <t>Dimension</t>
  </si>
  <si>
    <t>Measure</t>
  </si>
  <si>
    <t xml:space="preserve">Record 010 - Declared Actuary's Category and Aggregation by Exhibit </t>
  </si>
  <si>
    <t>Record 020 - Declared Aggregation Year</t>
  </si>
  <si>
    <t>Record 030 - UCLRE by year</t>
  </si>
  <si>
    <t>LIQUIDITY CATEGORY FOR DISCOUNT RATE</t>
  </si>
  <si>
    <t>Record 040 - APV Reserves including ULAE, FA and Other</t>
  </si>
  <si>
    <t>PORTFOLIO</t>
  </si>
  <si>
    <t>Enumeration Name English</t>
  </si>
  <si>
    <t>Key_Clé</t>
  </si>
  <si>
    <t>Enumeration Value English</t>
  </si>
  <si>
    <t>1st Portfolio</t>
  </si>
  <si>
    <t>2nd Portfolio</t>
  </si>
  <si>
    <t>3rd Portfolio</t>
  </si>
  <si>
    <t>4th Portfolio</t>
  </si>
  <si>
    <t>…</t>
  </si>
  <si>
    <t>98th Portfolio</t>
  </si>
  <si>
    <t>1st Actuary's Category for the specified Exhibit Category</t>
  </si>
  <si>
    <t>2nd Actuary's Category for the specified Exhibit Category</t>
  </si>
  <si>
    <t>3rd Actuary's Category for the specified Exhibit Category</t>
  </si>
  <si>
    <t>4th Actuary's Category for the specified Exhibit Category</t>
  </si>
  <si>
    <t>98th Actuary's Category for the specified Exhibit Category</t>
  </si>
  <si>
    <t>Insurer-Property-Personal (Gross)</t>
  </si>
  <si>
    <t>Insurer-Property-Commercial (Gross)</t>
  </si>
  <si>
    <t>Insurer-Aircraft (Gross)</t>
  </si>
  <si>
    <t>Insurer-Automobile-Liability-Private Passenger (Gross)</t>
  </si>
  <si>
    <t>Insurer-Automobile-Personal Accident-Private Passenger (Gross)</t>
  </si>
  <si>
    <t>Insurer-Automobile-Other-Private Passenger (Gross)</t>
  </si>
  <si>
    <t>Insurer-Automobile-Liability-Other than Private Passenger (Gross)</t>
  </si>
  <si>
    <t>Insurer-Automobile-Personal Accident-Other than Private Passenger (Gross)</t>
  </si>
  <si>
    <t>Insurer-Automobile-Other-Other than Private Passenger (Gross)</t>
  </si>
  <si>
    <t>Insurer-Boiler and machinery (Gross)</t>
  </si>
  <si>
    <t>Insurer-Credit (Gross)</t>
  </si>
  <si>
    <t>Insurer-Credit Protection (Gross)</t>
  </si>
  <si>
    <t>Insurer-Fidelity (Gross)</t>
  </si>
  <si>
    <t>Insurer-Hail (Gross)</t>
  </si>
  <si>
    <t>Insurer-Legal expense (Gross)</t>
  </si>
  <si>
    <t>Insurer-Liability-Comprehensive General Liability (with products) (Gross)</t>
  </si>
  <si>
    <t>Insurer-Liability-Comprehensive General Liability (without products) (Gross)</t>
  </si>
  <si>
    <t>Insurer-Liability-Cyber Liability (Gross)</t>
  </si>
  <si>
    <t>Insurer-Liability-Directors and Officers Liability (Gross)</t>
  </si>
  <si>
    <t>Insurer-Liability-Excess Liability (Gross)</t>
  </si>
  <si>
    <t>Insurer-Liability-Professional Liability (Gross)</t>
  </si>
  <si>
    <t>Insurer-Liability-Umbrella Liability (Gross)</t>
  </si>
  <si>
    <t>Insurer-Liability-Pollution Liability (Gross)</t>
  </si>
  <si>
    <t>Insurer-Liability-All Other (Gross)</t>
  </si>
  <si>
    <t>Insurer-Mortgage (Gross)</t>
  </si>
  <si>
    <t>Insurer-Other Approved Products (Gross)</t>
  </si>
  <si>
    <t>Insurer-Surety-Contract Surety (Gross)</t>
  </si>
  <si>
    <t>Insurer-Surety-All Other Surety (Gross)</t>
  </si>
  <si>
    <t>Insurer-Title (Gross)</t>
  </si>
  <si>
    <t>Insurer-Marine (Gross)</t>
  </si>
  <si>
    <t>Insurer-Accident and sickness (Gross)</t>
  </si>
  <si>
    <t>Reinsurer-Proportional Reinsurance-Property-Personal (Gross)</t>
  </si>
  <si>
    <t>Reinsurer-Proportional Reinsurance-Property-Commercial (Gross)</t>
  </si>
  <si>
    <t>Reinsurer-Proportional Reinsurance-Aircraft (Gross)</t>
  </si>
  <si>
    <t>Reinsurer-Proportional Reinsurance-AutomobileLiability-Private Passenger (Gross)</t>
  </si>
  <si>
    <t>Reinsurer-Proportional Reinsurance-AutomobilePersonal Accident-Private Passenger (Gross)</t>
  </si>
  <si>
    <t>Reinsurer-Proportional Reinsurance-AutomobileOther-Private Passenger (Gross)</t>
  </si>
  <si>
    <t>Reinsurer-Proportional Reinsurance-AutomobileLiability-Other than Private Passenger (Gross)</t>
  </si>
  <si>
    <t>Reinsurer-Proportional Reinsurance-AutomobilePersonal Accident-Other than Private Passenger (Gross)</t>
  </si>
  <si>
    <t>Reinsurer-Proportional Reinsurance-AutomobileOther-Other than Private Passenger (Gross)</t>
  </si>
  <si>
    <t>Reinsurer-Proportional Reinsurance-Boiler and machinery (Gross)</t>
  </si>
  <si>
    <t>Reinsurer-Proportional Reinsurance-Credit (Gross)</t>
  </si>
  <si>
    <t>Reinsurer-Proportional Reinsurance-Credit Protection (Gross)</t>
  </si>
  <si>
    <t>Reinsurer-Proportional Reinsurance-Fidelity (Gross)</t>
  </si>
  <si>
    <t>Reinsurer-Proportional Reinsurance-Hail (Gross)</t>
  </si>
  <si>
    <t>Reinsurer-Proportional Reinsurance-Legal expense (Gross)</t>
  </si>
  <si>
    <t>Reinsurer-Proportional Reinsurance-Liability-Comprehensive General Liability (with products) (Gross)</t>
  </si>
  <si>
    <t>Reinsurer-Proportional Reinsurance-Liability-Comprehensive General Liability (without products) (Gross)</t>
  </si>
  <si>
    <t>Reinsurer-Proportional Reinsurance-Liability-Cyber Liability (Gross)</t>
  </si>
  <si>
    <t>Reinsurer-Proportional Reinsurance-Liability-Directors and Officers Liability (Gross)</t>
  </si>
  <si>
    <t>Reinsurer-Proportional Reinsurance-Liability-Excess Liability (Gross)</t>
  </si>
  <si>
    <t>Reinsurer-Proportional Reinsurance-Liability-Professional Liability (Gross)</t>
  </si>
  <si>
    <t>Reinsurer-Proportional Reinsurance-Liability-Umbrella Liability (Gross)</t>
  </si>
  <si>
    <t>Reinsurer-Proportional Reinsurance-Liability-Pollution Liability (Gross)</t>
  </si>
  <si>
    <t>Reinsurer-Proportional Reinsurance-Liability-All Other (Gross)</t>
  </si>
  <si>
    <t>Reinsurer-Proportional Reinsurance-Mortgage (Gross)</t>
  </si>
  <si>
    <t>Reinsurer-Proportional Reinsurance-Other Approved Products (Gross)</t>
  </si>
  <si>
    <t>Reinsurer-Proportional Reinsurance-Surety-Contract Surety (Gross)</t>
  </si>
  <si>
    <t>Reinsurer-Proportional Reinsurance-Surety-All Other Surety (Gross)</t>
  </si>
  <si>
    <t>Reinsurer-Proportional Reinsurance-Title (Gross)</t>
  </si>
  <si>
    <t>Reinsurer-Proportional Reinsurance-Marine (Gross)</t>
  </si>
  <si>
    <t>Reinsurer-Proportional Reinsurance-Accident and sickness (Gross)</t>
  </si>
  <si>
    <t>Reinsurer-Excess Reinsurance-Property-Personal (Gross)</t>
  </si>
  <si>
    <t>Reinsurer-Excess Reinsurance-Property-Commercial (Gross)</t>
  </si>
  <si>
    <t>Reinsurer-Excess Reinsurance-Aircraft (Gross)</t>
  </si>
  <si>
    <t>Reinsurer-Excess Reinsurance-AutomobileLiability-Private Passenger (Gross)</t>
  </si>
  <si>
    <t>Reinsurer-Excess Reinsurance-AutomobilePersonal Accident-Private Passenger (Gross)</t>
  </si>
  <si>
    <t>Reinsurer-Excess Reinsurance-AutomobileOther-Private Passenger (Gross)</t>
  </si>
  <si>
    <t>Reinsurer-Excess Reinsurance-AutomobileLiability-Other than Private Passenger (Gross)</t>
  </si>
  <si>
    <t>Reinsurer-Excess Reinsurance-AutomobilePersonal Accident-Other than Private Passenger (Gross)</t>
  </si>
  <si>
    <t>Reinsurer-Excess Reinsurance-AutomobileOther-Other than Private Passenger (Gross)</t>
  </si>
  <si>
    <t>Reinsurer-Excess Reinsurance-Boiler and machinery (Gross)</t>
  </si>
  <si>
    <t>Reinsurer-Excess Reinsurance-Credit (Gross)</t>
  </si>
  <si>
    <t>Reinsurer-Excess Reinsurance-Credit Protection (Gross)</t>
  </si>
  <si>
    <t>Reinsurer-Excess Reinsurance-Fidelity (Gross)</t>
  </si>
  <si>
    <t>Reinsurer-Excess Reinsurance-Hail (Gross)</t>
  </si>
  <si>
    <t>Reinsurer-Excess Reinsurance-Legal expense (Gross)</t>
  </si>
  <si>
    <t>Reinsurer-Excess Reinsurance-Liability-Comprehensive General Liability (with products) (Gross)</t>
  </si>
  <si>
    <t>Reinsurer-Excess Reinsurance-Liability-Comprehensive General Liability (without products) (Gross)</t>
  </si>
  <si>
    <t>Reinsurer-Excess Reinsurance-Liability-Cyber Liability (Gross)</t>
  </si>
  <si>
    <t>Reinsurer-Excess Reinsurance-Liability-Directors and Officers Liability (Gross)</t>
  </si>
  <si>
    <t>Reinsurer-Excess Reinsurance-Liability-Excess Liability (Gross)</t>
  </si>
  <si>
    <t>Reinsurer-Excess Reinsurance-Liability-Professional Liability (Gross)</t>
  </si>
  <si>
    <t>Reinsurer-Excess Reinsurance-Liability-Umbrella Liability (Gross)</t>
  </si>
  <si>
    <t>Reinsurer-Excess Reinsurance-Liability-Pollution Liability (Gross)</t>
  </si>
  <si>
    <t>Reinsurer-Excess Reinsurance-Liability-All Other (Gross)</t>
  </si>
  <si>
    <t>Reinsurer-Excess Reinsurance-Mortgage (Gross)</t>
  </si>
  <si>
    <t>Reinsurer-Excess Reinsurance-Other Approved Products (Gross)</t>
  </si>
  <si>
    <t>Reinsurer-Excess Reinsurance-Surety-Contract Surety (Gross)</t>
  </si>
  <si>
    <t>Reinsurer-Excess Reinsurance-Surety-All Other Surety (Gross)</t>
  </si>
  <si>
    <t>Reinsurer-Excess Reinsurance-Title (Gross)</t>
  </si>
  <si>
    <t>Reinsurer-Excess Reinsurance-Marine (Gross)</t>
  </si>
  <si>
    <t>Reinsurer-Excess Reinsurance-Accident and sickness (Gross)</t>
  </si>
  <si>
    <t>ACC_YEAR</t>
  </si>
  <si>
    <t>UW_YEAR</t>
  </si>
  <si>
    <t>Underwriting Year</t>
  </si>
  <si>
    <t>Current Year- 10 and prior</t>
  </si>
  <si>
    <t>Current Year - 9</t>
  </si>
  <si>
    <t>Current Year - 8</t>
  </si>
  <si>
    <t>Current Year - 7</t>
  </si>
  <si>
    <t>Current Year - 6</t>
  </si>
  <si>
    <t>Current Year - 5</t>
  </si>
  <si>
    <t>Current Year - 4</t>
  </si>
  <si>
    <t>Current Year - 3</t>
  </si>
  <si>
    <t>Current Year - 2</t>
  </si>
  <si>
    <t>Current Year - 1</t>
  </si>
  <si>
    <t>Current Year</t>
  </si>
  <si>
    <t>LIQUIDITY_CATEGORY_FOR_DISCOUNT_RATE_CODE</t>
  </si>
  <si>
    <t>GROSS</t>
  </si>
  <si>
    <t>Gross</t>
  </si>
  <si>
    <t>CEDED</t>
  </si>
  <si>
    <t>Ceded</t>
  </si>
  <si>
    <t>Reference Number</t>
  </si>
  <si>
    <t>Publication Date</t>
  </si>
  <si>
    <t>Details of change</t>
  </si>
  <si>
    <t>Worksheet</t>
  </si>
  <si>
    <t>July 15, 2023</t>
  </si>
  <si>
    <t>First draft</t>
  </si>
  <si>
    <t>All</t>
  </si>
  <si>
    <t>October 27, 2023</t>
  </si>
  <si>
    <t>Updated validation rule #17
Added new validation rules #20 &amp; #21</t>
  </si>
  <si>
    <t>Validation Rules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</si>
</sst>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_ ;_ * \(#,##0.00\)\ _$_ ;_ * &quot;-&quot;??_)\ _$_ ;_ @_ "/>
    <numFmt numFmtId="165" formatCode="_ * #,##0.0_)\ _$_ ;_ * \(#,##0.0\)\ _$_ ;_ * &quot;-&quot;??_)\ _$_ ;_ @_ "/>
    <numFmt numFmtId="166" formatCode="_ * #,##0_)\ _$_ ;_ * \(#,##0\)\ _$_ ;_ * &quot;-&quot;??_)\ _$_ ;_ @_ "/>
    <numFmt numFmtId="167" formatCode="0##"/>
    <numFmt numFmtId="168" formatCode="00#"/>
    <numFmt numFmtId="169" formatCode="0.0"/>
  </numFmts>
  <fonts count="45"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u/>
      <sz val="16"/>
      <name val="Arial"/>
      <family val="2"/>
    </font>
    <font>
      <b/>
      <sz val="16"/>
      <name val="Arial"/>
      <family val="2"/>
    </font>
    <font>
      <b/>
      <sz val="14"/>
      <name val="Arial"/>
      <family val="2"/>
    </font>
    <font>
      <sz val="12"/>
      <name val="Arial"/>
      <family val="2"/>
    </font>
    <font>
      <b/>
      <sz val="12"/>
      <name val="Arial"/>
      <family val="2"/>
    </font>
    <font>
      <b/>
      <sz val="9"/>
      <name val="Arial"/>
      <family val="2"/>
    </font>
    <font>
      <sz val="9"/>
      <name val="Arial"/>
      <family val="2"/>
    </font>
    <font>
      <b/>
      <sz val="8"/>
      <name val="Arial"/>
      <family val="2"/>
    </font>
    <font>
      <b/>
      <vertAlign val="superscript"/>
      <sz val="14"/>
      <name val="Arial"/>
      <family val="2"/>
    </font>
    <font>
      <sz val="11"/>
      <name val="Arial"/>
      <family val="2"/>
    </font>
    <font>
      <b/>
      <sz val="10"/>
      <color theme="1"/>
      <name val="Calibri"/>
      <family val="2"/>
      <scheme val="minor"/>
    </font>
    <font>
      <sz val="10"/>
      <color theme="1"/>
      <name val="Calibri"/>
      <family val="2"/>
      <scheme val="minor"/>
    </font>
    <font>
      <b/>
      <u/>
      <sz val="10"/>
      <name val="Arial"/>
      <family val="2"/>
    </font>
    <font>
      <b/>
      <i/>
      <sz val="10"/>
      <name val="Arial"/>
      <family val="2"/>
    </font>
    <font>
      <b/>
      <u/>
      <sz val="11"/>
      <name val="Arial"/>
      <family val="2"/>
    </font>
    <font>
      <b/>
      <u/>
      <sz val="12"/>
      <color theme="1"/>
      <name val="Calibri"/>
      <family val="2"/>
    </font>
    <font>
      <b/>
      <u/>
      <sz val="10"/>
      <color theme="1"/>
      <name val="Calibri"/>
      <family val="2"/>
    </font>
    <font>
      <b/>
      <sz val="10"/>
      <color theme="1"/>
      <name val="Calibri"/>
      <family val="2"/>
    </font>
    <font>
      <b/>
      <u/>
      <sz val="12"/>
      <color theme="1"/>
      <name val="Calibri"/>
      <family val="2"/>
      <scheme val="minor"/>
    </font>
    <font>
      <sz val="16"/>
      <color theme="1"/>
      <name val="Calibri"/>
      <family val="2"/>
      <scheme val="minor"/>
    </font>
    <font>
      <sz val="10"/>
      <name val="Calibri"/>
      <family val="2"/>
    </font>
    <font>
      <b/>
      <sz val="11"/>
      <color theme="0"/>
      <name val="Calibri"/>
      <family val="2"/>
      <scheme val="minor"/>
    </font>
    <font>
      <b/>
      <u/>
      <sz val="14"/>
      <name val="Arial"/>
      <family val="2"/>
    </font>
    <font>
      <b/>
      <sz val="11"/>
      <name val="Calibri"/>
      <family val="2"/>
      <scheme val="minor"/>
    </font>
    <font>
      <sz val="9"/>
      <color theme="1"/>
      <name val="Arial"/>
      <family val="2"/>
    </font>
    <font>
      <b/>
      <sz val="9"/>
      <color theme="1"/>
      <name val="Arial"/>
      <family val="2"/>
    </font>
    <font>
      <u/>
      <sz val="10"/>
      <name val="Arial"/>
      <family val="2"/>
    </font>
    <font>
      <sz val="10"/>
      <color indexed="63"/>
      <name val="Arial"/>
      <family val="2"/>
    </font>
    <font>
      <sz val="11"/>
      <color indexed="8"/>
      <name val="Calibri"/>
      <family val="2"/>
    </font>
    <font>
      <sz val="10"/>
      <color theme="1"/>
      <name val="Arial"/>
      <family val="2"/>
    </font>
    <font>
      <sz val="10"/>
      <color rgb="FFFF0000"/>
      <name val="Arial"/>
      <family val="2"/>
    </font>
    <font>
      <sz val="8"/>
      <name val="Arial"/>
      <family val="2"/>
    </font>
    <font>
      <vertAlign val="superscript"/>
      <sz val="10"/>
      <name val="Arial"/>
      <family val="2"/>
    </font>
    <font>
      <sz val="8"/>
      <name val="Arial"/>
      <family val="2"/>
    </font>
    <font>
      <sz val="11"/>
      <color indexed="8"/>
      <name val="Calibri"/>
      <family val="2"/>
      <scheme val="minor"/>
    </font>
    <font>
      <sz val="10"/>
      <color indexed="8"/>
      <name val="Arial"/>
      <family val="2"/>
    </font>
    <font>
      <strike/>
      <sz val="8.5"/>
      <name val="Arial"/>
      <family val="2"/>
    </font>
    <font>
      <sz val="8.5"/>
      <name val="Arial"/>
      <family val="2"/>
    </font>
    <font>
      <strike/>
      <sz val="10"/>
      <name val="Arial"/>
      <family val="2"/>
    </font>
  </fonts>
  <fills count="15">
    <fill>
      <patternFill patternType="none"/>
    </fill>
    <fill>
      <patternFill patternType="gray125"/>
    </fill>
    <fill>
      <patternFill patternType="solid">
        <fgColor indexed="47"/>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gradientFill degree="90">
        <stop position="0">
          <color theme="6" tint="0.40000610370189521"/>
        </stop>
        <stop position="1">
          <color theme="6" tint="0.59999389629810485"/>
        </stop>
      </gradientFill>
    </fill>
    <fill>
      <gradientFill degree="90">
        <stop position="0">
          <color theme="7" tint="0.40000610370189521"/>
        </stop>
        <stop position="1">
          <color theme="7" tint="0.59999389629810485"/>
        </stop>
      </gradientFill>
    </fill>
    <fill>
      <patternFill patternType="solid">
        <fgColor theme="0"/>
        <bgColor auto="1"/>
      </patternFill>
    </fill>
    <fill>
      <gradientFill degree="90">
        <stop position="0">
          <color theme="4" tint="0.59999389629810485"/>
        </stop>
        <stop position="1">
          <color theme="4" tint="0.80001220740379042"/>
        </stop>
      </gradientFill>
    </fill>
    <fill>
      <patternFill patternType="solid">
        <fgColor rgb="FFFFFF0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indexed="51"/>
        <bgColor indexed="64"/>
      </patternFill>
    </fill>
    <fill>
      <patternFill patternType="solid">
        <fgColor theme="0" tint="-0.14999847407452621"/>
        <bgColor theme="4"/>
      </patternFill>
    </fill>
  </fills>
  <borders count="1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style="thin">
        <color indexed="64"/>
      </right>
      <top style="hair">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bottom/>
      <diagonal/>
    </border>
    <border>
      <left style="thick">
        <color indexed="64"/>
      </left>
      <right style="thin">
        <color indexed="64"/>
      </right>
      <top style="thin">
        <color indexed="64"/>
      </top>
      <bottom style="thin">
        <color indexed="64"/>
      </bottom>
      <diagonal/>
    </border>
    <border>
      <left style="thin">
        <color indexed="64"/>
      </left>
      <right/>
      <top style="hair">
        <color indexed="64"/>
      </top>
      <bottom style="double">
        <color indexed="64"/>
      </bottom>
      <diagonal/>
    </border>
    <border>
      <left style="thin">
        <color indexed="64"/>
      </left>
      <right style="thick">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diagonal/>
    </border>
    <border>
      <left/>
      <right style="thick">
        <color indexed="64"/>
      </right>
      <top style="thin">
        <color indexed="64"/>
      </top>
      <bottom style="thin">
        <color indexed="64"/>
      </bottom>
      <diagonal/>
    </border>
    <border>
      <left/>
      <right style="thick">
        <color indexed="64"/>
      </right>
      <top style="thin">
        <color indexed="64"/>
      </top>
      <bottom style="double">
        <color indexed="64"/>
      </bottom>
      <diagonal/>
    </border>
    <border>
      <left style="thick">
        <color indexed="64"/>
      </left>
      <right style="thin">
        <color auto="1"/>
      </right>
      <top style="thin">
        <color indexed="64"/>
      </top>
      <bottom style="double">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style="thin">
        <color indexed="64"/>
      </left>
      <right style="thick">
        <color indexed="64"/>
      </right>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medium">
        <color indexed="64"/>
      </right>
      <top style="hair">
        <color indexed="64"/>
      </top>
      <bottom style="double">
        <color indexed="64"/>
      </bottom>
      <diagonal/>
    </border>
    <border>
      <left/>
      <right style="thin">
        <color indexed="64"/>
      </right>
      <top style="hair">
        <color indexed="64"/>
      </top>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thin">
        <color indexed="64"/>
      </left>
      <right style="thick">
        <color indexed="64"/>
      </right>
      <top style="hair">
        <color indexed="64"/>
      </top>
      <bottom/>
      <diagonal/>
    </border>
    <border>
      <left style="thick">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thick">
        <color indexed="64"/>
      </bottom>
      <diagonal/>
    </border>
    <border>
      <left/>
      <right/>
      <top style="double">
        <color indexed="64"/>
      </top>
      <bottom style="thick">
        <color indexed="64"/>
      </bottom>
      <diagonal/>
    </border>
    <border>
      <left style="medium">
        <color indexed="64"/>
      </left>
      <right style="thin">
        <color indexed="64"/>
      </right>
      <top style="double">
        <color indexed="64"/>
      </top>
      <bottom style="thick">
        <color indexed="64"/>
      </bottom>
      <diagonal/>
    </border>
    <border>
      <left/>
      <right style="medium">
        <color indexed="64"/>
      </right>
      <top style="double">
        <color indexed="64"/>
      </top>
      <bottom style="thick">
        <color indexed="64"/>
      </bottom>
      <diagonal/>
    </border>
    <border>
      <left style="thin">
        <color indexed="64"/>
      </left>
      <right style="thick">
        <color indexed="64"/>
      </right>
      <top style="double">
        <color indexed="64"/>
      </top>
      <bottom style="thick">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ck">
        <color indexed="64"/>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left/>
      <right style="thick">
        <color indexed="64"/>
      </right>
      <top style="double">
        <color indexed="64"/>
      </top>
      <bottom style="thick">
        <color indexed="64"/>
      </bottom>
      <diagonal/>
    </border>
    <border>
      <left style="thick">
        <color indexed="64"/>
      </left>
      <right/>
      <top style="thick">
        <color indexed="64"/>
      </top>
      <bottom style="medium">
        <color indexed="64"/>
      </bottom>
      <diagonal/>
    </border>
    <border>
      <left style="thin">
        <color indexed="64"/>
      </left>
      <right style="medium">
        <color indexed="64"/>
      </right>
      <top style="thick">
        <color indexed="64"/>
      </top>
      <bottom/>
      <diagonal/>
    </border>
    <border>
      <left/>
      <right style="medium">
        <color indexed="64"/>
      </right>
      <top style="medium">
        <color indexed="64"/>
      </top>
      <bottom/>
      <diagonal/>
    </border>
    <border>
      <left style="thick">
        <color indexed="64"/>
      </left>
      <right/>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style="double">
        <color indexed="64"/>
      </bottom>
      <diagonal/>
    </border>
    <border>
      <left style="thick">
        <color indexed="64"/>
      </left>
      <right/>
      <top style="double">
        <color indexed="64"/>
      </top>
      <bottom style="medium">
        <color indexed="64"/>
      </bottom>
      <diagonal/>
    </border>
    <border>
      <left style="thin">
        <color indexed="64"/>
      </left>
      <right style="medium">
        <color indexed="64"/>
      </right>
      <top style="double">
        <color indexed="64"/>
      </top>
      <bottom style="thick">
        <color indexed="64"/>
      </bottom>
      <diagonal/>
    </border>
  </borders>
  <cellStyleXfs count="14">
    <xf numFmtId="0" fontId="0" fillId="0" borderId="0"/>
    <xf numFmtId="164" fontId="3" fillId="0" borderId="0" applyFont="0" applyFill="0" applyBorder="0" applyAlignment="0" applyProtection="0"/>
    <xf numFmtId="9" fontId="3" fillId="0" borderId="0" applyFont="0" applyFill="0" applyBorder="0" applyAlignment="0" applyProtection="0"/>
    <xf numFmtId="0" fontId="2" fillId="0" borderId="0"/>
    <xf numFmtId="0" fontId="3" fillId="0" borderId="0"/>
    <xf numFmtId="0" fontId="5" fillId="0" borderId="0"/>
    <xf numFmtId="0" fontId="5" fillId="0" borderId="0"/>
    <xf numFmtId="0" fontId="5" fillId="4" borderId="0"/>
    <xf numFmtId="0" fontId="1" fillId="11" borderId="0" applyNumberFormat="0" applyBorder="0" applyAlignment="0" applyProtection="0"/>
    <xf numFmtId="0" fontId="1" fillId="12" borderId="0" applyNumberFormat="0" applyBorder="0" applyAlignment="0" applyProtection="0"/>
    <xf numFmtId="0" fontId="3" fillId="0" borderId="0"/>
    <xf numFmtId="0" fontId="34" fillId="0" borderId="0"/>
    <xf numFmtId="0" fontId="3" fillId="0" borderId="0"/>
    <xf numFmtId="0" fontId="3" fillId="0" borderId="0"/>
  </cellStyleXfs>
  <cellXfs count="367">
    <xf numFmtId="0" fontId="0" fillId="0" borderId="0" xfId="0"/>
    <xf numFmtId="0" fontId="0" fillId="3" borderId="0" xfId="0" applyFill="1"/>
    <xf numFmtId="0" fontId="2" fillId="3" borderId="0" xfId="3" applyFill="1"/>
    <xf numFmtId="49" fontId="2" fillId="3" borderId="0" xfId="3" applyNumberFormat="1" applyFill="1"/>
    <xf numFmtId="0" fontId="0" fillId="0" borderId="0" xfId="0" applyAlignment="1">
      <alignment wrapText="1"/>
    </xf>
    <xf numFmtId="0" fontId="16" fillId="3" borderId="2" xfId="3" applyFont="1" applyFill="1" applyBorder="1" applyAlignment="1">
      <alignment horizontal="center" wrapText="1"/>
    </xf>
    <xf numFmtId="49" fontId="16" fillId="3" borderId="2" xfId="3" applyNumberFormat="1" applyFont="1" applyFill="1" applyBorder="1" applyAlignment="1">
      <alignment horizontal="center"/>
    </xf>
    <xf numFmtId="0" fontId="16" fillId="3" borderId="2" xfId="3" applyFont="1" applyFill="1" applyBorder="1" applyAlignment="1">
      <alignment horizontal="center"/>
    </xf>
    <xf numFmtId="0" fontId="17" fillId="3" borderId="2" xfId="3" applyFont="1" applyFill="1" applyBorder="1" applyAlignment="1">
      <alignment horizontal="center" vertical="top"/>
    </xf>
    <xf numFmtId="49" fontId="17" fillId="3" borderId="2" xfId="3" applyNumberFormat="1" applyFont="1" applyFill="1" applyBorder="1" applyAlignment="1">
      <alignment horizontal="center" vertical="top"/>
    </xf>
    <xf numFmtId="0" fontId="17" fillId="3" borderId="2" xfId="3" applyFont="1" applyFill="1" applyBorder="1" applyAlignment="1">
      <alignment vertical="top" wrapText="1"/>
    </xf>
    <xf numFmtId="0" fontId="17" fillId="3" borderId="2" xfId="3" applyFont="1" applyFill="1" applyBorder="1" applyAlignment="1">
      <alignment horizontal="center" vertical="top" wrapText="1"/>
    </xf>
    <xf numFmtId="0" fontId="2" fillId="3" borderId="0" xfId="3" applyFill="1" applyAlignment="1">
      <alignment horizontal="center" vertical="top"/>
    </xf>
    <xf numFmtId="0" fontId="2" fillId="3" borderId="0" xfId="3" applyFill="1" applyAlignment="1">
      <alignment vertical="top"/>
    </xf>
    <xf numFmtId="0" fontId="2" fillId="3" borderId="0" xfId="3" applyFill="1" applyAlignment="1">
      <alignment wrapText="1"/>
    </xf>
    <xf numFmtId="0" fontId="2" fillId="3" borderId="0" xfId="3" applyFill="1" applyAlignment="1">
      <alignment horizontal="center"/>
    </xf>
    <xf numFmtId="0" fontId="9" fillId="4" borderId="0" xfId="4" applyFont="1" applyFill="1" applyAlignment="1">
      <alignment horizontal="center"/>
    </xf>
    <xf numFmtId="0" fontId="10" fillId="4" borderId="0" xfId="4" applyFont="1" applyFill="1" applyAlignment="1">
      <alignment horizontal="center"/>
    </xf>
    <xf numFmtId="0" fontId="10" fillId="2" borderId="2" xfId="4" applyFont="1" applyFill="1" applyBorder="1" applyAlignment="1">
      <alignment horizontal="center"/>
    </xf>
    <xf numFmtId="0" fontId="9" fillId="0" borderId="0" xfId="4" applyFont="1" applyAlignment="1">
      <alignment horizontal="left"/>
    </xf>
    <xf numFmtId="0" fontId="9" fillId="0" borderId="0" xfId="0" applyFont="1" applyAlignment="1">
      <alignment horizontal="left" vertical="center" wrapText="1"/>
    </xf>
    <xf numFmtId="0" fontId="9" fillId="0" borderId="0" xfId="4" applyFont="1" applyAlignment="1">
      <alignment wrapText="1"/>
    </xf>
    <xf numFmtId="0" fontId="9" fillId="0" borderId="0" xfId="4" applyFont="1" applyAlignment="1">
      <alignment horizontal="center"/>
    </xf>
    <xf numFmtId="0" fontId="12" fillId="4" borderId="2" xfId="4" applyFont="1" applyFill="1" applyBorder="1" applyAlignment="1">
      <alignment horizontal="center" vertical="center" wrapText="1"/>
    </xf>
    <xf numFmtId="0" fontId="18" fillId="4" borderId="0" xfId="6" applyFont="1" applyFill="1"/>
    <xf numFmtId="0" fontId="19" fillId="4" borderId="0" xfId="6" applyFont="1" applyFill="1"/>
    <xf numFmtId="0" fontId="19" fillId="4" borderId="0" xfId="5" applyFont="1" applyFill="1"/>
    <xf numFmtId="0" fontId="4" fillId="5" borderId="2" xfId="5" applyFont="1" applyFill="1" applyBorder="1" applyAlignment="1">
      <alignment horizontal="center"/>
    </xf>
    <xf numFmtId="0" fontId="21" fillId="3" borderId="0" xfId="0" applyFont="1" applyFill="1"/>
    <xf numFmtId="0" fontId="22" fillId="3" borderId="0" xfId="0" applyFont="1" applyFill="1"/>
    <xf numFmtId="0" fontId="0" fillId="3" borderId="24" xfId="0" applyFill="1" applyBorder="1"/>
    <xf numFmtId="0" fontId="0" fillId="3" borderId="19" xfId="0" applyFill="1" applyBorder="1"/>
    <xf numFmtId="0" fontId="0" fillId="3" borderId="25" xfId="0" applyFill="1" applyBorder="1"/>
    <xf numFmtId="0" fontId="0" fillId="3" borderId="21" xfId="0" applyFill="1" applyBorder="1"/>
    <xf numFmtId="0" fontId="0" fillId="3" borderId="22" xfId="0" applyFill="1" applyBorder="1"/>
    <xf numFmtId="0" fontId="0" fillId="3" borderId="15" xfId="0" applyFill="1" applyBorder="1"/>
    <xf numFmtId="0" fontId="0" fillId="8" borderId="0" xfId="0" applyFill="1" applyAlignment="1">
      <alignment horizontal="left" vertical="center"/>
    </xf>
    <xf numFmtId="2" fontId="25" fillId="3" borderId="0" xfId="0" applyNumberFormat="1" applyFont="1" applyFill="1" applyAlignment="1">
      <alignment horizontal="center" vertical="center"/>
    </xf>
    <xf numFmtId="0" fontId="23" fillId="9" borderId="2" xfId="0" applyFont="1" applyFill="1" applyBorder="1" applyAlignment="1">
      <alignment horizontal="center" vertical="center" wrapText="1"/>
    </xf>
    <xf numFmtId="0" fontId="3" fillId="0" borderId="0" xfId="0" applyFont="1"/>
    <xf numFmtId="0" fontId="28" fillId="0" borderId="0" xfId="0" applyFont="1"/>
    <xf numFmtId="0" fontId="3" fillId="5" borderId="0" xfId="0" applyFont="1" applyFill="1"/>
    <xf numFmtId="0" fontId="0" fillId="5" borderId="0" xfId="0" applyFill="1"/>
    <xf numFmtId="166" fontId="3" fillId="0" borderId="0" xfId="1" applyNumberFormat="1" applyFont="1" applyFill="1" applyBorder="1" applyAlignment="1">
      <alignment horizontal="center" vertical="center"/>
    </xf>
    <xf numFmtId="0" fontId="3" fillId="4" borderId="0" xfId="5" applyFont="1" applyFill="1"/>
    <xf numFmtId="0" fontId="4" fillId="5" borderId="20" xfId="5" applyFont="1" applyFill="1" applyBorder="1" applyAlignment="1">
      <alignment horizontal="center"/>
    </xf>
    <xf numFmtId="0" fontId="4" fillId="4" borderId="27" xfId="5" applyFont="1" applyFill="1" applyBorder="1" applyAlignment="1">
      <alignment horizontal="center" vertical="center"/>
    </xf>
    <xf numFmtId="0" fontId="4" fillId="5" borderId="2" xfId="5" applyFont="1" applyFill="1" applyBorder="1" applyAlignment="1">
      <alignment horizontal="left"/>
    </xf>
    <xf numFmtId="0" fontId="0" fillId="3" borderId="12" xfId="0" applyFill="1" applyBorder="1"/>
    <xf numFmtId="0" fontId="23" fillId="9" borderId="2" xfId="0" applyFont="1" applyFill="1" applyBorder="1" applyAlignment="1">
      <alignment horizontal="left" vertical="center" wrapText="1"/>
    </xf>
    <xf numFmtId="0" fontId="10" fillId="2" borderId="2" xfId="4" applyFont="1" applyFill="1" applyBorder="1" applyAlignment="1">
      <alignment horizontal="left"/>
    </xf>
    <xf numFmtId="0" fontId="3" fillId="5" borderId="0" xfId="0" applyFont="1" applyFill="1" applyAlignment="1">
      <alignment wrapText="1"/>
    </xf>
    <xf numFmtId="0" fontId="3" fillId="4" borderId="0" xfId="5" applyFont="1" applyFill="1" applyProtection="1">
      <protection locked="0"/>
    </xf>
    <xf numFmtId="0" fontId="3" fillId="3" borderId="0" xfId="0" applyFont="1" applyFill="1"/>
    <xf numFmtId="0" fontId="36" fillId="3" borderId="0" xfId="0" applyFont="1" applyFill="1"/>
    <xf numFmtId="0" fontId="27" fillId="0" borderId="0" xfId="0" applyFont="1"/>
    <xf numFmtId="0" fontId="20" fillId="4" borderId="0" xfId="7" applyFont="1"/>
    <xf numFmtId="0" fontId="3" fillId="0" borderId="2" xfId="5" quotePrefix="1" applyFont="1" applyBorder="1" applyAlignment="1">
      <alignment horizontal="center" vertical="center" wrapText="1"/>
    </xf>
    <xf numFmtId="0" fontId="3" fillId="0" borderId="2" xfId="5" applyFont="1" applyBorder="1" applyProtection="1">
      <protection locked="0"/>
    </xf>
    <xf numFmtId="0" fontId="3" fillId="0" borderId="2" xfId="5" applyFont="1" applyBorder="1" applyAlignment="1" applyProtection="1">
      <alignment horizontal="center"/>
      <protection locked="0"/>
    </xf>
    <xf numFmtId="0" fontId="3" fillId="4" borderId="0" xfId="5" quotePrefix="1" applyFont="1" applyFill="1" applyAlignment="1">
      <alignment horizontal="center" vertical="center" wrapText="1"/>
    </xf>
    <xf numFmtId="0" fontId="3" fillId="4" borderId="0" xfId="5" quotePrefix="1" applyFont="1" applyFill="1" applyAlignment="1">
      <alignment horizontal="left" vertical="center"/>
    </xf>
    <xf numFmtId="0" fontId="3" fillId="0" borderId="2" xfId="5" applyFont="1" applyBorder="1" applyAlignment="1" applyProtection="1">
      <alignment horizontal="center" vertical="top"/>
      <protection locked="0"/>
    </xf>
    <xf numFmtId="0" fontId="3" fillId="0" borderId="2" xfId="5" applyFont="1" applyBorder="1" applyAlignment="1">
      <alignment horizontal="center"/>
    </xf>
    <xf numFmtId="0" fontId="3" fillId="0" borderId="0" xfId="10"/>
    <xf numFmtId="0" fontId="6" fillId="0" borderId="0" xfId="10" applyFont="1" applyAlignment="1">
      <alignment vertical="center"/>
    </xf>
    <xf numFmtId="0" fontId="7" fillId="0" borderId="0" xfId="10" applyFont="1" applyAlignment="1">
      <alignment vertical="center"/>
    </xf>
    <xf numFmtId="0" fontId="3" fillId="0" borderId="0" xfId="10" applyAlignment="1">
      <alignment vertical="center"/>
    </xf>
    <xf numFmtId="0" fontId="3" fillId="0" borderId="0" xfId="10" quotePrefix="1" applyAlignment="1">
      <alignment vertical="top"/>
    </xf>
    <xf numFmtId="0" fontId="10" fillId="0" borderId="0" xfId="10" applyFont="1"/>
    <xf numFmtId="0" fontId="10" fillId="0" borderId="0" xfId="10" applyFont="1" applyAlignment="1">
      <alignment horizontal="right"/>
    </xf>
    <xf numFmtId="0" fontId="37" fillId="0" borderId="0" xfId="10" applyFont="1" applyAlignment="1">
      <alignment vertical="center"/>
    </xf>
    <xf numFmtId="0" fontId="9" fillId="0" borderId="0" xfId="10" applyFont="1" applyAlignment="1">
      <alignment horizontal="left"/>
    </xf>
    <xf numFmtId="0" fontId="8" fillId="0" borderId="10" xfId="10" applyFont="1" applyBorder="1" applyAlignment="1">
      <alignment horizontal="center" vertical="center"/>
    </xf>
    <xf numFmtId="0" fontId="3" fillId="0" borderId="2" xfId="10" applyBorder="1" applyAlignment="1">
      <alignment horizontal="center" vertical="center" wrapText="1"/>
    </xf>
    <xf numFmtId="0" fontId="3" fillId="0" borderId="9" xfId="10" applyBorder="1" applyAlignment="1">
      <alignment horizontal="center" vertical="center" wrapText="1"/>
    </xf>
    <xf numFmtId="0" fontId="3" fillId="0" borderId="1" xfId="10" applyBorder="1" applyAlignment="1">
      <alignment horizontal="center" vertical="center" wrapText="1"/>
    </xf>
    <xf numFmtId="0" fontId="13" fillId="0" borderId="21" xfId="10" quotePrefix="1" applyFont="1" applyBorder="1" applyAlignment="1">
      <alignment horizontal="center" vertical="center" wrapText="1"/>
    </xf>
    <xf numFmtId="0" fontId="13" fillId="0" borderId="56" xfId="10" quotePrefix="1" applyFont="1" applyBorder="1" applyAlignment="1">
      <alignment horizontal="center" vertical="center" wrapText="1"/>
    </xf>
    <xf numFmtId="0" fontId="13" fillId="0" borderId="57" xfId="10" quotePrefix="1" applyFont="1" applyBorder="1" applyAlignment="1">
      <alignment horizontal="center" vertical="center" wrapText="1"/>
    </xf>
    <xf numFmtId="0" fontId="13" fillId="0" borderId="2" xfId="10" quotePrefix="1" applyFont="1" applyBorder="1" applyAlignment="1">
      <alignment horizontal="center" vertical="center" wrapText="1"/>
    </xf>
    <xf numFmtId="0" fontId="13" fillId="0" borderId="9" xfId="10" quotePrefix="1" applyFont="1" applyBorder="1" applyAlignment="1">
      <alignment horizontal="center" vertical="center" wrapText="1"/>
    </xf>
    <xf numFmtId="0" fontId="13" fillId="0" borderId="1" xfId="10" quotePrefix="1" applyFont="1" applyBorder="1" applyAlignment="1">
      <alignment horizontal="center" vertical="center" wrapText="1"/>
    </xf>
    <xf numFmtId="0" fontId="13" fillId="0" borderId="13" xfId="10" quotePrefix="1" applyFont="1" applyBorder="1" applyAlignment="1">
      <alignment horizontal="center" vertical="center" wrapText="1"/>
    </xf>
    <xf numFmtId="0" fontId="13" fillId="0" borderId="28" xfId="10" quotePrefix="1" applyFont="1" applyBorder="1" applyAlignment="1">
      <alignment horizontal="center" vertical="center" wrapText="1"/>
    </xf>
    <xf numFmtId="0" fontId="4" fillId="0" borderId="0" xfId="10" applyFont="1" applyAlignment="1">
      <alignment horizontal="center" vertical="center" wrapText="1"/>
    </xf>
    <xf numFmtId="0" fontId="13" fillId="0" borderId="60" xfId="10" quotePrefix="1" applyFont="1" applyBorder="1" applyAlignment="1">
      <alignment horizontal="center" vertical="center" wrapText="1"/>
    </xf>
    <xf numFmtId="0" fontId="11" fillId="0" borderId="61" xfId="10" quotePrefix="1" applyFont="1" applyBorder="1" applyAlignment="1">
      <alignment horizontal="center" vertical="center" wrapText="1"/>
    </xf>
    <xf numFmtId="0" fontId="11" fillId="0" borderId="62" xfId="10" quotePrefix="1" applyFont="1" applyBorder="1" applyAlignment="1">
      <alignment horizontal="center" vertical="center" wrapText="1"/>
    </xf>
    <xf numFmtId="0" fontId="11" fillId="0" borderId="63" xfId="10" quotePrefix="1" applyFont="1" applyBorder="1" applyAlignment="1">
      <alignment horizontal="center" vertical="center" wrapText="1"/>
    </xf>
    <xf numFmtId="0" fontId="11" fillId="0" borderId="64" xfId="10" quotePrefix="1" applyFont="1" applyBorder="1" applyAlignment="1">
      <alignment horizontal="center" vertical="center" wrapText="1"/>
    </xf>
    <xf numFmtId="0" fontId="11" fillId="0" borderId="65" xfId="10" quotePrefix="1" applyFont="1" applyBorder="1" applyAlignment="1">
      <alignment horizontal="center" vertical="center" wrapText="1"/>
    </xf>
    <xf numFmtId="0" fontId="11" fillId="0" borderId="66" xfId="10" quotePrefix="1" applyFont="1" applyBorder="1" applyAlignment="1">
      <alignment horizontal="center" vertical="center" wrapText="1"/>
    </xf>
    <xf numFmtId="0" fontId="12" fillId="0" borderId="67" xfId="10" applyFont="1" applyBorder="1" applyAlignment="1">
      <alignment horizontal="center" vertical="center"/>
    </xf>
    <xf numFmtId="0" fontId="12" fillId="0" borderId="68" xfId="10" quotePrefix="1" applyFont="1" applyBorder="1" applyAlignment="1">
      <alignment horizontal="center" vertical="center"/>
    </xf>
    <xf numFmtId="0" fontId="12" fillId="0" borderId="69" xfId="10" applyFont="1" applyBorder="1" applyAlignment="1">
      <alignment horizontal="center" vertical="center" wrapText="1"/>
    </xf>
    <xf numFmtId="166" fontId="3" fillId="0" borderId="70" xfId="1" applyNumberFormat="1" applyFont="1" applyFill="1" applyBorder="1" applyAlignment="1">
      <alignment vertical="center"/>
    </xf>
    <xf numFmtId="166" fontId="3" fillId="5" borderId="71" xfId="1" applyNumberFormat="1" applyFont="1" applyFill="1" applyBorder="1" applyAlignment="1">
      <alignment vertical="center"/>
    </xf>
    <xf numFmtId="166" fontId="3" fillId="5" borderId="70" xfId="1" applyNumberFormat="1" applyFont="1" applyFill="1" applyBorder="1" applyAlignment="1">
      <alignment vertical="center"/>
    </xf>
    <xf numFmtId="166" fontId="3" fillId="0" borderId="72" xfId="1" applyNumberFormat="1" applyFont="1" applyFill="1" applyBorder="1" applyAlignment="1">
      <alignment vertical="center"/>
    </xf>
    <xf numFmtId="166" fontId="3" fillId="0" borderId="73" xfId="1" applyNumberFormat="1" applyFont="1" applyFill="1" applyBorder="1" applyAlignment="1">
      <alignment vertical="center"/>
    </xf>
    <xf numFmtId="166" fontId="3" fillId="5" borderId="68" xfId="1" applyNumberFormat="1" applyFont="1" applyFill="1" applyBorder="1" applyAlignment="1">
      <alignment vertical="center"/>
    </xf>
    <xf numFmtId="166" fontId="3" fillId="5" borderId="74" xfId="1" applyNumberFormat="1" applyFont="1" applyFill="1" applyBorder="1" applyAlignment="1">
      <alignment vertical="center"/>
    </xf>
    <xf numFmtId="166" fontId="3" fillId="5" borderId="73" xfId="1" applyNumberFormat="1" applyFont="1" applyFill="1" applyBorder="1" applyAlignment="1">
      <alignment vertical="center"/>
    </xf>
    <xf numFmtId="166" fontId="3" fillId="0" borderId="68" xfId="1" applyNumberFormat="1" applyFont="1" applyFill="1" applyBorder="1" applyAlignment="1">
      <alignment vertical="center"/>
    </xf>
    <xf numFmtId="165" fontId="3" fillId="5" borderId="75" xfId="10" applyNumberFormat="1" applyFill="1" applyBorder="1" applyAlignment="1">
      <alignment horizontal="center" vertical="center"/>
    </xf>
    <xf numFmtId="0" fontId="12" fillId="0" borderId="3" xfId="10" applyFont="1" applyBorder="1" applyAlignment="1">
      <alignment horizontal="center" vertical="center"/>
    </xf>
    <xf numFmtId="0" fontId="12" fillId="0" borderId="76" xfId="10" applyFont="1" applyBorder="1" applyAlignment="1">
      <alignment horizontal="center" vertical="center"/>
    </xf>
    <xf numFmtId="166" fontId="3" fillId="0" borderId="77" xfId="1" applyNumberFormat="1" applyFont="1" applyFill="1" applyBorder="1" applyAlignment="1">
      <alignment vertical="center"/>
    </xf>
    <xf numFmtId="166" fontId="3" fillId="0" borderId="78" xfId="1" applyNumberFormat="1" applyFont="1" applyFill="1" applyBorder="1" applyAlignment="1">
      <alignment vertical="center"/>
    </xf>
    <xf numFmtId="166" fontId="3" fillId="5" borderId="77" xfId="1" applyNumberFormat="1" applyFont="1" applyFill="1" applyBorder="1" applyAlignment="1">
      <alignment vertical="center"/>
    </xf>
    <xf numFmtId="166" fontId="3" fillId="0" borderId="6" xfId="1" applyNumberFormat="1" applyFont="1" applyFill="1" applyBorder="1" applyAlignment="1">
      <alignment vertical="center"/>
    </xf>
    <xf numFmtId="166" fontId="3" fillId="0" borderId="6" xfId="1" applyNumberFormat="1" applyFont="1" applyFill="1" applyBorder="1" applyAlignment="1">
      <alignment horizontal="center" vertical="center"/>
    </xf>
    <xf numFmtId="166" fontId="3" fillId="0" borderId="79" xfId="1" applyNumberFormat="1" applyFont="1" applyFill="1" applyBorder="1" applyAlignment="1">
      <alignment vertical="center"/>
    </xf>
    <xf numFmtId="166" fontId="3" fillId="0" borderId="8" xfId="1" applyNumberFormat="1" applyFont="1" applyFill="1" applyBorder="1" applyAlignment="1">
      <alignment vertical="center"/>
    </xf>
    <xf numFmtId="165" fontId="3" fillId="0" borderId="4" xfId="1" applyNumberFormat="1" applyFont="1" applyFill="1" applyBorder="1" applyAlignment="1">
      <alignment vertical="center"/>
    </xf>
    <xf numFmtId="165" fontId="3" fillId="5" borderId="77" xfId="1" applyNumberFormat="1" applyFont="1" applyFill="1" applyBorder="1" applyAlignment="1">
      <alignment vertical="center"/>
    </xf>
    <xf numFmtId="165" fontId="3" fillId="5" borderId="79" xfId="1" applyNumberFormat="1" applyFont="1" applyFill="1" applyBorder="1" applyAlignment="1">
      <alignment vertical="center"/>
    </xf>
    <xf numFmtId="166" fontId="3" fillId="5" borderId="18" xfId="2" applyNumberFormat="1" applyFont="1" applyFill="1" applyBorder="1" applyAlignment="1">
      <alignment horizontal="center" vertical="center"/>
    </xf>
    <xf numFmtId="0" fontId="12" fillId="0" borderId="5" xfId="10" applyFont="1" applyBorder="1" applyAlignment="1">
      <alignment horizontal="center" vertical="center"/>
    </xf>
    <xf numFmtId="0" fontId="12" fillId="0" borderId="80" xfId="10" applyFont="1" applyBorder="1" applyAlignment="1">
      <alignment horizontal="center" vertical="center"/>
    </xf>
    <xf numFmtId="166" fontId="3" fillId="0" borderId="81" xfId="1" applyNumberFormat="1" applyFont="1" applyFill="1" applyBorder="1" applyAlignment="1">
      <alignment vertical="center"/>
    </xf>
    <xf numFmtId="166" fontId="3" fillId="0" borderId="82" xfId="1" applyNumberFormat="1" applyFont="1" applyFill="1" applyBorder="1" applyAlignment="1">
      <alignment vertical="center"/>
    </xf>
    <xf numFmtId="166" fontId="3" fillId="5" borderId="81" xfId="1" applyNumberFormat="1" applyFont="1" applyFill="1" applyBorder="1" applyAlignment="1">
      <alignment vertical="center"/>
    </xf>
    <xf numFmtId="166" fontId="3" fillId="0" borderId="7" xfId="1" applyNumberFormat="1" applyFont="1" applyFill="1" applyBorder="1" applyAlignment="1">
      <alignment vertical="center"/>
    </xf>
    <xf numFmtId="166" fontId="3" fillId="0" borderId="7" xfId="1" applyNumberFormat="1" applyFont="1" applyFill="1" applyBorder="1" applyAlignment="1">
      <alignment horizontal="center" vertical="center"/>
    </xf>
    <xf numFmtId="166" fontId="3" fillId="0" borderId="83" xfId="1" applyNumberFormat="1" applyFont="1" applyFill="1" applyBorder="1" applyAlignment="1">
      <alignment vertical="center"/>
    </xf>
    <xf numFmtId="166" fontId="3" fillId="0" borderId="84" xfId="1" applyNumberFormat="1" applyFont="1" applyFill="1" applyBorder="1" applyAlignment="1">
      <alignment vertical="center"/>
    </xf>
    <xf numFmtId="165" fontId="3" fillId="0" borderId="17" xfId="1" applyNumberFormat="1" applyFont="1" applyFill="1" applyBorder="1" applyAlignment="1">
      <alignment vertical="center"/>
    </xf>
    <xf numFmtId="165" fontId="3" fillId="5" borderId="85" xfId="1" applyNumberFormat="1" applyFont="1" applyFill="1" applyBorder="1" applyAlignment="1">
      <alignment vertical="center"/>
    </xf>
    <xf numFmtId="165" fontId="3" fillId="5" borderId="86" xfId="1" applyNumberFormat="1" applyFont="1" applyFill="1" applyBorder="1" applyAlignment="1">
      <alignment vertical="center"/>
    </xf>
    <xf numFmtId="166" fontId="3" fillId="5" borderId="87" xfId="2" applyNumberFormat="1" applyFont="1" applyFill="1" applyBorder="1" applyAlignment="1">
      <alignment horizontal="center" vertical="center"/>
    </xf>
    <xf numFmtId="0" fontId="12" fillId="0" borderId="88" xfId="10" applyFont="1" applyBorder="1" applyAlignment="1">
      <alignment horizontal="center" vertical="center"/>
    </xf>
    <xf numFmtId="0" fontId="12" fillId="0" borderId="89" xfId="10" applyFont="1" applyBorder="1" applyAlignment="1">
      <alignment horizontal="center" vertical="center"/>
    </xf>
    <xf numFmtId="0" fontId="12" fillId="0" borderId="90" xfId="10" applyFont="1" applyBorder="1" applyAlignment="1">
      <alignment horizontal="center" vertical="center" wrapText="1"/>
    </xf>
    <xf numFmtId="166" fontId="3" fillId="0" borderId="91" xfId="1" applyNumberFormat="1" applyFont="1" applyFill="1" applyBorder="1" applyAlignment="1">
      <alignment vertical="center"/>
    </xf>
    <xf numFmtId="166" fontId="3" fillId="0" borderId="92" xfId="1" applyNumberFormat="1" applyFont="1" applyFill="1" applyBorder="1" applyAlignment="1">
      <alignment vertical="center"/>
    </xf>
    <xf numFmtId="166" fontId="3" fillId="5" borderId="91" xfId="1" applyNumberFormat="1" applyFont="1" applyFill="1" applyBorder="1" applyAlignment="1">
      <alignment vertical="center"/>
    </xf>
    <xf numFmtId="166" fontId="3" fillId="0" borderId="93" xfId="1" applyNumberFormat="1" applyFont="1" applyFill="1" applyBorder="1" applyAlignment="1">
      <alignment vertical="center"/>
    </xf>
    <xf numFmtId="166" fontId="3" fillId="0" borderId="93" xfId="1" applyNumberFormat="1" applyFont="1" applyFill="1" applyBorder="1" applyAlignment="1">
      <alignment horizontal="center" vertical="center"/>
    </xf>
    <xf numFmtId="165" fontId="3" fillId="0" borderId="92" xfId="1" applyNumberFormat="1" applyFont="1" applyFill="1" applyBorder="1" applyAlignment="1">
      <alignment vertical="center"/>
    </xf>
    <xf numFmtId="166" fontId="3" fillId="0" borderId="94" xfId="1" applyNumberFormat="1" applyFont="1" applyFill="1" applyBorder="1" applyAlignment="1">
      <alignment horizontal="center" vertical="center"/>
    </xf>
    <xf numFmtId="165" fontId="3" fillId="0" borderId="95" xfId="1" applyNumberFormat="1" applyFont="1" applyFill="1" applyBorder="1" applyAlignment="1">
      <alignment vertical="center"/>
    </xf>
    <xf numFmtId="165" fontId="3" fillId="5" borderId="96" xfId="1" applyNumberFormat="1" applyFont="1" applyFill="1" applyBorder="1" applyAlignment="1">
      <alignment vertical="center"/>
    </xf>
    <xf numFmtId="165" fontId="3" fillId="5" borderId="97" xfId="1" applyNumberFormat="1" applyFont="1" applyFill="1" applyBorder="1" applyAlignment="1">
      <alignment vertical="center"/>
    </xf>
    <xf numFmtId="166" fontId="3" fillId="5" borderId="98" xfId="2" applyNumberFormat="1" applyFont="1" applyFill="1" applyBorder="1" applyAlignment="1">
      <alignment horizontal="center" vertical="center"/>
    </xf>
    <xf numFmtId="166" fontId="3" fillId="0" borderId="0" xfId="1" applyNumberFormat="1" applyFont="1" applyFill="1" applyBorder="1" applyAlignment="1">
      <alignment vertical="center"/>
    </xf>
    <xf numFmtId="0" fontId="3" fillId="0" borderId="49" xfId="10" applyBorder="1" applyAlignment="1">
      <alignment vertical="center"/>
    </xf>
    <xf numFmtId="165" fontId="3" fillId="0" borderId="0" xfId="1" applyNumberFormat="1" applyFont="1" applyFill="1" applyBorder="1" applyAlignment="1">
      <alignment vertical="center"/>
    </xf>
    <xf numFmtId="166" fontId="3" fillId="0" borderId="0" xfId="2" applyNumberFormat="1" applyFont="1" applyFill="1" applyBorder="1" applyAlignment="1">
      <alignment horizontal="center" vertical="center"/>
    </xf>
    <xf numFmtId="0" fontId="12" fillId="0" borderId="101" xfId="10" applyFont="1" applyBorder="1" applyAlignment="1">
      <alignment horizontal="center" vertical="center"/>
    </xf>
    <xf numFmtId="0" fontId="12" fillId="0" borderId="48" xfId="10" applyFont="1" applyBorder="1" applyAlignment="1">
      <alignment horizontal="center" vertical="center"/>
    </xf>
    <xf numFmtId="0" fontId="15" fillId="0" borderId="102" xfId="10" applyFont="1" applyBorder="1" applyAlignment="1">
      <alignment horizontal="left" vertical="center" indent="1"/>
    </xf>
    <xf numFmtId="0" fontId="15" fillId="0" borderId="46" xfId="10" applyFont="1" applyBorder="1" applyAlignment="1">
      <alignment horizontal="left" vertical="center"/>
    </xf>
    <xf numFmtId="0" fontId="12" fillId="0" borderId="46" xfId="10" applyFont="1" applyBorder="1" applyAlignment="1">
      <alignment horizontal="center" vertical="center"/>
    </xf>
    <xf numFmtId="0" fontId="11" fillId="0" borderId="48" xfId="10" applyFont="1" applyBorder="1" applyAlignment="1">
      <alignment horizontal="center" vertical="center"/>
    </xf>
    <xf numFmtId="166" fontId="3" fillId="0" borderId="49" xfId="10" applyNumberFormat="1" applyBorder="1" applyAlignment="1">
      <alignment vertical="center"/>
    </xf>
    <xf numFmtId="0" fontId="12" fillId="0" borderId="16" xfId="10" applyFont="1" applyBorder="1" applyAlignment="1">
      <alignment horizontal="center" vertical="center"/>
    </xf>
    <xf numFmtId="0" fontId="12" fillId="0" borderId="13" xfId="10" applyFont="1" applyBorder="1" applyAlignment="1">
      <alignment horizontal="center" vertical="center"/>
    </xf>
    <xf numFmtId="0" fontId="15" fillId="0" borderId="1" xfId="10" applyFont="1" applyBorder="1" applyAlignment="1">
      <alignment horizontal="left" vertical="center" indent="1"/>
    </xf>
    <xf numFmtId="0" fontId="15" fillId="0" borderId="9" xfId="10" applyFont="1" applyBorder="1" applyAlignment="1">
      <alignment horizontal="left" vertical="center"/>
    </xf>
    <xf numFmtId="0" fontId="12" fillId="0" borderId="9" xfId="10" applyFont="1" applyBorder="1" applyAlignment="1">
      <alignment horizontal="center" vertical="center"/>
    </xf>
    <xf numFmtId="0" fontId="11" fillId="0" borderId="13" xfId="10" applyFont="1" applyBorder="1" applyAlignment="1">
      <alignment horizontal="center" vertical="center"/>
    </xf>
    <xf numFmtId="166" fontId="3" fillId="0" borderId="30" xfId="10" applyNumberFormat="1" applyBorder="1" applyAlignment="1">
      <alignment vertical="center"/>
    </xf>
    <xf numFmtId="0" fontId="12" fillId="0" borderId="32" xfId="10" applyFont="1" applyBorder="1" applyAlignment="1">
      <alignment horizontal="center" vertical="center"/>
    </xf>
    <xf numFmtId="0" fontId="12" fillId="0" borderId="103" xfId="10" applyFont="1" applyBorder="1" applyAlignment="1">
      <alignment horizontal="center" vertical="center"/>
    </xf>
    <xf numFmtId="0" fontId="15" fillId="0" borderId="104" xfId="10" applyFont="1" applyBorder="1" applyAlignment="1">
      <alignment horizontal="left" vertical="center" indent="1"/>
    </xf>
    <xf numFmtId="0" fontId="15" fillId="0" borderId="14" xfId="10" applyFont="1" applyBorder="1" applyAlignment="1">
      <alignment horizontal="left" vertical="center"/>
    </xf>
    <xf numFmtId="0" fontId="12" fillId="0" borderId="14" xfId="10" applyFont="1" applyBorder="1" applyAlignment="1">
      <alignment horizontal="center" vertical="center"/>
    </xf>
    <xf numFmtId="0" fontId="11" fillId="0" borderId="103" xfId="10" applyFont="1" applyBorder="1" applyAlignment="1">
      <alignment horizontal="center" vertical="center"/>
    </xf>
    <xf numFmtId="166" fontId="3" fillId="0" borderId="31" xfId="10" applyNumberFormat="1" applyBorder="1" applyAlignment="1">
      <alignment vertical="center"/>
    </xf>
    <xf numFmtId="0" fontId="12" fillId="0" borderId="105" xfId="10" applyFont="1" applyBorder="1" applyAlignment="1">
      <alignment horizontal="center" vertical="center"/>
    </xf>
    <xf numFmtId="0" fontId="12" fillId="0" borderId="94" xfId="10" applyFont="1" applyBorder="1" applyAlignment="1">
      <alignment horizontal="center" vertical="center"/>
    </xf>
    <xf numFmtId="0" fontId="15" fillId="0" borderId="106" xfId="10" applyFont="1" applyBorder="1" applyAlignment="1">
      <alignment horizontal="left" vertical="center" indent="1"/>
    </xf>
    <xf numFmtId="0" fontId="15" fillId="0" borderId="95" xfId="10" applyFont="1" applyBorder="1" applyAlignment="1">
      <alignment horizontal="left" vertical="center"/>
    </xf>
    <xf numFmtId="0" fontId="12" fillId="0" borderId="95" xfId="10" applyFont="1" applyBorder="1" applyAlignment="1">
      <alignment horizontal="center" vertical="center"/>
    </xf>
    <xf numFmtId="0" fontId="11" fillId="0" borderId="94" xfId="10" applyFont="1" applyBorder="1" applyAlignment="1">
      <alignment horizontal="center" vertical="center"/>
    </xf>
    <xf numFmtId="166" fontId="3" fillId="0" borderId="107" xfId="10" applyNumberFormat="1" applyBorder="1" applyAlignment="1">
      <alignment vertical="center"/>
    </xf>
    <xf numFmtId="0" fontId="4" fillId="0" borderId="0" xfId="10" applyFont="1"/>
    <xf numFmtId="0" fontId="8" fillId="0" borderId="11" xfId="10" applyFont="1" applyBorder="1" applyAlignment="1">
      <alignment horizontal="center" vertical="center"/>
    </xf>
    <xf numFmtId="0" fontId="13" fillId="0" borderId="26" xfId="10" quotePrefix="1" applyFont="1" applyBorder="1" applyAlignment="1">
      <alignment horizontal="center" vertical="center" wrapText="1"/>
    </xf>
    <xf numFmtId="0" fontId="13" fillId="0" borderId="59" xfId="10" quotePrefix="1" applyFont="1" applyBorder="1" applyAlignment="1">
      <alignment horizontal="center" vertical="center" wrapText="1"/>
    </xf>
    <xf numFmtId="0" fontId="12" fillId="0" borderId="111" xfId="10" applyFont="1" applyBorder="1" applyAlignment="1">
      <alignment horizontal="center" vertical="center"/>
    </xf>
    <xf numFmtId="0" fontId="12" fillId="0" borderId="72" xfId="10" quotePrefix="1" applyFont="1" applyBorder="1" applyAlignment="1">
      <alignment horizontal="center" vertical="center"/>
    </xf>
    <xf numFmtId="165" fontId="3" fillId="0" borderId="72" xfId="1" applyNumberFormat="1" applyFont="1" applyFill="1" applyBorder="1" applyAlignment="1">
      <alignment horizontal="center" vertical="center"/>
    </xf>
    <xf numFmtId="166" fontId="3" fillId="0" borderId="71" xfId="1" applyNumberFormat="1" applyFont="1" applyFill="1" applyBorder="1" applyAlignment="1">
      <alignment vertical="center"/>
    </xf>
    <xf numFmtId="0" fontId="12" fillId="0" borderId="112" xfId="10" applyFont="1" applyBorder="1" applyAlignment="1">
      <alignment horizontal="center" vertical="center"/>
    </xf>
    <xf numFmtId="165" fontId="3" fillId="0" borderId="6" xfId="1" applyNumberFormat="1" applyFont="1" applyFill="1" applyBorder="1" applyAlignment="1">
      <alignment horizontal="center" vertical="center"/>
    </xf>
    <xf numFmtId="165" fontId="3" fillId="0" borderId="77" xfId="1" applyNumberFormat="1" applyFont="1" applyFill="1" applyBorder="1" applyAlignment="1">
      <alignment vertical="center"/>
    </xf>
    <xf numFmtId="165" fontId="3" fillId="0" borderId="79" xfId="1" applyNumberFormat="1" applyFont="1" applyFill="1" applyBorder="1" applyAlignment="1">
      <alignment vertical="center"/>
    </xf>
    <xf numFmtId="166" fontId="3" fillId="0" borderId="18" xfId="2" applyNumberFormat="1" applyFont="1" applyFill="1" applyBorder="1" applyAlignment="1">
      <alignment horizontal="center" vertical="center"/>
    </xf>
    <xf numFmtId="165" fontId="3" fillId="0" borderId="6" xfId="2" applyNumberFormat="1" applyFont="1" applyFill="1" applyBorder="1" applyAlignment="1">
      <alignment horizontal="center" vertical="center"/>
    </xf>
    <xf numFmtId="0" fontId="12" fillId="0" borderId="113" xfId="10" applyFont="1" applyBorder="1" applyAlignment="1">
      <alignment horizontal="center" vertical="center"/>
    </xf>
    <xf numFmtId="165" fontId="3" fillId="0" borderId="7" xfId="2" applyNumberFormat="1" applyFont="1" applyFill="1" applyBorder="1" applyAlignment="1">
      <alignment horizontal="center" vertical="center"/>
    </xf>
    <xf numFmtId="165" fontId="3" fillId="0" borderId="85" xfId="1" applyNumberFormat="1" applyFont="1" applyFill="1" applyBorder="1" applyAlignment="1">
      <alignment vertical="center"/>
    </xf>
    <xf numFmtId="165" fontId="3" fillId="0" borderId="86" xfId="1" applyNumberFormat="1" applyFont="1" applyFill="1" applyBorder="1" applyAlignment="1">
      <alignment vertical="center"/>
    </xf>
    <xf numFmtId="0" fontId="12" fillId="0" borderId="114" xfId="10" applyFont="1" applyBorder="1" applyAlignment="1">
      <alignment horizontal="center" vertical="center"/>
    </xf>
    <xf numFmtId="0" fontId="12" fillId="0" borderId="93" xfId="10" applyFont="1" applyBorder="1" applyAlignment="1">
      <alignment horizontal="center" vertical="center"/>
    </xf>
    <xf numFmtId="0" fontId="12" fillId="0" borderId="93" xfId="0" applyFont="1" applyBorder="1" applyAlignment="1">
      <alignment horizontal="center" vertical="center"/>
    </xf>
    <xf numFmtId="165" fontId="3" fillId="0" borderId="115" xfId="1" applyNumberFormat="1" applyFont="1" applyFill="1" applyBorder="1" applyAlignment="1">
      <alignment vertical="center"/>
    </xf>
    <xf numFmtId="165" fontId="3" fillId="0" borderId="96" xfId="1" applyNumberFormat="1" applyFont="1" applyFill="1" applyBorder="1" applyAlignment="1">
      <alignment vertical="center"/>
    </xf>
    <xf numFmtId="165" fontId="3" fillId="0" borderId="97" xfId="1" applyNumberFormat="1" applyFont="1" applyFill="1" applyBorder="1" applyAlignment="1">
      <alignment vertical="center"/>
    </xf>
    <xf numFmtId="166" fontId="3" fillId="0" borderId="98" xfId="2" applyNumberFormat="1" applyFont="1" applyFill="1" applyBorder="1" applyAlignment="1">
      <alignment horizontal="center" vertical="center"/>
    </xf>
    <xf numFmtId="0" fontId="24" fillId="3" borderId="0" xfId="0" applyFont="1" applyFill="1" applyAlignment="1">
      <alignment vertical="center"/>
    </xf>
    <xf numFmtId="0" fontId="25" fillId="3" borderId="0" xfId="0" applyFont="1" applyFill="1" applyAlignment="1">
      <alignment vertical="center" wrapText="1"/>
    </xf>
    <xf numFmtId="0" fontId="3" fillId="0" borderId="2" xfId="0" applyFont="1" applyBorder="1" applyAlignment="1">
      <alignment horizontal="center" vertical="top"/>
    </xf>
    <xf numFmtId="0" fontId="3" fillId="0" borderId="2" xfId="0" applyFont="1" applyBorder="1" applyAlignment="1">
      <alignment horizontal="left" vertical="top" wrapText="1"/>
    </xf>
    <xf numFmtId="0" fontId="3" fillId="0" borderId="2" xfId="0" applyFont="1" applyBorder="1" applyAlignment="1">
      <alignment vertical="top" wrapText="1"/>
    </xf>
    <xf numFmtId="49" fontId="3" fillId="0" borderId="2" xfId="0" applyNumberFormat="1" applyFont="1" applyBorder="1" applyAlignment="1">
      <alignment vertical="top" wrapText="1"/>
    </xf>
    <xf numFmtId="0" fontId="0" fillId="3" borderId="0" xfId="0" applyFill="1" applyAlignment="1">
      <alignment horizontal="center" vertical="top"/>
    </xf>
    <xf numFmtId="0" fontId="0" fillId="3" borderId="0" xfId="0" applyFill="1" applyAlignment="1">
      <alignment vertical="top" wrapText="1"/>
    </xf>
    <xf numFmtId="0" fontId="26" fillId="10" borderId="0" xfId="0" applyFont="1" applyFill="1" applyAlignment="1">
      <alignment horizontal="center" vertical="top"/>
    </xf>
    <xf numFmtId="0" fontId="26" fillId="10" borderId="0" xfId="0" applyFont="1" applyFill="1" applyAlignment="1">
      <alignment vertical="top" wrapText="1"/>
    </xf>
    <xf numFmtId="0" fontId="0" fillId="3" borderId="0" xfId="0" applyFill="1" applyAlignment="1">
      <alignment wrapText="1"/>
    </xf>
    <xf numFmtId="0" fontId="0" fillId="10" borderId="0" xfId="0" applyFill="1" applyAlignment="1">
      <alignment vertical="top" wrapText="1"/>
    </xf>
    <xf numFmtId="0" fontId="0" fillId="0" borderId="0" xfId="0" applyAlignment="1">
      <alignment horizontal="center" vertical="top"/>
    </xf>
    <xf numFmtId="0" fontId="9" fillId="4" borderId="0" xfId="4" applyFont="1" applyFill="1"/>
    <xf numFmtId="0" fontId="3" fillId="4" borderId="0" xfId="4" applyFill="1" applyAlignment="1">
      <alignment horizontal="right"/>
    </xf>
    <xf numFmtId="0" fontId="9" fillId="0" borderId="0" xfId="4" applyFont="1"/>
    <xf numFmtId="0" fontId="10" fillId="2" borderId="2" xfId="4" applyFont="1" applyFill="1" applyBorder="1"/>
    <xf numFmtId="0" fontId="10" fillId="2" borderId="2" xfId="0" applyFont="1" applyFill="1" applyBorder="1"/>
    <xf numFmtId="0" fontId="12" fillId="0" borderId="2" xfId="4" applyFont="1" applyBorder="1" applyAlignment="1">
      <alignment vertical="center" wrapText="1"/>
    </xf>
    <xf numFmtId="0" fontId="12" fillId="0" borderId="2" xfId="0" applyFont="1" applyBorder="1" applyAlignment="1">
      <alignment horizontal="center" vertical="center"/>
    </xf>
    <xf numFmtId="0" fontId="30" fillId="0" borderId="2" xfId="0" applyFont="1" applyBorder="1" applyAlignment="1">
      <alignment vertical="center"/>
    </xf>
    <xf numFmtId="0" fontId="35" fillId="0" borderId="0" xfId="0" applyFont="1"/>
    <xf numFmtId="0" fontId="35" fillId="0" borderId="0" xfId="0" applyFont="1" applyAlignment="1">
      <alignment wrapText="1"/>
    </xf>
    <xf numFmtId="0" fontId="33" fillId="13" borderId="2" xfId="12" applyFont="1" applyFill="1" applyBorder="1" applyAlignment="1">
      <alignment horizontal="left" vertical="top"/>
    </xf>
    <xf numFmtId="0" fontId="40" fillId="0" borderId="0" xfId="11" applyFont="1" applyAlignment="1">
      <alignment horizontal="left" vertical="top"/>
    </xf>
    <xf numFmtId="167" fontId="3" fillId="0" borderId="2" xfId="12" applyNumberFormat="1" applyBorder="1" applyAlignment="1">
      <alignment horizontal="left" vertical="top"/>
    </xf>
    <xf numFmtId="49" fontId="3" fillId="13" borderId="2" xfId="12" applyNumberFormat="1" applyFill="1" applyBorder="1" applyAlignment="1">
      <alignment horizontal="left" vertical="top"/>
    </xf>
    <xf numFmtId="0" fontId="40" fillId="0" borderId="2" xfId="11" applyFont="1" applyBorder="1" applyAlignment="1">
      <alignment horizontal="left" vertical="top"/>
    </xf>
    <xf numFmtId="49" fontId="3" fillId="0" borderId="2" xfId="12" quotePrefix="1" applyNumberFormat="1" applyBorder="1" applyAlignment="1">
      <alignment horizontal="left" vertical="top"/>
    </xf>
    <xf numFmtId="167" fontId="3" fillId="0" borderId="2" xfId="0" quotePrefix="1" applyNumberFormat="1" applyFont="1" applyBorder="1" applyAlignment="1">
      <alignment horizontal="center" vertical="top"/>
    </xf>
    <xf numFmtId="0" fontId="12" fillId="0" borderId="2" xfId="0" applyFont="1" applyBorder="1" applyAlignment="1">
      <alignment horizontal="left" vertical="center"/>
    </xf>
    <xf numFmtId="0" fontId="12" fillId="0" borderId="2" xfId="0" applyFont="1" applyBorder="1" applyAlignment="1">
      <alignment horizontal="left"/>
    </xf>
    <xf numFmtId="0" fontId="4" fillId="5" borderId="2" xfId="0" applyFont="1" applyFill="1" applyBorder="1"/>
    <xf numFmtId="0" fontId="4" fillId="5" borderId="2" xfId="0" applyFont="1" applyFill="1" applyBorder="1" applyAlignment="1">
      <alignment wrapText="1"/>
    </xf>
    <xf numFmtId="0" fontId="18" fillId="0" borderId="2" xfId="0" applyFont="1" applyBorder="1"/>
    <xf numFmtId="0" fontId="4" fillId="0" borderId="2" xfId="0" applyFont="1" applyBorder="1" applyAlignment="1">
      <alignment wrapText="1"/>
    </xf>
    <xf numFmtId="0" fontId="4" fillId="0" borderId="2" xfId="0" applyFont="1" applyBorder="1"/>
    <xf numFmtId="168" fontId="35" fillId="0" borderId="2" xfId="0" quotePrefix="1" applyNumberFormat="1" applyFont="1" applyBorder="1" applyAlignment="1">
      <alignment horizontal="left"/>
    </xf>
    <xf numFmtId="0" fontId="3" fillId="0" borderId="2" xfId="0" applyFont="1" applyBorder="1" applyAlignment="1">
      <alignment wrapText="1"/>
    </xf>
    <xf numFmtId="0" fontId="3" fillId="0" borderId="2" xfId="0" applyFont="1" applyBorder="1"/>
    <xf numFmtId="0" fontId="32" fillId="0" borderId="2" xfId="0" applyFont="1" applyBorder="1" applyAlignment="1">
      <alignment wrapText="1"/>
    </xf>
    <xf numFmtId="0" fontId="0" fillId="0" borderId="2" xfId="0" applyBorder="1"/>
    <xf numFmtId="0" fontId="0" fillId="0" borderId="2" xfId="0" applyBorder="1" applyAlignment="1">
      <alignment wrapText="1"/>
    </xf>
    <xf numFmtId="0" fontId="3" fillId="0" borderId="2" xfId="0" applyFont="1" applyBorder="1" applyAlignment="1">
      <alignment horizontal="left" vertical="top"/>
    </xf>
    <xf numFmtId="0" fontId="18" fillId="0" borderId="2" xfId="0" applyFont="1" applyBorder="1" applyAlignment="1">
      <alignment horizontal="left" vertical="top"/>
    </xf>
    <xf numFmtId="0" fontId="35" fillId="0" borderId="2" xfId="0" applyFont="1" applyBorder="1" applyAlignment="1">
      <alignment wrapText="1"/>
    </xf>
    <xf numFmtId="0" fontId="35" fillId="0" borderId="2" xfId="0" applyFont="1" applyBorder="1"/>
    <xf numFmtId="0" fontId="3" fillId="0" borderId="2" xfId="0" quotePrefix="1" applyFont="1" applyBorder="1" applyAlignment="1">
      <alignment wrapText="1"/>
    </xf>
    <xf numFmtId="0" fontId="29" fillId="5" borderId="2" xfId="0" applyFont="1" applyFill="1" applyBorder="1"/>
    <xf numFmtId="0" fontId="29" fillId="5" borderId="2" xfId="0" applyFont="1" applyFill="1" applyBorder="1" applyAlignment="1">
      <alignment wrapText="1"/>
    </xf>
    <xf numFmtId="0" fontId="3" fillId="0" borderId="2" xfId="0" quotePrefix="1" applyFont="1" applyBorder="1"/>
    <xf numFmtId="0" fontId="29" fillId="14" borderId="2" xfId="0" applyFont="1" applyFill="1" applyBorder="1"/>
    <xf numFmtId="0" fontId="29" fillId="14" borderId="2" xfId="0" applyFont="1" applyFill="1" applyBorder="1" applyAlignment="1">
      <alignment wrapText="1"/>
    </xf>
    <xf numFmtId="0" fontId="3" fillId="0" borderId="2" xfId="13" applyBorder="1" applyAlignment="1">
      <alignment horizontal="left" vertical="top" wrapText="1"/>
    </xf>
    <xf numFmtId="167" fontId="35" fillId="0" borderId="2" xfId="0" quotePrefix="1" applyNumberFormat="1" applyFont="1" applyBorder="1" applyAlignment="1">
      <alignment horizontal="left"/>
    </xf>
    <xf numFmtId="167" fontId="3" fillId="0" borderId="2" xfId="5" quotePrefix="1" applyNumberFormat="1" applyFont="1" applyBorder="1" applyAlignment="1">
      <alignment horizontal="center" vertical="center" wrapText="1"/>
    </xf>
    <xf numFmtId="0" fontId="20" fillId="0" borderId="0" xfId="7" applyFont="1" applyFill="1"/>
    <xf numFmtId="0" fontId="3" fillId="0" borderId="0" xfId="5" applyFont="1"/>
    <xf numFmtId="0" fontId="4" fillId="0" borderId="2" xfId="5" applyFont="1" applyBorder="1" applyAlignment="1">
      <alignment horizontal="center"/>
    </xf>
    <xf numFmtId="0" fontId="3" fillId="0" borderId="2" xfId="5" applyFont="1" applyBorder="1" applyAlignment="1" applyProtection="1">
      <alignment horizontal="center" vertical="center"/>
      <protection locked="0"/>
    </xf>
    <xf numFmtId="0" fontId="12" fillId="0" borderId="2" xfId="0" applyFont="1" applyBorder="1" applyAlignment="1">
      <alignment vertical="center"/>
    </xf>
    <xf numFmtId="0" fontId="0" fillId="0" borderId="2" xfId="0" applyBorder="1" applyAlignment="1">
      <alignment horizontal="center" vertical="top"/>
    </xf>
    <xf numFmtId="0" fontId="0" fillId="0" borderId="2" xfId="0" quotePrefix="1" applyBorder="1" applyAlignment="1">
      <alignment horizontal="center" vertical="top"/>
    </xf>
    <xf numFmtId="0" fontId="0" fillId="0" borderId="2" xfId="0" applyBorder="1" applyAlignment="1">
      <alignment vertical="top" wrapText="1"/>
    </xf>
    <xf numFmtId="169" fontId="17" fillId="3" borderId="2" xfId="3" applyNumberFormat="1" applyFont="1" applyFill="1" applyBorder="1" applyAlignment="1">
      <alignment horizontal="center" vertical="top"/>
    </xf>
    <xf numFmtId="49" fontId="3" fillId="0" borderId="2" xfId="12" applyNumberFormat="1" applyBorder="1" applyAlignment="1">
      <alignment horizontal="left" vertical="top"/>
    </xf>
    <xf numFmtId="0" fontId="3" fillId="6" borderId="21" xfId="0" applyFont="1" applyFill="1" applyBorder="1" applyAlignment="1">
      <alignment horizontal="left" vertical="center" wrapText="1" indent="1"/>
    </xf>
    <xf numFmtId="0" fontId="0" fillId="6" borderId="22" xfId="0" applyFill="1" applyBorder="1" applyAlignment="1">
      <alignment horizontal="left" vertical="center" wrapText="1" indent="1"/>
    </xf>
    <xf numFmtId="0" fontId="0" fillId="6" borderId="23" xfId="0" applyFill="1" applyBorder="1" applyAlignment="1">
      <alignment horizontal="left" vertical="center" wrapText="1" indent="1"/>
    </xf>
    <xf numFmtId="0" fontId="0" fillId="6" borderId="15" xfId="0" applyFill="1" applyBorder="1" applyAlignment="1">
      <alignment horizontal="left" vertical="center" wrapText="1" indent="1"/>
    </xf>
    <xf numFmtId="0" fontId="0" fillId="6" borderId="0" xfId="0" applyFill="1" applyAlignment="1">
      <alignment horizontal="left" vertical="center" wrapText="1" indent="1"/>
    </xf>
    <xf numFmtId="0" fontId="0" fillId="6" borderId="12" xfId="0" applyFill="1" applyBorder="1" applyAlignment="1">
      <alignment horizontal="left" vertical="center" wrapText="1" indent="1"/>
    </xf>
    <xf numFmtId="0" fontId="0" fillId="0" borderId="24" xfId="0" applyBorder="1" applyAlignment="1">
      <alignment horizontal="left" indent="1"/>
    </xf>
    <xf numFmtId="0" fontId="0" fillId="0" borderId="19" xfId="0" applyBorder="1" applyAlignment="1">
      <alignment horizontal="left" indent="1"/>
    </xf>
    <xf numFmtId="0" fontId="0" fillId="0" borderId="25" xfId="0" applyBorder="1" applyAlignment="1">
      <alignment horizontal="left" indent="1"/>
    </xf>
    <xf numFmtId="0" fontId="3" fillId="7" borderId="21" xfId="0" applyFont="1" applyFill="1" applyBorder="1" applyAlignment="1">
      <alignment horizontal="left" vertical="center" wrapText="1" indent="1"/>
    </xf>
    <xf numFmtId="0" fontId="3" fillId="7" borderId="22" xfId="0" applyFont="1" applyFill="1" applyBorder="1" applyAlignment="1">
      <alignment horizontal="left" vertical="center" wrapText="1" indent="1"/>
    </xf>
    <xf numFmtId="0" fontId="3" fillId="7" borderId="23" xfId="0" applyFont="1" applyFill="1" applyBorder="1" applyAlignment="1">
      <alignment horizontal="left" vertical="center" wrapText="1" indent="1"/>
    </xf>
    <xf numFmtId="0" fontId="3" fillId="7" borderId="15" xfId="0" applyFont="1" applyFill="1" applyBorder="1" applyAlignment="1">
      <alignment horizontal="left" vertical="center" wrapText="1" indent="1"/>
    </xf>
    <xf numFmtId="0" fontId="3" fillId="7" borderId="0" xfId="0" applyFont="1" applyFill="1" applyAlignment="1">
      <alignment horizontal="left" vertical="center" wrapText="1" indent="1"/>
    </xf>
    <xf numFmtId="0" fontId="3" fillId="7" borderId="12" xfId="0" applyFont="1" applyFill="1" applyBorder="1" applyAlignment="1">
      <alignment horizontal="left" vertical="center" wrapText="1" indent="1"/>
    </xf>
    <xf numFmtId="0" fontId="3" fillId="7" borderId="24" xfId="0" applyFont="1" applyFill="1" applyBorder="1" applyAlignment="1">
      <alignment horizontal="left" vertical="center" wrapText="1" indent="1"/>
    </xf>
    <xf numFmtId="0" fontId="3" fillId="7" borderId="19" xfId="0" applyFont="1" applyFill="1" applyBorder="1" applyAlignment="1">
      <alignment horizontal="left" vertical="center" wrapText="1" indent="1"/>
    </xf>
    <xf numFmtId="0" fontId="3" fillId="7" borderId="25" xfId="0" applyFont="1" applyFill="1" applyBorder="1" applyAlignment="1">
      <alignment horizontal="left" vertical="center" wrapText="1" indent="1"/>
    </xf>
    <xf numFmtId="0" fontId="23" fillId="7" borderId="21" xfId="0" applyFont="1" applyFill="1" applyBorder="1" applyAlignment="1">
      <alignment horizontal="left" vertical="center" wrapText="1" indent="1"/>
    </xf>
    <xf numFmtId="0" fontId="23" fillId="7" borderId="22" xfId="0" applyFont="1" applyFill="1" applyBorder="1" applyAlignment="1">
      <alignment horizontal="left" vertical="center" wrapText="1" indent="1"/>
    </xf>
    <xf numFmtId="0" fontId="23" fillId="7" borderId="23" xfId="0" applyFont="1" applyFill="1" applyBorder="1" applyAlignment="1">
      <alignment horizontal="left" vertical="center" wrapText="1" indent="1"/>
    </xf>
    <xf numFmtId="0" fontId="23" fillId="7" borderId="15" xfId="0" applyFont="1" applyFill="1" applyBorder="1" applyAlignment="1">
      <alignment horizontal="left" vertical="center" wrapText="1" indent="1"/>
    </xf>
    <xf numFmtId="0" fontId="23" fillId="7" borderId="0" xfId="0" applyFont="1" applyFill="1" applyAlignment="1">
      <alignment horizontal="left" vertical="center" wrapText="1" indent="1"/>
    </xf>
    <xf numFmtId="0" fontId="23" fillId="7" borderId="12" xfId="0" applyFont="1" applyFill="1" applyBorder="1" applyAlignment="1">
      <alignment horizontal="left" vertical="center" wrapText="1" indent="1"/>
    </xf>
    <xf numFmtId="0" fontId="23" fillId="7" borderId="24" xfId="0" applyFont="1" applyFill="1" applyBorder="1" applyAlignment="1">
      <alignment horizontal="left" vertical="center" wrapText="1" indent="1"/>
    </xf>
    <xf numFmtId="0" fontId="23" fillId="7" borderId="19" xfId="0" applyFont="1" applyFill="1" applyBorder="1" applyAlignment="1">
      <alignment horizontal="left" vertical="center" wrapText="1" indent="1"/>
    </xf>
    <xf numFmtId="0" fontId="23" fillId="7" borderId="25" xfId="0" applyFont="1" applyFill="1" applyBorder="1" applyAlignment="1">
      <alignment horizontal="left" vertical="center" wrapText="1" indent="1"/>
    </xf>
    <xf numFmtId="0" fontId="0" fillId="7" borderId="22" xfId="0" applyFill="1" applyBorder="1" applyAlignment="1">
      <alignment horizontal="left" vertical="center" wrapText="1" indent="1"/>
    </xf>
    <xf numFmtId="0" fontId="0" fillId="7" borderId="23" xfId="0" applyFill="1" applyBorder="1" applyAlignment="1">
      <alignment horizontal="left" vertical="center" wrapText="1" indent="1"/>
    </xf>
    <xf numFmtId="0" fontId="0" fillId="7" borderId="15" xfId="0" applyFill="1" applyBorder="1" applyAlignment="1">
      <alignment horizontal="left" vertical="center" wrapText="1" indent="1"/>
    </xf>
    <xf numFmtId="0" fontId="0" fillId="7" borderId="0" xfId="0" applyFill="1" applyAlignment="1">
      <alignment horizontal="left" vertical="center" wrapText="1" indent="1"/>
    </xf>
    <xf numFmtId="0" fontId="0" fillId="7" borderId="12" xfId="0" applyFill="1" applyBorder="1" applyAlignment="1">
      <alignment horizontal="left" vertical="center" wrapText="1" indent="1"/>
    </xf>
    <xf numFmtId="0" fontId="0" fillId="7" borderId="24" xfId="0" applyFill="1" applyBorder="1" applyAlignment="1">
      <alignment horizontal="left" vertical="center" wrapText="1" indent="1"/>
    </xf>
    <xf numFmtId="0" fontId="0" fillId="7" borderId="19" xfId="0" applyFill="1" applyBorder="1" applyAlignment="1">
      <alignment horizontal="left" vertical="center" wrapText="1" indent="1"/>
    </xf>
    <xf numFmtId="0" fontId="0" fillId="7" borderId="25" xfId="0" applyFill="1" applyBorder="1" applyAlignment="1">
      <alignment horizontal="left" vertical="center" wrapText="1" indent="1"/>
    </xf>
    <xf numFmtId="0" fontId="4" fillId="7" borderId="21" xfId="0" applyFont="1" applyFill="1" applyBorder="1" applyAlignment="1">
      <alignment horizontal="left" vertical="center" wrapText="1" indent="1"/>
    </xf>
    <xf numFmtId="0" fontId="4" fillId="7" borderId="22" xfId="0" applyFont="1" applyFill="1" applyBorder="1" applyAlignment="1">
      <alignment horizontal="left" vertical="center" wrapText="1" indent="1"/>
    </xf>
    <xf numFmtId="0" fontId="4" fillId="7" borderId="23" xfId="0" applyFont="1" applyFill="1" applyBorder="1" applyAlignment="1">
      <alignment horizontal="left" vertical="center" wrapText="1" indent="1"/>
    </xf>
    <xf numFmtId="0" fontId="4" fillId="7" borderId="15" xfId="0" applyFont="1" applyFill="1" applyBorder="1" applyAlignment="1">
      <alignment horizontal="left" vertical="center" wrapText="1" indent="1"/>
    </xf>
    <xf numFmtId="0" fontId="4" fillId="7" borderId="0" xfId="0" applyFont="1" applyFill="1" applyAlignment="1">
      <alignment horizontal="left" vertical="center" wrapText="1" indent="1"/>
    </xf>
    <xf numFmtId="0" fontId="4" fillId="7" borderId="12" xfId="0" applyFont="1" applyFill="1" applyBorder="1" applyAlignment="1">
      <alignment horizontal="left" vertical="center" wrapText="1" indent="1"/>
    </xf>
    <xf numFmtId="0" fontId="4" fillId="7" borderId="24" xfId="0" applyFont="1" applyFill="1" applyBorder="1" applyAlignment="1">
      <alignment horizontal="left" vertical="center" wrapText="1" indent="1"/>
    </xf>
    <xf numFmtId="0" fontId="4" fillId="7" borderId="19" xfId="0" applyFont="1" applyFill="1" applyBorder="1" applyAlignment="1">
      <alignment horizontal="left" vertical="center" wrapText="1" indent="1"/>
    </xf>
    <xf numFmtId="0" fontId="4" fillId="7" borderId="25" xfId="0" applyFont="1" applyFill="1" applyBorder="1" applyAlignment="1">
      <alignment horizontal="left" vertical="center" wrapText="1" indent="1"/>
    </xf>
    <xf numFmtId="0" fontId="3" fillId="0" borderId="47" xfId="10" applyBorder="1" applyAlignment="1">
      <alignment horizontal="center" vertical="center" wrapText="1"/>
    </xf>
    <xf numFmtId="0" fontId="3" fillId="0" borderId="54" xfId="10" applyBorder="1" applyAlignment="1">
      <alignment horizontal="center" vertical="center" wrapText="1"/>
    </xf>
    <xf numFmtId="0" fontId="8" fillId="0" borderId="99" xfId="10" applyFont="1" applyBorder="1" applyAlignment="1">
      <alignment horizontal="left" vertical="center"/>
    </xf>
    <xf numFmtId="0" fontId="8" fillId="0" borderId="100" xfId="10" applyFont="1" applyBorder="1" applyAlignment="1">
      <alignment horizontal="left" vertical="center"/>
    </xf>
    <xf numFmtId="0" fontId="3" fillId="0" borderId="44" xfId="10" applyBorder="1" applyAlignment="1">
      <alignment horizontal="center" vertical="center" wrapText="1"/>
    </xf>
    <xf numFmtId="0" fontId="3" fillId="0" borderId="20" xfId="10" applyBorder="1" applyAlignment="1">
      <alignment horizontal="center" vertical="center" wrapText="1"/>
    </xf>
    <xf numFmtId="0" fontId="3" fillId="0" borderId="0" xfId="10" applyAlignment="1">
      <alignment horizontal="center" vertical="center" wrapText="1"/>
    </xf>
    <xf numFmtId="0" fontId="3" fillId="0" borderId="45" xfId="10" applyBorder="1" applyAlignment="1">
      <alignment horizontal="center" vertical="center" wrapText="1"/>
    </xf>
    <xf numFmtId="0" fontId="3" fillId="0" borderId="53" xfId="10" applyBorder="1" applyAlignment="1">
      <alignment horizontal="center" vertical="center" wrapText="1"/>
    </xf>
    <xf numFmtId="0" fontId="3" fillId="0" borderId="46" xfId="10" applyBorder="1" applyAlignment="1">
      <alignment horizontal="center" vertical="center" wrapText="1"/>
    </xf>
    <xf numFmtId="0" fontId="3" fillId="0" borderId="19" xfId="10" applyBorder="1" applyAlignment="1">
      <alignment horizontal="center" vertical="center" wrapText="1"/>
    </xf>
    <xf numFmtId="0" fontId="8" fillId="5" borderId="35" xfId="10" applyFont="1" applyFill="1" applyBorder="1" applyAlignment="1">
      <alignment horizontal="center" vertical="center"/>
    </xf>
    <xf numFmtId="0" fontId="8" fillId="5" borderId="33" xfId="10" applyFont="1" applyFill="1" applyBorder="1" applyAlignment="1">
      <alignment horizontal="center" vertical="center"/>
    </xf>
    <xf numFmtId="0" fontId="8" fillId="5" borderId="34" xfId="10" applyFont="1" applyFill="1" applyBorder="1" applyAlignment="1">
      <alignment horizontal="center" vertical="center"/>
    </xf>
    <xf numFmtId="0" fontId="8" fillId="5" borderId="36" xfId="10" applyFont="1" applyFill="1" applyBorder="1" applyAlignment="1">
      <alignment horizontal="center" vertical="center"/>
    </xf>
    <xf numFmtId="0" fontId="11" fillId="0" borderId="37" xfId="10" applyFont="1" applyBorder="1" applyAlignment="1">
      <alignment horizontal="center" vertical="center" wrapText="1"/>
    </xf>
    <xf numFmtId="0" fontId="11" fillId="0" borderId="50" xfId="10" applyFont="1" applyBorder="1" applyAlignment="1">
      <alignment horizontal="center" vertical="center" wrapText="1"/>
    </xf>
    <xf numFmtId="0" fontId="11" fillId="0" borderId="58" xfId="10" applyFont="1" applyBorder="1" applyAlignment="1">
      <alignment horizontal="center" vertical="center" wrapText="1"/>
    </xf>
    <xf numFmtId="0" fontId="11" fillId="0" borderId="38" xfId="10" applyFont="1" applyBorder="1" applyAlignment="1">
      <alignment horizontal="center" vertical="center" wrapText="1"/>
    </xf>
    <xf numFmtId="0" fontId="11" fillId="0" borderId="29" xfId="10" applyFont="1" applyBorder="1" applyAlignment="1">
      <alignment horizontal="center" vertical="center" wrapText="1"/>
    </xf>
    <xf numFmtId="0" fontId="11" fillId="0" borderId="59" xfId="10" applyFont="1" applyBorder="1" applyAlignment="1">
      <alignment horizontal="center" vertical="center" wrapText="1"/>
    </xf>
    <xf numFmtId="0" fontId="11" fillId="0" borderId="39" xfId="10" applyFont="1" applyBorder="1" applyAlignment="1">
      <alignment horizontal="center" vertical="center" wrapText="1"/>
    </xf>
    <xf numFmtId="0" fontId="11" fillId="0" borderId="24" xfId="10" applyFont="1" applyBorder="1" applyAlignment="1">
      <alignment horizontal="center" vertical="center" wrapText="1"/>
    </xf>
    <xf numFmtId="0" fontId="3" fillId="0" borderId="40" xfId="10" applyBorder="1" applyAlignment="1">
      <alignment horizontal="center" vertical="center" wrapText="1"/>
    </xf>
    <xf numFmtId="0" fontId="3" fillId="0" borderId="51" xfId="10" applyBorder="1" applyAlignment="1">
      <alignment horizontal="center" vertical="center"/>
    </xf>
    <xf numFmtId="0" fontId="3" fillId="0" borderId="41" xfId="10" applyBorder="1" applyAlignment="1">
      <alignment horizontal="center" vertical="center" wrapText="1"/>
    </xf>
    <xf numFmtId="0" fontId="3" fillId="0" borderId="52" xfId="10" applyBorder="1" applyAlignment="1">
      <alignment horizontal="center" vertical="center"/>
    </xf>
    <xf numFmtId="0" fontId="3" fillId="0" borderId="42" xfId="10" applyBorder="1" applyAlignment="1">
      <alignment horizontal="center" vertical="center" wrapText="1"/>
    </xf>
    <xf numFmtId="0" fontId="3" fillId="0" borderId="51" xfId="10" applyBorder="1" applyAlignment="1">
      <alignment horizontal="center" vertical="center" wrapText="1"/>
    </xf>
    <xf numFmtId="0" fontId="3" fillId="0" borderId="43" xfId="10" applyBorder="1" applyAlignment="1">
      <alignment horizontal="center" vertical="center" wrapText="1"/>
    </xf>
    <xf numFmtId="0" fontId="3" fillId="0" borderId="48" xfId="10" applyBorder="1" applyAlignment="1">
      <alignment horizontal="center" vertical="center" wrapText="1"/>
    </xf>
    <xf numFmtId="0" fontId="3" fillId="0" borderId="25" xfId="10" applyBorder="1" applyAlignment="1">
      <alignment horizontal="center" vertical="center" wrapText="1"/>
    </xf>
    <xf numFmtId="0" fontId="3" fillId="0" borderId="49" xfId="10" applyBorder="1" applyAlignment="1">
      <alignment horizontal="center" vertical="center" wrapText="1"/>
    </xf>
    <xf numFmtId="0" fontId="3" fillId="0" borderId="55" xfId="10" applyBorder="1" applyAlignment="1">
      <alignment horizontal="center" vertical="center" wrapText="1"/>
    </xf>
    <xf numFmtId="0" fontId="3" fillId="0" borderId="15" xfId="10" applyBorder="1" applyAlignment="1">
      <alignment horizontal="center" vertical="center" wrapText="1"/>
    </xf>
    <xf numFmtId="0" fontId="3" fillId="0" borderId="24" xfId="10" applyBorder="1" applyAlignment="1">
      <alignment horizontal="center" vertical="center" wrapText="1"/>
    </xf>
    <xf numFmtId="0" fontId="9" fillId="0" borderId="19" xfId="10" quotePrefix="1" applyFont="1" applyBorder="1" applyAlignment="1">
      <alignment horizontal="left" vertical="center"/>
    </xf>
    <xf numFmtId="0" fontId="9" fillId="0" borderId="19" xfId="10" applyFont="1" applyBorder="1" applyAlignment="1">
      <alignment horizontal="left" vertical="center"/>
    </xf>
    <xf numFmtId="0" fontId="9" fillId="0" borderId="19" xfId="10" quotePrefix="1" applyFont="1" applyBorder="1" applyAlignment="1">
      <alignment horizontal="left"/>
    </xf>
    <xf numFmtId="0" fontId="9" fillId="0" borderId="19" xfId="10" applyFont="1" applyBorder="1" applyAlignment="1">
      <alignment horizontal="left"/>
    </xf>
    <xf numFmtId="0" fontId="9" fillId="0" borderId="9" xfId="10" quotePrefix="1" applyFont="1" applyBorder="1" applyAlignment="1">
      <alignment horizontal="left"/>
    </xf>
    <xf numFmtId="0" fontId="11" fillId="0" borderId="109" xfId="10" applyFont="1" applyBorder="1" applyAlignment="1">
      <alignment horizontal="center" vertical="center" wrapText="1"/>
    </xf>
    <xf numFmtId="0" fontId="11" fillId="0" borderId="53" xfId="10" applyFont="1" applyBorder="1" applyAlignment="1">
      <alignment horizontal="center" vertical="center" wrapText="1"/>
    </xf>
    <xf numFmtId="0" fontId="3" fillId="0" borderId="110" xfId="10" applyBorder="1" applyAlignment="1">
      <alignment horizontal="center" vertical="center" wrapText="1"/>
    </xf>
    <xf numFmtId="0" fontId="8" fillId="5" borderId="108" xfId="10" applyFont="1" applyFill="1" applyBorder="1" applyAlignment="1">
      <alignment horizontal="center" vertical="center"/>
    </xf>
    <xf numFmtId="0" fontId="7" fillId="0" borderId="0" xfId="4" applyFont="1" applyAlignment="1">
      <alignment horizontal="center"/>
    </xf>
    <xf numFmtId="0" fontId="9" fillId="4" borderId="19" xfId="4" applyFont="1" applyFill="1" applyBorder="1" applyAlignment="1">
      <alignment horizontal="left"/>
    </xf>
    <xf numFmtId="0" fontId="9" fillId="4" borderId="0" xfId="4" applyFont="1" applyFill="1" applyAlignment="1">
      <alignment horizontal="left"/>
    </xf>
    <xf numFmtId="49" fontId="3" fillId="0" borderId="2" xfId="12" applyNumberFormat="1" applyBorder="1" applyAlignment="1">
      <alignment horizontal="left" vertical="top"/>
    </xf>
    <xf numFmtId="0" fontId="41" fillId="0" borderId="2" xfId="11" applyFont="1" applyBorder="1" applyAlignment="1">
      <alignment horizontal="left" vertical="top"/>
    </xf>
    <xf numFmtId="0" fontId="3" fillId="0" borderId="2" xfId="11" applyFont="1" applyBorder="1" applyAlignment="1">
      <alignment horizontal="left" vertical="top"/>
    </xf>
    <xf numFmtId="49" fontId="3" fillId="0" borderId="26" xfId="12" applyNumberFormat="1" applyBorder="1" applyAlignment="1">
      <alignment horizontal="left" vertical="top"/>
    </xf>
    <xf numFmtId="49" fontId="3" fillId="0" borderId="29" xfId="12" applyNumberFormat="1" applyBorder="1" applyAlignment="1">
      <alignment horizontal="left" vertical="top"/>
    </xf>
    <xf numFmtId="49" fontId="3" fillId="0" borderId="20" xfId="12" applyNumberFormat="1" applyBorder="1" applyAlignment="1">
      <alignment horizontal="left" vertical="top"/>
    </xf>
  </cellXfs>
  <cellStyles count="14">
    <cellStyle name="20% - Accent1 3 2" xfId="8" xr:uid="{00000000-0005-0000-0000-000000000000}"/>
    <cellStyle name="40% - Accent1 3" xfId="9" xr:uid="{00000000-0005-0000-0000-000001000000}"/>
    <cellStyle name="Comma" xfId="1" builtinId="3"/>
    <cellStyle name="Normal" xfId="0" builtinId="0"/>
    <cellStyle name="Normal 10" xfId="13" xr:uid="{E3DD3377-C256-4BF4-9F4A-7B5629BC0019}"/>
    <cellStyle name="Normal 2" xfId="10" xr:uid="{00000000-0005-0000-0000-000004000000}"/>
    <cellStyle name="Normal 2 15" xfId="12" xr:uid="{D8C60B9F-CAC8-4F6A-A4B5-FEF60975DA2D}"/>
    <cellStyle name="Normal 4" xfId="3" xr:uid="{00000000-0005-0000-0000-000005000000}"/>
    <cellStyle name="Normal_AIRB_Retail_Portfolio_Part_2_Data_Definitions_English_New" xfId="7" xr:uid="{00000000-0005-0000-0000-000006000000}"/>
    <cellStyle name="Normal_DimList" xfId="11" xr:uid="{00000000-0005-0000-0000-000007000000}"/>
    <cellStyle name="Normal_Fixed Spreadsheet IRB Wholesale Portfolio Credit Data Definitions" xfId="6" xr:uid="{00000000-0005-0000-0000-000008000000}"/>
    <cellStyle name="Normal_RAPID Defaulted and Worked Out Data Field Definitions 20-06-2005" xfId="4" xr:uid="{00000000-0005-0000-0000-000009000000}"/>
    <cellStyle name="Normal_SHEET" xfId="5" xr:uid="{00000000-0005-0000-0000-00000A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0</xdr:rowOff>
    </xdr:from>
    <xdr:to>
      <xdr:col>12</xdr:col>
      <xdr:colOff>582101</xdr:colOff>
      <xdr:row>63</xdr:row>
      <xdr:rowOff>6350</xdr:rowOff>
    </xdr:to>
    <xdr:pic>
      <xdr:nvPicPr>
        <xdr:cNvPr id="2" name="Picture 3" descr="bsifosfi">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 y="0"/>
          <a:ext cx="7887777" cy="1000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47625</xdr:colOff>
      <xdr:row>20</xdr:row>
      <xdr:rowOff>104776</xdr:rowOff>
    </xdr:from>
    <xdr:to>
      <xdr:col>11</xdr:col>
      <xdr:colOff>198129</xdr:colOff>
      <xdr:row>45</xdr:row>
      <xdr:rowOff>114301</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876425" y="3609976"/>
          <a:ext cx="5027304" cy="439102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CA" sz="2400" b="0" i="0" u="none" strike="noStrike" baseline="0">
              <a:solidFill>
                <a:srgbClr val="000000"/>
              </a:solidFill>
              <a:latin typeface="Times New Roman"/>
              <a:cs typeface="Times New Roman"/>
            </a:rPr>
            <a:t>Unpaid Claims and Loss Ratio Analysis Exhibit (PC5)</a:t>
          </a:r>
        </a:p>
        <a:p>
          <a:pPr algn="l" rtl="0">
            <a:defRPr sz="1000"/>
          </a:pPr>
          <a:endParaRPr lang="en-CA" sz="2800" b="0" i="0" u="none" strike="noStrike" baseline="0">
            <a:solidFill>
              <a:srgbClr val="000000"/>
            </a:solidFill>
            <a:latin typeface="Times New Roman"/>
            <a:cs typeface="Times New Roman"/>
          </a:endParaRPr>
        </a:p>
        <a:p>
          <a:pPr algn="l" rtl="0">
            <a:defRPr sz="1000"/>
          </a:pPr>
          <a:endParaRPr lang="en-CA" sz="2800" b="0" i="0" u="none" strike="noStrike" baseline="0">
            <a:solidFill>
              <a:srgbClr val="000000"/>
            </a:solidFill>
            <a:latin typeface="Times New Roman"/>
            <a:cs typeface="Times New Roman"/>
          </a:endParaRPr>
        </a:p>
        <a:p>
          <a:pPr algn="l" rtl="0">
            <a:defRPr sz="1000"/>
          </a:pPr>
          <a:r>
            <a:rPr lang="en-CA" sz="2400" b="0" i="0" u="none" strike="noStrike" baseline="0">
              <a:solidFill>
                <a:srgbClr val="000000"/>
              </a:solidFill>
              <a:latin typeface="Times New Roman"/>
              <a:cs typeface="Times New Roman"/>
            </a:rPr>
            <a:t>Business and Data Definitions</a:t>
          </a:r>
        </a:p>
        <a:p>
          <a:pPr algn="l" rtl="0">
            <a:defRPr sz="1000"/>
          </a:pPr>
          <a:endParaRPr lang="en-CA" sz="1200" b="0" i="0" u="none" strike="noStrike" baseline="0">
            <a:solidFill>
              <a:srgbClr val="000000"/>
            </a:solidFill>
            <a:latin typeface="Times New Roman"/>
            <a:cs typeface="Times New Roman"/>
          </a:endParaRPr>
        </a:p>
        <a:p>
          <a:pPr algn="l" rtl="0">
            <a:defRPr sz="1000"/>
          </a:pPr>
          <a:endParaRPr lang="en-CA" sz="1200" b="0" i="0" u="none" strike="noStrike" baseline="0">
            <a:solidFill>
              <a:sysClr val="windowText" lastClr="000000"/>
            </a:solidFill>
            <a:latin typeface="Times New Roman"/>
            <a:cs typeface="Times New Roman"/>
          </a:endParaRPr>
        </a:p>
        <a:p>
          <a:pPr algn="l" rtl="0">
            <a:defRPr sz="1000"/>
          </a:pPr>
          <a:r>
            <a:rPr lang="en-CA" sz="1200" b="0" i="0" u="none" strike="noStrike" baseline="0">
              <a:solidFill>
                <a:sysClr val="windowText" lastClr="000000"/>
              </a:solidFill>
              <a:latin typeface="Times New Roman"/>
              <a:cs typeface="Times New Roman"/>
            </a:rPr>
            <a:t>Published: October 2023</a:t>
          </a:r>
        </a:p>
        <a:p>
          <a:pPr algn="l" rtl="0">
            <a:defRPr sz="1000"/>
          </a:pPr>
          <a:r>
            <a:rPr lang="en-CA" sz="1200" b="0" i="0" u="none" strike="noStrike" baseline="0">
              <a:solidFill>
                <a:sysClr val="windowText" lastClr="000000"/>
              </a:solidFill>
              <a:latin typeface="Times New Roman"/>
              <a:cs typeface="Times New Roman"/>
            </a:rPr>
            <a:t>Version: 1.1</a:t>
          </a:r>
        </a:p>
        <a:p>
          <a:pPr algn="l" rtl="0">
            <a:defRPr sz="1000"/>
          </a:pPr>
          <a:endParaRPr lang="en-CA" sz="1200" b="0" i="0" u="none" strike="noStrike" baseline="0">
            <a:solidFill>
              <a:sysClr val="windowText" lastClr="000000"/>
            </a:solidFill>
            <a:latin typeface="Times New Roman"/>
            <a:cs typeface="Times New Roman"/>
          </a:endParaRPr>
        </a:p>
        <a:p>
          <a:pPr algn="l" rtl="0">
            <a:defRPr sz="1000"/>
          </a:pPr>
          <a:endParaRPr lang="en-CA" sz="1200" b="0" i="0" u="none" strike="noStrike" baseline="0">
            <a:solidFill>
              <a:sysClr val="windowText" lastClr="000000"/>
            </a:solidFill>
            <a:latin typeface="Times New Roman"/>
            <a:cs typeface="Times New Roman"/>
          </a:endParaRPr>
        </a:p>
        <a:p>
          <a:pPr algn="l" rtl="0">
            <a:defRPr sz="1000"/>
          </a:pPr>
          <a:r>
            <a:rPr lang="en-CA" sz="1200" b="0" i="0" u="none" strike="noStrike" baseline="0">
              <a:solidFill>
                <a:sysClr val="windowText" lastClr="000000"/>
              </a:solidFill>
              <a:latin typeface="Times New Roman"/>
              <a:cs typeface="Times New Roman"/>
            </a:rPr>
            <a:t>For Data Submissions effective Q4 2023</a:t>
          </a:r>
          <a:endParaRPr lang="en-CA" sz="1200" b="0" i="0" u="none" strike="noStrike" baseline="0">
            <a:solidFill>
              <a:srgbClr val="000000"/>
            </a:solidFill>
            <a:latin typeface="Times New Roman"/>
            <a:cs typeface="Times New Roman"/>
          </a:endParaRPr>
        </a:p>
        <a:p>
          <a:pPr algn="l" rtl="0">
            <a:defRPr sz="1000"/>
          </a:pPr>
          <a:endParaRPr lang="en-CA" sz="1200" b="0" i="0" u="none" strike="noStrike" baseline="0">
            <a:solidFill>
              <a:srgbClr val="000000"/>
            </a:solidFill>
            <a:latin typeface="Times New Roman"/>
            <a:cs typeface="Times New Roman"/>
          </a:endParaRPr>
        </a:p>
        <a:p>
          <a:pPr algn="l" rtl="0">
            <a:defRPr sz="1000"/>
          </a:pPr>
          <a:endParaRPr lang="en-CA"/>
        </a:p>
      </xdr:txBody>
    </xdr:sp>
    <xdr:clientData/>
  </xdr:twoCellAnchor>
  <xdr:twoCellAnchor>
    <xdr:from>
      <xdr:col>9</xdr:col>
      <xdr:colOff>590550</xdr:colOff>
      <xdr:row>1</xdr:row>
      <xdr:rowOff>47625</xdr:rowOff>
    </xdr:from>
    <xdr:to>
      <xdr:col>11</xdr:col>
      <xdr:colOff>548690</xdr:colOff>
      <xdr:row>3</xdr:row>
      <xdr:rowOff>15482</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6076950" y="222885"/>
          <a:ext cx="1177340" cy="318377"/>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121920</xdr:colOff>
          <xdr:row>0</xdr:row>
          <xdr:rowOff>38100</xdr:rowOff>
        </xdr:from>
        <xdr:to>
          <xdr:col>0</xdr:col>
          <xdr:colOff>3840480</xdr:colOff>
          <xdr:row>0</xdr:row>
          <xdr:rowOff>274320</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121920</xdr:colOff>
          <xdr:row>0</xdr:row>
          <xdr:rowOff>38100</xdr:rowOff>
        </xdr:from>
        <xdr:to>
          <xdr:col>0</xdr:col>
          <xdr:colOff>3840480</xdr:colOff>
          <xdr:row>0</xdr:row>
          <xdr:rowOff>274320</xdr:rowOff>
        </xdr:to>
        <xdr:sp macro="" textlink="">
          <xdr:nvSpPr>
            <xdr:cNvPr id="18434" name="Object 2"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160020</xdr:colOff>
          <xdr:row>0</xdr:row>
          <xdr:rowOff>30480</xdr:rowOff>
        </xdr:from>
        <xdr:to>
          <xdr:col>2</xdr:col>
          <xdr:colOff>2583180</xdr:colOff>
          <xdr:row>1</xdr:row>
          <xdr:rowOff>106680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B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60325</xdr:colOff>
      <xdr:row>0</xdr:row>
      <xdr:rowOff>50800</xdr:rowOff>
    </xdr:from>
    <xdr:to>
      <xdr:col>3</xdr:col>
      <xdr:colOff>1104900</xdr:colOff>
      <xdr:row>1</xdr:row>
      <xdr:rowOff>107950</xdr:rowOff>
    </xdr:to>
    <xdr:sp macro="" textlink="">
      <xdr:nvSpPr>
        <xdr:cNvPr id="3" name="Text Box 38">
          <a:extLst>
            <a:ext uri="{FF2B5EF4-FFF2-40B4-BE49-F238E27FC236}">
              <a16:creationId xmlns:a16="http://schemas.microsoft.com/office/drawing/2014/main" id="{00000000-0008-0000-0B00-000003000000}"/>
            </a:ext>
          </a:extLst>
        </xdr:cNvPr>
        <xdr:cNvSpPr txBox="1">
          <a:spLocks noChangeArrowheads="1"/>
        </xdr:cNvSpPr>
      </xdr:nvSpPr>
      <xdr:spPr bwMode="auto">
        <a:xfrm>
          <a:off x="9562465" y="50800"/>
          <a:ext cx="1044575" cy="24003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121920</xdr:colOff>
          <xdr:row>0</xdr:row>
          <xdr:rowOff>0</xdr:rowOff>
        </xdr:from>
        <xdr:to>
          <xdr:col>8</xdr:col>
          <xdr:colOff>190500</xdr:colOff>
          <xdr:row>1</xdr:row>
          <xdr:rowOff>121920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182881</xdr:colOff>
      <xdr:row>0</xdr:row>
      <xdr:rowOff>133350</xdr:rowOff>
    </xdr:from>
    <xdr:to>
      <xdr:col>11</xdr:col>
      <xdr:colOff>624841</xdr:colOff>
      <xdr:row>2</xdr:row>
      <xdr:rowOff>95250</xdr:rowOff>
    </xdr:to>
    <xdr:sp macro="" textlink="">
      <xdr:nvSpPr>
        <xdr:cNvPr id="3" name="Text Box 38">
          <a:extLst>
            <a:ext uri="{FF2B5EF4-FFF2-40B4-BE49-F238E27FC236}">
              <a16:creationId xmlns:a16="http://schemas.microsoft.com/office/drawing/2014/main" id="{00000000-0008-0000-0100-000003000000}"/>
            </a:ext>
          </a:extLst>
        </xdr:cNvPr>
        <xdr:cNvSpPr txBox="1">
          <a:spLocks noChangeArrowheads="1"/>
        </xdr:cNvSpPr>
      </xdr:nvSpPr>
      <xdr:spPr bwMode="auto">
        <a:xfrm>
          <a:off x="5951221" y="133350"/>
          <a:ext cx="1104900" cy="29718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UNCLASSIFIED</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68580</xdr:colOff>
          <xdr:row>0</xdr:row>
          <xdr:rowOff>38100</xdr:rowOff>
        </xdr:from>
        <xdr:to>
          <xdr:col>2</xdr:col>
          <xdr:colOff>1592580</xdr:colOff>
          <xdr:row>1</xdr:row>
          <xdr:rowOff>114300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0</xdr:row>
          <xdr:rowOff>38100</xdr:rowOff>
        </xdr:from>
        <xdr:to>
          <xdr:col>2</xdr:col>
          <xdr:colOff>1592580</xdr:colOff>
          <xdr:row>1</xdr:row>
          <xdr:rowOff>114300</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10</xdr:col>
      <xdr:colOff>0</xdr:colOff>
      <xdr:row>8</xdr:row>
      <xdr:rowOff>0</xdr:rowOff>
    </xdr:from>
    <xdr:ext cx="184731" cy="264560"/>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824865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a:p>
      </xdr:txBody>
    </xdr:sp>
    <xdr:clientData/>
  </xdr:oneCellAnchor>
  <xdr:oneCellAnchor>
    <xdr:from>
      <xdr:col>6</xdr:col>
      <xdr:colOff>670560</xdr:colOff>
      <xdr:row>8</xdr:row>
      <xdr:rowOff>0</xdr:rowOff>
    </xdr:from>
    <xdr:ext cx="184731" cy="264560"/>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5328285"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a:p>
      </xdr:txBody>
    </xdr:sp>
    <xdr:clientData/>
  </xdr:oneCellAnchor>
  <mc:AlternateContent xmlns:mc="http://schemas.openxmlformats.org/markup-compatibility/2006">
    <mc:Choice xmlns:a14="http://schemas.microsoft.com/office/drawing/2010/main" Requires="a14">
      <xdr:twoCellAnchor editAs="oneCell">
        <xdr:from>
          <xdr:col>0</xdr:col>
          <xdr:colOff>30480</xdr:colOff>
          <xdr:row>0</xdr:row>
          <xdr:rowOff>22860</xdr:rowOff>
        </xdr:from>
        <xdr:to>
          <xdr:col>6</xdr:col>
          <xdr:colOff>190500</xdr:colOff>
          <xdr:row>1</xdr:row>
          <xdr:rowOff>0</xdr:rowOff>
        </xdr:to>
        <xdr:sp macro="" textlink="">
          <xdr:nvSpPr>
            <xdr:cNvPr id="49154" name="Object 2" hidden="1">
              <a:extLst>
                <a:ext uri="{63B3BB69-23CF-44E3-9099-C40C66FF867C}">
                  <a14:compatExt spid="_x0000_s49154"/>
                </a:ext>
                <a:ext uri="{FF2B5EF4-FFF2-40B4-BE49-F238E27FC236}">
                  <a16:creationId xmlns:a16="http://schemas.microsoft.com/office/drawing/2014/main" id="{00000000-0008-0000-0300-000002C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10</xdr:col>
      <xdr:colOff>0</xdr:colOff>
      <xdr:row>0</xdr:row>
      <xdr:rowOff>0</xdr:rowOff>
    </xdr:from>
    <xdr:ext cx="184731" cy="264560"/>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24865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a:p>
      </xdr:txBody>
    </xdr:sp>
    <xdr:clientData/>
  </xdr:oneCellAnchor>
  <xdr:oneCellAnchor>
    <xdr:from>
      <xdr:col>6</xdr:col>
      <xdr:colOff>670560</xdr:colOff>
      <xdr:row>0</xdr:row>
      <xdr:rowOff>0</xdr:rowOff>
    </xdr:from>
    <xdr:ext cx="184731" cy="264560"/>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5328285"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a:p>
      </xdr:txBody>
    </xdr:sp>
    <xdr:clientData/>
  </xdr:oneCellAnchor>
  <xdr:oneCellAnchor>
    <xdr:from>
      <xdr:col>10</xdr:col>
      <xdr:colOff>0</xdr:colOff>
      <xdr:row>0</xdr:row>
      <xdr:rowOff>0</xdr:rowOff>
    </xdr:from>
    <xdr:ext cx="184731" cy="264560"/>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2486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a:p>
      </xdr:txBody>
    </xdr:sp>
    <xdr:clientData/>
  </xdr:oneCellAnchor>
  <xdr:oneCellAnchor>
    <xdr:from>
      <xdr:col>6</xdr:col>
      <xdr:colOff>670560</xdr:colOff>
      <xdr:row>0</xdr:row>
      <xdr:rowOff>0</xdr:rowOff>
    </xdr:from>
    <xdr:ext cx="184731" cy="264560"/>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5328285"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a:p>
      </xdr:txBody>
    </xdr:sp>
    <xdr:clientData/>
  </xdr:oneCellAnchor>
  <xdr:oneCellAnchor>
    <xdr:from>
      <xdr:col>10</xdr:col>
      <xdr:colOff>0</xdr:colOff>
      <xdr:row>8</xdr:row>
      <xdr:rowOff>228600</xdr:rowOff>
    </xdr:from>
    <xdr:ext cx="184731" cy="264560"/>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8248650"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a:p>
      </xdr:txBody>
    </xdr:sp>
    <xdr:clientData/>
  </xdr:oneCellAnchor>
  <xdr:oneCellAnchor>
    <xdr:from>
      <xdr:col>6</xdr:col>
      <xdr:colOff>670560</xdr:colOff>
      <xdr:row>8</xdr:row>
      <xdr:rowOff>0</xdr:rowOff>
    </xdr:from>
    <xdr:ext cx="184731" cy="264560"/>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5328285"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a:p>
      </xdr:txBody>
    </xdr:sp>
    <xdr:clientData/>
  </xdr:oneCellAnchor>
  <mc:AlternateContent xmlns:mc="http://schemas.openxmlformats.org/markup-compatibility/2006">
    <mc:Choice xmlns:a14="http://schemas.microsoft.com/office/drawing/2010/main" Requires="a14">
      <xdr:twoCellAnchor editAs="oneCell">
        <xdr:from>
          <xdr:col>0</xdr:col>
          <xdr:colOff>7620</xdr:colOff>
          <xdr:row>0</xdr:row>
          <xdr:rowOff>7620</xdr:rowOff>
        </xdr:from>
        <xdr:to>
          <xdr:col>5</xdr:col>
          <xdr:colOff>304800</xdr:colOff>
          <xdr:row>0</xdr:row>
          <xdr:rowOff>335280</xdr:rowOff>
        </xdr:to>
        <xdr:sp macro="" textlink="">
          <xdr:nvSpPr>
            <xdr:cNvPr id="50179" name="Object 3" hidden="1">
              <a:extLst>
                <a:ext uri="{63B3BB69-23CF-44E3-9099-C40C66FF867C}">
                  <a14:compatExt spid="_x0000_s50179"/>
                </a:ext>
                <a:ext uri="{FF2B5EF4-FFF2-40B4-BE49-F238E27FC236}">
                  <a16:creationId xmlns:a16="http://schemas.microsoft.com/office/drawing/2014/main" id="{00000000-0008-0000-0400-000003C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xdr:colOff>
          <xdr:row>0</xdr:row>
          <xdr:rowOff>22860</xdr:rowOff>
        </xdr:from>
        <xdr:to>
          <xdr:col>7</xdr:col>
          <xdr:colOff>381000</xdr:colOff>
          <xdr:row>0</xdr:row>
          <xdr:rowOff>419100</xdr:rowOff>
        </xdr:to>
        <xdr:sp macro="" textlink="">
          <xdr:nvSpPr>
            <xdr:cNvPr id="51201" name="Object 1" hidden="1">
              <a:extLst>
                <a:ext uri="{63B3BB69-23CF-44E3-9099-C40C66FF867C}">
                  <a14:compatExt spid="_x0000_s51201"/>
                </a:ext>
                <a:ext uri="{FF2B5EF4-FFF2-40B4-BE49-F238E27FC236}">
                  <a16:creationId xmlns:a16="http://schemas.microsoft.com/office/drawing/2014/main" id="{00000000-0008-0000-0500-000001C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22860</xdr:rowOff>
        </xdr:from>
        <xdr:to>
          <xdr:col>7</xdr:col>
          <xdr:colOff>411480</xdr:colOff>
          <xdr:row>1</xdr:row>
          <xdr:rowOff>22860</xdr:rowOff>
        </xdr:to>
        <xdr:sp macro="" textlink="">
          <xdr:nvSpPr>
            <xdr:cNvPr id="61441" name="Object 1" hidden="1">
              <a:extLst>
                <a:ext uri="{63B3BB69-23CF-44E3-9099-C40C66FF867C}">
                  <a14:compatExt spid="_x0000_s61441"/>
                </a:ext>
                <a:ext uri="{FF2B5EF4-FFF2-40B4-BE49-F238E27FC236}">
                  <a16:creationId xmlns:a16="http://schemas.microsoft.com/office/drawing/2014/main" id="{00000000-0008-0000-0600-000001F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121920</xdr:colOff>
          <xdr:row>0</xdr:row>
          <xdr:rowOff>38100</xdr:rowOff>
        </xdr:from>
        <xdr:to>
          <xdr:col>3</xdr:col>
          <xdr:colOff>1706880</xdr:colOff>
          <xdr:row>1</xdr:row>
          <xdr:rowOff>121920</xdr:rowOff>
        </xdr:to>
        <xdr:sp macro="" textlink="">
          <xdr:nvSpPr>
            <xdr:cNvPr id="62465" name="Object 1" hidden="1">
              <a:extLst>
                <a:ext uri="{63B3BB69-23CF-44E3-9099-C40C66FF867C}">
                  <a14:compatExt spid="_x0000_s62465"/>
                </a:ext>
                <a:ext uri="{FF2B5EF4-FFF2-40B4-BE49-F238E27FC236}">
                  <a16:creationId xmlns:a16="http://schemas.microsoft.com/office/drawing/2014/main" id="{00000000-0008-0000-0700-000001F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68580</xdr:colOff>
          <xdr:row>0</xdr:row>
          <xdr:rowOff>45720</xdr:rowOff>
        </xdr:from>
        <xdr:to>
          <xdr:col>2</xdr:col>
          <xdr:colOff>1790700</xdr:colOff>
          <xdr:row>1</xdr:row>
          <xdr:rowOff>99060</xdr:rowOff>
        </xdr:to>
        <xdr:sp macro="" textlink="">
          <xdr:nvSpPr>
            <xdr:cNvPr id="63489" name="Object 1" hidden="1">
              <a:extLst>
                <a:ext uri="{63B3BB69-23CF-44E3-9099-C40C66FF867C}">
                  <a14:compatExt spid="_x0000_s63489"/>
                </a:ext>
                <a:ext uri="{FF2B5EF4-FFF2-40B4-BE49-F238E27FC236}">
                  <a16:creationId xmlns:a16="http://schemas.microsoft.com/office/drawing/2014/main" id="{00000000-0008-0000-0800-000001F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5.bin"/><Relationship Id="rId6" Type="http://schemas.openxmlformats.org/officeDocument/2006/relationships/oleObject" Target="../embeddings/oleObject11.bin"/><Relationship Id="rId5" Type="http://schemas.openxmlformats.org/officeDocument/2006/relationships/image" Target="../media/image2.emf"/><Relationship Id="rId4" Type="http://schemas.openxmlformats.org/officeDocument/2006/relationships/oleObject" Target="../embeddings/oleObject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6.bin"/><Relationship Id="rId5" Type="http://schemas.openxmlformats.org/officeDocument/2006/relationships/image" Target="../media/image2.emf"/><Relationship Id="rId4" Type="http://schemas.openxmlformats.org/officeDocument/2006/relationships/oleObject" Target="../embeddings/oleObject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3.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4.bin"/><Relationship Id="rId2" Type="http://schemas.openxmlformats.org/officeDocument/2006/relationships/vmlDrawing" Target="../drawings/vmlDrawing3.vml"/><Relationship Id="rId1" Type="http://schemas.openxmlformats.org/officeDocument/2006/relationships/drawing" Target="../drawings/drawing4.xml"/><Relationship Id="rId4" Type="http://schemas.openxmlformats.org/officeDocument/2006/relationships/image" Target="../media/image2.emf"/></Relationships>
</file>

<file path=xl/worksheets/_rels/sheet5.xml.rels><?xml version="1.0" encoding="UTF-8" standalone="yes"?>
<Relationships xmlns="http://schemas.openxmlformats.org/package/2006/relationships"><Relationship Id="rId3" Type="http://schemas.openxmlformats.org/officeDocument/2006/relationships/oleObject" Target="../embeddings/oleObject5.bin"/><Relationship Id="rId2" Type="http://schemas.openxmlformats.org/officeDocument/2006/relationships/vmlDrawing" Target="../drawings/vmlDrawing4.vml"/><Relationship Id="rId1" Type="http://schemas.openxmlformats.org/officeDocument/2006/relationships/drawing" Target="../drawings/drawing5.xml"/><Relationship Id="rId4" Type="http://schemas.openxmlformats.org/officeDocument/2006/relationships/image" Target="../media/image2.emf"/></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6.bin"/><Relationship Id="rId2" Type="http://schemas.openxmlformats.org/officeDocument/2006/relationships/vmlDrawing" Target="../drawings/vmlDrawing5.vml"/><Relationship Id="rId1" Type="http://schemas.openxmlformats.org/officeDocument/2006/relationships/drawing" Target="../drawings/drawing6.xml"/><Relationship Id="rId4" Type="http://schemas.openxmlformats.org/officeDocument/2006/relationships/image" Target="../media/image2.emf"/></Relationships>
</file>

<file path=xl/worksheets/_rels/sheet7.xml.rels><?xml version="1.0" encoding="UTF-8" standalone="yes"?>
<Relationships xmlns="http://schemas.openxmlformats.org/package/2006/relationships"><Relationship Id="rId3" Type="http://schemas.openxmlformats.org/officeDocument/2006/relationships/oleObject" Target="../embeddings/oleObject7.bin"/><Relationship Id="rId2" Type="http://schemas.openxmlformats.org/officeDocument/2006/relationships/vmlDrawing" Target="../drawings/vmlDrawing6.vml"/><Relationship Id="rId1" Type="http://schemas.openxmlformats.org/officeDocument/2006/relationships/drawing" Target="../drawings/drawing7.xml"/><Relationship Id="rId4" Type="http://schemas.openxmlformats.org/officeDocument/2006/relationships/image" Target="../media/image2.emf"/></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oleObject8.bin"/></Relationships>
</file>

<file path=xl/worksheets/_rels/sheet9.xml.rels><?xml version="1.0" encoding="UTF-8" standalone="yes"?>
<Relationships xmlns="http://schemas.openxmlformats.org/package/2006/relationships"><Relationship Id="rId3" Type="http://schemas.openxmlformats.org/officeDocument/2006/relationships/oleObject" Target="../embeddings/oleObject9.bin"/><Relationship Id="rId2" Type="http://schemas.openxmlformats.org/officeDocument/2006/relationships/vmlDrawing" Target="../drawings/vmlDrawing8.vml"/><Relationship Id="rId1" Type="http://schemas.openxmlformats.org/officeDocument/2006/relationships/drawing" Target="../drawings/drawing9.xml"/><Relationship Id="rId4"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58"/>
  <sheetViews>
    <sheetView tabSelected="1" zoomScale="80" zoomScaleNormal="80" workbookViewId="0">
      <selection activeCell="W61" sqref="W61"/>
    </sheetView>
  </sheetViews>
  <sheetFormatPr defaultRowHeight="13.2" x14ac:dyDescent="0.25"/>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x14ac:dyDescent="0.25">
      <c r="A3" s="1"/>
      <c r="B3" s="1"/>
      <c r="C3" s="1"/>
      <c r="D3" s="1"/>
      <c r="E3" s="1"/>
      <c r="F3" s="1"/>
      <c r="G3" s="1"/>
      <c r="H3" s="1"/>
      <c r="I3" s="1"/>
      <c r="J3" s="1"/>
      <c r="K3" s="1"/>
      <c r="L3" s="1"/>
    </row>
    <row r="4" spans="1:12" x14ac:dyDescent="0.25">
      <c r="A4" s="1"/>
      <c r="B4" s="1"/>
      <c r="C4" s="1"/>
      <c r="D4" s="1"/>
      <c r="E4" s="1"/>
      <c r="F4" s="1"/>
      <c r="G4" s="1"/>
      <c r="H4" s="1"/>
      <c r="I4" s="1"/>
      <c r="J4" s="1"/>
      <c r="K4" s="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
      <c r="C8" s="1"/>
      <c r="D8" s="1"/>
      <c r="E8" s="1"/>
      <c r="F8" s="1"/>
      <c r="G8" s="1"/>
      <c r="H8" s="1"/>
      <c r="I8" s="1"/>
      <c r="J8" s="1"/>
      <c r="K8" s="1"/>
      <c r="L8" s="1"/>
    </row>
    <row r="9" spans="1:12" x14ac:dyDescent="0.25">
      <c r="A9" s="1"/>
      <c r="B9" s="1"/>
      <c r="C9" s="1"/>
      <c r="D9" s="1"/>
      <c r="E9" s="1"/>
      <c r="F9" s="1"/>
      <c r="G9" s="1"/>
      <c r="H9" s="1"/>
      <c r="I9" s="1"/>
      <c r="J9" s="1"/>
      <c r="K9" s="1"/>
      <c r="L9" s="1"/>
    </row>
    <row r="10" spans="1:12" x14ac:dyDescent="0.25">
      <c r="A10" s="1"/>
      <c r="B10" s="1"/>
      <c r="C10" s="1"/>
      <c r="D10" s="1"/>
      <c r="E10" s="1"/>
      <c r="F10" s="1"/>
      <c r="G10" s="1"/>
      <c r="H10" s="1"/>
      <c r="I10" s="1"/>
      <c r="J10" s="1"/>
      <c r="K10" s="1"/>
      <c r="L10" s="1"/>
    </row>
    <row r="11" spans="1:12" x14ac:dyDescent="0.25">
      <c r="A11" s="1"/>
      <c r="B11" s="1"/>
      <c r="C11" s="1"/>
      <c r="D11" s="1"/>
      <c r="E11" s="1"/>
      <c r="F11" s="1"/>
      <c r="G11" s="1"/>
      <c r="H11" s="1"/>
      <c r="I11" s="1"/>
      <c r="J11" s="1"/>
      <c r="K11" s="1"/>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x14ac:dyDescent="0.25">
      <c r="A49" s="1"/>
      <c r="B49" s="1"/>
      <c r="C49" s="1"/>
      <c r="D49" s="1"/>
      <c r="E49" s="1"/>
      <c r="F49" s="1"/>
      <c r="G49" s="1"/>
      <c r="H49" s="1"/>
      <c r="I49" s="1"/>
      <c r="J49" s="1"/>
      <c r="K49" s="1"/>
      <c r="L49" s="1"/>
    </row>
    <row r="50" spans="1:12" x14ac:dyDescent="0.25">
      <c r="A50" s="1"/>
      <c r="B50" s="1"/>
      <c r="C50" s="1"/>
      <c r="D50" s="1"/>
      <c r="E50" s="1"/>
      <c r="F50" s="1"/>
      <c r="G50" s="1"/>
      <c r="H50" s="1"/>
      <c r="I50" s="1"/>
      <c r="J50" s="1"/>
      <c r="K50" s="1"/>
      <c r="L50" s="1"/>
    </row>
    <row r="51" spans="1:12" x14ac:dyDescent="0.25">
      <c r="A51" s="1"/>
      <c r="B51" s="1"/>
      <c r="C51" s="1"/>
      <c r="D51" s="1"/>
      <c r="E51" s="1"/>
      <c r="F51" s="1"/>
      <c r="G51" s="1"/>
      <c r="H51" s="1"/>
      <c r="I51" s="1"/>
      <c r="J51" s="1"/>
      <c r="K51" s="1"/>
      <c r="L51" s="1"/>
    </row>
    <row r="52" spans="1:12" x14ac:dyDescent="0.25">
      <c r="A52" s="1"/>
      <c r="B52" s="1"/>
      <c r="C52" s="1"/>
      <c r="D52" s="1"/>
      <c r="E52" s="1"/>
      <c r="F52" s="1"/>
      <c r="G52" s="1"/>
      <c r="H52" s="1"/>
      <c r="I52" s="1"/>
      <c r="J52" s="1"/>
      <c r="K52" s="1"/>
      <c r="L52" s="1"/>
    </row>
    <row r="53" spans="1:12" x14ac:dyDescent="0.25">
      <c r="A53" s="1"/>
      <c r="B53" s="1"/>
      <c r="C53" s="1"/>
      <c r="D53" s="1"/>
      <c r="E53" s="1"/>
      <c r="F53" s="1"/>
      <c r="G53" s="1"/>
      <c r="H53" s="1"/>
      <c r="I53" s="1"/>
      <c r="J53" s="1"/>
      <c r="K53" s="1"/>
      <c r="L53" s="1"/>
    </row>
    <row r="54" spans="1:12" x14ac:dyDescent="0.25">
      <c r="A54" s="1"/>
      <c r="B54" s="1"/>
      <c r="C54" s="1"/>
      <c r="D54" s="1"/>
      <c r="E54" s="1"/>
      <c r="F54" s="1"/>
      <c r="G54" s="1"/>
      <c r="H54" s="1"/>
      <c r="I54" s="1"/>
      <c r="J54" s="1"/>
      <c r="K54" s="1"/>
      <c r="L54" s="1"/>
    </row>
    <row r="55" spans="1:12" x14ac:dyDescent="0.25">
      <c r="A55" s="1"/>
      <c r="B55" s="1"/>
      <c r="C55" s="1"/>
      <c r="D55" s="1"/>
      <c r="E55" s="1"/>
      <c r="F55" s="1"/>
      <c r="G55" s="1"/>
      <c r="H55" s="1"/>
      <c r="I55" s="1"/>
      <c r="J55" s="1"/>
      <c r="K55" s="1"/>
      <c r="L55" s="1"/>
    </row>
    <row r="56" spans="1:12" x14ac:dyDescent="0.25">
      <c r="A56" s="1"/>
      <c r="B56" s="1"/>
      <c r="C56" s="1"/>
      <c r="D56" s="1"/>
      <c r="E56" s="1"/>
      <c r="F56" s="1"/>
      <c r="G56" s="1"/>
      <c r="H56" s="1"/>
      <c r="I56" s="1"/>
      <c r="J56" s="1"/>
      <c r="K56" s="1"/>
      <c r="L56" s="1"/>
    </row>
    <row r="57" spans="1:12" x14ac:dyDescent="0.25">
      <c r="A57" s="1"/>
      <c r="B57" s="1"/>
      <c r="C57" s="1"/>
      <c r="D57" s="1"/>
      <c r="E57" s="1"/>
      <c r="F57" s="1"/>
      <c r="G57" s="1"/>
      <c r="H57" s="1"/>
      <c r="I57" s="1"/>
      <c r="J57" s="1"/>
      <c r="K57" s="1"/>
      <c r="L57" s="1"/>
    </row>
    <row r="58" spans="1:12" x14ac:dyDescent="0.25">
      <c r="A58" s="1"/>
      <c r="B58" s="1"/>
      <c r="C58" s="1"/>
      <c r="D58" s="1"/>
      <c r="E58" s="1"/>
      <c r="F58" s="1"/>
      <c r="G58" s="1"/>
      <c r="H58" s="1"/>
      <c r="I58" s="1"/>
      <c r="J58" s="1"/>
      <c r="K58" s="1"/>
      <c r="L58" s="1"/>
    </row>
  </sheetData>
  <printOptions horizontalCentered="1"/>
  <pageMargins left="0.39370078740157483" right="0.39370078740157483" top="0.59055118110236227" bottom="0.39370078740157483" header="0.31496062992125984" footer="0.31496062992125984"/>
  <pageSetup scale="88" orientation="portrait" verticalDpi="0" r:id="rId1"/>
  <headerFooter>
    <oddHeader>&amp;R&amp;"Aptos"&amp;10&amp;K000000 Unclassified / Non classifié&amp;1#_x000D_</oddHead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E102"/>
  <sheetViews>
    <sheetView zoomScale="70" zoomScaleNormal="70" workbookViewId="0">
      <selection activeCell="A106" sqref="A106"/>
    </sheetView>
  </sheetViews>
  <sheetFormatPr defaultRowHeight="13.2" x14ac:dyDescent="0.25"/>
  <cols>
    <col min="1" max="1" width="66" bestFit="1" customWidth="1"/>
    <col min="2" max="2" width="72" style="4" customWidth="1"/>
    <col min="3" max="3" width="54.33203125" customWidth="1"/>
    <col min="4" max="4" width="48.88671875" style="4" customWidth="1"/>
    <col min="5" max="5" width="25.88671875" customWidth="1"/>
  </cols>
  <sheetData>
    <row r="1" spans="1:5" ht="23.1" customHeight="1" x14ac:dyDescent="0.25">
      <c r="E1" t="s">
        <v>9</v>
      </c>
    </row>
    <row r="3" spans="1:5" ht="21.6" customHeight="1" x14ac:dyDescent="0.3">
      <c r="A3" s="40" t="s">
        <v>174</v>
      </c>
    </row>
    <row r="4" spans="1:5" ht="14.4" x14ac:dyDescent="0.3">
      <c r="A4" s="254" t="s">
        <v>260</v>
      </c>
      <c r="B4" s="255" t="s">
        <v>261</v>
      </c>
      <c r="C4" s="55"/>
    </row>
    <row r="5" spans="1:5" ht="14.4" x14ac:dyDescent="0.3">
      <c r="A5" s="240">
        <v>5</v>
      </c>
      <c r="B5" s="256" t="s">
        <v>262</v>
      </c>
      <c r="C5" s="55"/>
    </row>
    <row r="6" spans="1:5" x14ac:dyDescent="0.25">
      <c r="A6" s="257">
        <v>10</v>
      </c>
      <c r="B6" s="241" t="s">
        <v>263</v>
      </c>
      <c r="C6" s="39"/>
    </row>
    <row r="7" spans="1:5" x14ac:dyDescent="0.25">
      <c r="A7" s="257">
        <v>20</v>
      </c>
      <c r="B7" s="241" t="s">
        <v>264</v>
      </c>
      <c r="C7" s="39"/>
    </row>
    <row r="8" spans="1:5" x14ac:dyDescent="0.25">
      <c r="A8" s="257">
        <v>30</v>
      </c>
      <c r="B8" s="241" t="s">
        <v>265</v>
      </c>
      <c r="C8" s="39"/>
    </row>
    <row r="9" spans="1:5" x14ac:dyDescent="0.25">
      <c r="A9" s="257">
        <v>40</v>
      </c>
      <c r="B9" s="241" t="s">
        <v>266</v>
      </c>
      <c r="C9" s="39"/>
    </row>
    <row r="12" spans="1:5" ht="17.399999999999999" x14ac:dyDescent="0.3">
      <c r="A12" s="40" t="s">
        <v>267</v>
      </c>
    </row>
    <row r="14" spans="1:5" s="41" customFormat="1" ht="14.4" x14ac:dyDescent="0.3">
      <c r="A14" s="251" t="s">
        <v>268</v>
      </c>
      <c r="B14" s="252" t="s">
        <v>269</v>
      </c>
      <c r="C14" s="252" t="s">
        <v>270</v>
      </c>
      <c r="D14" s="251" t="s">
        <v>271</v>
      </c>
    </row>
    <row r="15" spans="1:5" x14ac:dyDescent="0.25">
      <c r="A15" s="242" t="s">
        <v>272</v>
      </c>
      <c r="B15" s="241" t="s">
        <v>20</v>
      </c>
      <c r="C15" s="242" t="s">
        <v>35</v>
      </c>
      <c r="D15" s="253" t="s">
        <v>273</v>
      </c>
    </row>
    <row r="16" spans="1:5" x14ac:dyDescent="0.25">
      <c r="A16" s="242" t="s">
        <v>274</v>
      </c>
      <c r="B16" s="241" t="s">
        <v>19</v>
      </c>
      <c r="C16" s="242" t="s">
        <v>37</v>
      </c>
      <c r="D16" s="253" t="s">
        <v>273</v>
      </c>
    </row>
    <row r="17" spans="1:4" x14ac:dyDescent="0.25">
      <c r="A17" s="242" t="s">
        <v>275</v>
      </c>
      <c r="B17" s="241" t="s">
        <v>276</v>
      </c>
      <c r="C17" s="242" t="s">
        <v>37</v>
      </c>
      <c r="D17" s="253" t="s">
        <v>277</v>
      </c>
    </row>
    <row r="18" spans="1:4" x14ac:dyDescent="0.25">
      <c r="A18" s="242" t="s">
        <v>278</v>
      </c>
      <c r="B18" s="241" t="s">
        <v>31</v>
      </c>
      <c r="C18" s="242" t="s">
        <v>35</v>
      </c>
      <c r="D18" s="253" t="s">
        <v>279</v>
      </c>
    </row>
    <row r="19" spans="1:4" x14ac:dyDescent="0.25">
      <c r="A19" s="249" t="s">
        <v>280</v>
      </c>
      <c r="B19" s="248" t="s">
        <v>13</v>
      </c>
      <c r="C19" s="242" t="s">
        <v>35</v>
      </c>
      <c r="D19" s="253" t="s">
        <v>281</v>
      </c>
    </row>
    <row r="20" spans="1:4" x14ac:dyDescent="0.25">
      <c r="A20" s="249" t="s">
        <v>282</v>
      </c>
      <c r="B20" s="248" t="s">
        <v>283</v>
      </c>
      <c r="C20" s="242" t="s">
        <v>37</v>
      </c>
      <c r="D20" s="253" t="s">
        <v>277</v>
      </c>
    </row>
    <row r="21" spans="1:4" x14ac:dyDescent="0.25">
      <c r="A21" s="249" t="s">
        <v>284</v>
      </c>
      <c r="B21" s="248" t="s">
        <v>285</v>
      </c>
      <c r="C21" s="242" t="s">
        <v>37</v>
      </c>
      <c r="D21" s="253" t="s">
        <v>277</v>
      </c>
    </row>
    <row r="22" spans="1:4" x14ac:dyDescent="0.25">
      <c r="A22" s="224"/>
      <c r="B22" s="225"/>
      <c r="C22" s="224"/>
      <c r="D22" s="39"/>
    </row>
    <row r="23" spans="1:4" ht="17.399999999999999" x14ac:dyDescent="0.3">
      <c r="A23" s="40" t="s">
        <v>286</v>
      </c>
    </row>
    <row r="24" spans="1:4" x14ac:dyDescent="0.25">
      <c r="A24" s="42" t="s">
        <v>287</v>
      </c>
      <c r="B24" s="51" t="s">
        <v>288</v>
      </c>
      <c r="C24" s="39"/>
    </row>
    <row r="25" spans="1:4" x14ac:dyDescent="0.25">
      <c r="A25" s="222" t="s">
        <v>97</v>
      </c>
      <c r="B25" s="223" t="s">
        <v>236</v>
      </c>
      <c r="C25" s="39"/>
    </row>
    <row r="26" spans="1:4" x14ac:dyDescent="0.25">
      <c r="A26" s="222" t="s">
        <v>98</v>
      </c>
      <c r="B26" s="223" t="s">
        <v>238</v>
      </c>
      <c r="C26" s="39"/>
    </row>
    <row r="27" spans="1:4" x14ac:dyDescent="0.25">
      <c r="A27" s="222" t="s">
        <v>99</v>
      </c>
      <c r="B27" s="263" t="s">
        <v>239</v>
      </c>
      <c r="C27" s="39"/>
    </row>
    <row r="28" spans="1:4" x14ac:dyDescent="0.25">
      <c r="A28" s="222" t="s">
        <v>100</v>
      </c>
      <c r="B28" s="263" t="s">
        <v>240</v>
      </c>
      <c r="C28" s="39"/>
    </row>
    <row r="29" spans="1:4" x14ac:dyDescent="0.25">
      <c r="A29" s="222" t="s">
        <v>101</v>
      </c>
      <c r="B29" s="263" t="s">
        <v>241</v>
      </c>
      <c r="C29" s="39"/>
    </row>
    <row r="30" spans="1:4" x14ac:dyDescent="0.25">
      <c r="A30" s="222" t="s">
        <v>102</v>
      </c>
      <c r="B30" s="263" t="s">
        <v>242</v>
      </c>
      <c r="C30" s="39"/>
    </row>
    <row r="31" spans="1:4" x14ac:dyDescent="0.25">
      <c r="A31" s="222" t="s">
        <v>103</v>
      </c>
      <c r="B31" s="263" t="s">
        <v>243</v>
      </c>
      <c r="C31" s="39"/>
    </row>
    <row r="32" spans="1:4" x14ac:dyDescent="0.25">
      <c r="A32" s="222" t="s">
        <v>104</v>
      </c>
      <c r="B32" s="263" t="s">
        <v>244</v>
      </c>
      <c r="C32" s="39"/>
    </row>
    <row r="33" spans="1:3" x14ac:dyDescent="0.25">
      <c r="A33" s="222" t="s">
        <v>105</v>
      </c>
      <c r="B33" s="263" t="s">
        <v>245</v>
      </c>
      <c r="C33" s="39"/>
    </row>
    <row r="34" spans="1:3" x14ac:dyDescent="0.25">
      <c r="A34" s="222" t="s">
        <v>106</v>
      </c>
      <c r="B34" s="263" t="s">
        <v>246</v>
      </c>
      <c r="C34" s="39"/>
    </row>
    <row r="35" spans="1:3" x14ac:dyDescent="0.25">
      <c r="A35" s="222" t="s">
        <v>107</v>
      </c>
      <c r="B35" s="223" t="s">
        <v>247</v>
      </c>
      <c r="C35" s="39"/>
    </row>
    <row r="36" spans="1:3" x14ac:dyDescent="0.25">
      <c r="A36" s="222" t="s">
        <v>108</v>
      </c>
      <c r="B36" s="223" t="s">
        <v>248</v>
      </c>
      <c r="C36" s="39"/>
    </row>
    <row r="37" spans="1:3" x14ac:dyDescent="0.25">
      <c r="A37" s="222" t="s">
        <v>109</v>
      </c>
      <c r="B37" s="223" t="s">
        <v>249</v>
      </c>
      <c r="C37" s="39"/>
    </row>
    <row r="38" spans="1:3" x14ac:dyDescent="0.25">
      <c r="A38" s="222" t="s">
        <v>110</v>
      </c>
      <c r="B38" s="223" t="s">
        <v>251</v>
      </c>
      <c r="C38" s="39"/>
    </row>
    <row r="39" spans="1:3" x14ac:dyDescent="0.25">
      <c r="A39" s="222" t="s">
        <v>111</v>
      </c>
      <c r="B39" s="223" t="s">
        <v>252</v>
      </c>
      <c r="C39" s="39"/>
    </row>
    <row r="40" spans="1:3" x14ac:dyDescent="0.25">
      <c r="A40" s="222" t="s">
        <v>112</v>
      </c>
      <c r="B40" s="223" t="s">
        <v>253</v>
      </c>
      <c r="C40" s="39"/>
    </row>
    <row r="41" spans="1:3" x14ac:dyDescent="0.25">
      <c r="A41" s="222" t="s">
        <v>137</v>
      </c>
      <c r="B41" s="223" t="s">
        <v>136</v>
      </c>
      <c r="C41" s="39"/>
    </row>
    <row r="42" spans="1:3" x14ac:dyDescent="0.25">
      <c r="A42" s="222" t="s">
        <v>139</v>
      </c>
      <c r="B42" s="223" t="s">
        <v>138</v>
      </c>
      <c r="C42" s="39"/>
    </row>
    <row r="43" spans="1:3" x14ac:dyDescent="0.25">
      <c r="A43" s="222" t="s">
        <v>141</v>
      </c>
      <c r="B43" s="223" t="s">
        <v>140</v>
      </c>
      <c r="C43" s="39"/>
    </row>
    <row r="44" spans="1:3" x14ac:dyDescent="0.25">
      <c r="A44" s="222" t="s">
        <v>143</v>
      </c>
      <c r="B44" s="223" t="s">
        <v>142</v>
      </c>
      <c r="C44" s="39"/>
    </row>
    <row r="45" spans="1:3" x14ac:dyDescent="0.25">
      <c r="A45" s="222" t="s">
        <v>254</v>
      </c>
      <c r="B45" s="223" t="s">
        <v>14</v>
      </c>
      <c r="C45" s="39"/>
    </row>
    <row r="46" spans="1:3" x14ac:dyDescent="0.25">
      <c r="A46" s="222" t="s">
        <v>256</v>
      </c>
      <c r="B46" s="223" t="s">
        <v>257</v>
      </c>
      <c r="C46" s="39"/>
    </row>
    <row r="47" spans="1:3" x14ac:dyDescent="0.25">
      <c r="A47" s="222" t="s">
        <v>258</v>
      </c>
      <c r="B47" s="223" t="s">
        <v>259</v>
      </c>
      <c r="C47" s="39"/>
    </row>
    <row r="48" spans="1:3" x14ac:dyDescent="0.25">
      <c r="C48" s="39"/>
    </row>
    <row r="49" spans="1:4" x14ac:dyDescent="0.25">
      <c r="C49" s="39"/>
    </row>
    <row r="52" spans="1:4" x14ac:dyDescent="0.25">
      <c r="A52" s="235" t="s">
        <v>260</v>
      </c>
      <c r="B52" s="236" t="s">
        <v>289</v>
      </c>
      <c r="C52" s="235" t="s">
        <v>290</v>
      </c>
      <c r="D52" s="236" t="s">
        <v>177</v>
      </c>
    </row>
    <row r="53" spans="1:4" x14ac:dyDescent="0.25">
      <c r="A53" s="239"/>
      <c r="B53" s="238"/>
      <c r="C53" s="239"/>
      <c r="D53" s="238"/>
    </row>
    <row r="54" spans="1:4" x14ac:dyDescent="0.25">
      <c r="A54" s="237" t="s">
        <v>291</v>
      </c>
      <c r="B54" s="238"/>
      <c r="C54" s="239"/>
      <c r="D54" s="238"/>
    </row>
    <row r="55" spans="1:4" x14ac:dyDescent="0.25">
      <c r="A55" s="240">
        <v>5</v>
      </c>
      <c r="B55" s="241" t="s">
        <v>280</v>
      </c>
      <c r="C55" s="242" t="s">
        <v>292</v>
      </c>
      <c r="D55" s="241"/>
    </row>
    <row r="56" spans="1:4" x14ac:dyDescent="0.25">
      <c r="A56" s="240">
        <v>5</v>
      </c>
      <c r="B56" s="241" t="s">
        <v>254</v>
      </c>
      <c r="C56" s="242" t="s">
        <v>293</v>
      </c>
      <c r="D56" s="238"/>
    </row>
    <row r="57" spans="1:4" x14ac:dyDescent="0.25">
      <c r="A57" s="239"/>
      <c r="B57" s="238"/>
      <c r="C57" s="239"/>
      <c r="D57" s="238"/>
    </row>
    <row r="58" spans="1:4" x14ac:dyDescent="0.25">
      <c r="A58" s="239"/>
      <c r="B58" s="238"/>
      <c r="C58" s="239"/>
      <c r="D58" s="238"/>
    </row>
    <row r="59" spans="1:4" x14ac:dyDescent="0.25">
      <c r="A59" s="237" t="s">
        <v>294</v>
      </c>
      <c r="B59" s="243"/>
      <c r="C59" s="244"/>
      <c r="D59" s="245"/>
    </row>
    <row r="60" spans="1:4" x14ac:dyDescent="0.25">
      <c r="A60" s="257">
        <v>10</v>
      </c>
      <c r="B60" s="241" t="s">
        <v>274</v>
      </c>
      <c r="C60" s="242" t="s">
        <v>292</v>
      </c>
      <c r="D60" s="241"/>
    </row>
    <row r="61" spans="1:4" x14ac:dyDescent="0.25">
      <c r="A61" s="257">
        <v>10</v>
      </c>
      <c r="B61" s="241" t="s">
        <v>272</v>
      </c>
      <c r="C61" s="242" t="s">
        <v>292</v>
      </c>
      <c r="D61" s="241"/>
    </row>
    <row r="62" spans="1:4" x14ac:dyDescent="0.25">
      <c r="A62" s="257">
        <v>10</v>
      </c>
      <c r="B62" s="241" t="s">
        <v>256</v>
      </c>
      <c r="C62" s="242" t="s">
        <v>293</v>
      </c>
      <c r="D62" s="241"/>
    </row>
    <row r="63" spans="1:4" x14ac:dyDescent="0.25">
      <c r="A63" s="246"/>
      <c r="B63" s="241"/>
      <c r="C63" s="242"/>
      <c r="D63" s="241"/>
    </row>
    <row r="64" spans="1:4" x14ac:dyDescent="0.25">
      <c r="A64" s="247" t="s">
        <v>295</v>
      </c>
      <c r="B64" s="241"/>
      <c r="C64" s="242"/>
      <c r="D64" s="241"/>
    </row>
    <row r="65" spans="1:4" x14ac:dyDescent="0.25">
      <c r="A65" s="257">
        <v>20</v>
      </c>
      <c r="B65" s="241" t="s">
        <v>278</v>
      </c>
      <c r="C65" s="242" t="s">
        <v>292</v>
      </c>
      <c r="D65" s="241"/>
    </row>
    <row r="66" spans="1:4" x14ac:dyDescent="0.25">
      <c r="A66" s="257">
        <v>20</v>
      </c>
      <c r="B66" s="248" t="s">
        <v>258</v>
      </c>
      <c r="C66" s="242" t="s">
        <v>293</v>
      </c>
      <c r="D66" s="241"/>
    </row>
    <row r="67" spans="1:4" x14ac:dyDescent="0.25">
      <c r="A67" s="246"/>
      <c r="B67" s="241"/>
      <c r="C67" s="242"/>
      <c r="D67" s="241"/>
    </row>
    <row r="68" spans="1:4" x14ac:dyDescent="0.25">
      <c r="A68" s="247" t="s">
        <v>296</v>
      </c>
      <c r="B68" s="241"/>
      <c r="C68" s="242"/>
      <c r="D68" s="241"/>
    </row>
    <row r="69" spans="1:4" x14ac:dyDescent="0.25">
      <c r="A69" s="257">
        <v>30</v>
      </c>
      <c r="B69" s="241" t="s">
        <v>274</v>
      </c>
      <c r="C69" s="249" t="s">
        <v>292</v>
      </c>
      <c r="D69" s="241"/>
    </row>
    <row r="70" spans="1:4" x14ac:dyDescent="0.25">
      <c r="A70" s="257">
        <v>30</v>
      </c>
      <c r="B70" s="241" t="s">
        <v>272</v>
      </c>
      <c r="C70" s="249" t="s">
        <v>292</v>
      </c>
      <c r="D70" s="241"/>
    </row>
    <row r="71" spans="1:4" x14ac:dyDescent="0.25">
      <c r="A71" s="257">
        <v>30</v>
      </c>
      <c r="B71" s="248" t="s">
        <v>275</v>
      </c>
      <c r="C71" s="249" t="s">
        <v>292</v>
      </c>
      <c r="D71" s="241"/>
    </row>
    <row r="72" spans="1:4" x14ac:dyDescent="0.25">
      <c r="A72" s="257">
        <v>30</v>
      </c>
      <c r="B72" s="248" t="s">
        <v>278</v>
      </c>
      <c r="C72" s="249" t="s">
        <v>292</v>
      </c>
      <c r="D72" s="241"/>
    </row>
    <row r="73" spans="1:4" x14ac:dyDescent="0.25">
      <c r="A73" s="257">
        <v>30</v>
      </c>
      <c r="B73" s="241" t="s">
        <v>280</v>
      </c>
      <c r="C73" s="249" t="s">
        <v>292</v>
      </c>
      <c r="D73" s="241"/>
    </row>
    <row r="74" spans="1:4" x14ac:dyDescent="0.25">
      <c r="A74" s="257">
        <v>30</v>
      </c>
      <c r="B74" s="249" t="s">
        <v>297</v>
      </c>
      <c r="C74" s="249" t="s">
        <v>292</v>
      </c>
      <c r="D74" s="241"/>
    </row>
    <row r="75" spans="1:4" x14ac:dyDescent="0.25">
      <c r="A75" s="257">
        <v>30</v>
      </c>
      <c r="B75" s="249" t="s">
        <v>284</v>
      </c>
      <c r="C75" s="249" t="s">
        <v>292</v>
      </c>
      <c r="D75" s="241"/>
    </row>
    <row r="76" spans="1:4" x14ac:dyDescent="0.25">
      <c r="A76" s="257">
        <v>30</v>
      </c>
      <c r="B76" s="248" t="s">
        <v>97</v>
      </c>
      <c r="C76" s="242" t="s">
        <v>293</v>
      </c>
      <c r="D76" s="241"/>
    </row>
    <row r="77" spans="1:4" x14ac:dyDescent="0.25">
      <c r="A77" s="257">
        <v>30</v>
      </c>
      <c r="B77" s="248" t="s">
        <v>98</v>
      </c>
      <c r="C77" s="242" t="s">
        <v>293</v>
      </c>
      <c r="D77" s="241"/>
    </row>
    <row r="78" spans="1:4" x14ac:dyDescent="0.25">
      <c r="A78" s="257">
        <v>30</v>
      </c>
      <c r="B78" s="248" t="s">
        <v>99</v>
      </c>
      <c r="C78" s="242" t="s">
        <v>293</v>
      </c>
      <c r="D78" s="241"/>
    </row>
    <row r="79" spans="1:4" x14ac:dyDescent="0.25">
      <c r="A79" s="257">
        <v>30</v>
      </c>
      <c r="B79" s="248" t="s">
        <v>100</v>
      </c>
      <c r="C79" s="242" t="s">
        <v>293</v>
      </c>
      <c r="D79" s="241"/>
    </row>
    <row r="80" spans="1:4" x14ac:dyDescent="0.25">
      <c r="A80" s="257">
        <v>30</v>
      </c>
      <c r="B80" s="248" t="s">
        <v>101</v>
      </c>
      <c r="C80" s="242" t="s">
        <v>293</v>
      </c>
      <c r="D80" s="241"/>
    </row>
    <row r="81" spans="1:4" x14ac:dyDescent="0.25">
      <c r="A81" s="257">
        <v>30</v>
      </c>
      <c r="B81" s="248" t="s">
        <v>102</v>
      </c>
      <c r="C81" s="242" t="s">
        <v>293</v>
      </c>
      <c r="D81" s="241"/>
    </row>
    <row r="82" spans="1:4" x14ac:dyDescent="0.25">
      <c r="A82" s="257">
        <v>30</v>
      </c>
      <c r="B82" s="248" t="s">
        <v>103</v>
      </c>
      <c r="C82" s="242" t="s">
        <v>293</v>
      </c>
      <c r="D82" s="241"/>
    </row>
    <row r="83" spans="1:4" x14ac:dyDescent="0.25">
      <c r="A83" s="257">
        <v>30</v>
      </c>
      <c r="B83" s="248" t="s">
        <v>104</v>
      </c>
      <c r="C83" s="242" t="s">
        <v>293</v>
      </c>
      <c r="D83" s="241"/>
    </row>
    <row r="84" spans="1:4" x14ac:dyDescent="0.25">
      <c r="A84" s="257">
        <v>30</v>
      </c>
      <c r="B84" s="248" t="s">
        <v>105</v>
      </c>
      <c r="C84" s="242" t="s">
        <v>293</v>
      </c>
      <c r="D84" s="241"/>
    </row>
    <row r="85" spans="1:4" x14ac:dyDescent="0.25">
      <c r="A85" s="257">
        <v>30</v>
      </c>
      <c r="B85" s="248" t="s">
        <v>106</v>
      </c>
      <c r="C85" s="242" t="s">
        <v>293</v>
      </c>
      <c r="D85" s="241"/>
    </row>
    <row r="86" spans="1:4" x14ac:dyDescent="0.25">
      <c r="A86" s="257">
        <v>30</v>
      </c>
      <c r="B86" s="248" t="s">
        <v>107</v>
      </c>
      <c r="C86" s="242" t="s">
        <v>293</v>
      </c>
      <c r="D86" s="241"/>
    </row>
    <row r="87" spans="1:4" x14ac:dyDescent="0.25">
      <c r="A87" s="257">
        <v>30</v>
      </c>
      <c r="B87" s="248" t="s">
        <v>108</v>
      </c>
      <c r="C87" s="242" t="s">
        <v>293</v>
      </c>
      <c r="D87" s="241"/>
    </row>
    <row r="88" spans="1:4" x14ac:dyDescent="0.25">
      <c r="A88" s="257">
        <v>30</v>
      </c>
      <c r="B88" s="248" t="s">
        <v>109</v>
      </c>
      <c r="C88" s="242" t="s">
        <v>293</v>
      </c>
      <c r="D88" s="241"/>
    </row>
    <row r="89" spans="1:4" x14ac:dyDescent="0.25">
      <c r="A89" s="257">
        <v>30</v>
      </c>
      <c r="B89" s="248" t="s">
        <v>110</v>
      </c>
      <c r="C89" s="242" t="s">
        <v>293</v>
      </c>
      <c r="D89" s="241"/>
    </row>
    <row r="90" spans="1:4" x14ac:dyDescent="0.25">
      <c r="A90" s="257">
        <v>30</v>
      </c>
      <c r="B90" s="248" t="s">
        <v>111</v>
      </c>
      <c r="C90" s="242" t="s">
        <v>293</v>
      </c>
      <c r="D90" s="241"/>
    </row>
    <row r="91" spans="1:4" x14ac:dyDescent="0.25">
      <c r="A91" s="257">
        <v>30</v>
      </c>
      <c r="B91" s="248" t="s">
        <v>112</v>
      </c>
      <c r="C91" s="242" t="s">
        <v>293</v>
      </c>
      <c r="D91" s="241"/>
    </row>
    <row r="92" spans="1:4" x14ac:dyDescent="0.25">
      <c r="A92" s="246"/>
      <c r="B92" s="241"/>
      <c r="C92" s="242"/>
      <c r="D92" s="241"/>
    </row>
    <row r="93" spans="1:4" x14ac:dyDescent="0.25">
      <c r="A93" s="247" t="s">
        <v>298</v>
      </c>
      <c r="B93" s="241"/>
      <c r="C93" s="242"/>
      <c r="D93" s="241"/>
    </row>
    <row r="94" spans="1:4" x14ac:dyDescent="0.25">
      <c r="A94" s="257">
        <v>40</v>
      </c>
      <c r="B94" s="241" t="s">
        <v>274</v>
      </c>
      <c r="C94" s="242" t="s">
        <v>292</v>
      </c>
      <c r="D94" s="250"/>
    </row>
    <row r="95" spans="1:4" x14ac:dyDescent="0.25">
      <c r="A95" s="257">
        <v>40</v>
      </c>
      <c r="B95" s="241" t="s">
        <v>272</v>
      </c>
      <c r="C95" s="242" t="s">
        <v>292</v>
      </c>
      <c r="D95" s="250"/>
    </row>
    <row r="96" spans="1:4" x14ac:dyDescent="0.25">
      <c r="A96" s="257">
        <v>40</v>
      </c>
      <c r="B96" s="241" t="s">
        <v>275</v>
      </c>
      <c r="C96" s="242" t="s">
        <v>292</v>
      </c>
      <c r="D96" s="241"/>
    </row>
    <row r="97" spans="1:4" x14ac:dyDescent="0.25">
      <c r="A97" s="257">
        <v>40</v>
      </c>
      <c r="B97" s="249" t="s">
        <v>299</v>
      </c>
      <c r="C97" s="249" t="s">
        <v>292</v>
      </c>
      <c r="D97" s="241"/>
    </row>
    <row r="98" spans="1:4" x14ac:dyDescent="0.25">
      <c r="A98" s="257">
        <v>40</v>
      </c>
      <c r="B98" s="249" t="s">
        <v>297</v>
      </c>
      <c r="C98" s="249" t="s">
        <v>292</v>
      </c>
      <c r="D98" s="241"/>
    </row>
    <row r="99" spans="1:4" x14ac:dyDescent="0.25">
      <c r="A99" s="257">
        <v>40</v>
      </c>
      <c r="B99" s="248" t="s">
        <v>137</v>
      </c>
      <c r="C99" s="242" t="s">
        <v>293</v>
      </c>
      <c r="D99" s="241"/>
    </row>
    <row r="100" spans="1:4" x14ac:dyDescent="0.25">
      <c r="A100" s="257">
        <v>40</v>
      </c>
      <c r="B100" s="248" t="s">
        <v>139</v>
      </c>
      <c r="C100" s="242" t="s">
        <v>293</v>
      </c>
      <c r="D100" s="241"/>
    </row>
    <row r="101" spans="1:4" x14ac:dyDescent="0.25">
      <c r="A101" s="257">
        <v>40</v>
      </c>
      <c r="B101" s="248" t="s">
        <v>141</v>
      </c>
      <c r="C101" s="242" t="s">
        <v>293</v>
      </c>
      <c r="D101" s="241"/>
    </row>
    <row r="102" spans="1:4" x14ac:dyDescent="0.25">
      <c r="A102" s="257">
        <v>40</v>
      </c>
      <c r="B102" s="248" t="s">
        <v>143</v>
      </c>
      <c r="C102" s="242" t="s">
        <v>293</v>
      </c>
      <c r="D102" s="241"/>
    </row>
  </sheetData>
  <phoneticPr fontId="39" type="noConversion"/>
  <printOptions horizontalCentered="1"/>
  <pageMargins left="0.39370078740157483" right="0.39370078740157483" top="0.59055118110236227" bottom="0.39370078740157483" header="0.31496062992125984" footer="0.31496062992125984"/>
  <pageSetup paperSize="5" scale="75" fitToHeight="2" orientation="landscape" r:id="rId1"/>
  <headerFooter>
    <oddHeader>&amp;R&amp;"Aptos"&amp;10&amp;K000000 Unclassified / Non classifié&amp;1#_x000D_</oddHeader>
  </headerFooter>
  <rowBreaks count="1" manualBreakCount="1">
    <brk id="60" max="16383" man="1"/>
  </rowBreaks>
  <drawing r:id="rId2"/>
  <legacyDrawing r:id="rId3"/>
  <oleObjects>
    <mc:AlternateContent xmlns:mc="http://schemas.openxmlformats.org/markup-compatibility/2006">
      <mc:Choice Requires="x14">
        <oleObject progId="MSPhotoEd.3" shapeId="18433" r:id="rId4">
          <objectPr defaultSize="0" autoPict="0" r:id="rId5">
            <anchor moveWithCells="1">
              <from>
                <xdr:col>0</xdr:col>
                <xdr:colOff>121920</xdr:colOff>
                <xdr:row>0</xdr:row>
                <xdr:rowOff>38100</xdr:rowOff>
              </from>
              <to>
                <xdr:col>0</xdr:col>
                <xdr:colOff>3840480</xdr:colOff>
                <xdr:row>0</xdr:row>
                <xdr:rowOff>274320</xdr:rowOff>
              </to>
            </anchor>
          </objectPr>
        </oleObject>
      </mc:Choice>
      <mc:Fallback>
        <oleObject progId="MSPhotoEd.3" shapeId="18433" r:id="rId4"/>
      </mc:Fallback>
    </mc:AlternateContent>
    <mc:AlternateContent xmlns:mc="http://schemas.openxmlformats.org/markup-compatibility/2006">
      <mc:Choice Requires="x14">
        <oleObject progId="MSPhotoEd.3" shapeId="18434" r:id="rId6">
          <objectPr defaultSize="0" autoPict="0" r:id="rId5">
            <anchor moveWithCells="1">
              <from>
                <xdr:col>0</xdr:col>
                <xdr:colOff>121920</xdr:colOff>
                <xdr:row>0</xdr:row>
                <xdr:rowOff>38100</xdr:rowOff>
              </from>
              <to>
                <xdr:col>0</xdr:col>
                <xdr:colOff>3840480</xdr:colOff>
                <xdr:row>0</xdr:row>
                <xdr:rowOff>274320</xdr:rowOff>
              </to>
            </anchor>
          </objectPr>
        </oleObject>
      </mc:Choice>
      <mc:Fallback>
        <oleObject progId="MSPhotoEd.3" shapeId="18434" r:id="rId6"/>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6B688-EAE4-47AB-AE8C-DE77C4E094D4}">
  <dimension ref="A1:BQ146"/>
  <sheetViews>
    <sheetView topLeftCell="A76" zoomScale="70" zoomScaleNormal="70" workbookViewId="0">
      <selection activeCell="B113" sqref="B113"/>
    </sheetView>
  </sheetViews>
  <sheetFormatPr defaultColWidth="11.44140625" defaultRowHeight="14.4" x14ac:dyDescent="0.25"/>
  <cols>
    <col min="1" max="1" width="49.33203125" style="227" customWidth="1"/>
    <col min="2" max="2" width="11" style="227" bestFit="1" customWidth="1"/>
    <col min="3" max="3" width="89.44140625" style="227" bestFit="1" customWidth="1"/>
    <col min="4" max="16384" width="11.44140625" style="227"/>
  </cols>
  <sheetData>
    <row r="1" spans="1:69" x14ac:dyDescent="0.25">
      <c r="A1" s="226" t="s">
        <v>300</v>
      </c>
      <c r="B1" s="226" t="s">
        <v>301</v>
      </c>
      <c r="C1" s="226" t="s">
        <v>302</v>
      </c>
    </row>
    <row r="2" spans="1:69" x14ac:dyDescent="0.25">
      <c r="A2" s="361" t="s">
        <v>280</v>
      </c>
      <c r="B2" s="228">
        <v>1</v>
      </c>
      <c r="C2" s="268" t="s">
        <v>303</v>
      </c>
    </row>
    <row r="3" spans="1:69" x14ac:dyDescent="0.25">
      <c r="A3" s="363"/>
      <c r="B3" s="228">
        <v>2</v>
      </c>
      <c r="C3" s="268" t="s">
        <v>304</v>
      </c>
    </row>
    <row r="4" spans="1:69" x14ac:dyDescent="0.25">
      <c r="A4" s="363"/>
      <c r="B4" s="228">
        <v>3</v>
      </c>
      <c r="C4" s="268" t="s">
        <v>305</v>
      </c>
    </row>
    <row r="5" spans="1:69" x14ac:dyDescent="0.25">
      <c r="A5" s="363"/>
      <c r="B5" s="228">
        <v>4</v>
      </c>
      <c r="C5" s="268" t="s">
        <v>306</v>
      </c>
    </row>
    <row r="6" spans="1:69" x14ac:dyDescent="0.25">
      <c r="A6" s="363"/>
      <c r="B6" s="268" t="s">
        <v>307</v>
      </c>
      <c r="C6" s="268" t="s">
        <v>307</v>
      </c>
    </row>
    <row r="7" spans="1:69" x14ac:dyDescent="0.25">
      <c r="A7" s="363"/>
      <c r="B7" s="268">
        <v>98</v>
      </c>
      <c r="C7" s="268" t="s">
        <v>308</v>
      </c>
    </row>
    <row r="8" spans="1:69" x14ac:dyDescent="0.25">
      <c r="A8" s="363"/>
      <c r="B8" s="268">
        <v>99</v>
      </c>
      <c r="C8" s="268" t="s">
        <v>17</v>
      </c>
    </row>
    <row r="9" spans="1:69" x14ac:dyDescent="0.25">
      <c r="A9" s="229"/>
      <c r="B9" s="229"/>
      <c r="C9" s="229"/>
    </row>
    <row r="10" spans="1:69" x14ac:dyDescent="0.25">
      <c r="A10" s="226"/>
      <c r="B10" s="226"/>
      <c r="C10" s="226"/>
    </row>
    <row r="11" spans="1:69" s="230" customFormat="1" ht="14.25" customHeight="1" x14ac:dyDescent="0.25">
      <c r="A11" s="361" t="s">
        <v>272</v>
      </c>
      <c r="B11" s="228">
        <v>1</v>
      </c>
      <c r="C11" s="268" t="s">
        <v>309</v>
      </c>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27"/>
      <c r="AX11" s="227"/>
      <c r="AY11" s="227"/>
      <c r="AZ11" s="227"/>
      <c r="BA11" s="227"/>
      <c r="BB11" s="227"/>
      <c r="BC11" s="227"/>
      <c r="BD11" s="227"/>
      <c r="BE11" s="227"/>
      <c r="BF11" s="227"/>
      <c r="BG11" s="227"/>
      <c r="BH11" s="227"/>
      <c r="BI11" s="227"/>
      <c r="BJ11" s="227"/>
      <c r="BK11" s="227"/>
      <c r="BL11" s="227"/>
      <c r="BM11" s="227"/>
      <c r="BN11" s="227"/>
      <c r="BO11" s="227"/>
      <c r="BP11" s="227"/>
      <c r="BQ11" s="227"/>
    </row>
    <row r="12" spans="1:69" s="230" customFormat="1" ht="14.25" customHeight="1" x14ac:dyDescent="0.25">
      <c r="A12" s="362"/>
      <c r="B12" s="228">
        <v>2</v>
      </c>
      <c r="C12" s="268" t="s">
        <v>310</v>
      </c>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27"/>
      <c r="AV12" s="227"/>
      <c r="AW12" s="227"/>
      <c r="AX12" s="227"/>
      <c r="AY12" s="227"/>
      <c r="AZ12" s="227"/>
      <c r="BA12" s="227"/>
      <c r="BB12" s="227"/>
      <c r="BC12" s="227"/>
      <c r="BD12" s="227"/>
      <c r="BE12" s="227"/>
      <c r="BF12" s="227"/>
      <c r="BG12" s="227"/>
      <c r="BH12" s="227"/>
      <c r="BI12" s="227"/>
      <c r="BJ12" s="227"/>
      <c r="BK12" s="227"/>
      <c r="BL12" s="227"/>
      <c r="BM12" s="227"/>
      <c r="BN12" s="227"/>
      <c r="BO12" s="227"/>
      <c r="BP12" s="227"/>
      <c r="BQ12" s="227"/>
    </row>
    <row r="13" spans="1:69" s="230" customFormat="1" ht="14.25" customHeight="1" x14ac:dyDescent="0.25">
      <c r="A13" s="362"/>
      <c r="B13" s="228">
        <v>3</v>
      </c>
      <c r="C13" s="268" t="s">
        <v>311</v>
      </c>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227"/>
      <c r="AV13" s="227"/>
      <c r="AW13" s="227"/>
      <c r="AX13" s="227"/>
      <c r="AY13" s="227"/>
      <c r="AZ13" s="227"/>
      <c r="BA13" s="227"/>
      <c r="BB13" s="227"/>
      <c r="BC13" s="227"/>
      <c r="BD13" s="227"/>
      <c r="BE13" s="227"/>
      <c r="BF13" s="227"/>
      <c r="BG13" s="227"/>
      <c r="BH13" s="227"/>
      <c r="BI13" s="227"/>
      <c r="BJ13" s="227"/>
      <c r="BK13" s="227"/>
      <c r="BL13" s="227"/>
      <c r="BM13" s="227"/>
      <c r="BN13" s="227"/>
      <c r="BO13" s="227"/>
      <c r="BP13" s="227"/>
      <c r="BQ13" s="227"/>
    </row>
    <row r="14" spans="1:69" s="230" customFormat="1" ht="14.25" customHeight="1" x14ac:dyDescent="0.25">
      <c r="A14" s="362"/>
      <c r="B14" s="228">
        <v>4</v>
      </c>
      <c r="C14" s="268" t="s">
        <v>312</v>
      </c>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227"/>
      <c r="AX14" s="227"/>
      <c r="AY14" s="227"/>
      <c r="AZ14" s="227"/>
      <c r="BA14" s="227"/>
      <c r="BB14" s="227"/>
      <c r="BC14" s="227"/>
      <c r="BD14" s="227"/>
      <c r="BE14" s="227"/>
      <c r="BF14" s="227"/>
      <c r="BG14" s="227"/>
      <c r="BH14" s="227"/>
      <c r="BI14" s="227"/>
      <c r="BJ14" s="227"/>
      <c r="BK14" s="227"/>
      <c r="BL14" s="227"/>
      <c r="BM14" s="227"/>
      <c r="BN14" s="227"/>
      <c r="BO14" s="227"/>
      <c r="BP14" s="227"/>
      <c r="BQ14" s="227"/>
    </row>
    <row r="15" spans="1:69" s="230" customFormat="1" ht="14.25" customHeight="1" x14ac:dyDescent="0.25">
      <c r="A15" s="362"/>
      <c r="B15" s="268" t="s">
        <v>307</v>
      </c>
      <c r="C15" s="268" t="s">
        <v>307</v>
      </c>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27"/>
      <c r="AV15" s="227"/>
      <c r="AW15" s="227"/>
      <c r="AX15" s="227"/>
      <c r="AY15" s="227"/>
      <c r="AZ15" s="227"/>
      <c r="BA15" s="227"/>
      <c r="BB15" s="227"/>
      <c r="BC15" s="227"/>
      <c r="BD15" s="227"/>
      <c r="BE15" s="227"/>
      <c r="BF15" s="227"/>
      <c r="BG15" s="227"/>
      <c r="BH15" s="227"/>
      <c r="BI15" s="227"/>
      <c r="BJ15" s="227"/>
      <c r="BK15" s="227"/>
      <c r="BL15" s="227"/>
      <c r="BM15" s="227"/>
      <c r="BN15" s="227"/>
      <c r="BO15" s="227"/>
      <c r="BP15" s="227"/>
      <c r="BQ15" s="227"/>
    </row>
    <row r="16" spans="1:69" s="230" customFormat="1" ht="14.25" customHeight="1" x14ac:dyDescent="0.25">
      <c r="A16" s="362"/>
      <c r="B16" s="268">
        <v>98</v>
      </c>
      <c r="C16" s="268" t="s">
        <v>313</v>
      </c>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c r="AT16" s="227"/>
      <c r="AU16" s="227"/>
      <c r="AV16" s="227"/>
      <c r="AW16" s="227"/>
      <c r="AX16" s="227"/>
      <c r="AY16" s="227"/>
      <c r="AZ16" s="227"/>
      <c r="BA16" s="227"/>
      <c r="BB16" s="227"/>
      <c r="BC16" s="227"/>
      <c r="BD16" s="227"/>
      <c r="BE16" s="227"/>
      <c r="BF16" s="227"/>
      <c r="BG16" s="227"/>
      <c r="BH16" s="227"/>
      <c r="BI16" s="227"/>
      <c r="BJ16" s="227"/>
      <c r="BK16" s="227"/>
      <c r="BL16" s="227"/>
      <c r="BM16" s="227"/>
      <c r="BN16" s="227"/>
      <c r="BO16" s="227"/>
      <c r="BP16" s="227"/>
      <c r="BQ16" s="227"/>
    </row>
    <row r="17" spans="1:69" s="230" customFormat="1" ht="14.25" customHeight="1" x14ac:dyDescent="0.25">
      <c r="A17" s="362"/>
      <c r="B17" s="268">
        <v>99</v>
      </c>
      <c r="C17" s="268" t="s">
        <v>17</v>
      </c>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c r="AT17" s="227"/>
      <c r="AU17" s="227"/>
      <c r="AV17" s="227"/>
      <c r="AW17" s="227"/>
      <c r="AX17" s="227"/>
      <c r="AY17" s="227"/>
      <c r="AZ17" s="227"/>
      <c r="BA17" s="227"/>
      <c r="BB17" s="227"/>
      <c r="BC17" s="227"/>
      <c r="BD17" s="227"/>
      <c r="BE17" s="227"/>
      <c r="BF17" s="227"/>
      <c r="BG17" s="227"/>
      <c r="BH17" s="227"/>
      <c r="BI17" s="227"/>
      <c r="BJ17" s="227"/>
      <c r="BK17" s="227"/>
      <c r="BL17" s="227"/>
      <c r="BM17" s="227"/>
      <c r="BN17" s="227"/>
      <c r="BO17" s="227"/>
      <c r="BP17" s="227"/>
      <c r="BQ17" s="227"/>
    </row>
    <row r="18" spans="1:69" s="230" customFormat="1" ht="14.25" customHeight="1" x14ac:dyDescent="0.25">
      <c r="A18" s="229"/>
      <c r="B18" s="229"/>
      <c r="C18" s="229"/>
      <c r="D18" s="227"/>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7"/>
      <c r="BA18" s="227"/>
      <c r="BB18" s="227"/>
      <c r="BC18" s="227"/>
      <c r="BD18" s="227"/>
      <c r="BE18" s="227"/>
      <c r="BF18" s="227"/>
      <c r="BG18" s="227"/>
      <c r="BH18" s="227"/>
      <c r="BI18" s="227"/>
      <c r="BJ18" s="227"/>
      <c r="BK18" s="227"/>
      <c r="BL18" s="227"/>
      <c r="BM18" s="227"/>
      <c r="BN18" s="227"/>
      <c r="BO18" s="227"/>
      <c r="BP18" s="227"/>
      <c r="BQ18" s="227"/>
    </row>
    <row r="19" spans="1:69" s="230" customFormat="1" ht="14.25" customHeight="1" x14ac:dyDescent="0.25">
      <c r="A19" s="226"/>
      <c r="B19" s="226"/>
      <c r="C19" s="226"/>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27"/>
      <c r="AV19" s="227"/>
      <c r="AW19" s="227"/>
      <c r="AX19" s="227"/>
      <c r="AY19" s="227"/>
      <c r="AZ19" s="227"/>
      <c r="BA19" s="227"/>
      <c r="BB19" s="227"/>
      <c r="BC19" s="227"/>
      <c r="BD19" s="227"/>
      <c r="BE19" s="227"/>
      <c r="BF19" s="227"/>
      <c r="BG19" s="227"/>
      <c r="BH19" s="227"/>
      <c r="BI19" s="227"/>
      <c r="BJ19" s="227"/>
      <c r="BK19" s="227"/>
      <c r="BL19" s="227"/>
      <c r="BM19" s="227"/>
      <c r="BN19" s="227"/>
      <c r="BO19" s="227"/>
      <c r="BP19" s="227"/>
      <c r="BQ19" s="227"/>
    </row>
    <row r="20" spans="1:69" s="230" customFormat="1" ht="14.1" customHeight="1" x14ac:dyDescent="0.25">
      <c r="A20" s="364" t="s">
        <v>274</v>
      </c>
      <c r="B20" s="268">
        <v>1039</v>
      </c>
      <c r="C20" s="268" t="s">
        <v>314</v>
      </c>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7"/>
      <c r="AZ20" s="227"/>
      <c r="BA20" s="227"/>
      <c r="BB20" s="227"/>
      <c r="BC20" s="227"/>
      <c r="BD20" s="227"/>
      <c r="BE20" s="227"/>
      <c r="BF20" s="227"/>
      <c r="BG20" s="227"/>
      <c r="BH20" s="227"/>
      <c r="BI20" s="227"/>
      <c r="BJ20" s="227"/>
      <c r="BK20" s="227"/>
      <c r="BL20" s="227"/>
      <c r="BM20" s="227"/>
      <c r="BN20" s="227"/>
      <c r="BO20" s="227"/>
      <c r="BP20" s="227"/>
      <c r="BQ20" s="227"/>
    </row>
    <row r="21" spans="1:69" s="230" customFormat="1" ht="14.25" customHeight="1" x14ac:dyDescent="0.25">
      <c r="A21" s="365"/>
      <c r="B21" s="268">
        <v>1050</v>
      </c>
      <c r="C21" s="268" t="s">
        <v>315</v>
      </c>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c r="AT21" s="227"/>
      <c r="AU21" s="227"/>
      <c r="AV21" s="227"/>
      <c r="AW21" s="227"/>
      <c r="AX21" s="227"/>
      <c r="AY21" s="227"/>
      <c r="AZ21" s="227"/>
      <c r="BA21" s="227"/>
      <c r="BB21" s="227"/>
      <c r="BC21" s="227"/>
      <c r="BD21" s="227"/>
      <c r="BE21" s="227"/>
      <c r="BF21" s="227"/>
      <c r="BG21" s="227"/>
      <c r="BH21" s="227"/>
      <c r="BI21" s="227"/>
      <c r="BJ21" s="227"/>
      <c r="BK21" s="227"/>
      <c r="BL21" s="227"/>
      <c r="BM21" s="227"/>
      <c r="BN21" s="227"/>
      <c r="BO21" s="227"/>
      <c r="BP21" s="227"/>
      <c r="BQ21" s="227"/>
    </row>
    <row r="22" spans="1:69" s="230" customFormat="1" ht="14.25" customHeight="1" x14ac:dyDescent="0.25">
      <c r="A22" s="365"/>
      <c r="B22" s="268">
        <v>1070</v>
      </c>
      <c r="C22" s="268" t="s">
        <v>316</v>
      </c>
      <c r="D22" s="227"/>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7"/>
      <c r="AV22" s="227"/>
      <c r="AW22" s="227"/>
      <c r="AX22" s="227"/>
      <c r="AY22" s="227"/>
      <c r="AZ22" s="227"/>
      <c r="BA22" s="227"/>
      <c r="BB22" s="227"/>
      <c r="BC22" s="227"/>
      <c r="BD22" s="227"/>
      <c r="BE22" s="227"/>
      <c r="BF22" s="227"/>
      <c r="BG22" s="227"/>
      <c r="BH22" s="227"/>
      <c r="BI22" s="227"/>
      <c r="BJ22" s="227"/>
      <c r="BK22" s="227"/>
      <c r="BL22" s="227"/>
      <c r="BM22" s="227"/>
      <c r="BN22" s="227"/>
      <c r="BO22" s="227"/>
      <c r="BP22" s="227"/>
      <c r="BQ22" s="227"/>
    </row>
    <row r="23" spans="1:69" s="230" customFormat="1" ht="14.25" customHeight="1" x14ac:dyDescent="0.25">
      <c r="A23" s="365"/>
      <c r="B23" s="268">
        <v>1080</v>
      </c>
      <c r="C23" s="268" t="s">
        <v>317</v>
      </c>
      <c r="D23" s="227"/>
      <c r="E23" s="227"/>
      <c r="F23" s="227"/>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7"/>
      <c r="AL23" s="227"/>
      <c r="AM23" s="227"/>
      <c r="AN23" s="227"/>
      <c r="AO23" s="227"/>
      <c r="AP23" s="227"/>
      <c r="AQ23" s="227"/>
      <c r="AR23" s="227"/>
      <c r="AS23" s="227"/>
      <c r="AT23" s="227"/>
      <c r="AU23" s="227"/>
      <c r="AV23" s="227"/>
      <c r="AW23" s="227"/>
      <c r="AX23" s="227"/>
      <c r="AY23" s="227"/>
      <c r="AZ23" s="227"/>
      <c r="BA23" s="227"/>
      <c r="BB23" s="227"/>
      <c r="BC23" s="227"/>
      <c r="BD23" s="227"/>
      <c r="BE23" s="227"/>
      <c r="BF23" s="227"/>
      <c r="BG23" s="227"/>
      <c r="BH23" s="227"/>
      <c r="BI23" s="227"/>
      <c r="BJ23" s="227"/>
      <c r="BK23" s="227"/>
      <c r="BL23" s="227"/>
      <c r="BM23" s="227"/>
      <c r="BN23" s="227"/>
      <c r="BO23" s="227"/>
      <c r="BP23" s="227"/>
      <c r="BQ23" s="227"/>
    </row>
    <row r="24" spans="1:69" s="230" customFormat="1" ht="14.25" customHeight="1" x14ac:dyDescent="0.25">
      <c r="A24" s="365"/>
      <c r="B24" s="268">
        <v>1090</v>
      </c>
      <c r="C24" s="268" t="s">
        <v>318</v>
      </c>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27"/>
      <c r="BC24" s="227"/>
      <c r="BD24" s="227"/>
      <c r="BE24" s="227"/>
      <c r="BF24" s="227"/>
      <c r="BG24" s="227"/>
      <c r="BH24" s="227"/>
      <c r="BI24" s="227"/>
      <c r="BJ24" s="227"/>
      <c r="BK24" s="227"/>
      <c r="BL24" s="227"/>
      <c r="BM24" s="227"/>
      <c r="BN24" s="227"/>
      <c r="BO24" s="227"/>
      <c r="BP24" s="227"/>
      <c r="BQ24" s="227"/>
    </row>
    <row r="25" spans="1:69" s="230" customFormat="1" ht="14.25" customHeight="1" x14ac:dyDescent="0.25">
      <c r="A25" s="365"/>
      <c r="B25" s="268">
        <v>1100</v>
      </c>
      <c r="C25" s="268" t="s">
        <v>319</v>
      </c>
      <c r="D25" s="227"/>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c r="AM25" s="227"/>
      <c r="AN25" s="227"/>
      <c r="AO25" s="227"/>
      <c r="AP25" s="227"/>
      <c r="AQ25" s="227"/>
      <c r="AR25" s="227"/>
      <c r="AS25" s="227"/>
      <c r="AT25" s="227"/>
      <c r="AU25" s="227"/>
      <c r="AV25" s="227"/>
      <c r="AW25" s="227"/>
      <c r="AX25" s="227"/>
      <c r="AY25" s="227"/>
      <c r="AZ25" s="227"/>
      <c r="BA25" s="227"/>
      <c r="BB25" s="227"/>
      <c r="BC25" s="227"/>
      <c r="BD25" s="227"/>
      <c r="BE25" s="227"/>
      <c r="BF25" s="227"/>
      <c r="BG25" s="227"/>
      <c r="BH25" s="227"/>
      <c r="BI25" s="227"/>
      <c r="BJ25" s="227"/>
      <c r="BK25" s="227"/>
      <c r="BL25" s="227"/>
      <c r="BM25" s="227"/>
      <c r="BN25" s="227"/>
      <c r="BO25" s="227"/>
      <c r="BP25" s="227"/>
      <c r="BQ25" s="227"/>
    </row>
    <row r="26" spans="1:69" s="230" customFormat="1" ht="14.25" customHeight="1" x14ac:dyDescent="0.25">
      <c r="A26" s="365"/>
      <c r="B26" s="268">
        <v>1130</v>
      </c>
      <c r="C26" s="268" t="s">
        <v>320</v>
      </c>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7"/>
      <c r="AM26" s="227"/>
      <c r="AN26" s="227"/>
      <c r="AO26" s="227"/>
      <c r="AP26" s="227"/>
      <c r="AQ26" s="227"/>
      <c r="AR26" s="227"/>
      <c r="AS26" s="227"/>
      <c r="AT26" s="227"/>
      <c r="AU26" s="227"/>
      <c r="AV26" s="227"/>
      <c r="AW26" s="227"/>
      <c r="AX26" s="227"/>
      <c r="AY26" s="227"/>
      <c r="AZ26" s="227"/>
      <c r="BA26" s="227"/>
      <c r="BB26" s="227"/>
      <c r="BC26" s="227"/>
      <c r="BD26" s="227"/>
      <c r="BE26" s="227"/>
      <c r="BF26" s="227"/>
      <c r="BG26" s="227"/>
      <c r="BH26" s="227"/>
      <c r="BI26" s="227"/>
      <c r="BJ26" s="227"/>
      <c r="BK26" s="227"/>
      <c r="BL26" s="227"/>
      <c r="BM26" s="227"/>
      <c r="BN26" s="227"/>
      <c r="BO26" s="227"/>
      <c r="BP26" s="227"/>
      <c r="BQ26" s="227"/>
    </row>
    <row r="27" spans="1:69" s="230" customFormat="1" ht="14.25" customHeight="1" x14ac:dyDescent="0.25">
      <c r="A27" s="365"/>
      <c r="B27" s="268">
        <v>1140</v>
      </c>
      <c r="C27" s="268" t="s">
        <v>321</v>
      </c>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7"/>
      <c r="BO27" s="227"/>
      <c r="BP27" s="227"/>
      <c r="BQ27" s="227"/>
    </row>
    <row r="28" spans="1:69" s="230" customFormat="1" ht="14.25" customHeight="1" x14ac:dyDescent="0.25">
      <c r="A28" s="365"/>
      <c r="B28" s="268">
        <v>1150</v>
      </c>
      <c r="C28" s="268" t="s">
        <v>322</v>
      </c>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row>
    <row r="29" spans="1:69" s="230" customFormat="1" ht="14.25" customHeight="1" x14ac:dyDescent="0.25">
      <c r="A29" s="365"/>
      <c r="B29" s="268">
        <v>1270</v>
      </c>
      <c r="C29" s="268" t="s">
        <v>323</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227"/>
      <c r="AX29" s="227"/>
      <c r="AY29" s="227"/>
      <c r="AZ29" s="227"/>
      <c r="BA29" s="227"/>
      <c r="BB29" s="227"/>
      <c r="BC29" s="227"/>
      <c r="BD29" s="227"/>
      <c r="BE29" s="227"/>
      <c r="BF29" s="227"/>
      <c r="BG29" s="227"/>
      <c r="BH29" s="227"/>
      <c r="BI29" s="227"/>
      <c r="BJ29" s="227"/>
      <c r="BK29" s="227"/>
      <c r="BL29" s="227"/>
      <c r="BM29" s="227"/>
      <c r="BN29" s="227"/>
      <c r="BO29" s="227"/>
      <c r="BP29" s="227"/>
      <c r="BQ29" s="227"/>
    </row>
    <row r="30" spans="1:69" s="230" customFormat="1" ht="14.25" customHeight="1" x14ac:dyDescent="0.25">
      <c r="A30" s="365"/>
      <c r="B30" s="268">
        <v>1290</v>
      </c>
      <c r="C30" s="268" t="s">
        <v>324</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227"/>
      <c r="BG30" s="227"/>
      <c r="BH30" s="227"/>
      <c r="BI30" s="227"/>
      <c r="BJ30" s="227"/>
      <c r="BK30" s="227"/>
      <c r="BL30" s="227"/>
      <c r="BM30" s="227"/>
      <c r="BN30" s="227"/>
      <c r="BO30" s="227"/>
      <c r="BP30" s="227"/>
      <c r="BQ30" s="227"/>
    </row>
    <row r="31" spans="1:69" s="230" customFormat="1" ht="14.25" customHeight="1" x14ac:dyDescent="0.25">
      <c r="A31" s="365"/>
      <c r="B31" s="268">
        <v>1300</v>
      </c>
      <c r="C31" s="268" t="s">
        <v>325</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227"/>
      <c r="BG31" s="227"/>
      <c r="BH31" s="227"/>
      <c r="BI31" s="227"/>
      <c r="BJ31" s="227"/>
      <c r="BK31" s="227"/>
      <c r="BL31" s="227"/>
      <c r="BM31" s="227"/>
      <c r="BN31" s="227"/>
      <c r="BO31" s="227"/>
      <c r="BP31" s="227"/>
      <c r="BQ31" s="227"/>
    </row>
    <row r="32" spans="1:69" s="230" customFormat="1" ht="14.25" customHeight="1" x14ac:dyDescent="0.25">
      <c r="A32" s="365"/>
      <c r="B32" s="268">
        <v>1310</v>
      </c>
      <c r="C32" s="268" t="s">
        <v>326</v>
      </c>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7"/>
      <c r="BC32" s="227"/>
      <c r="BD32" s="227"/>
      <c r="BE32" s="227"/>
      <c r="BF32" s="227"/>
      <c r="BG32" s="227"/>
      <c r="BH32" s="227"/>
      <c r="BI32" s="227"/>
      <c r="BJ32" s="227"/>
      <c r="BK32" s="227"/>
      <c r="BL32" s="227"/>
      <c r="BM32" s="227"/>
      <c r="BN32" s="227"/>
      <c r="BO32" s="227"/>
      <c r="BP32" s="227"/>
      <c r="BQ32" s="227"/>
    </row>
    <row r="33" spans="1:69" s="230" customFormat="1" ht="14.25" customHeight="1" x14ac:dyDescent="0.25">
      <c r="A33" s="365"/>
      <c r="B33" s="268">
        <v>1320</v>
      </c>
      <c r="C33" s="268" t="s">
        <v>327</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227"/>
      <c r="BQ33" s="227"/>
    </row>
    <row r="34" spans="1:69" s="230" customFormat="1" ht="14.25" customHeight="1" x14ac:dyDescent="0.25">
      <c r="A34" s="365"/>
      <c r="B34" s="268">
        <v>1330</v>
      </c>
      <c r="C34" s="268" t="s">
        <v>328</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c r="AZ34" s="227"/>
      <c r="BA34" s="227"/>
      <c r="BB34" s="227"/>
      <c r="BC34" s="227"/>
      <c r="BD34" s="227"/>
      <c r="BE34" s="227"/>
      <c r="BF34" s="227"/>
      <c r="BG34" s="227"/>
      <c r="BH34" s="227"/>
      <c r="BI34" s="227"/>
      <c r="BJ34" s="227"/>
      <c r="BK34" s="227"/>
      <c r="BL34" s="227"/>
      <c r="BM34" s="227"/>
      <c r="BN34" s="227"/>
      <c r="BO34" s="227"/>
      <c r="BP34" s="227"/>
      <c r="BQ34" s="227"/>
    </row>
    <row r="35" spans="1:69" s="230" customFormat="1" ht="14.25" customHeight="1" x14ac:dyDescent="0.25">
      <c r="A35" s="365"/>
      <c r="B35" s="268">
        <v>1340</v>
      </c>
      <c r="C35" s="268" t="s">
        <v>329</v>
      </c>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227"/>
      <c r="BA35" s="227"/>
      <c r="BB35" s="227"/>
      <c r="BC35" s="227"/>
      <c r="BD35" s="227"/>
      <c r="BE35" s="227"/>
      <c r="BF35" s="227"/>
      <c r="BG35" s="227"/>
      <c r="BH35" s="227"/>
      <c r="BI35" s="227"/>
      <c r="BJ35" s="227"/>
      <c r="BK35" s="227"/>
      <c r="BL35" s="227"/>
      <c r="BM35" s="227"/>
      <c r="BN35" s="227"/>
      <c r="BO35" s="227"/>
      <c r="BP35" s="227"/>
      <c r="BQ35" s="227"/>
    </row>
    <row r="36" spans="1:69" s="230" customFormat="1" ht="14.25" customHeight="1" x14ac:dyDescent="0.25">
      <c r="A36" s="365"/>
      <c r="B36" s="268">
        <v>1350</v>
      </c>
      <c r="C36" s="268" t="s">
        <v>330</v>
      </c>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7"/>
    </row>
    <row r="37" spans="1:69" s="230" customFormat="1" ht="14.25" customHeight="1" x14ac:dyDescent="0.25">
      <c r="A37" s="365"/>
      <c r="B37" s="268">
        <v>1360</v>
      </c>
      <c r="C37" s="268" t="s">
        <v>331</v>
      </c>
      <c r="D37" s="227"/>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7"/>
    </row>
    <row r="38" spans="1:69" s="230" customFormat="1" ht="14.25" customHeight="1" x14ac:dyDescent="0.25">
      <c r="A38" s="365"/>
      <c r="B38" s="268">
        <v>1370</v>
      </c>
      <c r="C38" s="268" t="s">
        <v>332</v>
      </c>
      <c r="D38" s="227"/>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7"/>
    </row>
    <row r="39" spans="1:69" s="230" customFormat="1" ht="14.25" customHeight="1" x14ac:dyDescent="0.25">
      <c r="A39" s="365"/>
      <c r="B39" s="268">
        <v>1380</v>
      </c>
      <c r="C39" s="268" t="s">
        <v>333</v>
      </c>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7"/>
    </row>
    <row r="40" spans="1:69" s="230" customFormat="1" ht="14.25" customHeight="1" x14ac:dyDescent="0.25">
      <c r="A40" s="365"/>
      <c r="B40" s="268">
        <v>1390</v>
      </c>
      <c r="C40" s="268" t="s">
        <v>334</v>
      </c>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7"/>
    </row>
    <row r="41" spans="1:69" s="230" customFormat="1" ht="14.25" customHeight="1" x14ac:dyDescent="0.25">
      <c r="A41" s="365"/>
      <c r="B41" s="268">
        <v>1400</v>
      </c>
      <c r="C41" s="268" t="s">
        <v>335</v>
      </c>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7"/>
    </row>
    <row r="42" spans="1:69" s="230" customFormat="1" ht="14.25" customHeight="1" x14ac:dyDescent="0.25">
      <c r="A42" s="365"/>
      <c r="B42" s="268">
        <v>1410</v>
      </c>
      <c r="C42" s="268" t="s">
        <v>336</v>
      </c>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7"/>
    </row>
    <row r="43" spans="1:69" s="230" customFormat="1" ht="14.25" customHeight="1" x14ac:dyDescent="0.25">
      <c r="A43" s="365"/>
      <c r="B43" s="268">
        <v>1420</v>
      </c>
      <c r="C43" s="268" t="s">
        <v>337</v>
      </c>
      <c r="D43" s="227"/>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7"/>
    </row>
    <row r="44" spans="1:69" s="230" customFormat="1" ht="14.25" customHeight="1" x14ac:dyDescent="0.25">
      <c r="A44" s="365"/>
      <c r="B44" s="268">
        <v>1440</v>
      </c>
      <c r="C44" s="268" t="s">
        <v>338</v>
      </c>
      <c r="D44" s="227"/>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7"/>
    </row>
    <row r="45" spans="1:69" s="230" customFormat="1" ht="14.25" customHeight="1" x14ac:dyDescent="0.25">
      <c r="A45" s="365"/>
      <c r="B45" s="268">
        <v>1450</v>
      </c>
      <c r="C45" s="268" t="s">
        <v>339</v>
      </c>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7"/>
    </row>
    <row r="46" spans="1:69" s="230" customFormat="1" ht="14.25" customHeight="1" x14ac:dyDescent="0.25">
      <c r="A46" s="365"/>
      <c r="B46" s="268">
        <v>1460</v>
      </c>
      <c r="C46" s="268" t="s">
        <v>340</v>
      </c>
      <c r="D46" s="227"/>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7"/>
      <c r="BQ46" s="227"/>
    </row>
    <row r="47" spans="1:69" s="230" customFormat="1" ht="14.25" customHeight="1" x14ac:dyDescent="0.25">
      <c r="A47" s="365"/>
      <c r="B47" s="268">
        <v>1470</v>
      </c>
      <c r="C47" s="268" t="s">
        <v>341</v>
      </c>
      <c r="D47" s="227"/>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7"/>
    </row>
    <row r="48" spans="1:69" s="230" customFormat="1" ht="14.25" customHeight="1" x14ac:dyDescent="0.25">
      <c r="A48" s="365"/>
      <c r="B48" s="268">
        <v>1490</v>
      </c>
      <c r="C48" s="268" t="s">
        <v>342</v>
      </c>
      <c r="D48" s="227"/>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7"/>
    </row>
    <row r="49" spans="1:69" s="230" customFormat="1" ht="14.25" customHeight="1" x14ac:dyDescent="0.25">
      <c r="A49" s="365"/>
      <c r="B49" s="268">
        <v>1500</v>
      </c>
      <c r="C49" s="268" t="s">
        <v>343</v>
      </c>
      <c r="D49" s="227"/>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7"/>
    </row>
    <row r="50" spans="1:69" s="230" customFormat="1" ht="14.25" customHeight="1" x14ac:dyDescent="0.25">
      <c r="A50" s="365"/>
      <c r="B50" s="268">
        <v>1510</v>
      </c>
      <c r="C50" s="268" t="s">
        <v>344</v>
      </c>
      <c r="D50" s="227"/>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7"/>
    </row>
    <row r="51" spans="1:69" s="230" customFormat="1" ht="14.25" customHeight="1" x14ac:dyDescent="0.25">
      <c r="A51" s="365"/>
      <c r="B51" s="268">
        <v>3039</v>
      </c>
      <c r="C51" s="268" t="s">
        <v>345</v>
      </c>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7"/>
    </row>
    <row r="52" spans="1:69" s="230" customFormat="1" ht="14.25" customHeight="1" x14ac:dyDescent="0.25">
      <c r="A52" s="365"/>
      <c r="B52" s="268">
        <v>3050</v>
      </c>
      <c r="C52" s="268" t="s">
        <v>346</v>
      </c>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7"/>
    </row>
    <row r="53" spans="1:69" s="230" customFormat="1" ht="14.25" customHeight="1" x14ac:dyDescent="0.25">
      <c r="A53" s="365"/>
      <c r="B53" s="268">
        <v>3070</v>
      </c>
      <c r="C53" s="268" t="s">
        <v>347</v>
      </c>
      <c r="D53" s="227"/>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c r="BH53" s="227"/>
      <c r="BI53" s="227"/>
      <c r="BJ53" s="227"/>
      <c r="BK53" s="227"/>
      <c r="BL53" s="227"/>
      <c r="BM53" s="227"/>
      <c r="BN53" s="227"/>
      <c r="BO53" s="227"/>
      <c r="BP53" s="227"/>
      <c r="BQ53" s="227"/>
    </row>
    <row r="54" spans="1:69" s="230" customFormat="1" ht="14.25" customHeight="1" x14ac:dyDescent="0.25">
      <c r="A54" s="365"/>
      <c r="B54" s="268">
        <v>3080</v>
      </c>
      <c r="C54" s="268" t="s">
        <v>348</v>
      </c>
      <c r="D54" s="227"/>
      <c r="E54" s="227"/>
      <c r="F54" s="227"/>
      <c r="G54" s="227"/>
      <c r="H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F54" s="227"/>
      <c r="AG54" s="227"/>
      <c r="AH54" s="227"/>
      <c r="AI54" s="227"/>
      <c r="AJ54" s="227"/>
      <c r="AK54" s="227"/>
      <c r="AL54" s="227"/>
      <c r="AM54" s="227"/>
      <c r="AN54" s="227"/>
      <c r="AO54" s="227"/>
      <c r="AP54" s="227"/>
      <c r="AQ54" s="227"/>
      <c r="AR54" s="227"/>
      <c r="AS54" s="227"/>
      <c r="AT54" s="227"/>
      <c r="AU54" s="227"/>
      <c r="AV54" s="227"/>
      <c r="AW54" s="227"/>
      <c r="AX54" s="227"/>
      <c r="AY54" s="227"/>
      <c r="AZ54" s="227"/>
      <c r="BA54" s="227"/>
      <c r="BB54" s="227"/>
      <c r="BC54" s="227"/>
      <c r="BD54" s="227"/>
      <c r="BE54" s="227"/>
      <c r="BF54" s="227"/>
      <c r="BG54" s="227"/>
      <c r="BH54" s="227"/>
      <c r="BI54" s="227"/>
      <c r="BJ54" s="227"/>
      <c r="BK54" s="227"/>
      <c r="BL54" s="227"/>
      <c r="BM54" s="227"/>
      <c r="BN54" s="227"/>
      <c r="BO54" s="227"/>
      <c r="BP54" s="227"/>
      <c r="BQ54" s="227"/>
    </row>
    <row r="55" spans="1:69" s="230" customFormat="1" ht="14.25" customHeight="1" x14ac:dyDescent="0.25">
      <c r="A55" s="365"/>
      <c r="B55" s="268">
        <v>3090</v>
      </c>
      <c r="C55" s="268" t="s">
        <v>349</v>
      </c>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227"/>
      <c r="AQ55" s="227"/>
      <c r="AR55" s="227"/>
      <c r="AS55" s="227"/>
      <c r="AT55" s="227"/>
      <c r="AU55" s="227"/>
      <c r="AV55" s="227"/>
      <c r="AW55" s="227"/>
      <c r="AX55" s="227"/>
      <c r="AY55" s="227"/>
      <c r="AZ55" s="227"/>
      <c r="BA55" s="227"/>
      <c r="BB55" s="227"/>
      <c r="BC55" s="227"/>
      <c r="BD55" s="227"/>
      <c r="BE55" s="227"/>
      <c r="BF55" s="227"/>
      <c r="BG55" s="227"/>
      <c r="BH55" s="227"/>
      <c r="BI55" s="227"/>
      <c r="BJ55" s="227"/>
      <c r="BK55" s="227"/>
      <c r="BL55" s="227"/>
      <c r="BM55" s="227"/>
      <c r="BN55" s="227"/>
      <c r="BO55" s="227"/>
      <c r="BP55" s="227"/>
      <c r="BQ55" s="227"/>
    </row>
    <row r="56" spans="1:69" s="230" customFormat="1" ht="14.25" customHeight="1" x14ac:dyDescent="0.25">
      <c r="A56" s="365"/>
      <c r="B56" s="268">
        <v>3100</v>
      </c>
      <c r="C56" s="268" t="s">
        <v>350</v>
      </c>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27"/>
      <c r="AX56" s="227"/>
      <c r="AY56" s="227"/>
      <c r="AZ56" s="227"/>
      <c r="BA56" s="227"/>
      <c r="BB56" s="227"/>
      <c r="BC56" s="227"/>
      <c r="BD56" s="227"/>
      <c r="BE56" s="227"/>
      <c r="BF56" s="227"/>
      <c r="BG56" s="227"/>
      <c r="BH56" s="227"/>
      <c r="BI56" s="227"/>
      <c r="BJ56" s="227"/>
      <c r="BK56" s="227"/>
      <c r="BL56" s="227"/>
      <c r="BM56" s="227"/>
      <c r="BN56" s="227"/>
      <c r="BO56" s="227"/>
      <c r="BP56" s="227"/>
      <c r="BQ56" s="227"/>
    </row>
    <row r="57" spans="1:69" s="230" customFormat="1" ht="14.25" customHeight="1" x14ac:dyDescent="0.25">
      <c r="A57" s="365"/>
      <c r="B57" s="268">
        <v>3130</v>
      </c>
      <c r="C57" s="268" t="s">
        <v>351</v>
      </c>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7"/>
      <c r="AY57" s="227"/>
      <c r="AZ57" s="227"/>
      <c r="BA57" s="227"/>
      <c r="BB57" s="227"/>
      <c r="BC57" s="227"/>
      <c r="BD57" s="227"/>
      <c r="BE57" s="227"/>
      <c r="BF57" s="227"/>
      <c r="BG57" s="227"/>
      <c r="BH57" s="227"/>
      <c r="BI57" s="227"/>
      <c r="BJ57" s="227"/>
      <c r="BK57" s="227"/>
      <c r="BL57" s="227"/>
      <c r="BM57" s="227"/>
      <c r="BN57" s="227"/>
      <c r="BO57" s="227"/>
      <c r="BP57" s="227"/>
      <c r="BQ57" s="227"/>
    </row>
    <row r="58" spans="1:69" s="230" customFormat="1" ht="14.25" customHeight="1" x14ac:dyDescent="0.25">
      <c r="A58" s="365"/>
      <c r="B58" s="268">
        <v>3140</v>
      </c>
      <c r="C58" s="268" t="s">
        <v>352</v>
      </c>
      <c r="D58" s="227"/>
      <c r="E58" s="227"/>
      <c r="F58" s="227"/>
      <c r="G58" s="227"/>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7"/>
      <c r="AM58" s="227"/>
      <c r="AN58" s="227"/>
      <c r="AO58" s="227"/>
      <c r="AP58" s="227"/>
      <c r="AQ58" s="227"/>
      <c r="AR58" s="227"/>
      <c r="AS58" s="227"/>
      <c r="AT58" s="227"/>
      <c r="AU58" s="227"/>
      <c r="AV58" s="227"/>
      <c r="AW58" s="227"/>
      <c r="AX58" s="227"/>
      <c r="AY58" s="227"/>
      <c r="AZ58" s="227"/>
      <c r="BA58" s="227"/>
      <c r="BB58" s="227"/>
      <c r="BC58" s="227"/>
      <c r="BD58" s="227"/>
      <c r="BE58" s="227"/>
      <c r="BF58" s="227"/>
      <c r="BG58" s="227"/>
      <c r="BH58" s="227"/>
      <c r="BI58" s="227"/>
      <c r="BJ58" s="227"/>
      <c r="BK58" s="227"/>
      <c r="BL58" s="227"/>
      <c r="BM58" s="227"/>
      <c r="BN58" s="227"/>
      <c r="BO58" s="227"/>
      <c r="BP58" s="227"/>
      <c r="BQ58" s="227"/>
    </row>
    <row r="59" spans="1:69" s="230" customFormat="1" ht="14.25" customHeight="1" x14ac:dyDescent="0.25">
      <c r="A59" s="365"/>
      <c r="B59" s="268">
        <v>3150</v>
      </c>
      <c r="C59" s="268" t="s">
        <v>353</v>
      </c>
      <c r="D59" s="227"/>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7"/>
      <c r="AP59" s="227"/>
      <c r="AQ59" s="227"/>
      <c r="AR59" s="227"/>
      <c r="AS59" s="227"/>
      <c r="AT59" s="227"/>
      <c r="AU59" s="227"/>
      <c r="AV59" s="227"/>
      <c r="AW59" s="227"/>
      <c r="AX59" s="227"/>
      <c r="AY59" s="227"/>
      <c r="AZ59" s="227"/>
      <c r="BA59" s="227"/>
      <c r="BB59" s="227"/>
      <c r="BC59" s="227"/>
      <c r="BD59" s="227"/>
      <c r="BE59" s="227"/>
      <c r="BF59" s="227"/>
      <c r="BG59" s="227"/>
      <c r="BH59" s="227"/>
      <c r="BI59" s="227"/>
      <c r="BJ59" s="227"/>
      <c r="BK59" s="227"/>
      <c r="BL59" s="227"/>
      <c r="BM59" s="227"/>
      <c r="BN59" s="227"/>
      <c r="BO59" s="227"/>
      <c r="BP59" s="227"/>
      <c r="BQ59" s="227"/>
    </row>
    <row r="60" spans="1:69" s="230" customFormat="1" ht="14.25" customHeight="1" x14ac:dyDescent="0.25">
      <c r="A60" s="365"/>
      <c r="B60" s="268">
        <v>3270</v>
      </c>
      <c r="C60" s="268" t="s">
        <v>354</v>
      </c>
      <c r="D60" s="227"/>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c r="AX60" s="227"/>
      <c r="AY60" s="227"/>
      <c r="AZ60" s="227"/>
      <c r="BA60" s="227"/>
      <c r="BB60" s="227"/>
      <c r="BC60" s="227"/>
      <c r="BD60" s="227"/>
      <c r="BE60" s="227"/>
      <c r="BF60" s="227"/>
      <c r="BG60" s="227"/>
      <c r="BH60" s="227"/>
      <c r="BI60" s="227"/>
      <c r="BJ60" s="227"/>
      <c r="BK60" s="227"/>
      <c r="BL60" s="227"/>
      <c r="BM60" s="227"/>
      <c r="BN60" s="227"/>
      <c r="BO60" s="227"/>
      <c r="BP60" s="227"/>
      <c r="BQ60" s="227"/>
    </row>
    <row r="61" spans="1:69" s="230" customFormat="1" ht="14.25" customHeight="1" x14ac:dyDescent="0.25">
      <c r="A61" s="365"/>
      <c r="B61" s="268">
        <v>3290</v>
      </c>
      <c r="C61" s="268" t="s">
        <v>355</v>
      </c>
      <c r="D61" s="227"/>
      <c r="E61" s="227"/>
      <c r="F61" s="227"/>
      <c r="G61" s="227"/>
      <c r="H61" s="227"/>
      <c r="I61" s="227"/>
      <c r="J61" s="227"/>
      <c r="K61" s="227"/>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c r="AQ61" s="227"/>
      <c r="AR61" s="227"/>
      <c r="AS61" s="227"/>
      <c r="AT61" s="227"/>
      <c r="AU61" s="227"/>
      <c r="AV61" s="227"/>
      <c r="AW61" s="227"/>
      <c r="AX61" s="227"/>
      <c r="AY61" s="227"/>
      <c r="AZ61" s="227"/>
      <c r="BA61" s="227"/>
      <c r="BB61" s="227"/>
      <c r="BC61" s="227"/>
      <c r="BD61" s="227"/>
      <c r="BE61" s="227"/>
      <c r="BF61" s="227"/>
      <c r="BG61" s="227"/>
      <c r="BH61" s="227"/>
      <c r="BI61" s="227"/>
      <c r="BJ61" s="227"/>
      <c r="BK61" s="227"/>
      <c r="BL61" s="227"/>
      <c r="BM61" s="227"/>
      <c r="BN61" s="227"/>
      <c r="BO61" s="227"/>
      <c r="BP61" s="227"/>
      <c r="BQ61" s="227"/>
    </row>
    <row r="62" spans="1:69" s="230" customFormat="1" ht="14.25" customHeight="1" x14ac:dyDescent="0.25">
      <c r="A62" s="365"/>
      <c r="B62" s="268">
        <v>3300</v>
      </c>
      <c r="C62" s="268" t="s">
        <v>356</v>
      </c>
      <c r="D62" s="227"/>
      <c r="E62" s="227"/>
      <c r="F62" s="227"/>
      <c r="G62" s="227"/>
      <c r="H62" s="227"/>
      <c r="I62" s="227"/>
      <c r="J62" s="227"/>
      <c r="K62" s="227"/>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7"/>
      <c r="AP62" s="227"/>
      <c r="AQ62" s="227"/>
      <c r="AR62" s="227"/>
      <c r="AS62" s="227"/>
      <c r="AT62" s="227"/>
      <c r="AU62" s="227"/>
      <c r="AV62" s="227"/>
      <c r="AW62" s="227"/>
      <c r="AX62" s="227"/>
      <c r="AY62" s="227"/>
      <c r="AZ62" s="227"/>
      <c r="BA62" s="227"/>
      <c r="BB62" s="227"/>
      <c r="BC62" s="227"/>
      <c r="BD62" s="227"/>
      <c r="BE62" s="227"/>
      <c r="BF62" s="227"/>
      <c r="BG62" s="227"/>
      <c r="BH62" s="227"/>
      <c r="BI62" s="227"/>
      <c r="BJ62" s="227"/>
      <c r="BK62" s="227"/>
      <c r="BL62" s="227"/>
      <c r="BM62" s="227"/>
      <c r="BN62" s="227"/>
      <c r="BO62" s="227"/>
      <c r="BP62" s="227"/>
      <c r="BQ62" s="227"/>
    </row>
    <row r="63" spans="1:69" s="230" customFormat="1" ht="14.25" customHeight="1" x14ac:dyDescent="0.25">
      <c r="A63" s="365"/>
      <c r="B63" s="268">
        <v>3310</v>
      </c>
      <c r="C63" s="268" t="s">
        <v>357</v>
      </c>
      <c r="D63" s="227"/>
      <c r="E63" s="227"/>
      <c r="F63" s="227"/>
      <c r="G63" s="227"/>
      <c r="H63" s="227"/>
      <c r="I63" s="227"/>
      <c r="J63" s="227"/>
      <c r="K63" s="227"/>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7"/>
      <c r="AP63" s="227"/>
      <c r="AQ63" s="227"/>
      <c r="AR63" s="227"/>
      <c r="AS63" s="227"/>
      <c r="AT63" s="227"/>
      <c r="AU63" s="227"/>
      <c r="AV63" s="227"/>
      <c r="AW63" s="227"/>
      <c r="AX63" s="227"/>
      <c r="AY63" s="227"/>
      <c r="AZ63" s="227"/>
      <c r="BA63" s="227"/>
      <c r="BB63" s="227"/>
      <c r="BC63" s="227"/>
      <c r="BD63" s="227"/>
      <c r="BE63" s="227"/>
      <c r="BF63" s="227"/>
      <c r="BG63" s="227"/>
      <c r="BH63" s="227"/>
      <c r="BI63" s="227"/>
      <c r="BJ63" s="227"/>
      <c r="BK63" s="227"/>
      <c r="BL63" s="227"/>
      <c r="BM63" s="227"/>
      <c r="BN63" s="227"/>
      <c r="BO63" s="227"/>
      <c r="BP63" s="227"/>
      <c r="BQ63" s="227"/>
    </row>
    <row r="64" spans="1:69" s="230" customFormat="1" ht="14.25" customHeight="1" x14ac:dyDescent="0.25">
      <c r="A64" s="365"/>
      <c r="B64" s="268">
        <v>3320</v>
      </c>
      <c r="C64" s="268" t="s">
        <v>358</v>
      </c>
      <c r="D64" s="227"/>
      <c r="E64" s="227"/>
      <c r="F64" s="227"/>
      <c r="G64" s="227"/>
      <c r="H64" s="227"/>
      <c r="I64" s="227"/>
      <c r="J64" s="227"/>
      <c r="K64" s="227"/>
      <c r="L64" s="227"/>
      <c r="M64" s="227"/>
      <c r="N64" s="227"/>
      <c r="O64" s="227"/>
      <c r="P64" s="227"/>
      <c r="Q64" s="227"/>
      <c r="R64" s="227"/>
      <c r="S64" s="227"/>
      <c r="T64" s="227"/>
      <c r="U64" s="227"/>
      <c r="V64" s="227"/>
      <c r="W64" s="227"/>
      <c r="X64" s="227"/>
      <c r="Y64" s="227"/>
      <c r="Z64" s="227"/>
      <c r="AA64" s="227"/>
      <c r="AB64" s="227"/>
      <c r="AC64" s="227"/>
      <c r="AD64" s="227"/>
      <c r="AE64" s="227"/>
      <c r="AF64" s="227"/>
      <c r="AG64" s="227"/>
      <c r="AH64" s="227"/>
      <c r="AI64" s="227"/>
      <c r="AJ64" s="227"/>
      <c r="AK64" s="227"/>
      <c r="AL64" s="227"/>
      <c r="AM64" s="227"/>
      <c r="AN64" s="227"/>
      <c r="AO64" s="227"/>
      <c r="AP64" s="227"/>
      <c r="AQ64" s="227"/>
      <c r="AR64" s="227"/>
      <c r="AS64" s="227"/>
      <c r="AT64" s="227"/>
      <c r="AU64" s="227"/>
      <c r="AV64" s="227"/>
      <c r="AW64" s="227"/>
      <c r="AX64" s="227"/>
      <c r="AY64" s="227"/>
      <c r="AZ64" s="227"/>
      <c r="BA64" s="227"/>
      <c r="BB64" s="227"/>
      <c r="BC64" s="227"/>
      <c r="BD64" s="227"/>
      <c r="BE64" s="227"/>
      <c r="BF64" s="227"/>
      <c r="BG64" s="227"/>
      <c r="BH64" s="227"/>
      <c r="BI64" s="227"/>
      <c r="BJ64" s="227"/>
      <c r="BK64" s="227"/>
      <c r="BL64" s="227"/>
      <c r="BM64" s="227"/>
      <c r="BN64" s="227"/>
      <c r="BO64" s="227"/>
      <c r="BP64" s="227"/>
      <c r="BQ64" s="227"/>
    </row>
    <row r="65" spans="1:69" s="230" customFormat="1" ht="14.25" customHeight="1" x14ac:dyDescent="0.25">
      <c r="A65" s="365"/>
      <c r="B65" s="268">
        <v>3330</v>
      </c>
      <c r="C65" s="268" t="s">
        <v>359</v>
      </c>
      <c r="D65" s="227"/>
      <c r="E65" s="227"/>
      <c r="F65" s="227"/>
      <c r="G65" s="227"/>
      <c r="H65" s="227"/>
      <c r="I65" s="227"/>
      <c r="J65" s="227"/>
      <c r="K65" s="227"/>
      <c r="L65" s="227"/>
      <c r="M65" s="227"/>
      <c r="N65" s="227"/>
      <c r="O65" s="227"/>
      <c r="P65" s="227"/>
      <c r="Q65" s="227"/>
      <c r="R65" s="227"/>
      <c r="S65" s="227"/>
      <c r="T65" s="227"/>
      <c r="U65" s="227"/>
      <c r="V65" s="227"/>
      <c r="W65" s="227"/>
      <c r="X65" s="227"/>
      <c r="Y65" s="227"/>
      <c r="Z65" s="227"/>
      <c r="AA65" s="227"/>
      <c r="AB65" s="227"/>
      <c r="AC65" s="227"/>
      <c r="AD65" s="227"/>
      <c r="AE65" s="227"/>
      <c r="AF65" s="227"/>
      <c r="AG65" s="227"/>
      <c r="AH65" s="227"/>
      <c r="AI65" s="227"/>
      <c r="AJ65" s="227"/>
      <c r="AK65" s="227"/>
      <c r="AL65" s="227"/>
      <c r="AM65" s="227"/>
      <c r="AN65" s="227"/>
      <c r="AO65" s="227"/>
      <c r="AP65" s="227"/>
      <c r="AQ65" s="227"/>
      <c r="AR65" s="227"/>
      <c r="AS65" s="227"/>
      <c r="AT65" s="227"/>
      <c r="AU65" s="227"/>
      <c r="AV65" s="227"/>
      <c r="AW65" s="227"/>
      <c r="AX65" s="227"/>
      <c r="AY65" s="227"/>
      <c r="AZ65" s="227"/>
      <c r="BA65" s="227"/>
      <c r="BB65" s="227"/>
      <c r="BC65" s="227"/>
      <c r="BD65" s="227"/>
      <c r="BE65" s="227"/>
      <c r="BF65" s="227"/>
      <c r="BG65" s="227"/>
      <c r="BH65" s="227"/>
      <c r="BI65" s="227"/>
      <c r="BJ65" s="227"/>
      <c r="BK65" s="227"/>
      <c r="BL65" s="227"/>
      <c r="BM65" s="227"/>
      <c r="BN65" s="227"/>
      <c r="BO65" s="227"/>
      <c r="BP65" s="227"/>
      <c r="BQ65" s="227"/>
    </row>
    <row r="66" spans="1:69" s="230" customFormat="1" ht="14.25" customHeight="1" x14ac:dyDescent="0.25">
      <c r="A66" s="365"/>
      <c r="B66" s="268">
        <v>3340</v>
      </c>
      <c r="C66" s="268" t="s">
        <v>360</v>
      </c>
      <c r="D66" s="227"/>
      <c r="E66" s="227"/>
      <c r="F66" s="227"/>
      <c r="G66" s="227"/>
      <c r="H66" s="227"/>
      <c r="I66" s="227"/>
      <c r="J66" s="227"/>
      <c r="K66" s="227"/>
      <c r="L66" s="227"/>
      <c r="M66" s="227"/>
      <c r="N66" s="227"/>
      <c r="O66" s="227"/>
      <c r="P66" s="227"/>
      <c r="Q66" s="227"/>
      <c r="R66" s="227"/>
      <c r="S66" s="227"/>
      <c r="T66" s="227"/>
      <c r="U66" s="227"/>
      <c r="V66" s="227"/>
      <c r="W66" s="227"/>
      <c r="X66" s="227"/>
      <c r="Y66" s="227"/>
      <c r="Z66" s="227"/>
      <c r="AA66" s="227"/>
      <c r="AB66" s="227"/>
      <c r="AC66" s="227"/>
      <c r="AD66" s="227"/>
      <c r="AE66" s="227"/>
      <c r="AF66" s="227"/>
      <c r="AG66" s="227"/>
      <c r="AH66" s="227"/>
      <c r="AI66" s="227"/>
      <c r="AJ66" s="227"/>
      <c r="AK66" s="227"/>
      <c r="AL66" s="227"/>
      <c r="AM66" s="227"/>
      <c r="AN66" s="227"/>
      <c r="AO66" s="227"/>
      <c r="AP66" s="227"/>
      <c r="AQ66" s="227"/>
      <c r="AR66" s="227"/>
      <c r="AS66" s="227"/>
      <c r="AT66" s="227"/>
      <c r="AU66" s="227"/>
      <c r="AV66" s="227"/>
      <c r="AW66" s="227"/>
      <c r="AX66" s="227"/>
      <c r="AY66" s="227"/>
      <c r="AZ66" s="227"/>
      <c r="BA66" s="227"/>
      <c r="BB66" s="227"/>
      <c r="BC66" s="227"/>
      <c r="BD66" s="227"/>
      <c r="BE66" s="227"/>
      <c r="BF66" s="227"/>
      <c r="BG66" s="227"/>
      <c r="BH66" s="227"/>
      <c r="BI66" s="227"/>
      <c r="BJ66" s="227"/>
      <c r="BK66" s="227"/>
      <c r="BL66" s="227"/>
      <c r="BM66" s="227"/>
      <c r="BN66" s="227"/>
      <c r="BO66" s="227"/>
      <c r="BP66" s="227"/>
      <c r="BQ66" s="227"/>
    </row>
    <row r="67" spans="1:69" s="230" customFormat="1" ht="14.25" customHeight="1" x14ac:dyDescent="0.25">
      <c r="A67" s="365"/>
      <c r="B67" s="268">
        <v>3350</v>
      </c>
      <c r="C67" s="268" t="s">
        <v>361</v>
      </c>
      <c r="D67" s="227"/>
      <c r="E67" s="227"/>
      <c r="F67" s="227"/>
      <c r="G67" s="227"/>
      <c r="H67" s="227"/>
      <c r="I67" s="227"/>
      <c r="J67" s="227"/>
      <c r="K67" s="227"/>
      <c r="L67" s="227"/>
      <c r="M67" s="227"/>
      <c r="N67" s="227"/>
      <c r="O67" s="227"/>
      <c r="P67" s="227"/>
      <c r="Q67" s="227"/>
      <c r="R67" s="227"/>
      <c r="S67" s="227"/>
      <c r="T67" s="227"/>
      <c r="U67" s="227"/>
      <c r="V67" s="227"/>
      <c r="W67" s="227"/>
      <c r="X67" s="227"/>
      <c r="Y67" s="227"/>
      <c r="Z67" s="227"/>
      <c r="AA67" s="227"/>
      <c r="AB67" s="227"/>
      <c r="AC67" s="227"/>
      <c r="AD67" s="227"/>
      <c r="AE67" s="227"/>
      <c r="AF67" s="227"/>
      <c r="AG67" s="227"/>
      <c r="AH67" s="227"/>
      <c r="AI67" s="227"/>
      <c r="AJ67" s="227"/>
      <c r="AK67" s="227"/>
      <c r="AL67" s="227"/>
      <c r="AM67" s="227"/>
      <c r="AN67" s="227"/>
      <c r="AO67" s="227"/>
      <c r="AP67" s="227"/>
      <c r="AQ67" s="227"/>
      <c r="AR67" s="227"/>
      <c r="AS67" s="227"/>
      <c r="AT67" s="227"/>
      <c r="AU67" s="227"/>
      <c r="AV67" s="227"/>
      <c r="AW67" s="227"/>
      <c r="AX67" s="227"/>
      <c r="AY67" s="227"/>
      <c r="AZ67" s="227"/>
      <c r="BA67" s="227"/>
      <c r="BB67" s="227"/>
      <c r="BC67" s="227"/>
      <c r="BD67" s="227"/>
      <c r="BE67" s="227"/>
      <c r="BF67" s="227"/>
      <c r="BG67" s="227"/>
      <c r="BH67" s="227"/>
      <c r="BI67" s="227"/>
      <c r="BJ67" s="227"/>
      <c r="BK67" s="227"/>
      <c r="BL67" s="227"/>
      <c r="BM67" s="227"/>
      <c r="BN67" s="227"/>
      <c r="BO67" s="227"/>
      <c r="BP67" s="227"/>
      <c r="BQ67" s="227"/>
    </row>
    <row r="68" spans="1:69" s="230" customFormat="1" ht="14.25" customHeight="1" x14ac:dyDescent="0.25">
      <c r="A68" s="365"/>
      <c r="B68" s="268">
        <v>3360</v>
      </c>
      <c r="C68" s="268" t="s">
        <v>362</v>
      </c>
      <c r="D68" s="227"/>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c r="AK68" s="227"/>
      <c r="AL68" s="227"/>
      <c r="AM68" s="227"/>
      <c r="AN68" s="227"/>
      <c r="AO68" s="227"/>
      <c r="AP68" s="227"/>
      <c r="AQ68" s="227"/>
      <c r="AR68" s="227"/>
      <c r="AS68" s="227"/>
      <c r="AT68" s="227"/>
      <c r="AU68" s="227"/>
      <c r="AV68" s="227"/>
      <c r="AW68" s="227"/>
      <c r="AX68" s="227"/>
      <c r="AY68" s="227"/>
      <c r="AZ68" s="227"/>
      <c r="BA68" s="227"/>
      <c r="BB68" s="227"/>
      <c r="BC68" s="227"/>
      <c r="BD68" s="227"/>
      <c r="BE68" s="227"/>
      <c r="BF68" s="227"/>
      <c r="BG68" s="227"/>
      <c r="BH68" s="227"/>
      <c r="BI68" s="227"/>
      <c r="BJ68" s="227"/>
      <c r="BK68" s="227"/>
      <c r="BL68" s="227"/>
      <c r="BM68" s="227"/>
      <c r="BN68" s="227"/>
      <c r="BO68" s="227"/>
      <c r="BP68" s="227"/>
      <c r="BQ68" s="227"/>
    </row>
    <row r="69" spans="1:69" s="230" customFormat="1" ht="14.25" customHeight="1" x14ac:dyDescent="0.25">
      <c r="A69" s="365"/>
      <c r="B69" s="268">
        <v>3370</v>
      </c>
      <c r="C69" s="268" t="s">
        <v>363</v>
      </c>
      <c r="D69" s="227"/>
      <c r="E69" s="227"/>
      <c r="F69" s="227"/>
      <c r="G69" s="227"/>
      <c r="H69" s="227"/>
      <c r="I69" s="227"/>
      <c r="J69" s="227"/>
      <c r="K69" s="227"/>
      <c r="L69" s="227"/>
      <c r="M69" s="227"/>
      <c r="N69" s="227"/>
      <c r="O69" s="227"/>
      <c r="P69" s="227"/>
      <c r="Q69" s="227"/>
      <c r="R69" s="227"/>
      <c r="S69" s="227"/>
      <c r="T69" s="227"/>
      <c r="U69" s="227"/>
      <c r="V69" s="227"/>
      <c r="W69" s="227"/>
      <c r="X69" s="227"/>
      <c r="Y69" s="227"/>
      <c r="Z69" s="227"/>
      <c r="AA69" s="227"/>
      <c r="AB69" s="227"/>
      <c r="AC69" s="227"/>
      <c r="AD69" s="227"/>
      <c r="AE69" s="227"/>
      <c r="AF69" s="227"/>
      <c r="AG69" s="227"/>
      <c r="AH69" s="227"/>
      <c r="AI69" s="227"/>
      <c r="AJ69" s="227"/>
      <c r="AK69" s="227"/>
      <c r="AL69" s="227"/>
      <c r="AM69" s="227"/>
      <c r="AN69" s="227"/>
      <c r="AO69" s="227"/>
      <c r="AP69" s="227"/>
      <c r="AQ69" s="227"/>
      <c r="AR69" s="227"/>
      <c r="AS69" s="227"/>
      <c r="AT69" s="227"/>
      <c r="AU69" s="227"/>
      <c r="AV69" s="227"/>
      <c r="AW69" s="227"/>
      <c r="AX69" s="227"/>
      <c r="AY69" s="227"/>
      <c r="AZ69" s="227"/>
      <c r="BA69" s="227"/>
      <c r="BB69" s="227"/>
      <c r="BC69" s="227"/>
      <c r="BD69" s="227"/>
      <c r="BE69" s="227"/>
      <c r="BF69" s="227"/>
      <c r="BG69" s="227"/>
      <c r="BH69" s="227"/>
      <c r="BI69" s="227"/>
      <c r="BJ69" s="227"/>
      <c r="BK69" s="227"/>
      <c r="BL69" s="227"/>
      <c r="BM69" s="227"/>
      <c r="BN69" s="227"/>
      <c r="BO69" s="227"/>
      <c r="BP69" s="227"/>
      <c r="BQ69" s="227"/>
    </row>
    <row r="70" spans="1:69" s="230" customFormat="1" ht="14.25" customHeight="1" x14ac:dyDescent="0.25">
      <c r="A70" s="365"/>
      <c r="B70" s="268">
        <v>3380</v>
      </c>
      <c r="C70" s="268" t="s">
        <v>364</v>
      </c>
      <c r="D70" s="227"/>
      <c r="E70" s="227"/>
      <c r="F70" s="227"/>
      <c r="G70" s="227"/>
      <c r="H70" s="227"/>
      <c r="I70" s="227"/>
      <c r="J70" s="227"/>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227"/>
      <c r="AK70" s="227"/>
      <c r="AL70" s="227"/>
      <c r="AM70" s="227"/>
      <c r="AN70" s="227"/>
      <c r="AO70" s="227"/>
      <c r="AP70" s="227"/>
      <c r="AQ70" s="227"/>
      <c r="AR70" s="227"/>
      <c r="AS70" s="227"/>
      <c r="AT70" s="227"/>
      <c r="AU70" s="227"/>
      <c r="AV70" s="227"/>
      <c r="AW70" s="227"/>
      <c r="AX70" s="227"/>
      <c r="AY70" s="227"/>
      <c r="AZ70" s="227"/>
      <c r="BA70" s="227"/>
      <c r="BB70" s="227"/>
      <c r="BC70" s="227"/>
      <c r="BD70" s="227"/>
      <c r="BE70" s="227"/>
      <c r="BF70" s="227"/>
      <c r="BG70" s="227"/>
      <c r="BH70" s="227"/>
      <c r="BI70" s="227"/>
      <c r="BJ70" s="227"/>
      <c r="BK70" s="227"/>
      <c r="BL70" s="227"/>
      <c r="BM70" s="227"/>
      <c r="BN70" s="227"/>
      <c r="BO70" s="227"/>
      <c r="BP70" s="227"/>
      <c r="BQ70" s="227"/>
    </row>
    <row r="71" spans="1:69" s="230" customFormat="1" ht="14.25" customHeight="1" x14ac:dyDescent="0.25">
      <c r="A71" s="365"/>
      <c r="B71" s="268">
        <v>3390</v>
      </c>
      <c r="C71" s="268" t="s">
        <v>365</v>
      </c>
      <c r="D71" s="227"/>
      <c r="E71" s="227"/>
      <c r="F71" s="227"/>
      <c r="G71" s="227"/>
      <c r="H71" s="227"/>
      <c r="I71" s="227"/>
      <c r="J71" s="227"/>
      <c r="K71" s="227"/>
      <c r="L71" s="227"/>
      <c r="M71" s="227"/>
      <c r="N71" s="227"/>
      <c r="O71" s="227"/>
      <c r="P71" s="227"/>
      <c r="Q71" s="227"/>
      <c r="R71" s="227"/>
      <c r="S71" s="227"/>
      <c r="T71" s="227"/>
      <c r="U71" s="227"/>
      <c r="V71" s="227"/>
      <c r="W71" s="227"/>
      <c r="X71" s="227"/>
      <c r="Y71" s="227"/>
      <c r="Z71" s="227"/>
      <c r="AA71" s="227"/>
      <c r="AB71" s="227"/>
      <c r="AC71" s="227"/>
      <c r="AD71" s="227"/>
      <c r="AE71" s="227"/>
      <c r="AF71" s="227"/>
      <c r="AG71" s="227"/>
      <c r="AH71" s="227"/>
      <c r="AI71" s="227"/>
      <c r="AJ71" s="227"/>
      <c r="AK71" s="227"/>
      <c r="AL71" s="227"/>
      <c r="AM71" s="227"/>
      <c r="AN71" s="227"/>
      <c r="AO71" s="227"/>
      <c r="AP71" s="227"/>
      <c r="AQ71" s="227"/>
      <c r="AR71" s="227"/>
      <c r="AS71" s="227"/>
      <c r="AT71" s="227"/>
      <c r="AU71" s="227"/>
      <c r="AV71" s="227"/>
      <c r="AW71" s="227"/>
      <c r="AX71" s="227"/>
      <c r="AY71" s="227"/>
      <c r="AZ71" s="227"/>
      <c r="BA71" s="227"/>
      <c r="BB71" s="227"/>
      <c r="BC71" s="227"/>
      <c r="BD71" s="227"/>
      <c r="BE71" s="227"/>
      <c r="BF71" s="227"/>
      <c r="BG71" s="227"/>
      <c r="BH71" s="227"/>
      <c r="BI71" s="227"/>
      <c r="BJ71" s="227"/>
      <c r="BK71" s="227"/>
      <c r="BL71" s="227"/>
      <c r="BM71" s="227"/>
      <c r="BN71" s="227"/>
      <c r="BO71" s="227"/>
      <c r="BP71" s="227"/>
      <c r="BQ71" s="227"/>
    </row>
    <row r="72" spans="1:69" s="230" customFormat="1" ht="14.25" customHeight="1" x14ac:dyDescent="0.25">
      <c r="A72" s="365"/>
      <c r="B72" s="268">
        <v>3400</v>
      </c>
      <c r="C72" s="268" t="s">
        <v>366</v>
      </c>
      <c r="D72" s="227"/>
      <c r="E72" s="227"/>
      <c r="F72" s="227"/>
      <c r="G72" s="227"/>
      <c r="H72" s="227"/>
      <c r="I72" s="227"/>
      <c r="J72" s="227"/>
      <c r="K72" s="227"/>
      <c r="L72" s="227"/>
      <c r="M72" s="227"/>
      <c r="N72" s="227"/>
      <c r="O72" s="227"/>
      <c r="P72" s="227"/>
      <c r="Q72" s="227"/>
      <c r="R72" s="227"/>
      <c r="S72" s="227"/>
      <c r="T72" s="227"/>
      <c r="U72" s="227"/>
      <c r="V72" s="227"/>
      <c r="W72" s="227"/>
      <c r="X72" s="227"/>
      <c r="Y72" s="227"/>
      <c r="Z72" s="227"/>
      <c r="AA72" s="227"/>
      <c r="AB72" s="227"/>
      <c r="AC72" s="227"/>
      <c r="AD72" s="227"/>
      <c r="AE72" s="227"/>
      <c r="AF72" s="227"/>
      <c r="AG72" s="227"/>
      <c r="AH72" s="227"/>
      <c r="AI72" s="227"/>
      <c r="AJ72" s="227"/>
      <c r="AK72" s="227"/>
      <c r="AL72" s="227"/>
      <c r="AM72" s="227"/>
      <c r="AN72" s="227"/>
      <c r="AO72" s="227"/>
      <c r="AP72" s="227"/>
      <c r="AQ72" s="227"/>
      <c r="AR72" s="227"/>
      <c r="AS72" s="227"/>
      <c r="AT72" s="227"/>
      <c r="AU72" s="227"/>
      <c r="AV72" s="227"/>
      <c r="AW72" s="227"/>
      <c r="AX72" s="227"/>
      <c r="AY72" s="227"/>
      <c r="AZ72" s="227"/>
      <c r="BA72" s="227"/>
      <c r="BB72" s="227"/>
      <c r="BC72" s="227"/>
      <c r="BD72" s="227"/>
      <c r="BE72" s="227"/>
      <c r="BF72" s="227"/>
      <c r="BG72" s="227"/>
      <c r="BH72" s="227"/>
      <c r="BI72" s="227"/>
      <c r="BJ72" s="227"/>
      <c r="BK72" s="227"/>
      <c r="BL72" s="227"/>
      <c r="BM72" s="227"/>
      <c r="BN72" s="227"/>
      <c r="BO72" s="227"/>
      <c r="BP72" s="227"/>
      <c r="BQ72" s="227"/>
    </row>
    <row r="73" spans="1:69" s="230" customFormat="1" ht="14.25" customHeight="1" x14ac:dyDescent="0.25">
      <c r="A73" s="365"/>
      <c r="B73" s="268">
        <v>3410</v>
      </c>
      <c r="C73" s="268" t="s">
        <v>367</v>
      </c>
      <c r="D73" s="227"/>
      <c r="E73" s="227"/>
      <c r="F73" s="227"/>
      <c r="G73" s="227"/>
      <c r="H73" s="227"/>
      <c r="I73" s="227"/>
      <c r="J73" s="227"/>
      <c r="K73" s="227"/>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227"/>
      <c r="AP73" s="227"/>
      <c r="AQ73" s="227"/>
      <c r="AR73" s="227"/>
      <c r="AS73" s="227"/>
      <c r="AT73" s="227"/>
      <c r="AU73" s="227"/>
      <c r="AV73" s="227"/>
      <c r="AW73" s="227"/>
      <c r="AX73" s="227"/>
      <c r="AY73" s="227"/>
      <c r="AZ73" s="227"/>
      <c r="BA73" s="227"/>
      <c r="BB73" s="227"/>
      <c r="BC73" s="227"/>
      <c r="BD73" s="227"/>
      <c r="BE73" s="227"/>
      <c r="BF73" s="227"/>
      <c r="BG73" s="227"/>
      <c r="BH73" s="227"/>
      <c r="BI73" s="227"/>
      <c r="BJ73" s="227"/>
      <c r="BK73" s="227"/>
      <c r="BL73" s="227"/>
      <c r="BM73" s="227"/>
      <c r="BN73" s="227"/>
      <c r="BO73" s="227"/>
      <c r="BP73" s="227"/>
      <c r="BQ73" s="227"/>
    </row>
    <row r="74" spans="1:69" s="230" customFormat="1" ht="14.25" customHeight="1" x14ac:dyDescent="0.25">
      <c r="A74" s="365"/>
      <c r="B74" s="268">
        <v>3420</v>
      </c>
      <c r="C74" s="268" t="s">
        <v>368</v>
      </c>
      <c r="D74" s="227"/>
      <c r="E74" s="227"/>
      <c r="F74" s="227"/>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227"/>
      <c r="AP74" s="227"/>
      <c r="AQ74" s="227"/>
      <c r="AR74" s="227"/>
      <c r="AS74" s="227"/>
      <c r="AT74" s="227"/>
      <c r="AU74" s="227"/>
      <c r="AV74" s="227"/>
      <c r="AW74" s="227"/>
      <c r="AX74" s="227"/>
      <c r="AY74" s="227"/>
      <c r="AZ74" s="227"/>
      <c r="BA74" s="227"/>
      <c r="BB74" s="227"/>
      <c r="BC74" s="227"/>
      <c r="BD74" s="227"/>
      <c r="BE74" s="227"/>
      <c r="BF74" s="227"/>
      <c r="BG74" s="227"/>
      <c r="BH74" s="227"/>
      <c r="BI74" s="227"/>
      <c r="BJ74" s="227"/>
      <c r="BK74" s="227"/>
      <c r="BL74" s="227"/>
      <c r="BM74" s="227"/>
      <c r="BN74" s="227"/>
      <c r="BO74" s="227"/>
      <c r="BP74" s="227"/>
      <c r="BQ74" s="227"/>
    </row>
    <row r="75" spans="1:69" s="230" customFormat="1" ht="14.25" customHeight="1" x14ac:dyDescent="0.25">
      <c r="A75" s="365"/>
      <c r="B75" s="268">
        <v>3440</v>
      </c>
      <c r="C75" s="268" t="s">
        <v>369</v>
      </c>
      <c r="D75" s="227"/>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227"/>
      <c r="AP75" s="227"/>
      <c r="AQ75" s="227"/>
      <c r="AR75" s="227"/>
      <c r="AS75" s="227"/>
      <c r="AT75" s="227"/>
      <c r="AU75" s="227"/>
      <c r="AV75" s="227"/>
      <c r="AW75" s="227"/>
      <c r="AX75" s="227"/>
      <c r="AY75" s="227"/>
      <c r="AZ75" s="227"/>
      <c r="BA75" s="227"/>
      <c r="BB75" s="227"/>
      <c r="BC75" s="227"/>
      <c r="BD75" s="227"/>
      <c r="BE75" s="227"/>
      <c r="BF75" s="227"/>
      <c r="BG75" s="227"/>
      <c r="BH75" s="227"/>
      <c r="BI75" s="227"/>
      <c r="BJ75" s="227"/>
      <c r="BK75" s="227"/>
      <c r="BL75" s="227"/>
      <c r="BM75" s="227"/>
      <c r="BN75" s="227"/>
      <c r="BO75" s="227"/>
      <c r="BP75" s="227"/>
      <c r="BQ75" s="227"/>
    </row>
    <row r="76" spans="1:69" s="230" customFormat="1" ht="14.25" customHeight="1" x14ac:dyDescent="0.25">
      <c r="A76" s="365"/>
      <c r="B76" s="268">
        <v>3450</v>
      </c>
      <c r="C76" s="268" t="s">
        <v>370</v>
      </c>
      <c r="D76" s="227"/>
      <c r="E76" s="227"/>
      <c r="F76" s="227"/>
      <c r="G76" s="227"/>
      <c r="H76" s="227"/>
      <c r="I76" s="227"/>
      <c r="J76" s="227"/>
      <c r="K76" s="227"/>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227"/>
      <c r="AP76" s="227"/>
      <c r="AQ76" s="227"/>
      <c r="AR76" s="227"/>
      <c r="AS76" s="227"/>
      <c r="AT76" s="227"/>
      <c r="AU76" s="227"/>
      <c r="AV76" s="227"/>
      <c r="AW76" s="227"/>
      <c r="AX76" s="227"/>
      <c r="AY76" s="227"/>
      <c r="AZ76" s="227"/>
      <c r="BA76" s="227"/>
      <c r="BB76" s="227"/>
      <c r="BC76" s="227"/>
      <c r="BD76" s="227"/>
      <c r="BE76" s="227"/>
      <c r="BF76" s="227"/>
      <c r="BG76" s="227"/>
      <c r="BH76" s="227"/>
      <c r="BI76" s="227"/>
      <c r="BJ76" s="227"/>
      <c r="BK76" s="227"/>
      <c r="BL76" s="227"/>
      <c r="BM76" s="227"/>
      <c r="BN76" s="227"/>
      <c r="BO76" s="227"/>
      <c r="BP76" s="227"/>
      <c r="BQ76" s="227"/>
    </row>
    <row r="77" spans="1:69" s="230" customFormat="1" ht="14.25" customHeight="1" x14ac:dyDescent="0.25">
      <c r="A77" s="365"/>
      <c r="B77" s="268">
        <v>3460</v>
      </c>
      <c r="C77" s="268" t="s">
        <v>371</v>
      </c>
      <c r="D77" s="227"/>
      <c r="E77" s="227"/>
      <c r="F77" s="227"/>
      <c r="G77" s="227"/>
      <c r="H77" s="227"/>
      <c r="I77" s="227"/>
      <c r="J77" s="227"/>
      <c r="K77" s="227"/>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227"/>
      <c r="AP77" s="227"/>
      <c r="AQ77" s="227"/>
      <c r="AR77" s="227"/>
      <c r="AS77" s="227"/>
      <c r="AT77" s="227"/>
      <c r="AU77" s="227"/>
      <c r="AV77" s="227"/>
      <c r="AW77" s="227"/>
      <c r="AX77" s="227"/>
      <c r="AY77" s="227"/>
      <c r="AZ77" s="227"/>
      <c r="BA77" s="227"/>
      <c r="BB77" s="227"/>
      <c r="BC77" s="227"/>
      <c r="BD77" s="227"/>
      <c r="BE77" s="227"/>
      <c r="BF77" s="227"/>
      <c r="BG77" s="227"/>
      <c r="BH77" s="227"/>
      <c r="BI77" s="227"/>
      <c r="BJ77" s="227"/>
      <c r="BK77" s="227"/>
      <c r="BL77" s="227"/>
      <c r="BM77" s="227"/>
      <c r="BN77" s="227"/>
      <c r="BO77" s="227"/>
      <c r="BP77" s="227"/>
      <c r="BQ77" s="227"/>
    </row>
    <row r="78" spans="1:69" s="230" customFormat="1" ht="14.25" customHeight="1" x14ac:dyDescent="0.25">
      <c r="A78" s="365"/>
      <c r="B78" s="268">
        <v>3470</v>
      </c>
      <c r="C78" s="268" t="s">
        <v>372</v>
      </c>
      <c r="D78" s="227"/>
      <c r="E78" s="227"/>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227"/>
      <c r="AP78" s="227"/>
      <c r="AQ78" s="227"/>
      <c r="AR78" s="227"/>
      <c r="AS78" s="227"/>
      <c r="AT78" s="227"/>
      <c r="AU78" s="227"/>
      <c r="AV78" s="227"/>
      <c r="AW78" s="227"/>
      <c r="AX78" s="227"/>
      <c r="AY78" s="227"/>
      <c r="AZ78" s="227"/>
      <c r="BA78" s="227"/>
      <c r="BB78" s="227"/>
      <c r="BC78" s="227"/>
      <c r="BD78" s="227"/>
      <c r="BE78" s="227"/>
      <c r="BF78" s="227"/>
      <c r="BG78" s="227"/>
      <c r="BH78" s="227"/>
      <c r="BI78" s="227"/>
      <c r="BJ78" s="227"/>
      <c r="BK78" s="227"/>
      <c r="BL78" s="227"/>
      <c r="BM78" s="227"/>
      <c r="BN78" s="227"/>
      <c r="BO78" s="227"/>
      <c r="BP78" s="227"/>
      <c r="BQ78" s="227"/>
    </row>
    <row r="79" spans="1:69" s="230" customFormat="1" ht="14.25" customHeight="1" x14ac:dyDescent="0.25">
      <c r="A79" s="365"/>
      <c r="B79" s="268">
        <v>3490</v>
      </c>
      <c r="C79" s="268" t="s">
        <v>373</v>
      </c>
      <c r="D79" s="227"/>
      <c r="E79" s="227"/>
      <c r="F79" s="227"/>
      <c r="G79" s="227"/>
      <c r="H79" s="227"/>
      <c r="I79" s="227"/>
      <c r="J79" s="227"/>
      <c r="K79" s="227"/>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227"/>
      <c r="AP79" s="227"/>
      <c r="AQ79" s="227"/>
      <c r="AR79" s="227"/>
      <c r="AS79" s="227"/>
      <c r="AT79" s="227"/>
      <c r="AU79" s="227"/>
      <c r="AV79" s="227"/>
      <c r="AW79" s="227"/>
      <c r="AX79" s="227"/>
      <c r="AY79" s="227"/>
      <c r="AZ79" s="227"/>
      <c r="BA79" s="227"/>
      <c r="BB79" s="227"/>
      <c r="BC79" s="227"/>
      <c r="BD79" s="227"/>
      <c r="BE79" s="227"/>
      <c r="BF79" s="227"/>
      <c r="BG79" s="227"/>
      <c r="BH79" s="227"/>
      <c r="BI79" s="227"/>
      <c r="BJ79" s="227"/>
      <c r="BK79" s="227"/>
      <c r="BL79" s="227"/>
      <c r="BM79" s="227"/>
      <c r="BN79" s="227"/>
      <c r="BO79" s="227"/>
      <c r="BP79" s="227"/>
      <c r="BQ79" s="227"/>
    </row>
    <row r="80" spans="1:69" s="230" customFormat="1" ht="14.25" customHeight="1" x14ac:dyDescent="0.25">
      <c r="A80" s="365"/>
      <c r="B80" s="268">
        <v>3500</v>
      </c>
      <c r="C80" s="268" t="s">
        <v>374</v>
      </c>
      <c r="D80" s="227"/>
      <c r="E80" s="227"/>
      <c r="F80" s="227"/>
      <c r="G80" s="227"/>
      <c r="H80" s="227"/>
      <c r="I80" s="227"/>
      <c r="J80" s="227"/>
      <c r="K80" s="227"/>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227"/>
      <c r="AP80" s="227"/>
      <c r="AQ80" s="227"/>
      <c r="AR80" s="227"/>
      <c r="AS80" s="227"/>
      <c r="AT80" s="227"/>
      <c r="AU80" s="227"/>
      <c r="AV80" s="227"/>
      <c r="AW80" s="227"/>
      <c r="AX80" s="227"/>
      <c r="AY80" s="227"/>
      <c r="AZ80" s="227"/>
      <c r="BA80" s="227"/>
      <c r="BB80" s="227"/>
      <c r="BC80" s="227"/>
      <c r="BD80" s="227"/>
      <c r="BE80" s="227"/>
      <c r="BF80" s="227"/>
      <c r="BG80" s="227"/>
      <c r="BH80" s="227"/>
      <c r="BI80" s="227"/>
      <c r="BJ80" s="227"/>
      <c r="BK80" s="227"/>
      <c r="BL80" s="227"/>
      <c r="BM80" s="227"/>
      <c r="BN80" s="227"/>
      <c r="BO80" s="227"/>
      <c r="BP80" s="227"/>
      <c r="BQ80" s="227"/>
    </row>
    <row r="81" spans="1:69" s="230" customFormat="1" ht="14.25" customHeight="1" x14ac:dyDescent="0.25">
      <c r="A81" s="365"/>
      <c r="B81" s="268">
        <v>3510</v>
      </c>
      <c r="C81" s="268" t="s">
        <v>375</v>
      </c>
      <c r="D81" s="227"/>
      <c r="E81" s="227"/>
      <c r="F81" s="227"/>
      <c r="G81" s="227"/>
      <c r="H81" s="227"/>
      <c r="I81" s="227"/>
      <c r="J81" s="227"/>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227"/>
      <c r="AP81" s="227"/>
      <c r="AQ81" s="227"/>
      <c r="AR81" s="227"/>
      <c r="AS81" s="227"/>
      <c r="AT81" s="227"/>
      <c r="AU81" s="227"/>
      <c r="AV81" s="227"/>
      <c r="AW81" s="227"/>
      <c r="AX81" s="227"/>
      <c r="AY81" s="227"/>
      <c r="AZ81" s="227"/>
      <c r="BA81" s="227"/>
      <c r="BB81" s="227"/>
      <c r="BC81" s="227"/>
      <c r="BD81" s="227"/>
      <c r="BE81" s="227"/>
      <c r="BF81" s="227"/>
      <c r="BG81" s="227"/>
      <c r="BH81" s="227"/>
      <c r="BI81" s="227"/>
      <c r="BJ81" s="227"/>
      <c r="BK81" s="227"/>
      <c r="BL81" s="227"/>
      <c r="BM81" s="227"/>
      <c r="BN81" s="227"/>
      <c r="BO81" s="227"/>
      <c r="BP81" s="227"/>
      <c r="BQ81" s="227"/>
    </row>
    <row r="82" spans="1:69" s="230" customFormat="1" ht="14.25" customHeight="1" x14ac:dyDescent="0.25">
      <c r="A82" s="365"/>
      <c r="B82" s="268">
        <v>6039</v>
      </c>
      <c r="C82" s="268" t="s">
        <v>376</v>
      </c>
      <c r="D82" s="227"/>
      <c r="E82" s="227"/>
      <c r="F82" s="227"/>
      <c r="G82" s="227"/>
      <c r="H82" s="227"/>
      <c r="I82" s="227"/>
      <c r="J82" s="227"/>
      <c r="K82" s="227"/>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227"/>
      <c r="AP82" s="227"/>
      <c r="AQ82" s="227"/>
      <c r="AR82" s="227"/>
      <c r="AS82" s="227"/>
      <c r="AT82" s="227"/>
      <c r="AU82" s="227"/>
      <c r="AV82" s="227"/>
      <c r="AW82" s="227"/>
      <c r="AX82" s="227"/>
      <c r="AY82" s="227"/>
      <c r="AZ82" s="227"/>
      <c r="BA82" s="227"/>
      <c r="BB82" s="227"/>
      <c r="BC82" s="227"/>
      <c r="BD82" s="227"/>
      <c r="BE82" s="227"/>
      <c r="BF82" s="227"/>
      <c r="BG82" s="227"/>
      <c r="BH82" s="227"/>
      <c r="BI82" s="227"/>
      <c r="BJ82" s="227"/>
      <c r="BK82" s="227"/>
      <c r="BL82" s="227"/>
      <c r="BM82" s="227"/>
      <c r="BN82" s="227"/>
      <c r="BO82" s="227"/>
      <c r="BP82" s="227"/>
      <c r="BQ82" s="227"/>
    </row>
    <row r="83" spans="1:69" s="230" customFormat="1" ht="14.1" customHeight="1" x14ac:dyDescent="0.25">
      <c r="A83" s="365"/>
      <c r="B83" s="268">
        <v>6050</v>
      </c>
      <c r="C83" s="268" t="s">
        <v>377</v>
      </c>
      <c r="D83" s="227"/>
      <c r="E83" s="227"/>
      <c r="F83" s="227"/>
      <c r="G83" s="227"/>
      <c r="H83" s="227"/>
      <c r="I83" s="227"/>
      <c r="J83" s="227"/>
      <c r="K83" s="227"/>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227"/>
      <c r="AP83" s="227"/>
      <c r="AQ83" s="227"/>
      <c r="AR83" s="227"/>
      <c r="AS83" s="227"/>
      <c r="AT83" s="227"/>
      <c r="AU83" s="227"/>
      <c r="AV83" s="227"/>
      <c r="AW83" s="227"/>
      <c r="AX83" s="227"/>
      <c r="AY83" s="227"/>
      <c r="AZ83" s="227"/>
      <c r="BA83" s="227"/>
      <c r="BB83" s="227"/>
      <c r="BC83" s="227"/>
      <c r="BD83" s="227"/>
      <c r="BE83" s="227"/>
      <c r="BF83" s="227"/>
      <c r="BG83" s="227"/>
      <c r="BH83" s="227"/>
      <c r="BI83" s="227"/>
      <c r="BJ83" s="227"/>
      <c r="BK83" s="227"/>
      <c r="BL83" s="227"/>
      <c r="BM83" s="227"/>
      <c r="BN83" s="227"/>
      <c r="BO83" s="227"/>
      <c r="BP83" s="227"/>
      <c r="BQ83" s="227"/>
    </row>
    <row r="84" spans="1:69" s="230" customFormat="1" ht="14.25" customHeight="1" x14ac:dyDescent="0.25">
      <c r="A84" s="365"/>
      <c r="B84" s="268">
        <v>6070</v>
      </c>
      <c r="C84" s="268" t="s">
        <v>378</v>
      </c>
      <c r="D84" s="227"/>
      <c r="E84" s="227"/>
      <c r="F84" s="227"/>
      <c r="G84" s="227"/>
      <c r="H84" s="227"/>
      <c r="I84" s="227"/>
      <c r="J84" s="227"/>
      <c r="K84" s="227"/>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227"/>
      <c r="AP84" s="227"/>
      <c r="AQ84" s="227"/>
      <c r="AR84" s="227"/>
      <c r="AS84" s="227"/>
      <c r="AT84" s="227"/>
      <c r="AU84" s="227"/>
      <c r="AV84" s="227"/>
      <c r="AW84" s="227"/>
      <c r="AX84" s="227"/>
      <c r="AY84" s="227"/>
      <c r="AZ84" s="227"/>
      <c r="BA84" s="227"/>
      <c r="BB84" s="227"/>
      <c r="BC84" s="227"/>
      <c r="BD84" s="227"/>
      <c r="BE84" s="227"/>
      <c r="BF84" s="227"/>
      <c r="BG84" s="227"/>
      <c r="BH84" s="227"/>
      <c r="BI84" s="227"/>
      <c r="BJ84" s="227"/>
      <c r="BK84" s="227"/>
      <c r="BL84" s="227"/>
      <c r="BM84" s="227"/>
      <c r="BN84" s="227"/>
      <c r="BO84" s="227"/>
      <c r="BP84" s="227"/>
      <c r="BQ84" s="227"/>
    </row>
    <row r="85" spans="1:69" s="230" customFormat="1" ht="14.25" customHeight="1" x14ac:dyDescent="0.25">
      <c r="A85" s="365"/>
      <c r="B85" s="268">
        <v>6080</v>
      </c>
      <c r="C85" s="268" t="s">
        <v>379</v>
      </c>
      <c r="D85" s="227"/>
      <c r="E85" s="227"/>
      <c r="F85" s="227"/>
      <c r="G85" s="227"/>
      <c r="H85" s="227"/>
      <c r="I85" s="227"/>
      <c r="J85" s="227"/>
      <c r="K85" s="227"/>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227"/>
      <c r="AP85" s="227"/>
      <c r="AQ85" s="227"/>
      <c r="AR85" s="227"/>
      <c r="AS85" s="227"/>
      <c r="AT85" s="227"/>
      <c r="AU85" s="227"/>
      <c r="AV85" s="227"/>
      <c r="AW85" s="227"/>
      <c r="AX85" s="227"/>
      <c r="AY85" s="227"/>
      <c r="AZ85" s="227"/>
      <c r="BA85" s="227"/>
      <c r="BB85" s="227"/>
      <c r="BC85" s="227"/>
      <c r="BD85" s="227"/>
      <c r="BE85" s="227"/>
      <c r="BF85" s="227"/>
      <c r="BG85" s="227"/>
      <c r="BH85" s="227"/>
      <c r="BI85" s="227"/>
      <c r="BJ85" s="227"/>
      <c r="BK85" s="227"/>
      <c r="BL85" s="227"/>
      <c r="BM85" s="227"/>
      <c r="BN85" s="227"/>
      <c r="BO85" s="227"/>
      <c r="BP85" s="227"/>
      <c r="BQ85" s="227"/>
    </row>
    <row r="86" spans="1:69" s="230" customFormat="1" ht="14.25" customHeight="1" x14ac:dyDescent="0.25">
      <c r="A86" s="365"/>
      <c r="B86" s="268">
        <v>6090</v>
      </c>
      <c r="C86" s="268" t="s">
        <v>380</v>
      </c>
      <c r="D86" s="227"/>
      <c r="E86" s="227"/>
      <c r="F86" s="227"/>
      <c r="G86" s="227"/>
      <c r="H86" s="227"/>
      <c r="I86" s="227"/>
      <c r="J86" s="227"/>
      <c r="K86" s="227"/>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227"/>
      <c r="AP86" s="227"/>
      <c r="AQ86" s="227"/>
      <c r="AR86" s="227"/>
      <c r="AS86" s="227"/>
      <c r="AT86" s="227"/>
      <c r="AU86" s="227"/>
      <c r="AV86" s="227"/>
      <c r="AW86" s="227"/>
      <c r="AX86" s="227"/>
      <c r="AY86" s="227"/>
      <c r="AZ86" s="227"/>
      <c r="BA86" s="227"/>
      <c r="BB86" s="227"/>
      <c r="BC86" s="227"/>
      <c r="BD86" s="227"/>
      <c r="BE86" s="227"/>
      <c r="BF86" s="227"/>
      <c r="BG86" s="227"/>
      <c r="BH86" s="227"/>
      <c r="BI86" s="227"/>
      <c r="BJ86" s="227"/>
      <c r="BK86" s="227"/>
      <c r="BL86" s="227"/>
      <c r="BM86" s="227"/>
      <c r="BN86" s="227"/>
      <c r="BO86" s="227"/>
      <c r="BP86" s="227"/>
      <c r="BQ86" s="227"/>
    </row>
    <row r="87" spans="1:69" s="230" customFormat="1" ht="14.25" customHeight="1" x14ac:dyDescent="0.25">
      <c r="A87" s="365"/>
      <c r="B87" s="268">
        <v>6100</v>
      </c>
      <c r="C87" s="268" t="s">
        <v>381</v>
      </c>
      <c r="D87" s="227"/>
      <c r="E87" s="227"/>
      <c r="F87" s="227"/>
      <c r="G87" s="227"/>
      <c r="H87" s="227"/>
      <c r="I87" s="227"/>
      <c r="J87" s="227"/>
      <c r="K87" s="227"/>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227"/>
      <c r="AP87" s="227"/>
      <c r="AQ87" s="227"/>
      <c r="AR87" s="227"/>
      <c r="AS87" s="227"/>
      <c r="AT87" s="227"/>
      <c r="AU87" s="227"/>
      <c r="AV87" s="227"/>
      <c r="AW87" s="227"/>
      <c r="AX87" s="227"/>
      <c r="AY87" s="227"/>
      <c r="AZ87" s="227"/>
      <c r="BA87" s="227"/>
      <c r="BB87" s="227"/>
      <c r="BC87" s="227"/>
      <c r="BD87" s="227"/>
      <c r="BE87" s="227"/>
      <c r="BF87" s="227"/>
      <c r="BG87" s="227"/>
      <c r="BH87" s="227"/>
      <c r="BI87" s="227"/>
      <c r="BJ87" s="227"/>
      <c r="BK87" s="227"/>
      <c r="BL87" s="227"/>
      <c r="BM87" s="227"/>
      <c r="BN87" s="227"/>
      <c r="BO87" s="227"/>
      <c r="BP87" s="227"/>
      <c r="BQ87" s="227"/>
    </row>
    <row r="88" spans="1:69" s="230" customFormat="1" ht="14.25" customHeight="1" x14ac:dyDescent="0.25">
      <c r="A88" s="365"/>
      <c r="B88" s="268">
        <v>6130</v>
      </c>
      <c r="C88" s="268" t="s">
        <v>382</v>
      </c>
      <c r="D88" s="227"/>
      <c r="E88" s="227"/>
      <c r="F88" s="227"/>
      <c r="G88" s="227"/>
      <c r="H88" s="227"/>
      <c r="I88" s="227"/>
      <c r="J88" s="227"/>
      <c r="K88" s="227"/>
      <c r="L88" s="227"/>
      <c r="M88" s="227"/>
      <c r="N88" s="227"/>
      <c r="O88" s="227"/>
      <c r="P88" s="227"/>
      <c r="Q88" s="227"/>
      <c r="R88" s="227"/>
      <c r="S88" s="227"/>
      <c r="T88" s="227"/>
      <c r="U88" s="227"/>
      <c r="V88" s="227"/>
      <c r="W88" s="227"/>
      <c r="X88" s="227"/>
      <c r="Y88" s="227"/>
      <c r="Z88" s="227"/>
      <c r="AA88" s="227"/>
      <c r="AB88" s="227"/>
      <c r="AC88" s="227"/>
      <c r="AD88" s="227"/>
      <c r="AE88" s="227"/>
      <c r="AF88" s="227"/>
      <c r="AG88" s="227"/>
      <c r="AH88" s="227"/>
      <c r="AI88" s="227"/>
      <c r="AJ88" s="227"/>
      <c r="AK88" s="227"/>
      <c r="AL88" s="227"/>
      <c r="AM88" s="227"/>
      <c r="AN88" s="227"/>
      <c r="AO88" s="227"/>
      <c r="AP88" s="227"/>
      <c r="AQ88" s="227"/>
      <c r="AR88" s="227"/>
      <c r="AS88" s="227"/>
      <c r="AT88" s="227"/>
      <c r="AU88" s="227"/>
      <c r="AV88" s="227"/>
      <c r="AW88" s="227"/>
      <c r="AX88" s="227"/>
      <c r="AY88" s="227"/>
      <c r="AZ88" s="227"/>
      <c r="BA88" s="227"/>
      <c r="BB88" s="227"/>
      <c r="BC88" s="227"/>
      <c r="BD88" s="227"/>
      <c r="BE88" s="227"/>
      <c r="BF88" s="227"/>
      <c r="BG88" s="227"/>
      <c r="BH88" s="227"/>
      <c r="BI88" s="227"/>
      <c r="BJ88" s="227"/>
      <c r="BK88" s="227"/>
      <c r="BL88" s="227"/>
      <c r="BM88" s="227"/>
      <c r="BN88" s="227"/>
      <c r="BO88" s="227"/>
      <c r="BP88" s="227"/>
      <c r="BQ88" s="227"/>
    </row>
    <row r="89" spans="1:69" s="230" customFormat="1" ht="14.25" customHeight="1" x14ac:dyDescent="0.25">
      <c r="A89" s="365"/>
      <c r="B89" s="268">
        <v>6140</v>
      </c>
      <c r="C89" s="268" t="s">
        <v>383</v>
      </c>
      <c r="D89" s="227"/>
      <c r="E89" s="227"/>
      <c r="F89" s="227"/>
      <c r="G89" s="227"/>
      <c r="H89" s="227"/>
      <c r="I89" s="227"/>
      <c r="J89" s="227"/>
      <c r="K89" s="227"/>
      <c r="L89" s="227"/>
      <c r="M89" s="227"/>
      <c r="N89" s="227"/>
      <c r="O89" s="227"/>
      <c r="P89" s="227"/>
      <c r="Q89" s="227"/>
      <c r="R89" s="227"/>
      <c r="S89" s="227"/>
      <c r="T89" s="227"/>
      <c r="U89" s="227"/>
      <c r="V89" s="227"/>
      <c r="W89" s="227"/>
      <c r="X89" s="227"/>
      <c r="Y89" s="227"/>
      <c r="Z89" s="227"/>
      <c r="AA89" s="227"/>
      <c r="AB89" s="227"/>
      <c r="AC89" s="227"/>
      <c r="AD89" s="227"/>
      <c r="AE89" s="227"/>
      <c r="AF89" s="227"/>
      <c r="AG89" s="227"/>
      <c r="AH89" s="227"/>
      <c r="AI89" s="227"/>
      <c r="AJ89" s="227"/>
      <c r="AK89" s="227"/>
      <c r="AL89" s="227"/>
      <c r="AM89" s="227"/>
      <c r="AN89" s="227"/>
      <c r="AO89" s="227"/>
      <c r="AP89" s="227"/>
      <c r="AQ89" s="227"/>
      <c r="AR89" s="227"/>
      <c r="AS89" s="227"/>
      <c r="AT89" s="227"/>
      <c r="AU89" s="227"/>
      <c r="AV89" s="227"/>
      <c r="AW89" s="227"/>
      <c r="AX89" s="227"/>
      <c r="AY89" s="227"/>
      <c r="AZ89" s="227"/>
      <c r="BA89" s="227"/>
      <c r="BB89" s="227"/>
      <c r="BC89" s="227"/>
      <c r="BD89" s="227"/>
      <c r="BE89" s="227"/>
      <c r="BF89" s="227"/>
      <c r="BG89" s="227"/>
      <c r="BH89" s="227"/>
      <c r="BI89" s="227"/>
      <c r="BJ89" s="227"/>
      <c r="BK89" s="227"/>
      <c r="BL89" s="227"/>
      <c r="BM89" s="227"/>
      <c r="BN89" s="227"/>
      <c r="BO89" s="227"/>
      <c r="BP89" s="227"/>
      <c r="BQ89" s="227"/>
    </row>
    <row r="90" spans="1:69" s="230" customFormat="1" ht="14.25" customHeight="1" x14ac:dyDescent="0.25">
      <c r="A90" s="365"/>
      <c r="B90" s="268">
        <v>6150</v>
      </c>
      <c r="C90" s="268" t="s">
        <v>384</v>
      </c>
      <c r="D90" s="227"/>
      <c r="E90" s="227"/>
      <c r="F90" s="227"/>
      <c r="G90" s="227"/>
      <c r="H90" s="227"/>
      <c r="I90" s="227"/>
      <c r="J90" s="227"/>
      <c r="K90" s="227"/>
      <c r="L90" s="227"/>
      <c r="M90" s="227"/>
      <c r="N90" s="227"/>
      <c r="O90" s="227"/>
      <c r="P90" s="227"/>
      <c r="Q90" s="227"/>
      <c r="R90" s="227"/>
      <c r="S90" s="227"/>
      <c r="T90" s="227"/>
      <c r="U90" s="227"/>
      <c r="V90" s="227"/>
      <c r="W90" s="227"/>
      <c r="X90" s="227"/>
      <c r="Y90" s="227"/>
      <c r="Z90" s="227"/>
      <c r="AA90" s="227"/>
      <c r="AB90" s="227"/>
      <c r="AC90" s="227"/>
      <c r="AD90" s="227"/>
      <c r="AE90" s="227"/>
      <c r="AF90" s="227"/>
      <c r="AG90" s="227"/>
      <c r="AH90" s="227"/>
      <c r="AI90" s="227"/>
      <c r="AJ90" s="227"/>
      <c r="AK90" s="227"/>
      <c r="AL90" s="227"/>
      <c r="AM90" s="227"/>
      <c r="AN90" s="227"/>
      <c r="AO90" s="227"/>
      <c r="AP90" s="227"/>
      <c r="AQ90" s="227"/>
      <c r="AR90" s="227"/>
      <c r="AS90" s="227"/>
      <c r="AT90" s="227"/>
      <c r="AU90" s="227"/>
      <c r="AV90" s="227"/>
      <c r="AW90" s="227"/>
      <c r="AX90" s="227"/>
      <c r="AY90" s="227"/>
      <c r="AZ90" s="227"/>
      <c r="BA90" s="227"/>
      <c r="BB90" s="227"/>
      <c r="BC90" s="227"/>
      <c r="BD90" s="227"/>
      <c r="BE90" s="227"/>
      <c r="BF90" s="227"/>
      <c r="BG90" s="227"/>
      <c r="BH90" s="227"/>
      <c r="BI90" s="227"/>
      <c r="BJ90" s="227"/>
      <c r="BK90" s="227"/>
      <c r="BL90" s="227"/>
      <c r="BM90" s="227"/>
      <c r="BN90" s="227"/>
      <c r="BO90" s="227"/>
      <c r="BP90" s="227"/>
      <c r="BQ90" s="227"/>
    </row>
    <row r="91" spans="1:69" s="230" customFormat="1" ht="14.25" customHeight="1" x14ac:dyDescent="0.25">
      <c r="A91" s="365"/>
      <c r="B91" s="268">
        <v>6270</v>
      </c>
      <c r="C91" s="268" t="s">
        <v>385</v>
      </c>
      <c r="D91" s="227"/>
      <c r="E91" s="227"/>
      <c r="F91" s="227"/>
      <c r="G91" s="227"/>
      <c r="H91" s="227"/>
      <c r="I91" s="227"/>
      <c r="J91" s="227"/>
      <c r="K91" s="227"/>
      <c r="L91" s="227"/>
      <c r="M91" s="227"/>
      <c r="N91" s="227"/>
      <c r="O91" s="227"/>
      <c r="P91" s="227"/>
      <c r="Q91" s="227"/>
      <c r="R91" s="227"/>
      <c r="S91" s="227"/>
      <c r="T91" s="227"/>
      <c r="U91" s="227"/>
      <c r="V91" s="227"/>
      <c r="W91" s="227"/>
      <c r="X91" s="227"/>
      <c r="Y91" s="227"/>
      <c r="Z91" s="227"/>
      <c r="AA91" s="227"/>
      <c r="AB91" s="227"/>
      <c r="AC91" s="227"/>
      <c r="AD91" s="227"/>
      <c r="AE91" s="227"/>
      <c r="AF91" s="227"/>
      <c r="AG91" s="227"/>
      <c r="AH91" s="227"/>
      <c r="AI91" s="227"/>
      <c r="AJ91" s="227"/>
      <c r="AK91" s="227"/>
      <c r="AL91" s="227"/>
      <c r="AM91" s="227"/>
      <c r="AN91" s="227"/>
      <c r="AO91" s="227"/>
      <c r="AP91" s="227"/>
      <c r="AQ91" s="227"/>
      <c r="AR91" s="227"/>
      <c r="AS91" s="227"/>
      <c r="AT91" s="227"/>
      <c r="AU91" s="227"/>
      <c r="AV91" s="227"/>
      <c r="AW91" s="227"/>
      <c r="AX91" s="227"/>
      <c r="AY91" s="227"/>
      <c r="AZ91" s="227"/>
      <c r="BA91" s="227"/>
      <c r="BB91" s="227"/>
      <c r="BC91" s="227"/>
      <c r="BD91" s="227"/>
      <c r="BE91" s="227"/>
      <c r="BF91" s="227"/>
      <c r="BG91" s="227"/>
      <c r="BH91" s="227"/>
      <c r="BI91" s="227"/>
      <c r="BJ91" s="227"/>
      <c r="BK91" s="227"/>
      <c r="BL91" s="227"/>
      <c r="BM91" s="227"/>
      <c r="BN91" s="227"/>
      <c r="BO91" s="227"/>
      <c r="BP91" s="227"/>
      <c r="BQ91" s="227"/>
    </row>
    <row r="92" spans="1:69" s="230" customFormat="1" ht="14.25" customHeight="1" x14ac:dyDescent="0.25">
      <c r="A92" s="365"/>
      <c r="B92" s="268">
        <v>6290</v>
      </c>
      <c r="C92" s="268" t="s">
        <v>386</v>
      </c>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7"/>
      <c r="AE92" s="227"/>
      <c r="AF92" s="227"/>
      <c r="AG92" s="227"/>
      <c r="AH92" s="227"/>
      <c r="AI92" s="227"/>
      <c r="AJ92" s="227"/>
      <c r="AK92" s="227"/>
      <c r="AL92" s="227"/>
      <c r="AM92" s="227"/>
      <c r="AN92" s="227"/>
      <c r="AO92" s="227"/>
      <c r="AP92" s="227"/>
      <c r="AQ92" s="227"/>
      <c r="AR92" s="227"/>
      <c r="AS92" s="227"/>
      <c r="AT92" s="227"/>
      <c r="AU92" s="227"/>
      <c r="AV92" s="227"/>
      <c r="AW92" s="227"/>
      <c r="AX92" s="227"/>
      <c r="AY92" s="227"/>
      <c r="AZ92" s="227"/>
      <c r="BA92" s="227"/>
      <c r="BB92" s="227"/>
      <c r="BC92" s="227"/>
      <c r="BD92" s="227"/>
      <c r="BE92" s="227"/>
      <c r="BF92" s="227"/>
      <c r="BG92" s="227"/>
      <c r="BH92" s="227"/>
      <c r="BI92" s="227"/>
      <c r="BJ92" s="227"/>
      <c r="BK92" s="227"/>
      <c r="BL92" s="227"/>
      <c r="BM92" s="227"/>
      <c r="BN92" s="227"/>
      <c r="BO92" s="227"/>
      <c r="BP92" s="227"/>
      <c r="BQ92" s="227"/>
    </row>
    <row r="93" spans="1:69" s="230" customFormat="1" ht="14.25" customHeight="1" x14ac:dyDescent="0.25">
      <c r="A93" s="365"/>
      <c r="B93" s="268">
        <v>6300</v>
      </c>
      <c r="C93" s="268" t="s">
        <v>387</v>
      </c>
      <c r="D93" s="227"/>
      <c r="E93" s="227"/>
      <c r="F93" s="227"/>
      <c r="G93" s="227"/>
      <c r="H93" s="227"/>
      <c r="I93" s="227"/>
      <c r="J93" s="227"/>
      <c r="K93" s="227"/>
      <c r="L93" s="227"/>
      <c r="M93" s="227"/>
      <c r="N93" s="227"/>
      <c r="O93" s="227"/>
      <c r="P93" s="227"/>
      <c r="Q93" s="227"/>
      <c r="R93" s="227"/>
      <c r="S93" s="227"/>
      <c r="T93" s="227"/>
      <c r="U93" s="227"/>
      <c r="V93" s="227"/>
      <c r="W93" s="227"/>
      <c r="X93" s="227"/>
      <c r="Y93" s="227"/>
      <c r="Z93" s="227"/>
      <c r="AA93" s="227"/>
      <c r="AB93" s="227"/>
      <c r="AC93" s="227"/>
      <c r="AD93" s="227"/>
      <c r="AE93" s="227"/>
      <c r="AF93" s="227"/>
      <c r="AG93" s="227"/>
      <c r="AH93" s="227"/>
      <c r="AI93" s="227"/>
      <c r="AJ93" s="227"/>
      <c r="AK93" s="227"/>
      <c r="AL93" s="227"/>
      <c r="AM93" s="227"/>
      <c r="AN93" s="227"/>
      <c r="AO93" s="227"/>
      <c r="AP93" s="227"/>
      <c r="AQ93" s="227"/>
      <c r="AR93" s="227"/>
      <c r="AS93" s="227"/>
      <c r="AT93" s="227"/>
      <c r="AU93" s="227"/>
      <c r="AV93" s="227"/>
      <c r="AW93" s="227"/>
      <c r="AX93" s="227"/>
      <c r="AY93" s="227"/>
      <c r="AZ93" s="227"/>
      <c r="BA93" s="227"/>
      <c r="BB93" s="227"/>
      <c r="BC93" s="227"/>
      <c r="BD93" s="227"/>
      <c r="BE93" s="227"/>
      <c r="BF93" s="227"/>
      <c r="BG93" s="227"/>
      <c r="BH93" s="227"/>
      <c r="BI93" s="227"/>
      <c r="BJ93" s="227"/>
      <c r="BK93" s="227"/>
      <c r="BL93" s="227"/>
      <c r="BM93" s="227"/>
      <c r="BN93" s="227"/>
      <c r="BO93" s="227"/>
      <c r="BP93" s="227"/>
      <c r="BQ93" s="227"/>
    </row>
    <row r="94" spans="1:69" s="230" customFormat="1" ht="14.25" customHeight="1" x14ac:dyDescent="0.25">
      <c r="A94" s="365"/>
      <c r="B94" s="268">
        <v>6310</v>
      </c>
      <c r="C94" s="268" t="s">
        <v>388</v>
      </c>
      <c r="D94" s="227"/>
      <c r="E94" s="227"/>
      <c r="F94" s="227"/>
      <c r="G94" s="227"/>
      <c r="H94" s="227"/>
      <c r="I94" s="227"/>
      <c r="J94" s="227"/>
      <c r="K94" s="227"/>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c r="AK94" s="227"/>
      <c r="AL94" s="227"/>
      <c r="AM94" s="227"/>
      <c r="AN94" s="227"/>
      <c r="AO94" s="227"/>
      <c r="AP94" s="227"/>
      <c r="AQ94" s="227"/>
      <c r="AR94" s="227"/>
      <c r="AS94" s="227"/>
      <c r="AT94" s="227"/>
      <c r="AU94" s="227"/>
      <c r="AV94" s="227"/>
      <c r="AW94" s="227"/>
      <c r="AX94" s="227"/>
      <c r="AY94" s="227"/>
      <c r="AZ94" s="227"/>
      <c r="BA94" s="227"/>
      <c r="BB94" s="227"/>
      <c r="BC94" s="227"/>
      <c r="BD94" s="227"/>
      <c r="BE94" s="227"/>
      <c r="BF94" s="227"/>
      <c r="BG94" s="227"/>
      <c r="BH94" s="227"/>
      <c r="BI94" s="227"/>
      <c r="BJ94" s="227"/>
      <c r="BK94" s="227"/>
      <c r="BL94" s="227"/>
      <c r="BM94" s="227"/>
      <c r="BN94" s="227"/>
      <c r="BO94" s="227"/>
      <c r="BP94" s="227"/>
      <c r="BQ94" s="227"/>
    </row>
    <row r="95" spans="1:69" s="230" customFormat="1" ht="14.25" customHeight="1" x14ac:dyDescent="0.25">
      <c r="A95" s="365"/>
      <c r="B95" s="268">
        <v>6320</v>
      </c>
      <c r="C95" s="268" t="s">
        <v>389</v>
      </c>
      <c r="D95" s="227"/>
      <c r="E95" s="227"/>
      <c r="F95" s="227"/>
      <c r="G95" s="227"/>
      <c r="H95" s="227"/>
      <c r="I95" s="227"/>
      <c r="J95" s="227"/>
      <c r="K95" s="227"/>
      <c r="L95" s="227"/>
      <c r="M95" s="227"/>
      <c r="N95" s="227"/>
      <c r="O95" s="227"/>
      <c r="P95" s="227"/>
      <c r="Q95" s="227"/>
      <c r="R95" s="227"/>
      <c r="S95" s="227"/>
      <c r="T95" s="227"/>
      <c r="U95" s="227"/>
      <c r="V95" s="227"/>
      <c r="W95" s="227"/>
      <c r="X95" s="227"/>
      <c r="Y95" s="227"/>
      <c r="Z95" s="227"/>
      <c r="AA95" s="227"/>
      <c r="AB95" s="227"/>
      <c r="AC95" s="227"/>
      <c r="AD95" s="227"/>
      <c r="AE95" s="227"/>
      <c r="AF95" s="227"/>
      <c r="AG95" s="227"/>
      <c r="AH95" s="227"/>
      <c r="AI95" s="227"/>
      <c r="AJ95" s="227"/>
      <c r="AK95" s="227"/>
      <c r="AL95" s="227"/>
      <c r="AM95" s="227"/>
      <c r="AN95" s="227"/>
      <c r="AO95" s="227"/>
      <c r="AP95" s="227"/>
      <c r="AQ95" s="227"/>
      <c r="AR95" s="227"/>
      <c r="AS95" s="227"/>
      <c r="AT95" s="227"/>
      <c r="AU95" s="227"/>
      <c r="AV95" s="227"/>
      <c r="AW95" s="227"/>
      <c r="AX95" s="227"/>
      <c r="AY95" s="227"/>
      <c r="AZ95" s="227"/>
      <c r="BA95" s="227"/>
      <c r="BB95" s="227"/>
      <c r="BC95" s="227"/>
      <c r="BD95" s="227"/>
      <c r="BE95" s="227"/>
      <c r="BF95" s="227"/>
      <c r="BG95" s="227"/>
      <c r="BH95" s="227"/>
      <c r="BI95" s="227"/>
      <c r="BJ95" s="227"/>
      <c r="BK95" s="227"/>
      <c r="BL95" s="227"/>
      <c r="BM95" s="227"/>
      <c r="BN95" s="227"/>
      <c r="BO95" s="227"/>
      <c r="BP95" s="227"/>
      <c r="BQ95" s="227"/>
    </row>
    <row r="96" spans="1:69" s="230" customFormat="1" ht="14.25" customHeight="1" x14ac:dyDescent="0.25">
      <c r="A96" s="365"/>
      <c r="B96" s="268">
        <v>6330</v>
      </c>
      <c r="C96" s="268" t="s">
        <v>390</v>
      </c>
      <c r="D96" s="227"/>
      <c r="E96" s="227"/>
      <c r="F96" s="227"/>
      <c r="G96" s="227"/>
      <c r="H96" s="227"/>
      <c r="I96" s="227"/>
      <c r="J96" s="227"/>
      <c r="K96" s="227"/>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227"/>
      <c r="AP96" s="227"/>
      <c r="AQ96" s="227"/>
      <c r="AR96" s="227"/>
      <c r="AS96" s="227"/>
      <c r="AT96" s="227"/>
      <c r="AU96" s="227"/>
      <c r="AV96" s="227"/>
      <c r="AW96" s="227"/>
      <c r="AX96" s="227"/>
      <c r="AY96" s="227"/>
      <c r="AZ96" s="227"/>
      <c r="BA96" s="227"/>
      <c r="BB96" s="227"/>
      <c r="BC96" s="227"/>
      <c r="BD96" s="227"/>
      <c r="BE96" s="227"/>
      <c r="BF96" s="227"/>
      <c r="BG96" s="227"/>
      <c r="BH96" s="227"/>
      <c r="BI96" s="227"/>
      <c r="BJ96" s="227"/>
      <c r="BK96" s="227"/>
      <c r="BL96" s="227"/>
      <c r="BM96" s="227"/>
      <c r="BN96" s="227"/>
      <c r="BO96" s="227"/>
      <c r="BP96" s="227"/>
      <c r="BQ96" s="227"/>
    </row>
    <row r="97" spans="1:69" s="230" customFormat="1" ht="14.25" customHeight="1" x14ac:dyDescent="0.25">
      <c r="A97" s="365"/>
      <c r="B97" s="268">
        <v>6340</v>
      </c>
      <c r="C97" s="268" t="s">
        <v>391</v>
      </c>
      <c r="D97" s="227"/>
      <c r="E97" s="227"/>
      <c r="F97" s="227"/>
      <c r="G97" s="227"/>
      <c r="H97" s="227"/>
      <c r="I97" s="227"/>
      <c r="J97" s="227"/>
      <c r="K97" s="227"/>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227"/>
      <c r="AP97" s="227"/>
      <c r="AQ97" s="227"/>
      <c r="AR97" s="227"/>
      <c r="AS97" s="227"/>
      <c r="AT97" s="227"/>
      <c r="AU97" s="227"/>
      <c r="AV97" s="227"/>
      <c r="AW97" s="227"/>
      <c r="AX97" s="227"/>
      <c r="AY97" s="227"/>
      <c r="AZ97" s="227"/>
      <c r="BA97" s="227"/>
      <c r="BB97" s="227"/>
      <c r="BC97" s="227"/>
      <c r="BD97" s="227"/>
      <c r="BE97" s="227"/>
      <c r="BF97" s="227"/>
      <c r="BG97" s="227"/>
      <c r="BH97" s="227"/>
      <c r="BI97" s="227"/>
      <c r="BJ97" s="227"/>
      <c r="BK97" s="227"/>
      <c r="BL97" s="227"/>
      <c r="BM97" s="227"/>
      <c r="BN97" s="227"/>
      <c r="BO97" s="227"/>
      <c r="BP97" s="227"/>
      <c r="BQ97" s="227"/>
    </row>
    <row r="98" spans="1:69" s="230" customFormat="1" ht="14.25" customHeight="1" x14ac:dyDescent="0.25">
      <c r="A98" s="365"/>
      <c r="B98" s="268">
        <v>6350</v>
      </c>
      <c r="C98" s="268" t="s">
        <v>392</v>
      </c>
      <c r="D98" s="227"/>
      <c r="E98" s="227"/>
      <c r="F98" s="227"/>
      <c r="G98" s="227"/>
      <c r="H98" s="227"/>
      <c r="I98" s="227"/>
      <c r="J98" s="227"/>
      <c r="K98" s="227"/>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227"/>
      <c r="AP98" s="227"/>
      <c r="AQ98" s="227"/>
      <c r="AR98" s="227"/>
      <c r="AS98" s="227"/>
      <c r="AT98" s="227"/>
      <c r="AU98" s="227"/>
      <c r="AV98" s="227"/>
      <c r="AW98" s="227"/>
      <c r="AX98" s="227"/>
      <c r="AY98" s="227"/>
      <c r="AZ98" s="227"/>
      <c r="BA98" s="227"/>
      <c r="BB98" s="227"/>
      <c r="BC98" s="227"/>
      <c r="BD98" s="227"/>
      <c r="BE98" s="227"/>
      <c r="BF98" s="227"/>
      <c r="BG98" s="227"/>
      <c r="BH98" s="227"/>
      <c r="BI98" s="227"/>
      <c r="BJ98" s="227"/>
      <c r="BK98" s="227"/>
      <c r="BL98" s="227"/>
      <c r="BM98" s="227"/>
      <c r="BN98" s="227"/>
      <c r="BO98" s="227"/>
      <c r="BP98" s="227"/>
      <c r="BQ98" s="227"/>
    </row>
    <row r="99" spans="1:69" s="230" customFormat="1" ht="14.25" customHeight="1" x14ac:dyDescent="0.25">
      <c r="A99" s="365"/>
      <c r="B99" s="268">
        <v>6360</v>
      </c>
      <c r="C99" s="268" t="s">
        <v>393</v>
      </c>
      <c r="D99" s="227"/>
      <c r="E99" s="227"/>
      <c r="F99" s="227"/>
      <c r="G99" s="227"/>
      <c r="H99" s="227"/>
      <c r="I99" s="227"/>
      <c r="J99" s="227"/>
      <c r="K99" s="227"/>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227"/>
      <c r="AP99" s="227"/>
      <c r="AQ99" s="227"/>
      <c r="AR99" s="227"/>
      <c r="AS99" s="227"/>
      <c r="AT99" s="227"/>
      <c r="AU99" s="227"/>
      <c r="AV99" s="227"/>
      <c r="AW99" s="227"/>
      <c r="AX99" s="227"/>
      <c r="AY99" s="227"/>
      <c r="AZ99" s="227"/>
      <c r="BA99" s="227"/>
      <c r="BB99" s="227"/>
      <c r="BC99" s="227"/>
      <c r="BD99" s="227"/>
      <c r="BE99" s="227"/>
      <c r="BF99" s="227"/>
      <c r="BG99" s="227"/>
      <c r="BH99" s="227"/>
      <c r="BI99" s="227"/>
      <c r="BJ99" s="227"/>
      <c r="BK99" s="227"/>
      <c r="BL99" s="227"/>
      <c r="BM99" s="227"/>
      <c r="BN99" s="227"/>
      <c r="BO99" s="227"/>
      <c r="BP99" s="227"/>
      <c r="BQ99" s="227"/>
    </row>
    <row r="100" spans="1:69" x14ac:dyDescent="0.25">
      <c r="A100" s="365"/>
      <c r="B100" s="268">
        <v>6370</v>
      </c>
      <c r="C100" s="268" t="s">
        <v>394</v>
      </c>
    </row>
    <row r="101" spans="1:69" x14ac:dyDescent="0.25">
      <c r="A101" s="365"/>
      <c r="B101" s="268">
        <v>6380</v>
      </c>
      <c r="C101" s="268" t="s">
        <v>395</v>
      </c>
    </row>
    <row r="102" spans="1:69" x14ac:dyDescent="0.25">
      <c r="A102" s="365"/>
      <c r="B102" s="268">
        <v>6390</v>
      </c>
      <c r="C102" s="268" t="s">
        <v>396</v>
      </c>
    </row>
    <row r="103" spans="1:69" x14ac:dyDescent="0.25">
      <c r="A103" s="365"/>
      <c r="B103" s="268">
        <v>6400</v>
      </c>
      <c r="C103" s="268" t="s">
        <v>397</v>
      </c>
    </row>
    <row r="104" spans="1:69" x14ac:dyDescent="0.25">
      <c r="A104" s="365"/>
      <c r="B104" s="268">
        <v>6410</v>
      </c>
      <c r="C104" s="268" t="s">
        <v>398</v>
      </c>
    </row>
    <row r="105" spans="1:69" x14ac:dyDescent="0.25">
      <c r="A105" s="365"/>
      <c r="B105" s="268">
        <v>6420</v>
      </c>
      <c r="C105" s="268" t="s">
        <v>399</v>
      </c>
    </row>
    <row r="106" spans="1:69" x14ac:dyDescent="0.25">
      <c r="A106" s="365"/>
      <c r="B106" s="268">
        <v>6440</v>
      </c>
      <c r="C106" s="268" t="s">
        <v>400</v>
      </c>
    </row>
    <row r="107" spans="1:69" x14ac:dyDescent="0.25">
      <c r="A107" s="365"/>
      <c r="B107" s="268">
        <v>6450</v>
      </c>
      <c r="C107" s="268" t="s">
        <v>401</v>
      </c>
    </row>
    <row r="108" spans="1:69" x14ac:dyDescent="0.25">
      <c r="A108" s="365"/>
      <c r="B108" s="268">
        <v>6460</v>
      </c>
      <c r="C108" s="268" t="s">
        <v>402</v>
      </c>
    </row>
    <row r="109" spans="1:69" x14ac:dyDescent="0.25">
      <c r="A109" s="365"/>
      <c r="B109" s="268">
        <v>6470</v>
      </c>
      <c r="C109" s="268" t="s">
        <v>403</v>
      </c>
    </row>
    <row r="110" spans="1:69" x14ac:dyDescent="0.25">
      <c r="A110" s="365"/>
      <c r="B110" s="268">
        <v>6490</v>
      </c>
      <c r="C110" s="268" t="s">
        <v>404</v>
      </c>
    </row>
    <row r="111" spans="1:69" x14ac:dyDescent="0.25">
      <c r="A111" s="365"/>
      <c r="B111" s="268">
        <v>6500</v>
      </c>
      <c r="C111" s="268" t="s">
        <v>405</v>
      </c>
    </row>
    <row r="112" spans="1:69" x14ac:dyDescent="0.25">
      <c r="A112" s="365"/>
      <c r="B112" s="268">
        <v>6510</v>
      </c>
      <c r="C112" s="268" t="s">
        <v>406</v>
      </c>
    </row>
    <row r="113" spans="1:3" x14ac:dyDescent="0.25">
      <c r="A113" s="365"/>
      <c r="B113" s="268">
        <v>9989</v>
      </c>
      <c r="C113" s="268" t="s">
        <v>27</v>
      </c>
    </row>
    <row r="114" spans="1:3" x14ac:dyDescent="0.25">
      <c r="A114" s="366"/>
      <c r="B114" s="268">
        <v>9999</v>
      </c>
      <c r="C114" s="268" t="s">
        <v>28</v>
      </c>
    </row>
    <row r="115" spans="1:3" x14ac:dyDescent="0.25">
      <c r="A115" s="229"/>
      <c r="B115" s="229"/>
      <c r="C115" s="229"/>
    </row>
    <row r="116" spans="1:3" x14ac:dyDescent="0.25">
      <c r="A116" s="226"/>
      <c r="B116" s="226"/>
      <c r="C116" s="226"/>
    </row>
    <row r="117" spans="1:3" x14ac:dyDescent="0.25">
      <c r="A117" s="361" t="s">
        <v>275</v>
      </c>
      <c r="B117" s="268" t="s">
        <v>407</v>
      </c>
      <c r="C117" s="231" t="s">
        <v>54</v>
      </c>
    </row>
    <row r="118" spans="1:3" x14ac:dyDescent="0.25">
      <c r="A118" s="362"/>
      <c r="B118" s="268" t="s">
        <v>408</v>
      </c>
      <c r="C118" s="231" t="s">
        <v>409</v>
      </c>
    </row>
    <row r="119" spans="1:3" x14ac:dyDescent="0.25">
      <c r="A119" s="229"/>
      <c r="B119" s="229"/>
      <c r="C119" s="229"/>
    </row>
    <row r="120" spans="1:3" x14ac:dyDescent="0.25">
      <c r="A120" s="226"/>
      <c r="B120" s="226"/>
      <c r="C120" s="226"/>
    </row>
    <row r="121" spans="1:3" x14ac:dyDescent="0.25">
      <c r="A121" s="361" t="s">
        <v>278</v>
      </c>
      <c r="B121" s="228">
        <v>1</v>
      </c>
      <c r="C121" s="268" t="s">
        <v>410</v>
      </c>
    </row>
    <row r="122" spans="1:3" x14ac:dyDescent="0.25">
      <c r="A122" s="361"/>
      <c r="B122" s="228">
        <v>2</v>
      </c>
      <c r="C122" s="268" t="s">
        <v>411</v>
      </c>
    </row>
    <row r="123" spans="1:3" x14ac:dyDescent="0.25">
      <c r="A123" s="361"/>
      <c r="B123" s="228">
        <v>3</v>
      </c>
      <c r="C123" s="268" t="s">
        <v>412</v>
      </c>
    </row>
    <row r="124" spans="1:3" x14ac:dyDescent="0.25">
      <c r="A124" s="361"/>
      <c r="B124" s="228">
        <v>4</v>
      </c>
      <c r="C124" s="268" t="s">
        <v>413</v>
      </c>
    </row>
    <row r="125" spans="1:3" x14ac:dyDescent="0.25">
      <c r="A125" s="361"/>
      <c r="B125" s="228">
        <v>5</v>
      </c>
      <c r="C125" s="268" t="s">
        <v>414</v>
      </c>
    </row>
    <row r="126" spans="1:3" x14ac:dyDescent="0.25">
      <c r="A126" s="361"/>
      <c r="B126" s="228">
        <v>6</v>
      </c>
      <c r="C126" s="268" t="s">
        <v>415</v>
      </c>
    </row>
    <row r="127" spans="1:3" x14ac:dyDescent="0.25">
      <c r="A127" s="361"/>
      <c r="B127" s="228">
        <v>7</v>
      </c>
      <c r="C127" s="268" t="s">
        <v>416</v>
      </c>
    </row>
    <row r="128" spans="1:3" x14ac:dyDescent="0.25">
      <c r="A128" s="361"/>
      <c r="B128" s="228">
        <v>8</v>
      </c>
      <c r="C128" s="268" t="s">
        <v>417</v>
      </c>
    </row>
    <row r="129" spans="1:3" x14ac:dyDescent="0.25">
      <c r="A129" s="361"/>
      <c r="B129" s="228">
        <v>9</v>
      </c>
      <c r="C129" s="268" t="s">
        <v>418</v>
      </c>
    </row>
    <row r="130" spans="1:3" x14ac:dyDescent="0.25">
      <c r="A130" s="361"/>
      <c r="B130" s="268">
        <v>10</v>
      </c>
      <c r="C130" s="268" t="s">
        <v>419</v>
      </c>
    </row>
    <row r="131" spans="1:3" x14ac:dyDescent="0.25">
      <c r="A131" s="362"/>
      <c r="B131" s="268">
        <v>11</v>
      </c>
      <c r="C131" s="268" t="s">
        <v>420</v>
      </c>
    </row>
    <row r="132" spans="1:3" x14ac:dyDescent="0.25">
      <c r="A132" s="362"/>
      <c r="B132" s="268">
        <v>99</v>
      </c>
      <c r="C132" s="268" t="s">
        <v>17</v>
      </c>
    </row>
    <row r="133" spans="1:3" x14ac:dyDescent="0.25">
      <c r="A133" s="229"/>
      <c r="B133" s="229"/>
      <c r="C133" s="229"/>
    </row>
    <row r="134" spans="1:3" x14ac:dyDescent="0.25">
      <c r="A134" s="226"/>
      <c r="B134" s="226"/>
      <c r="C134" s="226"/>
    </row>
    <row r="135" spans="1:3" x14ac:dyDescent="0.25">
      <c r="A135" s="361" t="s">
        <v>421</v>
      </c>
      <c r="B135" s="228">
        <v>1</v>
      </c>
      <c r="C135" s="231">
        <v>1</v>
      </c>
    </row>
    <row r="136" spans="1:3" x14ac:dyDescent="0.25">
      <c r="A136" s="363"/>
      <c r="B136" s="228">
        <v>2</v>
      </c>
      <c r="C136" s="231">
        <v>2</v>
      </c>
    </row>
    <row r="137" spans="1:3" x14ac:dyDescent="0.25">
      <c r="A137" s="363"/>
      <c r="B137" s="228">
        <v>3</v>
      </c>
      <c r="C137" s="231">
        <v>3</v>
      </c>
    </row>
    <row r="138" spans="1:3" x14ac:dyDescent="0.25">
      <c r="A138" s="363"/>
      <c r="B138" s="228">
        <v>4</v>
      </c>
      <c r="C138" s="231">
        <v>4</v>
      </c>
    </row>
    <row r="139" spans="1:3" x14ac:dyDescent="0.25">
      <c r="A139" s="363"/>
      <c r="B139" s="228">
        <v>5</v>
      </c>
      <c r="C139" s="231">
        <v>5</v>
      </c>
    </row>
    <row r="140" spans="1:3" x14ac:dyDescent="0.25">
      <c r="A140" s="363"/>
      <c r="B140" s="268">
        <v>99</v>
      </c>
      <c r="C140" s="268" t="s">
        <v>17</v>
      </c>
    </row>
    <row r="141" spans="1:3" x14ac:dyDescent="0.25">
      <c r="A141" s="229"/>
      <c r="B141" s="229"/>
      <c r="C141" s="229"/>
    </row>
    <row r="142" spans="1:3" x14ac:dyDescent="0.25">
      <c r="A142" s="226"/>
      <c r="B142" s="226"/>
      <c r="C142" s="226"/>
    </row>
    <row r="143" spans="1:3" x14ac:dyDescent="0.25">
      <c r="A143" s="361" t="s">
        <v>284</v>
      </c>
      <c r="B143" s="268" t="s">
        <v>422</v>
      </c>
      <c r="C143" s="231" t="s">
        <v>423</v>
      </c>
    </row>
    <row r="144" spans="1:3" x14ac:dyDescent="0.25">
      <c r="A144" s="362"/>
      <c r="B144" s="268" t="s">
        <v>424</v>
      </c>
      <c r="C144" s="231" t="s">
        <v>425</v>
      </c>
    </row>
    <row r="145" spans="1:3" x14ac:dyDescent="0.25">
      <c r="A145" s="229"/>
      <c r="B145" s="229"/>
      <c r="C145" s="229"/>
    </row>
    <row r="146" spans="1:3" x14ac:dyDescent="0.25">
      <c r="A146" s="226"/>
      <c r="B146" s="226"/>
      <c r="C146" s="226"/>
    </row>
  </sheetData>
  <mergeCells count="7">
    <mergeCell ref="A143:A144"/>
    <mergeCell ref="A117:A118"/>
    <mergeCell ref="A121:A132"/>
    <mergeCell ref="A135:A140"/>
    <mergeCell ref="A2:A8"/>
    <mergeCell ref="A11:A17"/>
    <mergeCell ref="A20:A114"/>
  </mergeCells>
  <pageMargins left="0.7" right="0.7" top="0.75" bottom="0.75" header="0.3" footer="0.3"/>
  <headerFooter>
    <oddHeader>&amp;R&amp;"Aptos"&amp;10&amp;K000000 Unclassified / Non classifié&amp;1#_x000D_</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3:D26"/>
  <sheetViews>
    <sheetView workbookViewId="0">
      <selection activeCell="B6" sqref="B6"/>
    </sheetView>
  </sheetViews>
  <sheetFormatPr defaultColWidth="9.109375" defaultRowHeight="14.4" x14ac:dyDescent="0.3"/>
  <cols>
    <col min="1" max="1" width="9.88671875" style="2" customWidth="1"/>
    <col min="2" max="2" width="17" style="3" customWidth="1"/>
    <col min="3" max="3" width="78.44140625" style="2" customWidth="1"/>
    <col min="4" max="4" width="19.88671875" style="14" customWidth="1"/>
    <col min="5" max="16384" width="9.109375" style="2"/>
  </cols>
  <sheetData>
    <row r="3" spans="1:4" x14ac:dyDescent="0.3">
      <c r="D3" s="4"/>
    </row>
    <row r="4" spans="1:4" ht="27.6" x14ac:dyDescent="0.3">
      <c r="A4" s="5" t="s">
        <v>426</v>
      </c>
      <c r="B4" s="6" t="s">
        <v>427</v>
      </c>
      <c r="C4" s="7" t="s">
        <v>428</v>
      </c>
      <c r="D4" s="5" t="s">
        <v>429</v>
      </c>
    </row>
    <row r="5" spans="1:4" x14ac:dyDescent="0.3">
      <c r="A5" s="267">
        <v>1</v>
      </c>
      <c r="B5" s="9" t="s">
        <v>430</v>
      </c>
      <c r="C5" s="10" t="s">
        <v>431</v>
      </c>
      <c r="D5" s="11" t="s">
        <v>432</v>
      </c>
    </row>
    <row r="6" spans="1:4" ht="27.6" x14ac:dyDescent="0.3">
      <c r="A6" s="267">
        <v>1.1000000000000001</v>
      </c>
      <c r="B6" s="9" t="s">
        <v>433</v>
      </c>
      <c r="C6" s="10" t="s">
        <v>434</v>
      </c>
      <c r="D6" s="11" t="s">
        <v>435</v>
      </c>
    </row>
    <row r="7" spans="1:4" x14ac:dyDescent="0.3">
      <c r="A7" s="8"/>
      <c r="B7" s="9"/>
      <c r="C7" s="10"/>
      <c r="D7" s="11"/>
    </row>
    <row r="8" spans="1:4" x14ac:dyDescent="0.3">
      <c r="B8" s="2"/>
      <c r="D8" s="2"/>
    </row>
    <row r="9" spans="1:4" x14ac:dyDescent="0.3">
      <c r="A9" s="12"/>
      <c r="C9" s="13"/>
    </row>
    <row r="10" spans="1:4" x14ac:dyDescent="0.3">
      <c r="A10" s="12"/>
    </row>
    <row r="11" spans="1:4" x14ac:dyDescent="0.3">
      <c r="A11" s="12"/>
    </row>
    <row r="12" spans="1:4" x14ac:dyDescent="0.3">
      <c r="A12" s="15"/>
    </row>
    <row r="13" spans="1:4" x14ac:dyDescent="0.3">
      <c r="A13" s="15"/>
    </row>
    <row r="14" spans="1:4" x14ac:dyDescent="0.3">
      <c r="A14" s="15"/>
    </row>
    <row r="15" spans="1:4" x14ac:dyDescent="0.3">
      <c r="A15" s="15"/>
    </row>
    <row r="16" spans="1:4" x14ac:dyDescent="0.3">
      <c r="A16" s="15"/>
    </row>
    <row r="17" spans="1:1" x14ac:dyDescent="0.3">
      <c r="A17" s="15"/>
    </row>
    <row r="18" spans="1:1" x14ac:dyDescent="0.3">
      <c r="A18" s="15"/>
    </row>
    <row r="19" spans="1:1" x14ac:dyDescent="0.3">
      <c r="A19" s="15"/>
    </row>
    <row r="20" spans="1:1" x14ac:dyDescent="0.3">
      <c r="A20" s="15"/>
    </row>
    <row r="21" spans="1:1" x14ac:dyDescent="0.3">
      <c r="A21" s="15"/>
    </row>
    <row r="22" spans="1:1" x14ac:dyDescent="0.3">
      <c r="A22" s="15"/>
    </row>
    <row r="23" spans="1:1" x14ac:dyDescent="0.3">
      <c r="A23" s="15"/>
    </row>
    <row r="24" spans="1:1" x14ac:dyDescent="0.3">
      <c r="A24" s="15"/>
    </row>
    <row r="25" spans="1:1" x14ac:dyDescent="0.3">
      <c r="A25" s="15"/>
    </row>
    <row r="26" spans="1:1" x14ac:dyDescent="0.3">
      <c r="A26" s="15"/>
    </row>
  </sheetData>
  <pageMargins left="0.70866141732283472" right="0.70866141732283472" top="0.74803149606299213" bottom="0.74803149606299213" header="0.31496062992125984" footer="0.31496062992125984"/>
  <pageSetup scale="98" orientation="landscape" r:id="rId1"/>
  <headerFooter>
    <oddHeader>&amp;R&amp;"Aptos"&amp;10&amp;K000000 Unclassified / Non classifié&amp;1#_x000D_</oddHeader>
  </headerFooter>
  <drawing r:id="rId2"/>
  <legacyDrawing r:id="rId3"/>
  <oleObjects>
    <mc:AlternateContent xmlns:mc="http://schemas.openxmlformats.org/markup-compatibility/2006">
      <mc:Choice Requires="x14">
        <oleObject progId="MSPhotoEd.3" shapeId="4097" r:id="rId4">
          <objectPr defaultSize="0" autoPict="0" r:id="rId5">
            <anchor moveWithCells="1">
              <from>
                <xdr:col>0</xdr:col>
                <xdr:colOff>160020</xdr:colOff>
                <xdr:row>0</xdr:row>
                <xdr:rowOff>30480</xdr:rowOff>
              </from>
              <to>
                <xdr:col>2</xdr:col>
                <xdr:colOff>2583180</xdr:colOff>
                <xdr:row>1</xdr:row>
                <xdr:rowOff>106680</xdr:rowOff>
              </to>
            </anchor>
          </objectPr>
        </oleObject>
      </mc:Choice>
      <mc:Fallback>
        <oleObject progId="MSPhotoEd.3" shapeId="4097"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4:L39"/>
  <sheetViews>
    <sheetView topLeftCell="A10" zoomScale="70" zoomScaleNormal="70" workbookViewId="0">
      <selection activeCell="I6" sqref="I6:L9"/>
    </sheetView>
  </sheetViews>
  <sheetFormatPr defaultColWidth="9.109375" defaultRowHeight="13.2" x14ac:dyDescent="0.25"/>
  <cols>
    <col min="1" max="1" width="9.109375" style="1"/>
    <col min="2" max="2" width="10.5546875" style="1" customWidth="1"/>
    <col min="3" max="3" width="7.5546875" style="1" customWidth="1"/>
    <col min="4" max="4" width="13.5546875" style="1" customWidth="1"/>
    <col min="5" max="5" width="6.5546875" style="1" customWidth="1"/>
    <col min="6" max="8" width="5.5546875" style="1" customWidth="1"/>
    <col min="9" max="12" width="9.5546875" style="1" customWidth="1"/>
    <col min="13" max="16384" width="9.109375" style="1"/>
  </cols>
  <sheetData>
    <row r="4" spans="2:12" ht="15.6" x14ac:dyDescent="0.3">
      <c r="B4" s="28" t="s">
        <v>0</v>
      </c>
      <c r="C4" s="29"/>
    </row>
    <row r="6" spans="2:12" ht="13.35" customHeight="1" x14ac:dyDescent="0.25">
      <c r="B6" s="269" t="s">
        <v>1</v>
      </c>
      <c r="C6" s="270"/>
      <c r="D6" s="271"/>
      <c r="I6" s="278" t="s">
        <v>2</v>
      </c>
      <c r="J6" s="279"/>
      <c r="K6" s="279"/>
      <c r="L6" s="280"/>
    </row>
    <row r="7" spans="2:12" x14ac:dyDescent="0.25">
      <c r="B7" s="272"/>
      <c r="C7" s="273"/>
      <c r="D7" s="274"/>
      <c r="I7" s="281"/>
      <c r="J7" s="282"/>
      <c r="K7" s="282"/>
      <c r="L7" s="283"/>
    </row>
    <row r="8" spans="2:12" x14ac:dyDescent="0.25">
      <c r="B8" s="272"/>
      <c r="C8" s="273"/>
      <c r="D8" s="274"/>
      <c r="E8" s="30"/>
      <c r="F8" s="31"/>
      <c r="G8" s="31"/>
      <c r="H8" s="32"/>
      <c r="I8" s="281"/>
      <c r="J8" s="282"/>
      <c r="K8" s="282"/>
      <c r="L8" s="283"/>
    </row>
    <row r="9" spans="2:12" x14ac:dyDescent="0.25">
      <c r="B9" s="272"/>
      <c r="C9" s="273"/>
      <c r="D9" s="274"/>
      <c r="G9" s="33"/>
      <c r="H9" s="34"/>
      <c r="I9" s="284"/>
      <c r="J9" s="285"/>
      <c r="K9" s="285"/>
      <c r="L9" s="286"/>
    </row>
    <row r="10" spans="2:12" x14ac:dyDescent="0.25">
      <c r="B10" s="275"/>
      <c r="C10" s="276"/>
      <c r="D10" s="277"/>
      <c r="G10" s="35"/>
    </row>
    <row r="11" spans="2:12" ht="23.4" customHeight="1" x14ac:dyDescent="0.25">
      <c r="G11" s="35"/>
      <c r="I11" s="278" t="s">
        <v>3</v>
      </c>
      <c r="J11" s="296"/>
      <c r="K11" s="296"/>
      <c r="L11" s="297"/>
    </row>
    <row r="12" spans="2:12" x14ac:dyDescent="0.25">
      <c r="G12" s="30"/>
      <c r="H12" s="31"/>
      <c r="I12" s="298"/>
      <c r="J12" s="299"/>
      <c r="K12" s="299"/>
      <c r="L12" s="300"/>
    </row>
    <row r="13" spans="2:12" ht="45.75" customHeight="1" x14ac:dyDescent="0.25">
      <c r="G13" s="35"/>
      <c r="I13" s="298"/>
      <c r="J13" s="299"/>
      <c r="K13" s="299"/>
      <c r="L13" s="300"/>
    </row>
    <row r="14" spans="2:12" ht="13.35" customHeight="1" x14ac:dyDescent="0.25">
      <c r="G14" s="35"/>
      <c r="I14" s="301"/>
      <c r="J14" s="302"/>
      <c r="K14" s="302"/>
      <c r="L14" s="303"/>
    </row>
    <row r="15" spans="2:12" x14ac:dyDescent="0.25">
      <c r="B15" s="36"/>
      <c r="C15" s="36"/>
      <c r="D15" s="36"/>
      <c r="E15" s="36"/>
      <c r="G15" s="35"/>
    </row>
    <row r="16" spans="2:12" x14ac:dyDescent="0.25">
      <c r="B16" s="36"/>
      <c r="C16" s="36"/>
      <c r="D16" s="36"/>
      <c r="E16" s="36"/>
      <c r="G16" s="35"/>
      <c r="I16" s="278" t="s">
        <v>4</v>
      </c>
      <c r="J16" s="279"/>
      <c r="K16" s="279"/>
      <c r="L16" s="280"/>
    </row>
    <row r="17" spans="2:12" ht="13.35" customHeight="1" x14ac:dyDescent="0.25">
      <c r="B17" s="36"/>
      <c r="C17" s="36"/>
      <c r="D17" s="36"/>
      <c r="E17" s="36"/>
      <c r="G17" s="30"/>
      <c r="H17" s="32"/>
      <c r="I17" s="281"/>
      <c r="J17" s="282"/>
      <c r="K17" s="282"/>
      <c r="L17" s="283"/>
    </row>
    <row r="18" spans="2:12" ht="13.35" customHeight="1" x14ac:dyDescent="0.25">
      <c r="B18" s="36"/>
      <c r="C18" s="36"/>
      <c r="D18" s="36"/>
      <c r="E18" s="36"/>
      <c r="G18" s="35"/>
      <c r="I18" s="281"/>
      <c r="J18" s="282"/>
      <c r="K18" s="282"/>
      <c r="L18" s="283"/>
    </row>
    <row r="19" spans="2:12" x14ac:dyDescent="0.25">
      <c r="B19" s="36"/>
      <c r="C19" s="36"/>
      <c r="D19" s="36"/>
      <c r="E19" s="36"/>
      <c r="G19" s="35"/>
      <c r="I19" s="284"/>
      <c r="J19" s="285"/>
      <c r="K19" s="285"/>
      <c r="L19" s="286"/>
    </row>
    <row r="20" spans="2:12" x14ac:dyDescent="0.25">
      <c r="G20" s="35"/>
    </row>
    <row r="21" spans="2:12" ht="27.6" customHeight="1" x14ac:dyDescent="0.25">
      <c r="B21" s="36"/>
      <c r="C21" s="36"/>
      <c r="D21" s="36"/>
      <c r="E21" s="36"/>
      <c r="G21" s="30"/>
      <c r="H21" s="32"/>
      <c r="I21" s="287" t="s">
        <v>5</v>
      </c>
      <c r="J21" s="288"/>
      <c r="K21" s="288"/>
      <c r="L21" s="289"/>
    </row>
    <row r="22" spans="2:12" ht="13.65" customHeight="1" x14ac:dyDescent="0.25">
      <c r="B22" s="36"/>
      <c r="C22" s="36"/>
      <c r="D22" s="36"/>
      <c r="E22" s="36"/>
      <c r="G22" s="35"/>
      <c r="I22" s="290"/>
      <c r="J22" s="291"/>
      <c r="K22" s="291"/>
      <c r="L22" s="292"/>
    </row>
    <row r="23" spans="2:12" ht="13.35" customHeight="1" x14ac:dyDescent="0.25">
      <c r="B23" s="36"/>
      <c r="C23" s="36"/>
      <c r="D23" s="36"/>
      <c r="E23" s="36"/>
      <c r="G23" s="35"/>
      <c r="H23" s="48"/>
      <c r="I23" s="294"/>
      <c r="J23" s="294"/>
      <c r="K23" s="294"/>
      <c r="L23" s="295"/>
    </row>
    <row r="24" spans="2:12" ht="13.35" customHeight="1" x14ac:dyDescent="0.25">
      <c r="B24" s="36"/>
      <c r="C24" s="36"/>
      <c r="D24" s="36"/>
      <c r="E24" s="36"/>
      <c r="G24" s="35"/>
    </row>
    <row r="25" spans="2:12" x14ac:dyDescent="0.25">
      <c r="B25" s="36"/>
      <c r="C25" s="36"/>
      <c r="D25" s="36"/>
      <c r="E25" s="36"/>
      <c r="G25" s="35"/>
      <c r="I25" s="304" t="s">
        <v>6</v>
      </c>
      <c r="J25" s="305"/>
      <c r="K25" s="305"/>
      <c r="L25" s="306"/>
    </row>
    <row r="26" spans="2:12" x14ac:dyDescent="0.25">
      <c r="B26" s="36"/>
      <c r="C26" s="36"/>
      <c r="D26" s="36"/>
      <c r="E26" s="36"/>
      <c r="G26" s="30"/>
      <c r="H26" s="32"/>
      <c r="I26" s="307"/>
      <c r="J26" s="308"/>
      <c r="K26" s="308"/>
      <c r="L26" s="309"/>
    </row>
    <row r="27" spans="2:12" x14ac:dyDescent="0.25">
      <c r="B27" s="36"/>
      <c r="C27" s="36"/>
      <c r="D27" s="36"/>
      <c r="E27" s="36"/>
      <c r="G27" s="33"/>
      <c r="H27" s="34"/>
      <c r="I27" s="307"/>
      <c r="J27" s="308"/>
      <c r="K27" s="308"/>
      <c r="L27" s="309"/>
    </row>
    <row r="28" spans="2:12" x14ac:dyDescent="0.25">
      <c r="G28" s="35"/>
      <c r="I28" s="310"/>
      <c r="J28" s="311"/>
      <c r="K28" s="311"/>
      <c r="L28" s="312"/>
    </row>
    <row r="29" spans="2:12" x14ac:dyDescent="0.25">
      <c r="G29" s="35"/>
    </row>
    <row r="30" spans="2:12" ht="13.35" customHeight="1" x14ac:dyDescent="0.25">
      <c r="G30" s="35"/>
      <c r="I30" s="287" t="s">
        <v>7</v>
      </c>
      <c r="J30" s="288"/>
      <c r="K30" s="288"/>
      <c r="L30" s="289"/>
    </row>
    <row r="31" spans="2:12" ht="13.35" customHeight="1" x14ac:dyDescent="0.25">
      <c r="G31" s="30"/>
      <c r="H31" s="31"/>
      <c r="I31" s="290"/>
      <c r="J31" s="291"/>
      <c r="K31" s="291"/>
      <c r="L31" s="292"/>
    </row>
    <row r="32" spans="2:12" ht="13.35" customHeight="1" x14ac:dyDescent="0.25">
      <c r="G32" s="33"/>
      <c r="H32" s="34"/>
      <c r="I32" s="290"/>
      <c r="J32" s="291"/>
      <c r="K32" s="291"/>
      <c r="L32" s="292"/>
    </row>
    <row r="33" spans="7:12" ht="26.25" customHeight="1" x14ac:dyDescent="0.25">
      <c r="G33" s="35"/>
      <c r="I33" s="293"/>
      <c r="J33" s="294"/>
      <c r="K33" s="294"/>
      <c r="L33" s="295"/>
    </row>
    <row r="34" spans="7:12" x14ac:dyDescent="0.25">
      <c r="G34" s="35"/>
    </row>
    <row r="35" spans="7:12" x14ac:dyDescent="0.25">
      <c r="G35" s="35"/>
      <c r="I35" s="287" t="s">
        <v>8</v>
      </c>
      <c r="J35" s="288"/>
      <c r="K35" s="288"/>
      <c r="L35" s="289"/>
    </row>
    <row r="36" spans="7:12" x14ac:dyDescent="0.25">
      <c r="G36" s="30"/>
      <c r="H36" s="31"/>
      <c r="I36" s="290"/>
      <c r="J36" s="291"/>
      <c r="K36" s="291"/>
      <c r="L36" s="292"/>
    </row>
    <row r="37" spans="7:12" x14ac:dyDescent="0.25">
      <c r="I37" s="290"/>
      <c r="J37" s="291"/>
      <c r="K37" s="291"/>
      <c r="L37" s="292"/>
    </row>
    <row r="38" spans="7:12" x14ac:dyDescent="0.25">
      <c r="I38" s="290"/>
      <c r="J38" s="291"/>
      <c r="K38" s="291"/>
      <c r="L38" s="292"/>
    </row>
    <row r="39" spans="7:12" x14ac:dyDescent="0.25">
      <c r="I39" s="293"/>
      <c r="J39" s="294"/>
      <c r="K39" s="294"/>
      <c r="L39" s="295"/>
    </row>
  </sheetData>
  <mergeCells count="8">
    <mergeCell ref="B6:D10"/>
    <mergeCell ref="I6:L9"/>
    <mergeCell ref="I35:L39"/>
    <mergeCell ref="I11:L14"/>
    <mergeCell ref="I16:L19"/>
    <mergeCell ref="I21:L23"/>
    <mergeCell ref="I30:L33"/>
    <mergeCell ref="I25:L28"/>
  </mergeCells>
  <printOptions horizontalCentered="1"/>
  <pageMargins left="0.39370078740157483" right="0.39370078740157483" top="0.59055118110236227" bottom="0.39370078740157483" header="0.31496062992125984" footer="0.31496062992125984"/>
  <pageSetup scale="97" fitToHeight="0" orientation="portrait" verticalDpi="0" r:id="rId1"/>
  <headerFooter>
    <oddHeader>&amp;R&amp;"Aptos"&amp;10&amp;K000000 Unclassified / Non classifié&amp;1#_x000D_</oddHeader>
  </headerFooter>
  <drawing r:id="rId2"/>
  <legacyDrawing r:id="rId3"/>
  <oleObjects>
    <mc:AlternateContent xmlns:mc="http://schemas.openxmlformats.org/markup-compatibility/2006">
      <mc:Choice Requires="x14">
        <oleObject progId="MSPhotoEd.3" shapeId="10241" r:id="rId4">
          <objectPr defaultSize="0" autoPict="0" r:id="rId5">
            <anchor moveWithCells="1">
              <from>
                <xdr:col>0</xdr:col>
                <xdr:colOff>121920</xdr:colOff>
                <xdr:row>0</xdr:row>
                <xdr:rowOff>0</xdr:rowOff>
              </from>
              <to>
                <xdr:col>8</xdr:col>
                <xdr:colOff>190500</xdr:colOff>
                <xdr:row>1</xdr:row>
                <xdr:rowOff>121920</xdr:rowOff>
              </to>
            </anchor>
          </objectPr>
        </oleObject>
      </mc:Choice>
      <mc:Fallback>
        <oleObject progId="MSPhotoEd.3" shapeId="10241"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E71"/>
  <sheetViews>
    <sheetView zoomScale="70" zoomScaleNormal="70" workbookViewId="0">
      <selection activeCell="D62" sqref="D62"/>
    </sheetView>
  </sheetViews>
  <sheetFormatPr defaultColWidth="9.109375" defaultRowHeight="13.2" x14ac:dyDescent="0.25"/>
  <cols>
    <col min="1" max="1" width="2" style="44" customWidth="1"/>
    <col min="2" max="2" width="34.88671875" style="44" customWidth="1"/>
    <col min="3" max="3" width="31.5546875" style="44" customWidth="1"/>
    <col min="4" max="4" width="37.44140625" style="44" customWidth="1"/>
    <col min="5" max="5" width="34.88671875" style="44" customWidth="1"/>
    <col min="6" max="213" width="9.109375" style="44"/>
    <col min="214" max="214" width="2" style="44" customWidth="1"/>
    <col min="215" max="215" width="28.5546875" style="44" customWidth="1"/>
    <col min="216" max="240" width="16.5546875" style="44" customWidth="1"/>
    <col min="241" max="241" width="10.5546875" style="44" customWidth="1"/>
    <col min="242" max="469" width="9.109375" style="44"/>
    <col min="470" max="470" width="2" style="44" customWidth="1"/>
    <col min="471" max="471" width="28.5546875" style="44" customWidth="1"/>
    <col min="472" max="496" width="16.5546875" style="44" customWidth="1"/>
    <col min="497" max="497" width="10.5546875" style="44" customWidth="1"/>
    <col min="498" max="725" width="9.109375" style="44"/>
    <col min="726" max="726" width="2" style="44" customWidth="1"/>
    <col min="727" max="727" width="28.5546875" style="44" customWidth="1"/>
    <col min="728" max="752" width="16.5546875" style="44" customWidth="1"/>
    <col min="753" max="753" width="10.5546875" style="44" customWidth="1"/>
    <col min="754" max="981" width="9.109375" style="44"/>
    <col min="982" max="982" width="2" style="44" customWidth="1"/>
    <col min="983" max="983" width="28.5546875" style="44" customWidth="1"/>
    <col min="984" max="1008" width="16.5546875" style="44" customWidth="1"/>
    <col min="1009" max="1009" width="10.5546875" style="44" customWidth="1"/>
    <col min="1010" max="1237" width="9.109375" style="44"/>
    <col min="1238" max="1238" width="2" style="44" customWidth="1"/>
    <col min="1239" max="1239" width="28.5546875" style="44" customWidth="1"/>
    <col min="1240" max="1264" width="16.5546875" style="44" customWidth="1"/>
    <col min="1265" max="1265" width="10.5546875" style="44" customWidth="1"/>
    <col min="1266" max="1493" width="9.109375" style="44"/>
    <col min="1494" max="1494" width="2" style="44" customWidth="1"/>
    <col min="1495" max="1495" width="28.5546875" style="44" customWidth="1"/>
    <col min="1496" max="1520" width="16.5546875" style="44" customWidth="1"/>
    <col min="1521" max="1521" width="10.5546875" style="44" customWidth="1"/>
    <col min="1522" max="1749" width="9.109375" style="44"/>
    <col min="1750" max="1750" width="2" style="44" customWidth="1"/>
    <col min="1751" max="1751" width="28.5546875" style="44" customWidth="1"/>
    <col min="1752" max="1776" width="16.5546875" style="44" customWidth="1"/>
    <col min="1777" max="1777" width="10.5546875" style="44" customWidth="1"/>
    <col min="1778" max="2005" width="9.109375" style="44"/>
    <col min="2006" max="2006" width="2" style="44" customWidth="1"/>
    <col min="2007" max="2007" width="28.5546875" style="44" customWidth="1"/>
    <col min="2008" max="2032" width="16.5546875" style="44" customWidth="1"/>
    <col min="2033" max="2033" width="10.5546875" style="44" customWidth="1"/>
    <col min="2034" max="2261" width="9.109375" style="44"/>
    <col min="2262" max="2262" width="2" style="44" customWidth="1"/>
    <col min="2263" max="2263" width="28.5546875" style="44" customWidth="1"/>
    <col min="2264" max="2288" width="16.5546875" style="44" customWidth="1"/>
    <col min="2289" max="2289" width="10.5546875" style="44" customWidth="1"/>
    <col min="2290" max="2517" width="9.109375" style="44"/>
    <col min="2518" max="2518" width="2" style="44" customWidth="1"/>
    <col min="2519" max="2519" width="28.5546875" style="44" customWidth="1"/>
    <col min="2520" max="2544" width="16.5546875" style="44" customWidth="1"/>
    <col min="2545" max="2545" width="10.5546875" style="44" customWidth="1"/>
    <col min="2546" max="2773" width="9.109375" style="44"/>
    <col min="2774" max="2774" width="2" style="44" customWidth="1"/>
    <col min="2775" max="2775" width="28.5546875" style="44" customWidth="1"/>
    <col min="2776" max="2800" width="16.5546875" style="44" customWidth="1"/>
    <col min="2801" max="2801" width="10.5546875" style="44" customWidth="1"/>
    <col min="2802" max="3029" width="9.109375" style="44"/>
    <col min="3030" max="3030" width="2" style="44" customWidth="1"/>
    <col min="3031" max="3031" width="28.5546875" style="44" customWidth="1"/>
    <col min="3032" max="3056" width="16.5546875" style="44" customWidth="1"/>
    <col min="3057" max="3057" width="10.5546875" style="44" customWidth="1"/>
    <col min="3058" max="3285" width="9.109375" style="44"/>
    <col min="3286" max="3286" width="2" style="44" customWidth="1"/>
    <col min="3287" max="3287" width="28.5546875" style="44" customWidth="1"/>
    <col min="3288" max="3312" width="16.5546875" style="44" customWidth="1"/>
    <col min="3313" max="3313" width="10.5546875" style="44" customWidth="1"/>
    <col min="3314" max="3541" width="9.109375" style="44"/>
    <col min="3542" max="3542" width="2" style="44" customWidth="1"/>
    <col min="3543" max="3543" width="28.5546875" style="44" customWidth="1"/>
    <col min="3544" max="3568" width="16.5546875" style="44" customWidth="1"/>
    <col min="3569" max="3569" width="10.5546875" style="44" customWidth="1"/>
    <col min="3570" max="3797" width="9.109375" style="44"/>
    <col min="3798" max="3798" width="2" style="44" customWidth="1"/>
    <col min="3799" max="3799" width="28.5546875" style="44" customWidth="1"/>
    <col min="3800" max="3824" width="16.5546875" style="44" customWidth="1"/>
    <col min="3825" max="3825" width="10.5546875" style="44" customWidth="1"/>
    <col min="3826" max="4053" width="9.109375" style="44"/>
    <col min="4054" max="4054" width="2" style="44" customWidth="1"/>
    <col min="4055" max="4055" width="28.5546875" style="44" customWidth="1"/>
    <col min="4056" max="4080" width="16.5546875" style="44" customWidth="1"/>
    <col min="4081" max="4081" width="10.5546875" style="44" customWidth="1"/>
    <col min="4082" max="4309" width="9.109375" style="44"/>
    <col min="4310" max="4310" width="2" style="44" customWidth="1"/>
    <col min="4311" max="4311" width="28.5546875" style="44" customWidth="1"/>
    <col min="4312" max="4336" width="16.5546875" style="44" customWidth="1"/>
    <col min="4337" max="4337" width="10.5546875" style="44" customWidth="1"/>
    <col min="4338" max="4565" width="9.109375" style="44"/>
    <col min="4566" max="4566" width="2" style="44" customWidth="1"/>
    <col min="4567" max="4567" width="28.5546875" style="44" customWidth="1"/>
    <col min="4568" max="4592" width="16.5546875" style="44" customWidth="1"/>
    <col min="4593" max="4593" width="10.5546875" style="44" customWidth="1"/>
    <col min="4594" max="4821" width="9.109375" style="44"/>
    <col min="4822" max="4822" width="2" style="44" customWidth="1"/>
    <col min="4823" max="4823" width="28.5546875" style="44" customWidth="1"/>
    <col min="4824" max="4848" width="16.5546875" style="44" customWidth="1"/>
    <col min="4849" max="4849" width="10.5546875" style="44" customWidth="1"/>
    <col min="4850" max="5077" width="9.109375" style="44"/>
    <col min="5078" max="5078" width="2" style="44" customWidth="1"/>
    <col min="5079" max="5079" width="28.5546875" style="44" customWidth="1"/>
    <col min="5080" max="5104" width="16.5546875" style="44" customWidth="1"/>
    <col min="5105" max="5105" width="10.5546875" style="44" customWidth="1"/>
    <col min="5106" max="5333" width="9.109375" style="44"/>
    <col min="5334" max="5334" width="2" style="44" customWidth="1"/>
    <col min="5335" max="5335" width="28.5546875" style="44" customWidth="1"/>
    <col min="5336" max="5360" width="16.5546875" style="44" customWidth="1"/>
    <col min="5361" max="5361" width="10.5546875" style="44" customWidth="1"/>
    <col min="5362" max="5589" width="9.109375" style="44"/>
    <col min="5590" max="5590" width="2" style="44" customWidth="1"/>
    <col min="5591" max="5591" width="28.5546875" style="44" customWidth="1"/>
    <col min="5592" max="5616" width="16.5546875" style="44" customWidth="1"/>
    <col min="5617" max="5617" width="10.5546875" style="44" customWidth="1"/>
    <col min="5618" max="5845" width="9.109375" style="44"/>
    <col min="5846" max="5846" width="2" style="44" customWidth="1"/>
    <col min="5847" max="5847" width="28.5546875" style="44" customWidth="1"/>
    <col min="5848" max="5872" width="16.5546875" style="44" customWidth="1"/>
    <col min="5873" max="5873" width="10.5546875" style="44" customWidth="1"/>
    <col min="5874" max="6101" width="9.109375" style="44"/>
    <col min="6102" max="6102" width="2" style="44" customWidth="1"/>
    <col min="6103" max="6103" width="28.5546875" style="44" customWidth="1"/>
    <col min="6104" max="6128" width="16.5546875" style="44" customWidth="1"/>
    <col min="6129" max="6129" width="10.5546875" style="44" customWidth="1"/>
    <col min="6130" max="6357" width="9.109375" style="44"/>
    <col min="6358" max="6358" width="2" style="44" customWidth="1"/>
    <col min="6359" max="6359" width="28.5546875" style="44" customWidth="1"/>
    <col min="6360" max="6384" width="16.5546875" style="44" customWidth="1"/>
    <col min="6385" max="6385" width="10.5546875" style="44" customWidth="1"/>
    <col min="6386" max="6613" width="9.109375" style="44"/>
    <col min="6614" max="6614" width="2" style="44" customWidth="1"/>
    <col min="6615" max="6615" width="28.5546875" style="44" customWidth="1"/>
    <col min="6616" max="6640" width="16.5546875" style="44" customWidth="1"/>
    <col min="6641" max="6641" width="10.5546875" style="44" customWidth="1"/>
    <col min="6642" max="6869" width="9.109375" style="44"/>
    <col min="6870" max="6870" width="2" style="44" customWidth="1"/>
    <col min="6871" max="6871" width="28.5546875" style="44" customWidth="1"/>
    <col min="6872" max="6896" width="16.5546875" style="44" customWidth="1"/>
    <col min="6897" max="6897" width="10.5546875" style="44" customWidth="1"/>
    <col min="6898" max="7125" width="9.109375" style="44"/>
    <col min="7126" max="7126" width="2" style="44" customWidth="1"/>
    <col min="7127" max="7127" width="28.5546875" style="44" customWidth="1"/>
    <col min="7128" max="7152" width="16.5546875" style="44" customWidth="1"/>
    <col min="7153" max="7153" width="10.5546875" style="44" customWidth="1"/>
    <col min="7154" max="7381" width="9.109375" style="44"/>
    <col min="7382" max="7382" width="2" style="44" customWidth="1"/>
    <col min="7383" max="7383" width="28.5546875" style="44" customWidth="1"/>
    <col min="7384" max="7408" width="16.5546875" style="44" customWidth="1"/>
    <col min="7409" max="7409" width="10.5546875" style="44" customWidth="1"/>
    <col min="7410" max="7637" width="9.109375" style="44"/>
    <col min="7638" max="7638" width="2" style="44" customWidth="1"/>
    <col min="7639" max="7639" width="28.5546875" style="44" customWidth="1"/>
    <col min="7640" max="7664" width="16.5546875" style="44" customWidth="1"/>
    <col min="7665" max="7665" width="10.5546875" style="44" customWidth="1"/>
    <col min="7666" max="7893" width="9.109375" style="44"/>
    <col min="7894" max="7894" width="2" style="44" customWidth="1"/>
    <col min="7895" max="7895" width="28.5546875" style="44" customWidth="1"/>
    <col min="7896" max="7920" width="16.5546875" style="44" customWidth="1"/>
    <col min="7921" max="7921" width="10.5546875" style="44" customWidth="1"/>
    <col min="7922" max="8149" width="9.109375" style="44"/>
    <col min="8150" max="8150" width="2" style="44" customWidth="1"/>
    <col min="8151" max="8151" width="28.5546875" style="44" customWidth="1"/>
    <col min="8152" max="8176" width="16.5546875" style="44" customWidth="1"/>
    <col min="8177" max="8177" width="10.5546875" style="44" customWidth="1"/>
    <col min="8178" max="8405" width="9.109375" style="44"/>
    <col min="8406" max="8406" width="2" style="44" customWidth="1"/>
    <col min="8407" max="8407" width="28.5546875" style="44" customWidth="1"/>
    <col min="8408" max="8432" width="16.5546875" style="44" customWidth="1"/>
    <col min="8433" max="8433" width="10.5546875" style="44" customWidth="1"/>
    <col min="8434" max="8661" width="9.109375" style="44"/>
    <col min="8662" max="8662" width="2" style="44" customWidth="1"/>
    <col min="8663" max="8663" width="28.5546875" style="44" customWidth="1"/>
    <col min="8664" max="8688" width="16.5546875" style="44" customWidth="1"/>
    <col min="8689" max="8689" width="10.5546875" style="44" customWidth="1"/>
    <col min="8690" max="8917" width="9.109375" style="44"/>
    <col min="8918" max="8918" width="2" style="44" customWidth="1"/>
    <col min="8919" max="8919" width="28.5546875" style="44" customWidth="1"/>
    <col min="8920" max="8944" width="16.5546875" style="44" customWidth="1"/>
    <col min="8945" max="8945" width="10.5546875" style="44" customWidth="1"/>
    <col min="8946" max="9173" width="9.109375" style="44"/>
    <col min="9174" max="9174" width="2" style="44" customWidth="1"/>
    <col min="9175" max="9175" width="28.5546875" style="44" customWidth="1"/>
    <col min="9176" max="9200" width="16.5546875" style="44" customWidth="1"/>
    <col min="9201" max="9201" width="10.5546875" style="44" customWidth="1"/>
    <col min="9202" max="9429" width="9.109375" style="44"/>
    <col min="9430" max="9430" width="2" style="44" customWidth="1"/>
    <col min="9431" max="9431" width="28.5546875" style="44" customWidth="1"/>
    <col min="9432" max="9456" width="16.5546875" style="44" customWidth="1"/>
    <col min="9457" max="9457" width="10.5546875" style="44" customWidth="1"/>
    <col min="9458" max="9685" width="9.109375" style="44"/>
    <col min="9686" max="9686" width="2" style="44" customWidth="1"/>
    <col min="9687" max="9687" width="28.5546875" style="44" customWidth="1"/>
    <col min="9688" max="9712" width="16.5546875" style="44" customWidth="1"/>
    <col min="9713" max="9713" width="10.5546875" style="44" customWidth="1"/>
    <col min="9714" max="9941" width="9.109375" style="44"/>
    <col min="9942" max="9942" width="2" style="44" customWidth="1"/>
    <col min="9943" max="9943" width="28.5546875" style="44" customWidth="1"/>
    <col min="9944" max="9968" width="16.5546875" style="44" customWidth="1"/>
    <col min="9969" max="9969" width="10.5546875" style="44" customWidth="1"/>
    <col min="9970" max="10197" width="9.109375" style="44"/>
    <col min="10198" max="10198" width="2" style="44" customWidth="1"/>
    <col min="10199" max="10199" width="28.5546875" style="44" customWidth="1"/>
    <col min="10200" max="10224" width="16.5546875" style="44" customWidth="1"/>
    <col min="10225" max="10225" width="10.5546875" style="44" customWidth="1"/>
    <col min="10226" max="10453" width="9.109375" style="44"/>
    <col min="10454" max="10454" width="2" style="44" customWidth="1"/>
    <col min="10455" max="10455" width="28.5546875" style="44" customWidth="1"/>
    <col min="10456" max="10480" width="16.5546875" style="44" customWidth="1"/>
    <col min="10481" max="10481" width="10.5546875" style="44" customWidth="1"/>
    <col min="10482" max="10709" width="9.109375" style="44"/>
    <col min="10710" max="10710" width="2" style="44" customWidth="1"/>
    <col min="10711" max="10711" width="28.5546875" style="44" customWidth="1"/>
    <col min="10712" max="10736" width="16.5546875" style="44" customWidth="1"/>
    <col min="10737" max="10737" width="10.5546875" style="44" customWidth="1"/>
    <col min="10738" max="10965" width="9.109375" style="44"/>
    <col min="10966" max="10966" width="2" style="44" customWidth="1"/>
    <col min="10967" max="10967" width="28.5546875" style="44" customWidth="1"/>
    <col min="10968" max="10992" width="16.5546875" style="44" customWidth="1"/>
    <col min="10993" max="10993" width="10.5546875" style="44" customWidth="1"/>
    <col min="10994" max="11221" width="9.109375" style="44"/>
    <col min="11222" max="11222" width="2" style="44" customWidth="1"/>
    <col min="11223" max="11223" width="28.5546875" style="44" customWidth="1"/>
    <col min="11224" max="11248" width="16.5546875" style="44" customWidth="1"/>
    <col min="11249" max="11249" width="10.5546875" style="44" customWidth="1"/>
    <col min="11250" max="11477" width="9.109375" style="44"/>
    <col min="11478" max="11478" width="2" style="44" customWidth="1"/>
    <col min="11479" max="11479" width="28.5546875" style="44" customWidth="1"/>
    <col min="11480" max="11504" width="16.5546875" style="44" customWidth="1"/>
    <col min="11505" max="11505" width="10.5546875" style="44" customWidth="1"/>
    <col min="11506" max="11733" width="9.109375" style="44"/>
    <col min="11734" max="11734" width="2" style="44" customWidth="1"/>
    <col min="11735" max="11735" width="28.5546875" style="44" customWidth="1"/>
    <col min="11736" max="11760" width="16.5546875" style="44" customWidth="1"/>
    <col min="11761" max="11761" width="10.5546875" style="44" customWidth="1"/>
    <col min="11762" max="11989" width="9.109375" style="44"/>
    <col min="11990" max="11990" width="2" style="44" customWidth="1"/>
    <col min="11991" max="11991" width="28.5546875" style="44" customWidth="1"/>
    <col min="11992" max="12016" width="16.5546875" style="44" customWidth="1"/>
    <col min="12017" max="12017" width="10.5546875" style="44" customWidth="1"/>
    <col min="12018" max="12245" width="9.109375" style="44"/>
    <col min="12246" max="12246" width="2" style="44" customWidth="1"/>
    <col min="12247" max="12247" width="28.5546875" style="44" customWidth="1"/>
    <col min="12248" max="12272" width="16.5546875" style="44" customWidth="1"/>
    <col min="12273" max="12273" width="10.5546875" style="44" customWidth="1"/>
    <col min="12274" max="12501" width="9.109375" style="44"/>
    <col min="12502" max="12502" width="2" style="44" customWidth="1"/>
    <col min="12503" max="12503" width="28.5546875" style="44" customWidth="1"/>
    <col min="12504" max="12528" width="16.5546875" style="44" customWidth="1"/>
    <col min="12529" max="12529" width="10.5546875" style="44" customWidth="1"/>
    <col min="12530" max="12757" width="9.109375" style="44"/>
    <col min="12758" max="12758" width="2" style="44" customWidth="1"/>
    <col min="12759" max="12759" width="28.5546875" style="44" customWidth="1"/>
    <col min="12760" max="12784" width="16.5546875" style="44" customWidth="1"/>
    <col min="12785" max="12785" width="10.5546875" style="44" customWidth="1"/>
    <col min="12786" max="13013" width="9.109375" style="44"/>
    <col min="13014" max="13014" width="2" style="44" customWidth="1"/>
    <col min="13015" max="13015" width="28.5546875" style="44" customWidth="1"/>
    <col min="13016" max="13040" width="16.5546875" style="44" customWidth="1"/>
    <col min="13041" max="13041" width="10.5546875" style="44" customWidth="1"/>
    <col min="13042" max="13269" width="9.109375" style="44"/>
    <col min="13270" max="13270" width="2" style="44" customWidth="1"/>
    <col min="13271" max="13271" width="28.5546875" style="44" customWidth="1"/>
    <col min="13272" max="13296" width="16.5546875" style="44" customWidth="1"/>
    <col min="13297" max="13297" width="10.5546875" style="44" customWidth="1"/>
    <col min="13298" max="13525" width="9.109375" style="44"/>
    <col min="13526" max="13526" width="2" style="44" customWidth="1"/>
    <col min="13527" max="13527" width="28.5546875" style="44" customWidth="1"/>
    <col min="13528" max="13552" width="16.5546875" style="44" customWidth="1"/>
    <col min="13553" max="13553" width="10.5546875" style="44" customWidth="1"/>
    <col min="13554" max="13781" width="9.109375" style="44"/>
    <col min="13782" max="13782" width="2" style="44" customWidth="1"/>
    <col min="13783" max="13783" width="28.5546875" style="44" customWidth="1"/>
    <col min="13784" max="13808" width="16.5546875" style="44" customWidth="1"/>
    <col min="13809" max="13809" width="10.5546875" style="44" customWidth="1"/>
    <col min="13810" max="14037" width="9.109375" style="44"/>
    <col min="14038" max="14038" width="2" style="44" customWidth="1"/>
    <col min="14039" max="14039" width="28.5546875" style="44" customWidth="1"/>
    <col min="14040" max="14064" width="16.5546875" style="44" customWidth="1"/>
    <col min="14065" max="14065" width="10.5546875" style="44" customWidth="1"/>
    <col min="14066" max="14293" width="9.109375" style="44"/>
    <col min="14294" max="14294" width="2" style="44" customWidth="1"/>
    <col min="14295" max="14295" width="28.5546875" style="44" customWidth="1"/>
    <col min="14296" max="14320" width="16.5546875" style="44" customWidth="1"/>
    <col min="14321" max="14321" width="10.5546875" style="44" customWidth="1"/>
    <col min="14322" max="14549" width="9.109375" style="44"/>
    <col min="14550" max="14550" width="2" style="44" customWidth="1"/>
    <col min="14551" max="14551" width="28.5546875" style="44" customWidth="1"/>
    <col min="14552" max="14576" width="16.5546875" style="44" customWidth="1"/>
    <col min="14577" max="14577" width="10.5546875" style="44" customWidth="1"/>
    <col min="14578" max="14805" width="9.109375" style="44"/>
    <col min="14806" max="14806" width="2" style="44" customWidth="1"/>
    <col min="14807" max="14807" width="28.5546875" style="44" customWidth="1"/>
    <col min="14808" max="14832" width="16.5546875" style="44" customWidth="1"/>
    <col min="14833" max="14833" width="10.5546875" style="44" customWidth="1"/>
    <col min="14834" max="15061" width="9.109375" style="44"/>
    <col min="15062" max="15062" width="2" style="44" customWidth="1"/>
    <col min="15063" max="15063" width="28.5546875" style="44" customWidth="1"/>
    <col min="15064" max="15088" width="16.5546875" style="44" customWidth="1"/>
    <col min="15089" max="15089" width="10.5546875" style="44" customWidth="1"/>
    <col min="15090" max="15317" width="9.109375" style="44"/>
    <col min="15318" max="15318" width="2" style="44" customWidth="1"/>
    <col min="15319" max="15319" width="28.5546875" style="44" customWidth="1"/>
    <col min="15320" max="15344" width="16.5546875" style="44" customWidth="1"/>
    <col min="15345" max="15345" width="10.5546875" style="44" customWidth="1"/>
    <col min="15346" max="15573" width="9.109375" style="44"/>
    <col min="15574" max="15574" width="2" style="44" customWidth="1"/>
    <col min="15575" max="15575" width="28.5546875" style="44" customWidth="1"/>
    <col min="15576" max="15600" width="16.5546875" style="44" customWidth="1"/>
    <col min="15601" max="15601" width="10.5546875" style="44" customWidth="1"/>
    <col min="15602" max="15829" width="9.109375" style="44"/>
    <col min="15830" max="15830" width="2" style="44" customWidth="1"/>
    <col min="15831" max="15831" width="28.5546875" style="44" customWidth="1"/>
    <col min="15832" max="15856" width="16.5546875" style="44" customWidth="1"/>
    <col min="15857" max="15857" width="10.5546875" style="44" customWidth="1"/>
    <col min="15858" max="16085" width="9.109375" style="44"/>
    <col min="16086" max="16086" width="2" style="44" customWidth="1"/>
    <col min="16087" max="16087" width="28.5546875" style="44" customWidth="1"/>
    <col min="16088" max="16112" width="16.5546875" style="44" customWidth="1"/>
    <col min="16113" max="16113" width="10.5546875" style="44" customWidth="1"/>
    <col min="16114" max="16384" width="9.109375" style="44"/>
  </cols>
  <sheetData>
    <row r="1" spans="2:5" x14ac:dyDescent="0.25">
      <c r="E1" s="52"/>
    </row>
    <row r="2" spans="2:5" x14ac:dyDescent="0.25">
      <c r="E2" s="52" t="s">
        <v>9</v>
      </c>
    </row>
    <row r="3" spans="2:5" x14ac:dyDescent="0.25">
      <c r="E3" s="52"/>
    </row>
    <row r="5" spans="2:5" x14ac:dyDescent="0.25">
      <c r="B5" s="24" t="s">
        <v>10</v>
      </c>
      <c r="C5" s="24"/>
    </row>
    <row r="6" spans="2:5" x14ac:dyDescent="0.25">
      <c r="B6" s="25" t="s">
        <v>11</v>
      </c>
      <c r="C6" s="25"/>
    </row>
    <row r="8" spans="2:5" ht="13.8" x14ac:dyDescent="0.25">
      <c r="B8" s="259" t="s">
        <v>12</v>
      </c>
      <c r="C8" s="260"/>
    </row>
    <row r="9" spans="2:5" x14ac:dyDescent="0.25">
      <c r="B9" s="260"/>
      <c r="C9" s="260"/>
    </row>
    <row r="10" spans="2:5" x14ac:dyDescent="0.25">
      <c r="B10" s="261" t="s">
        <v>13</v>
      </c>
      <c r="C10" s="261" t="s">
        <v>14</v>
      </c>
    </row>
    <row r="11" spans="2:5" x14ac:dyDescent="0.25">
      <c r="B11" s="260"/>
      <c r="C11" s="260"/>
    </row>
    <row r="12" spans="2:5" x14ac:dyDescent="0.25">
      <c r="B12" s="258">
        <v>1</v>
      </c>
      <c r="C12" s="58" t="s">
        <v>15</v>
      </c>
    </row>
    <row r="13" spans="2:5" x14ac:dyDescent="0.25">
      <c r="B13" s="262" t="s">
        <v>16</v>
      </c>
      <c r="C13" s="258" t="s">
        <v>16</v>
      </c>
    </row>
    <row r="14" spans="2:5" x14ac:dyDescent="0.25">
      <c r="B14" s="58"/>
      <c r="C14" s="258"/>
    </row>
    <row r="15" spans="2:5" x14ac:dyDescent="0.25">
      <c r="B15" s="58"/>
      <c r="C15" s="258"/>
    </row>
    <row r="16" spans="2:5" x14ac:dyDescent="0.25">
      <c r="B16" s="58"/>
      <c r="C16" s="258"/>
    </row>
    <row r="17" spans="2:4" x14ac:dyDescent="0.25">
      <c r="B17" s="59">
        <v>99</v>
      </c>
      <c r="C17" s="58" t="s">
        <v>17</v>
      </c>
    </row>
    <row r="20" spans="2:4" ht="15" customHeight="1" x14ac:dyDescent="0.25">
      <c r="B20" s="56" t="s">
        <v>18</v>
      </c>
      <c r="C20" s="26"/>
    </row>
    <row r="21" spans="2:4" hidden="1" x14ac:dyDescent="0.25"/>
    <row r="22" spans="2:4" x14ac:dyDescent="0.25">
      <c r="B22" s="27" t="s">
        <v>19</v>
      </c>
      <c r="C22" s="27" t="s">
        <v>20</v>
      </c>
      <c r="D22" s="47" t="s">
        <v>21</v>
      </c>
    </row>
    <row r="24" spans="2:4" x14ac:dyDescent="0.25">
      <c r="B24" s="262">
        <v>1130</v>
      </c>
      <c r="C24" s="258">
        <v>1</v>
      </c>
      <c r="D24" s="58" t="s">
        <v>22</v>
      </c>
    </row>
    <row r="25" spans="2:4" x14ac:dyDescent="0.25">
      <c r="B25" s="262">
        <v>1130</v>
      </c>
      <c r="C25" s="258">
        <v>2</v>
      </c>
      <c r="D25" s="58" t="s">
        <v>23</v>
      </c>
    </row>
    <row r="26" spans="2:4" x14ac:dyDescent="0.25">
      <c r="B26" s="262">
        <v>1130</v>
      </c>
      <c r="C26" s="258">
        <v>3</v>
      </c>
      <c r="D26" s="58" t="s">
        <v>24</v>
      </c>
    </row>
    <row r="27" spans="2:4" x14ac:dyDescent="0.25">
      <c r="B27" s="262">
        <v>1140</v>
      </c>
      <c r="C27" s="258">
        <v>1</v>
      </c>
      <c r="D27" s="58" t="s">
        <v>25</v>
      </c>
    </row>
    <row r="28" spans="2:4" x14ac:dyDescent="0.25">
      <c r="B28" s="262">
        <v>1140</v>
      </c>
      <c r="C28" s="258">
        <v>2</v>
      </c>
      <c r="D28" s="58" t="s">
        <v>26</v>
      </c>
    </row>
    <row r="29" spans="2:4" x14ac:dyDescent="0.25">
      <c r="B29" s="262" t="s">
        <v>16</v>
      </c>
      <c r="C29" s="258" t="s">
        <v>16</v>
      </c>
      <c r="D29" s="57" t="s">
        <v>16</v>
      </c>
    </row>
    <row r="30" spans="2:4" x14ac:dyDescent="0.25">
      <c r="B30" s="58"/>
      <c r="C30" s="258"/>
      <c r="D30" s="58"/>
    </row>
    <row r="31" spans="2:4" x14ac:dyDescent="0.25">
      <c r="B31" s="58"/>
      <c r="C31" s="258"/>
      <c r="D31" s="58"/>
    </row>
    <row r="32" spans="2:4" x14ac:dyDescent="0.25">
      <c r="B32" s="59">
        <v>9989</v>
      </c>
      <c r="C32" s="59">
        <v>99</v>
      </c>
      <c r="D32" s="58" t="s">
        <v>27</v>
      </c>
    </row>
    <row r="33" spans="2:5" x14ac:dyDescent="0.25">
      <c r="B33" s="262">
        <v>9999</v>
      </c>
      <c r="C33" s="59">
        <v>99</v>
      </c>
      <c r="D33" s="58" t="s">
        <v>28</v>
      </c>
    </row>
    <row r="34" spans="2:5" x14ac:dyDescent="0.25">
      <c r="B34" s="60"/>
    </row>
    <row r="35" spans="2:5" x14ac:dyDescent="0.25">
      <c r="B35" s="61" t="s">
        <v>29</v>
      </c>
    </row>
    <row r="36" spans="2:5" x14ac:dyDescent="0.25">
      <c r="B36" s="60"/>
    </row>
    <row r="37" spans="2:5" ht="12.75" customHeight="1" x14ac:dyDescent="0.25"/>
    <row r="38" spans="2:5" ht="15" customHeight="1" x14ac:dyDescent="0.25">
      <c r="B38" s="56" t="s">
        <v>30</v>
      </c>
      <c r="C38" s="26"/>
    </row>
    <row r="39" spans="2:5" ht="13.8" thickBot="1" x14ac:dyDescent="0.3">
      <c r="B39" s="46"/>
    </row>
    <row r="40" spans="2:5" x14ac:dyDescent="0.25">
      <c r="B40" s="45" t="s">
        <v>31</v>
      </c>
      <c r="C40" s="27" t="s">
        <v>32</v>
      </c>
      <c r="D40" s="27" t="s">
        <v>33</v>
      </c>
      <c r="E40" s="27" t="s">
        <v>34</v>
      </c>
    </row>
    <row r="42" spans="2:5" x14ac:dyDescent="0.25">
      <c r="B42" s="258">
        <v>1</v>
      </c>
      <c r="C42" s="62">
        <f t="shared" ref="C42:C51" ca="1" si="0">C43-1</f>
        <v>2016</v>
      </c>
      <c r="D42" s="62" t="s">
        <v>35</v>
      </c>
      <c r="E42" s="63" t="s">
        <v>36</v>
      </c>
    </row>
    <row r="43" spans="2:5" x14ac:dyDescent="0.25">
      <c r="B43" s="258">
        <v>2</v>
      </c>
      <c r="C43" s="62">
        <f t="shared" ca="1" si="0"/>
        <v>2017</v>
      </c>
      <c r="D43" s="62" t="s">
        <v>37</v>
      </c>
      <c r="E43" s="63" t="s">
        <v>38</v>
      </c>
    </row>
    <row r="44" spans="2:5" x14ac:dyDescent="0.25">
      <c r="B44" s="258">
        <v>3</v>
      </c>
      <c r="C44" s="62">
        <f t="shared" ca="1" si="0"/>
        <v>2018</v>
      </c>
      <c r="D44" s="62" t="s">
        <v>37</v>
      </c>
      <c r="E44" s="63" t="s">
        <v>39</v>
      </c>
    </row>
    <row r="45" spans="2:5" x14ac:dyDescent="0.25">
      <c r="B45" s="258">
        <v>4</v>
      </c>
      <c r="C45" s="62">
        <f t="shared" ca="1" si="0"/>
        <v>2019</v>
      </c>
      <c r="D45" s="62" t="s">
        <v>37</v>
      </c>
      <c r="E45" s="63" t="s">
        <v>40</v>
      </c>
    </row>
    <row r="46" spans="2:5" x14ac:dyDescent="0.25">
      <c r="B46" s="258">
        <v>5</v>
      </c>
      <c r="C46" s="62">
        <f t="shared" ca="1" si="0"/>
        <v>2020</v>
      </c>
      <c r="D46" s="62" t="s">
        <v>37</v>
      </c>
      <c r="E46" s="63" t="s">
        <v>41</v>
      </c>
    </row>
    <row r="47" spans="2:5" x14ac:dyDescent="0.25">
      <c r="B47" s="258">
        <v>6</v>
      </c>
      <c r="C47" s="62">
        <f t="shared" ca="1" si="0"/>
        <v>2021</v>
      </c>
      <c r="D47" s="62" t="s">
        <v>37</v>
      </c>
      <c r="E47" s="63" t="s">
        <v>42</v>
      </c>
    </row>
    <row r="48" spans="2:5" x14ac:dyDescent="0.25">
      <c r="B48" s="258">
        <v>7</v>
      </c>
      <c r="C48" s="62">
        <f t="shared" ca="1" si="0"/>
        <v>2022</v>
      </c>
      <c r="D48" s="62" t="s">
        <v>37</v>
      </c>
      <c r="E48" s="63" t="s">
        <v>43</v>
      </c>
    </row>
    <row r="49" spans="2:5" x14ac:dyDescent="0.25">
      <c r="B49" s="258">
        <v>8</v>
      </c>
      <c r="C49" s="62">
        <f t="shared" ca="1" si="0"/>
        <v>2023</v>
      </c>
      <c r="D49" s="62" t="s">
        <v>37</v>
      </c>
      <c r="E49" s="63" t="s">
        <v>44</v>
      </c>
    </row>
    <row r="50" spans="2:5" x14ac:dyDescent="0.25">
      <c r="B50" s="258">
        <v>9</v>
      </c>
      <c r="C50" s="62">
        <f t="shared" ca="1" si="0"/>
        <v>2024</v>
      </c>
      <c r="D50" s="62" t="s">
        <v>37</v>
      </c>
      <c r="E50" s="63" t="s">
        <v>45</v>
      </c>
    </row>
    <row r="51" spans="2:5" x14ac:dyDescent="0.25">
      <c r="B51" s="57">
        <v>10</v>
      </c>
      <c r="C51" s="62">
        <f t="shared" ca="1" si="0"/>
        <v>2025</v>
      </c>
      <c r="D51" s="62" t="s">
        <v>37</v>
      </c>
      <c r="E51" s="63" t="s">
        <v>46</v>
      </c>
    </row>
    <row r="52" spans="2:5" x14ac:dyDescent="0.25">
      <c r="B52" s="57">
        <v>11</v>
      </c>
      <c r="C52" s="262">
        <f ca="1">IF(MONTH(TODAY())&lt;3,YEAR(TODAY())-1,YEAR(TODAY()))</f>
        <v>2026</v>
      </c>
      <c r="D52" s="62" t="s">
        <v>37</v>
      </c>
      <c r="E52" s="63" t="s">
        <v>47</v>
      </c>
    </row>
    <row r="53" spans="2:5" x14ac:dyDescent="0.25">
      <c r="B53" s="57">
        <v>99</v>
      </c>
      <c r="C53" s="59" t="s">
        <v>17</v>
      </c>
      <c r="D53" s="62" t="s">
        <v>48</v>
      </c>
      <c r="E53" s="63" t="s">
        <v>17</v>
      </c>
    </row>
    <row r="58" spans="2:5" ht="15" customHeight="1" x14ac:dyDescent="0.25"/>
    <row r="59" spans="2:5" hidden="1" x14ac:dyDescent="0.25"/>
    <row r="70" ht="12.75" customHeight="1" x14ac:dyDescent="0.25"/>
    <row r="71" ht="15" customHeight="1" x14ac:dyDescent="0.25"/>
  </sheetData>
  <printOptions horizontalCentered="1"/>
  <pageMargins left="0.39370078740157483" right="0.39370078740157483" top="0.59055118110236227" bottom="0.39370078740157483" header="0.31496062992125984" footer="0.31496062992125984"/>
  <pageSetup scale="96" fitToHeight="0" orientation="landscape" r:id="rId1"/>
  <headerFooter>
    <oddHeader>&amp;R&amp;"Aptos"&amp;10&amp;K000000 Unclassified / Non classifié&amp;1#_x000D_</oddHeader>
  </headerFooter>
  <ignoredErrors>
    <ignoredError sqref="C42:C52" unlockedFormula="1"/>
  </ignoredErrors>
  <drawing r:id="rId2"/>
  <legacyDrawing r:id="rId3"/>
  <oleObjects>
    <mc:AlternateContent xmlns:mc="http://schemas.openxmlformats.org/markup-compatibility/2006">
      <mc:Choice Requires="x14">
        <oleObject progId="MSPhotoEd.3" shapeId="7169" r:id="rId4">
          <objectPr defaultSize="0" autoPict="0" r:id="rId5">
            <anchor moveWithCells="1">
              <from>
                <xdr:col>0</xdr:col>
                <xdr:colOff>68580</xdr:colOff>
                <xdr:row>0</xdr:row>
                <xdr:rowOff>38100</xdr:rowOff>
              </from>
              <to>
                <xdr:col>2</xdr:col>
                <xdr:colOff>1592580</xdr:colOff>
                <xdr:row>1</xdr:row>
                <xdr:rowOff>114300</xdr:rowOff>
              </to>
            </anchor>
          </objectPr>
        </oleObject>
      </mc:Choice>
      <mc:Fallback>
        <oleObject progId="MSPhotoEd.3" shapeId="7169" r:id="rId4"/>
      </mc:Fallback>
    </mc:AlternateContent>
    <mc:AlternateContent xmlns:mc="http://schemas.openxmlformats.org/markup-compatibility/2006">
      <mc:Choice Requires="x14">
        <oleObject progId="MSPhotoEd.3" shapeId="7170" r:id="rId6">
          <objectPr defaultSize="0" autoPict="0" r:id="rId5">
            <anchor moveWithCells="1">
              <from>
                <xdr:col>0</xdr:col>
                <xdr:colOff>68580</xdr:colOff>
                <xdr:row>0</xdr:row>
                <xdr:rowOff>38100</xdr:rowOff>
              </from>
              <to>
                <xdr:col>2</xdr:col>
                <xdr:colOff>1592580</xdr:colOff>
                <xdr:row>1</xdr:row>
                <xdr:rowOff>114300</xdr:rowOff>
              </to>
            </anchor>
          </objectPr>
        </oleObject>
      </mc:Choice>
      <mc:Fallback>
        <oleObject progId="MSPhotoEd.3" shapeId="7170"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88927-D882-43FA-95E9-5117411E5831}">
  <dimension ref="A1:Z33"/>
  <sheetViews>
    <sheetView topLeftCell="A10" zoomScale="70" zoomScaleNormal="70" workbookViewId="0">
      <selection activeCell="L31" sqref="L31"/>
    </sheetView>
  </sheetViews>
  <sheetFormatPr defaultColWidth="11.44140625" defaultRowHeight="13.2" x14ac:dyDescent="0.25"/>
  <cols>
    <col min="1" max="1" width="8.33203125" style="64" customWidth="1"/>
    <col min="2" max="2" width="8.6640625" style="64" customWidth="1"/>
    <col min="3" max="3" width="13.6640625" style="64" customWidth="1"/>
    <col min="4" max="5" width="11.6640625" style="64" customWidth="1"/>
    <col min="6" max="6" width="15.6640625" style="64" customWidth="1"/>
    <col min="7" max="9" width="12.6640625" style="64" customWidth="1"/>
    <col min="10" max="10" width="15.6640625" style="64" customWidth="1"/>
    <col min="11" max="11" width="12.6640625" style="64" customWidth="1"/>
    <col min="12" max="12" width="11" style="64" customWidth="1"/>
    <col min="13" max="13" width="16.109375" style="64" customWidth="1"/>
    <col min="14" max="15" width="13.44140625" style="64" customWidth="1"/>
    <col min="16" max="17" width="11.6640625" style="64" customWidth="1"/>
    <col min="18" max="19" width="14" style="64" customWidth="1"/>
    <col min="20" max="21" width="11.6640625" style="64" customWidth="1"/>
    <col min="22" max="16384" width="11.44140625" style="64"/>
  </cols>
  <sheetData>
    <row r="1" spans="1:26" ht="27" customHeight="1" x14ac:dyDescent="0.25"/>
    <row r="2" spans="1:26" s="67" customFormat="1" ht="34.950000000000003" customHeight="1" x14ac:dyDescent="0.25">
      <c r="A2" s="65" t="s">
        <v>49</v>
      </c>
      <c r="B2" s="65"/>
      <c r="C2" s="66"/>
      <c r="P2" s="64"/>
      <c r="Q2" s="64"/>
      <c r="R2" s="64"/>
    </row>
    <row r="3" spans="1:26" s="67" customFormat="1" ht="24" customHeight="1" x14ac:dyDescent="0.25">
      <c r="A3" s="68" t="s">
        <v>50</v>
      </c>
      <c r="B3" s="68"/>
      <c r="C3" s="66"/>
      <c r="P3" s="64"/>
      <c r="Q3" s="64"/>
      <c r="R3" s="64"/>
    </row>
    <row r="4" spans="1:26" s="67" customFormat="1" ht="22.35" customHeight="1" x14ac:dyDescent="0.3">
      <c r="A4" s="68"/>
      <c r="B4" s="68"/>
      <c r="C4" s="69" t="s">
        <v>51</v>
      </c>
      <c r="D4" s="70"/>
      <c r="E4" s="70"/>
      <c r="F4" s="70"/>
      <c r="G4" s="349" t="s">
        <v>28</v>
      </c>
      <c r="H4" s="350"/>
      <c r="I4" s="350"/>
      <c r="J4" s="350"/>
      <c r="R4" s="64"/>
      <c r="S4" s="64"/>
      <c r="T4" s="64"/>
      <c r="Z4" s="71"/>
    </row>
    <row r="5" spans="1:26" s="67" customFormat="1" ht="22.35" customHeight="1" x14ac:dyDescent="0.3">
      <c r="C5" s="69" t="s">
        <v>52</v>
      </c>
      <c r="D5" s="70"/>
      <c r="E5" s="70"/>
      <c r="F5" s="70"/>
      <c r="G5" s="349" t="s">
        <v>17</v>
      </c>
      <c r="H5" s="350"/>
      <c r="I5" s="350"/>
      <c r="J5" s="350"/>
      <c r="R5" s="64"/>
      <c r="S5" s="64"/>
      <c r="T5" s="64"/>
      <c r="Z5" s="71"/>
    </row>
    <row r="6" spans="1:26" s="67" customFormat="1" ht="22.35" customHeight="1" x14ac:dyDescent="0.3">
      <c r="C6" s="69" t="s">
        <v>53</v>
      </c>
      <c r="D6" s="70"/>
      <c r="E6" s="70"/>
      <c r="F6" s="70"/>
      <c r="G6" s="349" t="s">
        <v>54</v>
      </c>
      <c r="H6" s="350"/>
      <c r="I6" s="350"/>
      <c r="J6" s="350"/>
      <c r="R6" s="64"/>
      <c r="S6" s="64"/>
      <c r="T6" s="64"/>
      <c r="Z6" s="71"/>
    </row>
    <row r="7" spans="1:26" s="67" customFormat="1" ht="22.35" customHeight="1" x14ac:dyDescent="0.3">
      <c r="C7" s="69" t="s">
        <v>55</v>
      </c>
      <c r="D7" s="70"/>
      <c r="E7" s="70"/>
      <c r="F7" s="70"/>
      <c r="G7" s="351" t="s">
        <v>17</v>
      </c>
      <c r="H7" s="352"/>
      <c r="I7" s="352"/>
      <c r="J7" s="352"/>
      <c r="R7" s="64"/>
      <c r="S7" s="64"/>
      <c r="T7" s="64"/>
      <c r="Z7" s="71"/>
    </row>
    <row r="8" spans="1:26" s="67" customFormat="1" ht="22.35" customHeight="1" x14ac:dyDescent="0.3">
      <c r="C8" s="69" t="s">
        <v>56</v>
      </c>
      <c r="D8" s="70"/>
      <c r="E8" s="70"/>
      <c r="F8" s="70"/>
      <c r="G8" s="353" t="s">
        <v>17</v>
      </c>
      <c r="H8" s="353"/>
      <c r="I8" s="353"/>
      <c r="J8" s="353"/>
      <c r="R8" s="64"/>
      <c r="S8" s="64"/>
      <c r="T8" s="64"/>
      <c r="Z8" s="71"/>
    </row>
    <row r="9" spans="1:26" s="67" customFormat="1" ht="22.2" customHeight="1" thickBot="1" x14ac:dyDescent="0.35">
      <c r="C9" s="70"/>
      <c r="D9" s="70"/>
      <c r="E9" s="70"/>
      <c r="F9" s="70"/>
      <c r="G9" s="70"/>
      <c r="H9" s="70"/>
      <c r="I9" s="70"/>
      <c r="J9" s="72"/>
      <c r="K9" s="72"/>
    </row>
    <row r="10" spans="1:26" s="67" customFormat="1" ht="22.2" customHeight="1" thickTop="1" thickBot="1" x14ac:dyDescent="0.3">
      <c r="A10" s="73"/>
      <c r="B10" s="73"/>
      <c r="C10" s="73"/>
      <c r="D10" s="325" t="s">
        <v>57</v>
      </c>
      <c r="E10" s="326"/>
      <c r="F10" s="325" t="s">
        <v>58</v>
      </c>
      <c r="G10" s="324"/>
      <c r="H10" s="324"/>
      <c r="I10" s="324"/>
      <c r="J10" s="324"/>
      <c r="K10" s="324"/>
      <c r="L10" s="324"/>
      <c r="M10" s="326"/>
      <c r="N10" s="324" t="s">
        <v>59</v>
      </c>
      <c r="O10" s="324"/>
      <c r="P10" s="325" t="s">
        <v>60</v>
      </c>
      <c r="Q10" s="326"/>
      <c r="R10" s="324" t="s">
        <v>61</v>
      </c>
      <c r="S10" s="327"/>
    </row>
    <row r="11" spans="1:26" s="67" customFormat="1" ht="28.2" customHeight="1" thickTop="1" x14ac:dyDescent="0.25">
      <c r="A11" s="328" t="s">
        <v>62</v>
      </c>
      <c r="B11" s="331" t="s">
        <v>63</v>
      </c>
      <c r="C11" s="334" t="s">
        <v>64</v>
      </c>
      <c r="D11" s="336" t="str">
        <f>CONCATENATE("Current Year (",+C25,")")</f>
        <v>Current Year (XXXX)</v>
      </c>
      <c r="E11" s="338" t="str">
        <f>CONCATENATE("Cumulative (",+C25," and Prior)")</f>
        <v>Cumulative (XXXX and Prior)</v>
      </c>
      <c r="F11" s="340" t="s">
        <v>65</v>
      </c>
      <c r="G11" s="342" t="s">
        <v>66</v>
      </c>
      <c r="H11" s="342"/>
      <c r="I11" s="342"/>
      <c r="J11" s="317" t="s">
        <v>67</v>
      </c>
      <c r="K11" s="319" t="s">
        <v>68</v>
      </c>
      <c r="L11" s="319"/>
      <c r="M11" s="320" t="s">
        <v>69</v>
      </c>
      <c r="N11" s="322" t="s">
        <v>70</v>
      </c>
      <c r="O11" s="347" t="s">
        <v>71</v>
      </c>
      <c r="P11" s="313" t="s">
        <v>72</v>
      </c>
      <c r="Q11" s="320" t="s">
        <v>73</v>
      </c>
      <c r="R11" s="343" t="s">
        <v>74</v>
      </c>
      <c r="S11" s="345" t="s">
        <v>75</v>
      </c>
    </row>
    <row r="12" spans="1:26" s="67" customFormat="1" ht="61.2" customHeight="1" x14ac:dyDescent="0.25">
      <c r="A12" s="329"/>
      <c r="B12" s="332"/>
      <c r="C12" s="335"/>
      <c r="D12" s="337"/>
      <c r="E12" s="339"/>
      <c r="F12" s="341"/>
      <c r="G12" s="74" t="s">
        <v>76</v>
      </c>
      <c r="H12" s="74" t="s">
        <v>77</v>
      </c>
      <c r="I12" s="74" t="s">
        <v>17</v>
      </c>
      <c r="J12" s="318"/>
      <c r="K12" s="75" t="s">
        <v>78</v>
      </c>
      <c r="L12" s="76" t="s">
        <v>79</v>
      </c>
      <c r="M12" s="321"/>
      <c r="N12" s="323"/>
      <c r="O12" s="348"/>
      <c r="P12" s="314"/>
      <c r="Q12" s="321"/>
      <c r="R12" s="344"/>
      <c r="S12" s="346"/>
    </row>
    <row r="13" spans="1:26" s="85" customFormat="1" ht="32.4" customHeight="1" x14ac:dyDescent="0.25">
      <c r="A13" s="329"/>
      <c r="B13" s="332"/>
      <c r="C13" s="77" t="s">
        <v>80</v>
      </c>
      <c r="D13" s="78" t="s">
        <v>81</v>
      </c>
      <c r="E13" s="79" t="s">
        <v>82</v>
      </c>
      <c r="F13" s="78" t="s">
        <v>83</v>
      </c>
      <c r="G13" s="80" t="s">
        <v>84</v>
      </c>
      <c r="H13" s="80" t="s">
        <v>85</v>
      </c>
      <c r="I13" s="80" t="s">
        <v>86</v>
      </c>
      <c r="J13" s="80" t="s">
        <v>87</v>
      </c>
      <c r="K13" s="81" t="s">
        <v>88</v>
      </c>
      <c r="L13" s="82" t="s">
        <v>89</v>
      </c>
      <c r="M13" s="79" t="s">
        <v>90</v>
      </c>
      <c r="N13" s="83" t="s">
        <v>91</v>
      </c>
      <c r="O13" s="82" t="s">
        <v>92</v>
      </c>
      <c r="P13" s="78" t="s">
        <v>93</v>
      </c>
      <c r="Q13" s="79" t="s">
        <v>94</v>
      </c>
      <c r="R13" s="83" t="s">
        <v>95</v>
      </c>
      <c r="S13" s="84" t="s">
        <v>96</v>
      </c>
    </row>
    <row r="14" spans="1:26" s="85" customFormat="1" ht="19.95" customHeight="1" thickBot="1" x14ac:dyDescent="0.3">
      <c r="A14" s="330"/>
      <c r="B14" s="333"/>
      <c r="C14" s="86"/>
      <c r="D14" s="87" t="s">
        <v>97</v>
      </c>
      <c r="E14" s="88" t="s">
        <v>98</v>
      </c>
      <c r="F14" s="87" t="s">
        <v>99</v>
      </c>
      <c r="G14" s="89" t="s">
        <v>100</v>
      </c>
      <c r="H14" s="89" t="s">
        <v>101</v>
      </c>
      <c r="I14" s="89" t="s">
        <v>102</v>
      </c>
      <c r="J14" s="89" t="s">
        <v>103</v>
      </c>
      <c r="K14" s="89" t="s">
        <v>104</v>
      </c>
      <c r="L14" s="89" t="s">
        <v>105</v>
      </c>
      <c r="M14" s="88" t="s">
        <v>106</v>
      </c>
      <c r="N14" s="90" t="s">
        <v>107</v>
      </c>
      <c r="O14" s="91" t="s">
        <v>108</v>
      </c>
      <c r="P14" s="87" t="s">
        <v>109</v>
      </c>
      <c r="Q14" s="88" t="s">
        <v>110</v>
      </c>
      <c r="R14" s="90" t="s">
        <v>111</v>
      </c>
      <c r="S14" s="92" t="s">
        <v>112</v>
      </c>
    </row>
    <row r="15" spans="1:26" s="67" customFormat="1" ht="22.5" customHeight="1" x14ac:dyDescent="0.25">
      <c r="A15" s="93">
        <v>1</v>
      </c>
      <c r="B15" s="94" t="s">
        <v>113</v>
      </c>
      <c r="C15" s="95" t="s">
        <v>114</v>
      </c>
      <c r="D15" s="96"/>
      <c r="E15" s="97"/>
      <c r="F15" s="98"/>
      <c r="G15" s="99"/>
      <c r="H15" s="99"/>
      <c r="I15" s="99"/>
      <c r="J15" s="99"/>
      <c r="K15" s="99"/>
      <c r="L15" s="99"/>
      <c r="M15" s="100"/>
      <c r="N15" s="101"/>
      <c r="O15" s="102"/>
      <c r="P15" s="98"/>
      <c r="Q15" s="103"/>
      <c r="R15" s="104"/>
      <c r="S15" s="105"/>
    </row>
    <row r="16" spans="1:26" s="67" customFormat="1" ht="22.5" customHeight="1" x14ac:dyDescent="0.25">
      <c r="A16" s="106">
        <v>2</v>
      </c>
      <c r="B16" s="94" t="s">
        <v>115</v>
      </c>
      <c r="C16" s="107" t="s">
        <v>116</v>
      </c>
      <c r="D16" s="108"/>
      <c r="E16" s="109"/>
      <c r="F16" s="110"/>
      <c r="G16" s="111"/>
      <c r="H16" s="111"/>
      <c r="I16" s="111"/>
      <c r="J16" s="111"/>
      <c r="K16" s="112"/>
      <c r="L16" s="111"/>
      <c r="M16" s="113"/>
      <c r="N16" s="114"/>
      <c r="O16" s="115"/>
      <c r="P16" s="116"/>
      <c r="Q16" s="117"/>
      <c r="R16" s="114"/>
      <c r="S16" s="118"/>
    </row>
    <row r="17" spans="1:19" s="67" customFormat="1" ht="24" customHeight="1" x14ac:dyDescent="0.25">
      <c r="A17" s="106">
        <v>3</v>
      </c>
      <c r="B17" s="94" t="s">
        <v>117</v>
      </c>
      <c r="C17" s="107" t="s">
        <v>118</v>
      </c>
      <c r="D17" s="108"/>
      <c r="E17" s="109"/>
      <c r="F17" s="110"/>
      <c r="G17" s="111"/>
      <c r="H17" s="111"/>
      <c r="I17" s="111"/>
      <c r="J17" s="111"/>
      <c r="K17" s="112"/>
      <c r="L17" s="111"/>
      <c r="M17" s="113"/>
      <c r="N17" s="114"/>
      <c r="O17" s="115"/>
      <c r="P17" s="116"/>
      <c r="Q17" s="117"/>
      <c r="R17" s="114"/>
      <c r="S17" s="118"/>
    </row>
    <row r="18" spans="1:19" s="67" customFormat="1" ht="24" customHeight="1" x14ac:dyDescent="0.25">
      <c r="A18" s="106">
        <v>4</v>
      </c>
      <c r="B18" s="94" t="s">
        <v>119</v>
      </c>
      <c r="C18" s="107" t="s">
        <v>120</v>
      </c>
      <c r="D18" s="108"/>
      <c r="E18" s="109"/>
      <c r="F18" s="110"/>
      <c r="G18" s="111"/>
      <c r="H18" s="111"/>
      <c r="I18" s="111"/>
      <c r="J18" s="111"/>
      <c r="K18" s="112"/>
      <c r="L18" s="111"/>
      <c r="M18" s="113"/>
      <c r="N18" s="114"/>
      <c r="O18" s="115"/>
      <c r="P18" s="116"/>
      <c r="Q18" s="117"/>
      <c r="R18" s="114"/>
      <c r="S18" s="118"/>
    </row>
    <row r="19" spans="1:19" s="67" customFormat="1" ht="24" customHeight="1" x14ac:dyDescent="0.25">
      <c r="A19" s="106">
        <v>5</v>
      </c>
      <c r="B19" s="94" t="s">
        <v>121</v>
      </c>
      <c r="C19" s="107" t="s">
        <v>122</v>
      </c>
      <c r="D19" s="108"/>
      <c r="E19" s="109"/>
      <c r="F19" s="110"/>
      <c r="G19" s="111"/>
      <c r="H19" s="111"/>
      <c r="I19" s="111"/>
      <c r="J19" s="111"/>
      <c r="K19" s="112"/>
      <c r="L19" s="111"/>
      <c r="M19" s="113"/>
      <c r="N19" s="114"/>
      <c r="O19" s="115"/>
      <c r="P19" s="116"/>
      <c r="Q19" s="117"/>
      <c r="R19" s="114"/>
      <c r="S19" s="118"/>
    </row>
    <row r="20" spans="1:19" s="67" customFormat="1" ht="24" customHeight="1" x14ac:dyDescent="0.25">
      <c r="A20" s="106">
        <v>6</v>
      </c>
      <c r="B20" s="94" t="s">
        <v>123</v>
      </c>
      <c r="C20" s="107" t="s">
        <v>124</v>
      </c>
      <c r="D20" s="108"/>
      <c r="E20" s="109"/>
      <c r="F20" s="110"/>
      <c r="G20" s="111"/>
      <c r="H20" s="111"/>
      <c r="I20" s="111"/>
      <c r="J20" s="111"/>
      <c r="K20" s="112"/>
      <c r="L20" s="111"/>
      <c r="M20" s="113"/>
      <c r="N20" s="114"/>
      <c r="O20" s="115"/>
      <c r="P20" s="116"/>
      <c r="Q20" s="117"/>
      <c r="R20" s="114"/>
      <c r="S20" s="118"/>
    </row>
    <row r="21" spans="1:19" s="67" customFormat="1" ht="24" customHeight="1" x14ac:dyDescent="0.25">
      <c r="A21" s="106">
        <v>7</v>
      </c>
      <c r="B21" s="94" t="s">
        <v>125</v>
      </c>
      <c r="C21" s="107" t="s">
        <v>126</v>
      </c>
      <c r="D21" s="108"/>
      <c r="E21" s="109"/>
      <c r="F21" s="110"/>
      <c r="G21" s="111"/>
      <c r="H21" s="111"/>
      <c r="I21" s="111"/>
      <c r="J21" s="111"/>
      <c r="K21" s="112"/>
      <c r="L21" s="111"/>
      <c r="M21" s="113"/>
      <c r="N21" s="114"/>
      <c r="O21" s="115"/>
      <c r="P21" s="116"/>
      <c r="Q21" s="117"/>
      <c r="R21" s="114"/>
      <c r="S21" s="118"/>
    </row>
    <row r="22" spans="1:19" s="67" customFormat="1" ht="24" customHeight="1" x14ac:dyDescent="0.25">
      <c r="A22" s="106">
        <v>8</v>
      </c>
      <c r="B22" s="94" t="s">
        <v>127</v>
      </c>
      <c r="C22" s="107" t="s">
        <v>128</v>
      </c>
      <c r="D22" s="108"/>
      <c r="E22" s="109"/>
      <c r="F22" s="110"/>
      <c r="G22" s="111"/>
      <c r="H22" s="111"/>
      <c r="I22" s="111"/>
      <c r="J22" s="111"/>
      <c r="K22" s="112"/>
      <c r="L22" s="111"/>
      <c r="M22" s="113"/>
      <c r="N22" s="114"/>
      <c r="O22" s="115"/>
      <c r="P22" s="116"/>
      <c r="Q22" s="117"/>
      <c r="R22" s="114"/>
      <c r="S22" s="118"/>
    </row>
    <row r="23" spans="1:19" s="67" customFormat="1" ht="24" customHeight="1" x14ac:dyDescent="0.25">
      <c r="A23" s="106">
        <v>9</v>
      </c>
      <c r="B23" s="94" t="s">
        <v>129</v>
      </c>
      <c r="C23" s="107" t="s">
        <v>130</v>
      </c>
      <c r="D23" s="108"/>
      <c r="E23" s="109"/>
      <c r="F23" s="110"/>
      <c r="G23" s="111"/>
      <c r="H23" s="111"/>
      <c r="I23" s="111"/>
      <c r="J23" s="111"/>
      <c r="K23" s="112"/>
      <c r="L23" s="111"/>
      <c r="M23" s="113"/>
      <c r="N23" s="114"/>
      <c r="O23" s="115"/>
      <c r="P23" s="116"/>
      <c r="Q23" s="117"/>
      <c r="R23" s="114"/>
      <c r="S23" s="118"/>
    </row>
    <row r="24" spans="1:19" s="67" customFormat="1" ht="24" customHeight="1" x14ac:dyDescent="0.25">
      <c r="A24" s="106">
        <v>10</v>
      </c>
      <c r="B24" s="94" t="s">
        <v>131</v>
      </c>
      <c r="C24" s="107" t="s">
        <v>132</v>
      </c>
      <c r="D24" s="108"/>
      <c r="E24" s="109"/>
      <c r="F24" s="110"/>
      <c r="G24" s="111"/>
      <c r="H24" s="111"/>
      <c r="I24" s="111"/>
      <c r="J24" s="111"/>
      <c r="K24" s="112"/>
      <c r="L24" s="111"/>
      <c r="M24" s="113"/>
      <c r="N24" s="114"/>
      <c r="O24" s="115"/>
      <c r="P24" s="116"/>
      <c r="Q24" s="117"/>
      <c r="R24" s="114"/>
      <c r="S24" s="118"/>
    </row>
    <row r="25" spans="1:19" s="67" customFormat="1" ht="24" customHeight="1" thickBot="1" x14ac:dyDescent="0.3">
      <c r="A25" s="119">
        <v>11</v>
      </c>
      <c r="B25" s="94" t="s">
        <v>133</v>
      </c>
      <c r="C25" s="120" t="s">
        <v>134</v>
      </c>
      <c r="D25" s="121"/>
      <c r="E25" s="122"/>
      <c r="F25" s="123"/>
      <c r="G25" s="124"/>
      <c r="H25" s="124"/>
      <c r="I25" s="124"/>
      <c r="J25" s="124"/>
      <c r="K25" s="125"/>
      <c r="L25" s="124"/>
      <c r="M25" s="126"/>
      <c r="N25" s="127"/>
      <c r="O25" s="128"/>
      <c r="P25" s="129"/>
      <c r="Q25" s="130"/>
      <c r="R25" s="129"/>
      <c r="S25" s="131"/>
    </row>
    <row r="26" spans="1:19" s="67" customFormat="1" ht="24" customHeight="1" thickTop="1" thickBot="1" x14ac:dyDescent="0.3">
      <c r="A26" s="132">
        <v>12</v>
      </c>
      <c r="B26" s="133">
        <v>99</v>
      </c>
      <c r="C26" s="134" t="s">
        <v>17</v>
      </c>
      <c r="D26" s="135"/>
      <c r="E26" s="136"/>
      <c r="F26" s="137"/>
      <c r="G26" s="138"/>
      <c r="H26" s="138"/>
      <c r="I26" s="138"/>
      <c r="J26" s="138"/>
      <c r="K26" s="139"/>
      <c r="L26" s="139"/>
      <c r="M26" s="140"/>
      <c r="N26" s="141"/>
      <c r="O26" s="142"/>
      <c r="P26" s="143"/>
      <c r="Q26" s="144"/>
      <c r="R26" s="141"/>
      <c r="S26" s="145"/>
    </row>
    <row r="27" spans="1:19" s="67" customFormat="1" ht="24" customHeight="1" thickBot="1" x14ac:dyDescent="0.3">
      <c r="A27" s="315" t="s">
        <v>135</v>
      </c>
      <c r="B27" s="316"/>
      <c r="C27" s="316"/>
      <c r="D27" s="316"/>
      <c r="E27" s="316"/>
      <c r="F27" s="316"/>
      <c r="G27" s="146"/>
      <c r="H27" s="146"/>
      <c r="I27" s="146"/>
      <c r="J27" s="146"/>
      <c r="M27" s="147"/>
      <c r="Q27" s="148"/>
      <c r="R27" s="43"/>
      <c r="S27" s="149"/>
    </row>
    <row r="28" spans="1:19" s="67" customFormat="1" ht="24" customHeight="1" x14ac:dyDescent="0.25">
      <c r="A28" s="150">
        <v>13</v>
      </c>
      <c r="B28" s="151"/>
      <c r="C28" s="152" t="s">
        <v>136</v>
      </c>
      <c r="D28" s="153"/>
      <c r="E28" s="154"/>
      <c r="F28" s="154"/>
      <c r="G28" s="154"/>
      <c r="H28" s="154"/>
      <c r="I28" s="154"/>
      <c r="J28" s="154"/>
      <c r="K28" s="154"/>
      <c r="L28" s="155" t="s">
        <v>137</v>
      </c>
      <c r="M28" s="156"/>
    </row>
    <row r="29" spans="1:19" s="67" customFormat="1" ht="24" customHeight="1" x14ac:dyDescent="0.25">
      <c r="A29" s="157">
        <v>14</v>
      </c>
      <c r="B29" s="158"/>
      <c r="C29" s="159" t="s">
        <v>138</v>
      </c>
      <c r="D29" s="160"/>
      <c r="E29" s="161"/>
      <c r="F29" s="161"/>
      <c r="G29" s="161"/>
      <c r="H29" s="161"/>
      <c r="I29" s="161"/>
      <c r="J29" s="161"/>
      <c r="K29" s="161"/>
      <c r="L29" s="162" t="s">
        <v>139</v>
      </c>
      <c r="M29" s="163"/>
    </row>
    <row r="30" spans="1:19" s="67" customFormat="1" ht="24" customHeight="1" thickBot="1" x14ac:dyDescent="0.3">
      <c r="A30" s="164">
        <v>15</v>
      </c>
      <c r="B30" s="165"/>
      <c r="C30" s="166" t="s">
        <v>140</v>
      </c>
      <c r="D30" s="167"/>
      <c r="E30" s="168"/>
      <c r="F30" s="168"/>
      <c r="G30" s="168"/>
      <c r="H30" s="168"/>
      <c r="I30" s="168"/>
      <c r="J30" s="168"/>
      <c r="K30" s="168"/>
      <c r="L30" s="169" t="s">
        <v>141</v>
      </c>
      <c r="M30" s="170"/>
    </row>
    <row r="31" spans="1:19" ht="24" customHeight="1" thickTop="1" thickBot="1" x14ac:dyDescent="0.3">
      <c r="A31" s="171">
        <v>16</v>
      </c>
      <c r="B31" s="172"/>
      <c r="C31" s="173" t="s">
        <v>142</v>
      </c>
      <c r="D31" s="174"/>
      <c r="E31" s="175"/>
      <c r="F31" s="175"/>
      <c r="G31" s="175"/>
      <c r="H31" s="175"/>
      <c r="I31" s="175"/>
      <c r="J31" s="175"/>
      <c r="K31" s="175"/>
      <c r="L31" s="176" t="s">
        <v>143</v>
      </c>
      <c r="M31" s="177"/>
    </row>
    <row r="32" spans="1:19" ht="24" customHeight="1" thickTop="1" x14ac:dyDescent="0.25">
      <c r="A32" s="67" t="s">
        <v>144</v>
      </c>
      <c r="B32" s="67"/>
    </row>
    <row r="33" spans="1:2" x14ac:dyDescent="0.25">
      <c r="A33" s="67"/>
      <c r="B33" s="67"/>
    </row>
  </sheetData>
  <mergeCells count="27">
    <mergeCell ref="G4:J4"/>
    <mergeCell ref="G5:J5"/>
    <mergeCell ref="G6:J6"/>
    <mergeCell ref="G7:J7"/>
    <mergeCell ref="G8:J8"/>
    <mergeCell ref="N10:O10"/>
    <mergeCell ref="P10:Q10"/>
    <mergeCell ref="R10:S10"/>
    <mergeCell ref="A11:A14"/>
    <mergeCell ref="B11:B14"/>
    <mergeCell ref="C11:C12"/>
    <mergeCell ref="D11:D12"/>
    <mergeCell ref="E11:E12"/>
    <mergeCell ref="F11:F12"/>
    <mergeCell ref="G11:I11"/>
    <mergeCell ref="D10:E10"/>
    <mergeCell ref="F10:M10"/>
    <mergeCell ref="Q11:Q12"/>
    <mergeCell ref="R11:R12"/>
    <mergeCell ref="S11:S12"/>
    <mergeCell ref="O11:O12"/>
    <mergeCell ref="P11:P12"/>
    <mergeCell ref="A27:F27"/>
    <mergeCell ref="J11:J12"/>
    <mergeCell ref="K11:L11"/>
    <mergeCell ref="M11:M12"/>
    <mergeCell ref="N11:N12"/>
  </mergeCells>
  <dataValidations count="1">
    <dataValidation type="list" allowBlank="1" showInputMessage="1" showErrorMessage="1" sqref="G6:J6" xr:uid="{EF9E06F2-776F-4D02-95A4-2290B140F835}">
      <formula1>"Accident Year, Underwriting Year"</formula1>
    </dataValidation>
  </dataValidations>
  <pageMargins left="0.7" right="0.7" top="0.75" bottom="0.75" header="0.3" footer="0.3"/>
  <headerFooter>
    <oddHeader>&amp;R&amp;"Aptos"&amp;10&amp;K000000 Unclassified / Non classifié&amp;1#_x000D_</oddHeader>
  </headerFooter>
  <drawing r:id="rId1"/>
  <legacyDrawing r:id="rId2"/>
  <oleObjects>
    <mc:AlternateContent xmlns:mc="http://schemas.openxmlformats.org/markup-compatibility/2006">
      <mc:Choice Requires="x14">
        <oleObject progId="MSPhotoEd.3" shapeId="49154" r:id="rId3">
          <objectPr defaultSize="0" autoPict="0" r:id="rId4">
            <anchor moveWithCells="1">
              <from>
                <xdr:col>0</xdr:col>
                <xdr:colOff>30480</xdr:colOff>
                <xdr:row>0</xdr:row>
                <xdr:rowOff>22860</xdr:rowOff>
              </from>
              <to>
                <xdr:col>6</xdr:col>
                <xdr:colOff>190500</xdr:colOff>
                <xdr:row>1</xdr:row>
                <xdr:rowOff>0</xdr:rowOff>
              </to>
            </anchor>
          </objectPr>
        </oleObject>
      </mc:Choice>
      <mc:Fallback>
        <oleObject progId="MSPhotoEd.3" shapeId="49154" r:id="rId3"/>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D8DE-5C5E-4D8C-8730-C55CB1C27047}">
  <dimension ref="A1:Z33"/>
  <sheetViews>
    <sheetView topLeftCell="A19" zoomScale="70" zoomScaleNormal="70" workbookViewId="0">
      <selection activeCell="G4" sqref="G4:J4"/>
    </sheetView>
  </sheetViews>
  <sheetFormatPr defaultColWidth="11.44140625" defaultRowHeight="13.2" x14ac:dyDescent="0.25"/>
  <cols>
    <col min="1" max="1" width="8.33203125" style="64" customWidth="1"/>
    <col min="2" max="2" width="8.6640625" style="64" customWidth="1"/>
    <col min="3" max="3" width="13.6640625" style="64" customWidth="1"/>
    <col min="4" max="5" width="11.6640625" style="64" customWidth="1"/>
    <col min="6" max="6" width="15.6640625" style="64" customWidth="1"/>
    <col min="7" max="9" width="12.6640625" style="64" customWidth="1"/>
    <col min="10" max="10" width="15.6640625" style="64" customWidth="1"/>
    <col min="11" max="11" width="12.6640625" style="64" customWidth="1"/>
    <col min="12" max="12" width="11" style="64" customWidth="1"/>
    <col min="13" max="13" width="16.109375" style="64" customWidth="1"/>
    <col min="14" max="15" width="13.44140625" style="64" customWidth="1"/>
    <col min="16" max="17" width="11.6640625" style="64" customWidth="1"/>
    <col min="18" max="19" width="14" style="64" customWidth="1"/>
    <col min="20" max="21" width="11.6640625" style="64" customWidth="1"/>
    <col min="22" max="16384" width="11.44140625" style="64"/>
  </cols>
  <sheetData>
    <row r="1" spans="1:26" ht="27" customHeight="1" x14ac:dyDescent="0.25"/>
    <row r="2" spans="1:26" s="67" customFormat="1" ht="34.950000000000003" customHeight="1" x14ac:dyDescent="0.25">
      <c r="A2" s="65" t="s">
        <v>49</v>
      </c>
      <c r="B2" s="65"/>
      <c r="C2" s="66"/>
      <c r="P2" s="64"/>
      <c r="Q2" s="64"/>
      <c r="R2" s="64"/>
    </row>
    <row r="3" spans="1:26" s="67" customFormat="1" ht="24" customHeight="1" x14ac:dyDescent="0.25">
      <c r="A3" s="68" t="s">
        <v>145</v>
      </c>
      <c r="B3" s="68"/>
      <c r="C3" s="66"/>
      <c r="P3" s="64"/>
      <c r="Q3" s="64"/>
      <c r="R3" s="64"/>
    </row>
    <row r="4" spans="1:26" s="67" customFormat="1" ht="22.35" customHeight="1" x14ac:dyDescent="0.3">
      <c r="A4" s="68"/>
      <c r="B4" s="68"/>
      <c r="C4" s="69" t="s">
        <v>51</v>
      </c>
      <c r="D4" s="70"/>
      <c r="E4" s="70"/>
      <c r="F4" s="70"/>
      <c r="G4" s="349" t="s">
        <v>27</v>
      </c>
      <c r="H4" s="350"/>
      <c r="I4" s="350"/>
      <c r="J4" s="350"/>
      <c r="R4" s="64"/>
      <c r="S4" s="64"/>
      <c r="T4" s="64"/>
      <c r="Z4" s="71"/>
    </row>
    <row r="5" spans="1:26" s="67" customFormat="1" ht="22.35" customHeight="1" x14ac:dyDescent="0.3">
      <c r="C5" s="69" t="s">
        <v>52</v>
      </c>
      <c r="D5" s="70"/>
      <c r="E5" s="70"/>
      <c r="F5" s="70"/>
      <c r="G5" s="349" t="s">
        <v>17</v>
      </c>
      <c r="H5" s="350"/>
      <c r="I5" s="350"/>
      <c r="J5" s="350"/>
      <c r="R5" s="64"/>
      <c r="S5" s="64"/>
      <c r="T5" s="64"/>
      <c r="Z5" s="71"/>
    </row>
    <row r="6" spans="1:26" s="67" customFormat="1" ht="22.35" customHeight="1" x14ac:dyDescent="0.3">
      <c r="C6" s="69" t="s">
        <v>53</v>
      </c>
      <c r="D6" s="70"/>
      <c r="E6" s="70"/>
      <c r="F6" s="70"/>
      <c r="G6" s="349" t="s">
        <v>54</v>
      </c>
      <c r="H6" s="350"/>
      <c r="I6" s="350"/>
      <c r="J6" s="350"/>
      <c r="R6" s="64"/>
      <c r="S6" s="64"/>
      <c r="T6" s="64"/>
      <c r="Z6" s="71"/>
    </row>
    <row r="7" spans="1:26" s="67" customFormat="1" ht="22.35" customHeight="1" x14ac:dyDescent="0.3">
      <c r="C7" s="69" t="s">
        <v>55</v>
      </c>
      <c r="D7" s="70"/>
      <c r="E7" s="70"/>
      <c r="F7" s="70"/>
      <c r="G7" s="351" t="s">
        <v>17</v>
      </c>
      <c r="H7" s="352"/>
      <c r="I7" s="352"/>
      <c r="J7" s="352"/>
      <c r="R7" s="64"/>
      <c r="S7" s="64"/>
      <c r="T7" s="64"/>
      <c r="Z7" s="71"/>
    </row>
    <row r="8" spans="1:26" s="67" customFormat="1" ht="22.35" customHeight="1" x14ac:dyDescent="0.3">
      <c r="C8" s="69" t="s">
        <v>56</v>
      </c>
      <c r="D8" s="70"/>
      <c r="E8" s="70"/>
      <c r="F8" s="70"/>
      <c r="G8" s="353" t="s">
        <v>17</v>
      </c>
      <c r="H8" s="353"/>
      <c r="I8" s="353"/>
      <c r="J8" s="353"/>
      <c r="R8" s="64"/>
      <c r="S8" s="64"/>
      <c r="T8" s="64"/>
      <c r="Z8" s="71"/>
    </row>
    <row r="9" spans="1:26" s="67" customFormat="1" ht="22.2" customHeight="1" thickBot="1" x14ac:dyDescent="0.35">
      <c r="C9" s="70"/>
      <c r="D9" s="70"/>
      <c r="E9" s="70"/>
      <c r="F9" s="70"/>
      <c r="G9" s="70"/>
      <c r="H9" s="70"/>
      <c r="I9" s="70"/>
      <c r="J9" s="72"/>
      <c r="K9" s="72"/>
    </row>
    <row r="10" spans="1:26" s="67" customFormat="1" ht="22.2" customHeight="1" thickTop="1" thickBot="1" x14ac:dyDescent="0.3">
      <c r="A10" s="73"/>
      <c r="B10" s="73"/>
      <c r="C10" s="73"/>
      <c r="D10" s="325" t="s">
        <v>57</v>
      </c>
      <c r="E10" s="326"/>
      <c r="F10" s="325" t="s">
        <v>146</v>
      </c>
      <c r="G10" s="324"/>
      <c r="H10" s="324"/>
      <c r="I10" s="324"/>
      <c r="J10" s="324"/>
      <c r="K10" s="324"/>
      <c r="L10" s="324"/>
      <c r="M10" s="326"/>
      <c r="N10" s="324" t="s">
        <v>59</v>
      </c>
      <c r="O10" s="324"/>
      <c r="P10" s="325" t="s">
        <v>60</v>
      </c>
      <c r="Q10" s="326"/>
      <c r="R10" s="324" t="s">
        <v>61</v>
      </c>
      <c r="S10" s="327"/>
    </row>
    <row r="11" spans="1:26" s="67" customFormat="1" ht="28.2" customHeight="1" thickTop="1" x14ac:dyDescent="0.25">
      <c r="A11" s="328" t="s">
        <v>62</v>
      </c>
      <c r="B11" s="331" t="s">
        <v>63</v>
      </c>
      <c r="C11" s="334" t="s">
        <v>64</v>
      </c>
      <c r="D11" s="336" t="str">
        <f>CONCATENATE("Current Year (",+C25,")")</f>
        <v>Current Year (XXXX)</v>
      </c>
      <c r="E11" s="338" t="str">
        <f>CONCATENATE("Cumulative (",+C25," and Prior)")</f>
        <v>Cumulative (XXXX and Prior)</v>
      </c>
      <c r="F11" s="340" t="s">
        <v>65</v>
      </c>
      <c r="G11" s="342" t="s">
        <v>66</v>
      </c>
      <c r="H11" s="342"/>
      <c r="I11" s="342"/>
      <c r="J11" s="317" t="s">
        <v>67</v>
      </c>
      <c r="K11" s="319" t="s">
        <v>68</v>
      </c>
      <c r="L11" s="319"/>
      <c r="M11" s="320" t="s">
        <v>69</v>
      </c>
      <c r="N11" s="322" t="s">
        <v>70</v>
      </c>
      <c r="O11" s="347" t="s">
        <v>71</v>
      </c>
      <c r="P11" s="313" t="s">
        <v>72</v>
      </c>
      <c r="Q11" s="320" t="s">
        <v>73</v>
      </c>
      <c r="R11" s="343" t="s">
        <v>74</v>
      </c>
      <c r="S11" s="345" t="s">
        <v>75</v>
      </c>
    </row>
    <row r="12" spans="1:26" s="67" customFormat="1" ht="61.2" customHeight="1" x14ac:dyDescent="0.25">
      <c r="A12" s="329"/>
      <c r="B12" s="332"/>
      <c r="C12" s="335"/>
      <c r="D12" s="337"/>
      <c r="E12" s="339"/>
      <c r="F12" s="341"/>
      <c r="G12" s="74" t="s">
        <v>76</v>
      </c>
      <c r="H12" s="74" t="s">
        <v>77</v>
      </c>
      <c r="I12" s="74" t="s">
        <v>17</v>
      </c>
      <c r="J12" s="318"/>
      <c r="K12" s="75" t="s">
        <v>78</v>
      </c>
      <c r="L12" s="76" t="s">
        <v>79</v>
      </c>
      <c r="M12" s="321"/>
      <c r="N12" s="323"/>
      <c r="O12" s="348"/>
      <c r="P12" s="314"/>
      <c r="Q12" s="321"/>
      <c r="R12" s="344"/>
      <c r="S12" s="346"/>
    </row>
    <row r="13" spans="1:26" s="85" customFormat="1" ht="32.4" customHeight="1" x14ac:dyDescent="0.25">
      <c r="A13" s="329"/>
      <c r="B13" s="332"/>
      <c r="C13" s="77" t="s">
        <v>80</v>
      </c>
      <c r="D13" s="78" t="s">
        <v>81</v>
      </c>
      <c r="E13" s="79" t="s">
        <v>82</v>
      </c>
      <c r="F13" s="78" t="s">
        <v>83</v>
      </c>
      <c r="G13" s="80" t="s">
        <v>84</v>
      </c>
      <c r="H13" s="80" t="s">
        <v>85</v>
      </c>
      <c r="I13" s="80" t="s">
        <v>86</v>
      </c>
      <c r="J13" s="80" t="s">
        <v>87</v>
      </c>
      <c r="K13" s="81" t="s">
        <v>88</v>
      </c>
      <c r="L13" s="82" t="s">
        <v>89</v>
      </c>
      <c r="M13" s="79" t="s">
        <v>90</v>
      </c>
      <c r="N13" s="83" t="s">
        <v>91</v>
      </c>
      <c r="O13" s="82" t="s">
        <v>92</v>
      </c>
      <c r="P13" s="78" t="s">
        <v>93</v>
      </c>
      <c r="Q13" s="79" t="s">
        <v>94</v>
      </c>
      <c r="R13" s="83" t="s">
        <v>95</v>
      </c>
      <c r="S13" s="84" t="s">
        <v>96</v>
      </c>
    </row>
    <row r="14" spans="1:26" s="85" customFormat="1" ht="19.95" customHeight="1" thickBot="1" x14ac:dyDescent="0.3">
      <c r="A14" s="330"/>
      <c r="B14" s="333"/>
      <c r="C14" s="86"/>
      <c r="D14" s="87" t="s">
        <v>97</v>
      </c>
      <c r="E14" s="88" t="s">
        <v>98</v>
      </c>
      <c r="F14" s="87" t="s">
        <v>99</v>
      </c>
      <c r="G14" s="89" t="s">
        <v>100</v>
      </c>
      <c r="H14" s="89" t="s">
        <v>101</v>
      </c>
      <c r="I14" s="89" t="s">
        <v>102</v>
      </c>
      <c r="J14" s="89" t="s">
        <v>103</v>
      </c>
      <c r="K14" s="89" t="s">
        <v>104</v>
      </c>
      <c r="L14" s="89" t="s">
        <v>105</v>
      </c>
      <c r="M14" s="88" t="s">
        <v>106</v>
      </c>
      <c r="N14" s="90" t="s">
        <v>107</v>
      </c>
      <c r="O14" s="91" t="s">
        <v>108</v>
      </c>
      <c r="P14" s="87" t="s">
        <v>109</v>
      </c>
      <c r="Q14" s="88" t="s">
        <v>110</v>
      </c>
      <c r="R14" s="90" t="s">
        <v>111</v>
      </c>
      <c r="S14" s="92" t="s">
        <v>112</v>
      </c>
    </row>
    <row r="15" spans="1:26" s="67" customFormat="1" ht="22.5" customHeight="1" x14ac:dyDescent="0.25">
      <c r="A15" s="93">
        <v>1</v>
      </c>
      <c r="B15" s="94" t="s">
        <v>113</v>
      </c>
      <c r="C15" s="95" t="s">
        <v>114</v>
      </c>
      <c r="D15" s="96"/>
      <c r="E15" s="97"/>
      <c r="F15" s="98"/>
      <c r="G15" s="99"/>
      <c r="H15" s="99"/>
      <c r="I15" s="99"/>
      <c r="J15" s="99"/>
      <c r="K15" s="99"/>
      <c r="L15" s="99"/>
      <c r="M15" s="100"/>
      <c r="N15" s="101"/>
      <c r="O15" s="102"/>
      <c r="P15" s="98"/>
      <c r="Q15" s="103"/>
      <c r="R15" s="104"/>
      <c r="S15" s="105"/>
    </row>
    <row r="16" spans="1:26" s="67" customFormat="1" ht="22.5" customHeight="1" x14ac:dyDescent="0.25">
      <c r="A16" s="106">
        <v>2</v>
      </c>
      <c r="B16" s="94" t="s">
        <v>115</v>
      </c>
      <c r="C16" s="107" t="s">
        <v>116</v>
      </c>
      <c r="D16" s="108"/>
      <c r="E16" s="109"/>
      <c r="F16" s="110"/>
      <c r="G16" s="111"/>
      <c r="H16" s="111"/>
      <c r="I16" s="111"/>
      <c r="J16" s="111"/>
      <c r="K16" s="112"/>
      <c r="L16" s="111"/>
      <c r="M16" s="113"/>
      <c r="N16" s="114"/>
      <c r="O16" s="115"/>
      <c r="P16" s="116"/>
      <c r="Q16" s="117"/>
      <c r="R16" s="114"/>
      <c r="S16" s="118"/>
    </row>
    <row r="17" spans="1:19" s="67" customFormat="1" ht="24" customHeight="1" x14ac:dyDescent="0.25">
      <c r="A17" s="106">
        <v>3</v>
      </c>
      <c r="B17" s="94" t="s">
        <v>117</v>
      </c>
      <c r="C17" s="107" t="s">
        <v>118</v>
      </c>
      <c r="D17" s="108"/>
      <c r="E17" s="109"/>
      <c r="F17" s="110"/>
      <c r="G17" s="111"/>
      <c r="H17" s="111"/>
      <c r="I17" s="111"/>
      <c r="J17" s="111"/>
      <c r="K17" s="112"/>
      <c r="L17" s="111"/>
      <c r="M17" s="113"/>
      <c r="N17" s="114"/>
      <c r="O17" s="115"/>
      <c r="P17" s="116"/>
      <c r="Q17" s="117"/>
      <c r="R17" s="114"/>
      <c r="S17" s="118"/>
    </row>
    <row r="18" spans="1:19" s="67" customFormat="1" ht="24" customHeight="1" x14ac:dyDescent="0.25">
      <c r="A18" s="106">
        <v>4</v>
      </c>
      <c r="B18" s="94" t="s">
        <v>119</v>
      </c>
      <c r="C18" s="107" t="s">
        <v>120</v>
      </c>
      <c r="D18" s="108"/>
      <c r="E18" s="109"/>
      <c r="F18" s="110"/>
      <c r="G18" s="111"/>
      <c r="H18" s="111"/>
      <c r="I18" s="111"/>
      <c r="J18" s="111"/>
      <c r="K18" s="112"/>
      <c r="L18" s="111"/>
      <c r="M18" s="113"/>
      <c r="N18" s="114"/>
      <c r="O18" s="115"/>
      <c r="P18" s="116"/>
      <c r="Q18" s="117"/>
      <c r="R18" s="114"/>
      <c r="S18" s="118"/>
    </row>
    <row r="19" spans="1:19" s="67" customFormat="1" ht="24" customHeight="1" x14ac:dyDescent="0.25">
      <c r="A19" s="106">
        <v>5</v>
      </c>
      <c r="B19" s="94" t="s">
        <v>121</v>
      </c>
      <c r="C19" s="107" t="s">
        <v>122</v>
      </c>
      <c r="D19" s="108"/>
      <c r="E19" s="109"/>
      <c r="F19" s="110"/>
      <c r="G19" s="111"/>
      <c r="H19" s="111"/>
      <c r="I19" s="111"/>
      <c r="J19" s="111"/>
      <c r="K19" s="112"/>
      <c r="L19" s="111"/>
      <c r="M19" s="113"/>
      <c r="N19" s="114"/>
      <c r="O19" s="115"/>
      <c r="P19" s="116"/>
      <c r="Q19" s="117"/>
      <c r="R19" s="114"/>
      <c r="S19" s="118"/>
    </row>
    <row r="20" spans="1:19" s="67" customFormat="1" ht="24" customHeight="1" x14ac:dyDescent="0.25">
      <c r="A20" s="106">
        <v>6</v>
      </c>
      <c r="B20" s="94" t="s">
        <v>123</v>
      </c>
      <c r="C20" s="107" t="s">
        <v>124</v>
      </c>
      <c r="D20" s="108"/>
      <c r="E20" s="109"/>
      <c r="F20" s="110"/>
      <c r="G20" s="111"/>
      <c r="H20" s="111"/>
      <c r="I20" s="111"/>
      <c r="J20" s="111"/>
      <c r="K20" s="112"/>
      <c r="L20" s="111"/>
      <c r="M20" s="113"/>
      <c r="N20" s="114"/>
      <c r="O20" s="115"/>
      <c r="P20" s="116"/>
      <c r="Q20" s="117"/>
      <c r="R20" s="114"/>
      <c r="S20" s="118"/>
    </row>
    <row r="21" spans="1:19" s="67" customFormat="1" ht="24" customHeight="1" x14ac:dyDescent="0.25">
      <c r="A21" s="106">
        <v>7</v>
      </c>
      <c r="B21" s="94" t="s">
        <v>125</v>
      </c>
      <c r="C21" s="107" t="s">
        <v>126</v>
      </c>
      <c r="D21" s="108"/>
      <c r="E21" s="109"/>
      <c r="F21" s="110"/>
      <c r="G21" s="111"/>
      <c r="H21" s="111"/>
      <c r="I21" s="111"/>
      <c r="J21" s="111"/>
      <c r="K21" s="112"/>
      <c r="L21" s="111"/>
      <c r="M21" s="113"/>
      <c r="N21" s="114"/>
      <c r="O21" s="115"/>
      <c r="P21" s="116"/>
      <c r="Q21" s="117"/>
      <c r="R21" s="114"/>
      <c r="S21" s="118"/>
    </row>
    <row r="22" spans="1:19" s="67" customFormat="1" ht="24" customHeight="1" x14ac:dyDescent="0.25">
      <c r="A22" s="106">
        <v>8</v>
      </c>
      <c r="B22" s="94" t="s">
        <v>127</v>
      </c>
      <c r="C22" s="107" t="s">
        <v>128</v>
      </c>
      <c r="D22" s="108"/>
      <c r="E22" s="109"/>
      <c r="F22" s="110"/>
      <c r="G22" s="111"/>
      <c r="H22" s="111"/>
      <c r="I22" s="111"/>
      <c r="J22" s="111"/>
      <c r="K22" s="112"/>
      <c r="L22" s="111"/>
      <c r="M22" s="113"/>
      <c r="N22" s="114"/>
      <c r="O22" s="115"/>
      <c r="P22" s="116"/>
      <c r="Q22" s="117"/>
      <c r="R22" s="114"/>
      <c r="S22" s="118"/>
    </row>
    <row r="23" spans="1:19" s="67" customFormat="1" ht="24" customHeight="1" x14ac:dyDescent="0.25">
      <c r="A23" s="106">
        <v>9</v>
      </c>
      <c r="B23" s="94" t="s">
        <v>129</v>
      </c>
      <c r="C23" s="107" t="s">
        <v>130</v>
      </c>
      <c r="D23" s="108"/>
      <c r="E23" s="109"/>
      <c r="F23" s="110"/>
      <c r="G23" s="111"/>
      <c r="H23" s="111"/>
      <c r="I23" s="111"/>
      <c r="J23" s="111"/>
      <c r="K23" s="112"/>
      <c r="L23" s="111"/>
      <c r="M23" s="113"/>
      <c r="N23" s="114"/>
      <c r="O23" s="115"/>
      <c r="P23" s="116"/>
      <c r="Q23" s="117"/>
      <c r="R23" s="114"/>
      <c r="S23" s="118"/>
    </row>
    <row r="24" spans="1:19" s="67" customFormat="1" ht="24" customHeight="1" x14ac:dyDescent="0.25">
      <c r="A24" s="106">
        <v>10</v>
      </c>
      <c r="B24" s="94" t="s">
        <v>131</v>
      </c>
      <c r="C24" s="107" t="s">
        <v>132</v>
      </c>
      <c r="D24" s="108"/>
      <c r="E24" s="109"/>
      <c r="F24" s="110"/>
      <c r="G24" s="111"/>
      <c r="H24" s="111"/>
      <c r="I24" s="111"/>
      <c r="J24" s="111"/>
      <c r="K24" s="112"/>
      <c r="L24" s="111"/>
      <c r="M24" s="113"/>
      <c r="N24" s="114"/>
      <c r="O24" s="115"/>
      <c r="P24" s="116"/>
      <c r="Q24" s="117"/>
      <c r="R24" s="114"/>
      <c r="S24" s="118"/>
    </row>
    <row r="25" spans="1:19" s="67" customFormat="1" ht="24" customHeight="1" thickBot="1" x14ac:dyDescent="0.3">
      <c r="A25" s="119">
        <v>11</v>
      </c>
      <c r="B25" s="94" t="s">
        <v>133</v>
      </c>
      <c r="C25" s="120" t="s">
        <v>134</v>
      </c>
      <c r="D25" s="121"/>
      <c r="E25" s="122"/>
      <c r="F25" s="123"/>
      <c r="G25" s="124"/>
      <c r="H25" s="124"/>
      <c r="I25" s="124"/>
      <c r="J25" s="124"/>
      <c r="K25" s="125"/>
      <c r="L25" s="124"/>
      <c r="M25" s="126"/>
      <c r="N25" s="127"/>
      <c r="O25" s="128"/>
      <c r="P25" s="129"/>
      <c r="Q25" s="130"/>
      <c r="R25" s="129"/>
      <c r="S25" s="131"/>
    </row>
    <row r="26" spans="1:19" s="67" customFormat="1" ht="24" customHeight="1" thickTop="1" thickBot="1" x14ac:dyDescent="0.3">
      <c r="A26" s="132">
        <v>12</v>
      </c>
      <c r="B26" s="133">
        <v>99</v>
      </c>
      <c r="C26" s="134" t="s">
        <v>17</v>
      </c>
      <c r="D26" s="135"/>
      <c r="E26" s="136"/>
      <c r="F26" s="137"/>
      <c r="G26" s="138"/>
      <c r="H26" s="138"/>
      <c r="I26" s="138"/>
      <c r="J26" s="138"/>
      <c r="K26" s="139"/>
      <c r="L26" s="139"/>
      <c r="M26" s="140"/>
      <c r="N26" s="141"/>
      <c r="O26" s="142"/>
      <c r="P26" s="143"/>
      <c r="Q26" s="144"/>
      <c r="R26" s="141"/>
      <c r="S26" s="145"/>
    </row>
    <row r="27" spans="1:19" s="67" customFormat="1" ht="24" customHeight="1" thickBot="1" x14ac:dyDescent="0.3">
      <c r="A27" s="315" t="s">
        <v>135</v>
      </c>
      <c r="B27" s="316"/>
      <c r="C27" s="316"/>
      <c r="D27" s="316"/>
      <c r="E27" s="316"/>
      <c r="F27" s="316"/>
      <c r="G27" s="146"/>
      <c r="H27" s="146"/>
      <c r="I27" s="146"/>
      <c r="J27" s="146"/>
      <c r="M27" s="147"/>
      <c r="Q27" s="148"/>
      <c r="R27" s="43"/>
      <c r="S27" s="149"/>
    </row>
    <row r="28" spans="1:19" s="67" customFormat="1" ht="24" customHeight="1" x14ac:dyDescent="0.25">
      <c r="A28" s="150">
        <v>13</v>
      </c>
      <c r="B28" s="151"/>
      <c r="C28" s="152" t="s">
        <v>136</v>
      </c>
      <c r="D28" s="153"/>
      <c r="E28" s="154"/>
      <c r="F28" s="154"/>
      <c r="G28" s="154"/>
      <c r="H28" s="154"/>
      <c r="I28" s="154"/>
      <c r="J28" s="154"/>
      <c r="K28" s="154"/>
      <c r="L28" s="155" t="s">
        <v>137</v>
      </c>
      <c r="M28" s="156"/>
    </row>
    <row r="29" spans="1:19" s="67" customFormat="1" ht="24" customHeight="1" x14ac:dyDescent="0.25">
      <c r="A29" s="157">
        <v>14</v>
      </c>
      <c r="B29" s="158"/>
      <c r="C29" s="159" t="s">
        <v>138</v>
      </c>
      <c r="D29" s="160"/>
      <c r="E29" s="161"/>
      <c r="F29" s="161"/>
      <c r="G29" s="161"/>
      <c r="H29" s="161"/>
      <c r="I29" s="161"/>
      <c r="J29" s="161"/>
      <c r="K29" s="161"/>
      <c r="L29" s="162" t="s">
        <v>139</v>
      </c>
      <c r="M29" s="163"/>
    </row>
    <row r="30" spans="1:19" s="67" customFormat="1" ht="24" customHeight="1" thickBot="1" x14ac:dyDescent="0.3">
      <c r="A30" s="164">
        <v>15</v>
      </c>
      <c r="B30" s="165"/>
      <c r="C30" s="166" t="s">
        <v>140</v>
      </c>
      <c r="D30" s="167"/>
      <c r="E30" s="168"/>
      <c r="F30" s="168"/>
      <c r="G30" s="168"/>
      <c r="H30" s="168"/>
      <c r="I30" s="168"/>
      <c r="J30" s="168"/>
      <c r="K30" s="168"/>
      <c r="L30" s="169" t="s">
        <v>141</v>
      </c>
      <c r="M30" s="170"/>
    </row>
    <row r="31" spans="1:19" ht="24" customHeight="1" thickTop="1" thickBot="1" x14ac:dyDescent="0.3">
      <c r="A31" s="171">
        <v>16</v>
      </c>
      <c r="B31" s="172"/>
      <c r="C31" s="173" t="s">
        <v>142</v>
      </c>
      <c r="D31" s="174"/>
      <c r="E31" s="175"/>
      <c r="F31" s="175"/>
      <c r="G31" s="175"/>
      <c r="H31" s="175"/>
      <c r="I31" s="175"/>
      <c r="J31" s="175"/>
      <c r="K31" s="175"/>
      <c r="L31" s="176" t="s">
        <v>143</v>
      </c>
      <c r="M31" s="177"/>
    </row>
    <row r="32" spans="1:19" ht="24" customHeight="1" thickTop="1" x14ac:dyDescent="0.25">
      <c r="A32" s="67" t="s">
        <v>144</v>
      </c>
      <c r="B32" s="67"/>
    </row>
    <row r="33" spans="1:2" x14ac:dyDescent="0.25">
      <c r="A33" s="67"/>
      <c r="B33" s="67"/>
    </row>
  </sheetData>
  <mergeCells count="27">
    <mergeCell ref="G4:J4"/>
    <mergeCell ref="G5:J5"/>
    <mergeCell ref="G6:J6"/>
    <mergeCell ref="G7:J7"/>
    <mergeCell ref="G8:J8"/>
    <mergeCell ref="N10:O10"/>
    <mergeCell ref="P10:Q10"/>
    <mergeCell ref="R10:S10"/>
    <mergeCell ref="A11:A14"/>
    <mergeCell ref="B11:B14"/>
    <mergeCell ref="C11:C12"/>
    <mergeCell ref="D11:D12"/>
    <mergeCell ref="E11:E12"/>
    <mergeCell ref="F11:F12"/>
    <mergeCell ref="G11:I11"/>
    <mergeCell ref="D10:E10"/>
    <mergeCell ref="F10:M10"/>
    <mergeCell ref="Q11:Q12"/>
    <mergeCell ref="R11:R12"/>
    <mergeCell ref="S11:S12"/>
    <mergeCell ref="O11:O12"/>
    <mergeCell ref="P11:P12"/>
    <mergeCell ref="A27:F27"/>
    <mergeCell ref="J11:J12"/>
    <mergeCell ref="K11:L11"/>
    <mergeCell ref="M11:M12"/>
    <mergeCell ref="N11:N12"/>
  </mergeCells>
  <dataValidations count="1">
    <dataValidation type="list" allowBlank="1" showInputMessage="1" showErrorMessage="1" sqref="G6:J6" xr:uid="{8374A0A9-1CD7-473C-8F52-E3D0A0813FA0}">
      <formula1>"Accident Year, Underwriting Year"</formula1>
    </dataValidation>
  </dataValidations>
  <pageMargins left="0.7" right="0.7" top="0.75" bottom="0.75" header="0.3" footer="0.3"/>
  <headerFooter>
    <oddHeader>&amp;R&amp;"Aptos"&amp;10&amp;K000000 Unclassified / Non classifié&amp;1#_x000D_</oddHeader>
  </headerFooter>
  <drawing r:id="rId1"/>
  <legacyDrawing r:id="rId2"/>
  <oleObjects>
    <mc:AlternateContent xmlns:mc="http://schemas.openxmlformats.org/markup-compatibility/2006">
      <mc:Choice Requires="x14">
        <oleObject progId="MSPhotoEd.3" shapeId="50179" r:id="rId3">
          <objectPr defaultSize="0" autoPict="0" r:id="rId4">
            <anchor moveWithCells="1">
              <from>
                <xdr:col>0</xdr:col>
                <xdr:colOff>7620</xdr:colOff>
                <xdr:row>0</xdr:row>
                <xdr:rowOff>7620</xdr:rowOff>
              </from>
              <to>
                <xdr:col>5</xdr:col>
                <xdr:colOff>304800</xdr:colOff>
                <xdr:row>0</xdr:row>
                <xdr:rowOff>335280</xdr:rowOff>
              </to>
            </anchor>
          </objectPr>
        </oleObject>
      </mc:Choice>
      <mc:Fallback>
        <oleObject progId="MSPhotoEd.3" shapeId="50179" r:id="rId3"/>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77342-B16F-4AA6-B3F8-181670C8AD94}">
  <dimension ref="A1:Z29"/>
  <sheetViews>
    <sheetView zoomScale="70" zoomScaleNormal="70" workbookViewId="0">
      <selection activeCell="G9" sqref="G9:J9"/>
    </sheetView>
  </sheetViews>
  <sheetFormatPr defaultColWidth="11.44140625" defaultRowHeight="13.2" x14ac:dyDescent="0.25"/>
  <cols>
    <col min="1" max="1" width="6.44140625" style="64" customWidth="1"/>
    <col min="2" max="2" width="7.44140625" style="64" customWidth="1"/>
    <col min="3" max="3" width="13.6640625" style="64" customWidth="1"/>
    <col min="4" max="5" width="11.6640625" style="64" customWidth="1"/>
    <col min="6" max="6" width="15.6640625" style="64" customWidth="1"/>
    <col min="7" max="9" width="12.6640625" style="64" customWidth="1"/>
    <col min="10" max="10" width="15.6640625" style="64" customWidth="1"/>
    <col min="11" max="12" width="11" style="64" customWidth="1"/>
    <col min="13" max="13" width="16.109375" style="64" customWidth="1"/>
    <col min="14" max="15" width="13.44140625" style="64" customWidth="1"/>
    <col min="16" max="17" width="11.6640625" style="64" customWidth="1"/>
    <col min="18" max="19" width="14" style="64" customWidth="1"/>
    <col min="20" max="20" width="13.6640625" style="64" customWidth="1"/>
    <col min="21" max="22" width="11.6640625" style="64" customWidth="1"/>
    <col min="23" max="25" width="11.44140625" style="64"/>
    <col min="26" max="26" width="0" style="64" hidden="1" customWidth="1"/>
    <col min="27" max="16384" width="11.44140625" style="64"/>
  </cols>
  <sheetData>
    <row r="1" spans="1:26" ht="34.5" customHeight="1" x14ac:dyDescent="0.25">
      <c r="A1" s="178"/>
    </row>
    <row r="2" spans="1:26" x14ac:dyDescent="0.25">
      <c r="A2" s="178"/>
    </row>
    <row r="3" spans="1:26" s="67" customFormat="1" ht="21" x14ac:dyDescent="0.25">
      <c r="A3" s="65" t="s">
        <v>49</v>
      </c>
      <c r="B3" s="65"/>
      <c r="C3" s="66"/>
      <c r="R3" s="64"/>
      <c r="S3" s="64"/>
      <c r="T3" s="64"/>
      <c r="Z3" s="178" t="s">
        <v>147</v>
      </c>
    </row>
    <row r="4" spans="1:26" s="67" customFormat="1" ht="21" x14ac:dyDescent="0.25">
      <c r="A4" s="68" t="s">
        <v>50</v>
      </c>
      <c r="B4" s="68"/>
      <c r="C4" s="66"/>
      <c r="R4" s="64"/>
      <c r="S4" s="64"/>
      <c r="T4" s="64"/>
      <c r="Z4" s="71" t="s">
        <v>148</v>
      </c>
    </row>
    <row r="5" spans="1:26" s="67" customFormat="1" ht="15.6" x14ac:dyDescent="0.3">
      <c r="C5" s="69" t="s">
        <v>51</v>
      </c>
      <c r="D5" s="70"/>
      <c r="E5" s="70"/>
      <c r="F5" s="70"/>
      <c r="G5" s="351" t="s">
        <v>149</v>
      </c>
      <c r="H5" s="352"/>
      <c r="I5" s="352"/>
      <c r="J5" s="352"/>
      <c r="R5" s="64"/>
      <c r="S5" s="64"/>
      <c r="T5" s="64"/>
      <c r="Z5" s="71" t="s">
        <v>150</v>
      </c>
    </row>
    <row r="6" spans="1:26" s="67" customFormat="1" ht="15.6" x14ac:dyDescent="0.3">
      <c r="A6" s="68"/>
      <c r="B6" s="68"/>
      <c r="C6" s="69" t="s">
        <v>52</v>
      </c>
      <c r="D6" s="70"/>
      <c r="E6" s="70"/>
      <c r="F6" s="70"/>
      <c r="G6" s="351" t="s">
        <v>113</v>
      </c>
      <c r="H6" s="352"/>
      <c r="I6" s="352"/>
      <c r="J6" s="352"/>
      <c r="R6" s="64"/>
      <c r="S6" s="64"/>
      <c r="T6" s="64"/>
      <c r="Z6" s="71" t="s">
        <v>151</v>
      </c>
    </row>
    <row r="7" spans="1:26" s="67" customFormat="1" ht="15.6" x14ac:dyDescent="0.3">
      <c r="C7" s="69" t="s">
        <v>53</v>
      </c>
      <c r="D7" s="70"/>
      <c r="E7" s="70"/>
      <c r="F7" s="70"/>
      <c r="G7" s="349" t="s">
        <v>54</v>
      </c>
      <c r="H7" s="350"/>
      <c r="I7" s="350"/>
      <c r="J7" s="350"/>
      <c r="R7" s="64"/>
      <c r="S7" s="64"/>
      <c r="T7" s="64"/>
      <c r="Z7" s="71" t="s">
        <v>152</v>
      </c>
    </row>
    <row r="8" spans="1:26" s="67" customFormat="1" ht="15.6" x14ac:dyDescent="0.3">
      <c r="C8" s="69" t="s">
        <v>55</v>
      </c>
      <c r="D8" s="70"/>
      <c r="E8" s="70"/>
      <c r="F8" s="70"/>
      <c r="G8" s="351" t="s">
        <v>113</v>
      </c>
      <c r="H8" s="352"/>
      <c r="I8" s="352"/>
      <c r="J8" s="352"/>
      <c r="R8" s="64"/>
      <c r="S8" s="64"/>
      <c r="T8" s="64"/>
      <c r="Z8" s="71"/>
    </row>
    <row r="9" spans="1:26" s="67" customFormat="1" ht="15.6" x14ac:dyDescent="0.3">
      <c r="C9" s="69" t="s">
        <v>56</v>
      </c>
      <c r="D9" s="70"/>
      <c r="E9" s="70"/>
      <c r="F9" s="70"/>
      <c r="G9" s="351" t="s">
        <v>113</v>
      </c>
      <c r="H9" s="352"/>
      <c r="I9" s="352"/>
      <c r="J9" s="352"/>
      <c r="R9" s="64"/>
      <c r="S9" s="64"/>
      <c r="T9" s="64"/>
      <c r="Z9" s="71"/>
    </row>
    <row r="10" spans="1:26" s="67" customFormat="1" ht="16.2" thickBot="1" x14ac:dyDescent="0.35">
      <c r="C10" s="70"/>
      <c r="D10" s="70"/>
      <c r="E10" s="70"/>
      <c r="F10" s="70"/>
      <c r="G10" s="70"/>
      <c r="H10" s="70"/>
      <c r="I10" s="70"/>
      <c r="J10" s="72"/>
      <c r="K10" s="72"/>
      <c r="L10" s="72"/>
      <c r="Z10" s="71" t="s">
        <v>153</v>
      </c>
    </row>
    <row r="11" spans="1:26" s="67" customFormat="1" ht="20.399999999999999" thickTop="1" thickBot="1" x14ac:dyDescent="0.3">
      <c r="A11" s="73"/>
      <c r="B11" s="73"/>
      <c r="C11" s="179"/>
      <c r="D11" s="357" t="s">
        <v>57</v>
      </c>
      <c r="E11" s="324"/>
      <c r="F11" s="325" t="s">
        <v>58</v>
      </c>
      <c r="G11" s="324"/>
      <c r="H11" s="324"/>
      <c r="I11" s="324"/>
      <c r="J11" s="324"/>
      <c r="K11" s="324"/>
      <c r="L11" s="324"/>
      <c r="M11" s="326"/>
      <c r="N11" s="324" t="s">
        <v>59</v>
      </c>
      <c r="O11" s="324"/>
      <c r="P11" s="325" t="s">
        <v>60</v>
      </c>
      <c r="Q11" s="326"/>
      <c r="R11" s="325" t="s">
        <v>61</v>
      </c>
      <c r="S11" s="327"/>
      <c r="Z11" s="71" t="s">
        <v>154</v>
      </c>
    </row>
    <row r="12" spans="1:26" s="67" customFormat="1" ht="36.6" customHeight="1" thickTop="1" x14ac:dyDescent="0.25">
      <c r="A12" s="328" t="s">
        <v>62</v>
      </c>
      <c r="B12" s="331" t="s">
        <v>63</v>
      </c>
      <c r="C12" s="354" t="s">
        <v>64</v>
      </c>
      <c r="D12" s="340" t="str">
        <f>CONCATENATE("Current Year (",+C26,")")</f>
        <v>Current Year (XXXX)</v>
      </c>
      <c r="E12" s="356" t="str">
        <f>CONCATENATE("Cumulative (",+C26," and Prior)")</f>
        <v>Cumulative (XXXX and Prior)</v>
      </c>
      <c r="F12" s="340" t="s">
        <v>65</v>
      </c>
      <c r="G12" s="342" t="s">
        <v>66</v>
      </c>
      <c r="H12" s="342"/>
      <c r="I12" s="342"/>
      <c r="J12" s="317" t="s">
        <v>67</v>
      </c>
      <c r="K12" s="319" t="s">
        <v>68</v>
      </c>
      <c r="L12" s="319"/>
      <c r="M12" s="320" t="s">
        <v>69</v>
      </c>
      <c r="N12" s="322" t="s">
        <v>70</v>
      </c>
      <c r="O12" s="347" t="s">
        <v>71</v>
      </c>
      <c r="P12" s="313" t="s">
        <v>72</v>
      </c>
      <c r="Q12" s="320" t="s">
        <v>73</v>
      </c>
      <c r="R12" s="343" t="s">
        <v>74</v>
      </c>
      <c r="S12" s="345" t="s">
        <v>75</v>
      </c>
      <c r="Z12" s="71" t="s">
        <v>155</v>
      </c>
    </row>
    <row r="13" spans="1:26" s="67" customFormat="1" ht="26.4" x14ac:dyDescent="0.25">
      <c r="A13" s="329"/>
      <c r="B13" s="332"/>
      <c r="C13" s="355"/>
      <c r="D13" s="337"/>
      <c r="E13" s="339"/>
      <c r="F13" s="341"/>
      <c r="G13" s="74" t="s">
        <v>76</v>
      </c>
      <c r="H13" s="74" t="s">
        <v>77</v>
      </c>
      <c r="I13" s="74" t="s">
        <v>17</v>
      </c>
      <c r="J13" s="318"/>
      <c r="K13" s="75" t="s">
        <v>78</v>
      </c>
      <c r="L13" s="76" t="s">
        <v>79</v>
      </c>
      <c r="M13" s="321"/>
      <c r="N13" s="323"/>
      <c r="O13" s="348"/>
      <c r="P13" s="314"/>
      <c r="Q13" s="321"/>
      <c r="R13" s="344"/>
      <c r="S13" s="346"/>
      <c r="Z13" s="71" t="s">
        <v>156</v>
      </c>
    </row>
    <row r="14" spans="1:26" s="85" customFormat="1" ht="22.5" customHeight="1" x14ac:dyDescent="0.25">
      <c r="A14" s="329"/>
      <c r="B14" s="332"/>
      <c r="C14" s="180" t="s">
        <v>80</v>
      </c>
      <c r="D14" s="78" t="s">
        <v>81</v>
      </c>
      <c r="E14" s="79" t="s">
        <v>82</v>
      </c>
      <c r="F14" s="78" t="s">
        <v>83</v>
      </c>
      <c r="G14" s="80" t="s">
        <v>84</v>
      </c>
      <c r="H14" s="80" t="s">
        <v>85</v>
      </c>
      <c r="I14" s="80" t="s">
        <v>86</v>
      </c>
      <c r="J14" s="80" t="s">
        <v>87</v>
      </c>
      <c r="K14" s="81" t="s">
        <v>88</v>
      </c>
      <c r="L14" s="82" t="s">
        <v>89</v>
      </c>
      <c r="M14" s="79" t="s">
        <v>90</v>
      </c>
      <c r="N14" s="83" t="s">
        <v>91</v>
      </c>
      <c r="O14" s="82" t="s">
        <v>92</v>
      </c>
      <c r="P14" s="78" t="s">
        <v>93</v>
      </c>
      <c r="Q14" s="79" t="s">
        <v>94</v>
      </c>
      <c r="R14" s="83" t="s">
        <v>95</v>
      </c>
      <c r="S14" s="84" t="s">
        <v>96</v>
      </c>
      <c r="Z14" s="71" t="s">
        <v>157</v>
      </c>
    </row>
    <row r="15" spans="1:26" s="85" customFormat="1" ht="13.8" thickBot="1" x14ac:dyDescent="0.3">
      <c r="A15" s="330"/>
      <c r="B15" s="333"/>
      <c r="C15" s="181"/>
      <c r="D15" s="87" t="s">
        <v>97</v>
      </c>
      <c r="E15" s="88" t="s">
        <v>98</v>
      </c>
      <c r="F15" s="87" t="s">
        <v>99</v>
      </c>
      <c r="G15" s="89" t="s">
        <v>100</v>
      </c>
      <c r="H15" s="89" t="s">
        <v>101</v>
      </c>
      <c r="I15" s="89" t="s">
        <v>102</v>
      </c>
      <c r="J15" s="89" t="s">
        <v>103</v>
      </c>
      <c r="K15" s="89" t="s">
        <v>104</v>
      </c>
      <c r="L15" s="89" t="s">
        <v>105</v>
      </c>
      <c r="M15" s="88" t="s">
        <v>106</v>
      </c>
      <c r="N15" s="90" t="s">
        <v>107</v>
      </c>
      <c r="O15" s="91" t="s">
        <v>108</v>
      </c>
      <c r="P15" s="87" t="s">
        <v>109</v>
      </c>
      <c r="Q15" s="88" t="s">
        <v>110</v>
      </c>
      <c r="R15" s="90" t="s">
        <v>111</v>
      </c>
      <c r="S15" s="92" t="s">
        <v>112</v>
      </c>
      <c r="Z15" s="71"/>
    </row>
    <row r="16" spans="1:26" s="67" customFormat="1" x14ac:dyDescent="0.25">
      <c r="A16" s="182">
        <v>1</v>
      </c>
      <c r="B16" s="183" t="s">
        <v>113</v>
      </c>
      <c r="C16" s="95" t="s">
        <v>114</v>
      </c>
      <c r="D16" s="96"/>
      <c r="E16" s="97"/>
      <c r="F16" s="98"/>
      <c r="G16" s="99"/>
      <c r="H16" s="99"/>
      <c r="I16" s="99"/>
      <c r="J16" s="99"/>
      <c r="K16" s="99"/>
      <c r="L16" s="184"/>
      <c r="M16" s="185"/>
      <c r="N16" s="101"/>
      <c r="O16" s="102"/>
      <c r="P16" s="96"/>
      <c r="Q16" s="103"/>
      <c r="R16" s="104"/>
      <c r="S16" s="105"/>
      <c r="Z16" s="71" t="s">
        <v>158</v>
      </c>
    </row>
    <row r="17" spans="1:26" s="67" customFormat="1" ht="24" customHeight="1" x14ac:dyDescent="0.25">
      <c r="A17" s="186">
        <v>2</v>
      </c>
      <c r="B17" s="183" t="s">
        <v>115</v>
      </c>
      <c r="C17" s="107" t="s">
        <v>116</v>
      </c>
      <c r="D17" s="108"/>
      <c r="E17" s="109"/>
      <c r="F17" s="108"/>
      <c r="G17" s="111"/>
      <c r="H17" s="111"/>
      <c r="I17" s="111"/>
      <c r="J17" s="111"/>
      <c r="K17" s="111"/>
      <c r="L17" s="187"/>
      <c r="M17" s="109"/>
      <c r="N17" s="114"/>
      <c r="O17" s="115"/>
      <c r="P17" s="188"/>
      <c r="Q17" s="189"/>
      <c r="R17" s="114"/>
      <c r="S17" s="190"/>
      <c r="Z17" s="71" t="s">
        <v>159</v>
      </c>
    </row>
    <row r="18" spans="1:26" s="67" customFormat="1" ht="24" customHeight="1" x14ac:dyDescent="0.25">
      <c r="A18" s="186">
        <v>3</v>
      </c>
      <c r="B18" s="183" t="s">
        <v>117</v>
      </c>
      <c r="C18" s="107" t="s">
        <v>118</v>
      </c>
      <c r="D18" s="108"/>
      <c r="E18" s="109"/>
      <c r="F18" s="108"/>
      <c r="G18" s="111"/>
      <c r="H18" s="111"/>
      <c r="I18" s="111"/>
      <c r="J18" s="111"/>
      <c r="K18" s="111"/>
      <c r="L18" s="187"/>
      <c r="M18" s="109"/>
      <c r="N18" s="114"/>
      <c r="O18" s="115"/>
      <c r="P18" s="188"/>
      <c r="Q18" s="189"/>
      <c r="R18" s="114"/>
      <c r="S18" s="190"/>
      <c r="Z18" s="71" t="s">
        <v>160</v>
      </c>
    </row>
    <row r="19" spans="1:26" s="67" customFormat="1" ht="24" customHeight="1" x14ac:dyDescent="0.25">
      <c r="A19" s="186">
        <v>4</v>
      </c>
      <c r="B19" s="183" t="s">
        <v>119</v>
      </c>
      <c r="C19" s="107" t="s">
        <v>120</v>
      </c>
      <c r="D19" s="108"/>
      <c r="E19" s="109"/>
      <c r="F19" s="108"/>
      <c r="G19" s="111"/>
      <c r="H19" s="111"/>
      <c r="I19" s="111"/>
      <c r="J19" s="111"/>
      <c r="K19" s="111"/>
      <c r="L19" s="187"/>
      <c r="M19" s="109"/>
      <c r="N19" s="114"/>
      <c r="O19" s="115"/>
      <c r="P19" s="188"/>
      <c r="Q19" s="189"/>
      <c r="R19" s="114"/>
      <c r="S19" s="190"/>
      <c r="Z19" s="71" t="s">
        <v>161</v>
      </c>
    </row>
    <row r="20" spans="1:26" s="67" customFormat="1" ht="24" customHeight="1" x14ac:dyDescent="0.25">
      <c r="A20" s="186">
        <v>5</v>
      </c>
      <c r="B20" s="183" t="s">
        <v>121</v>
      </c>
      <c r="C20" s="107" t="s">
        <v>122</v>
      </c>
      <c r="D20" s="108"/>
      <c r="E20" s="109"/>
      <c r="F20" s="108"/>
      <c r="G20" s="111"/>
      <c r="H20" s="111"/>
      <c r="I20" s="111"/>
      <c r="J20" s="111"/>
      <c r="K20" s="111"/>
      <c r="L20" s="187"/>
      <c r="M20" s="109"/>
      <c r="N20" s="114"/>
      <c r="O20" s="115"/>
      <c r="P20" s="188"/>
      <c r="Q20" s="189"/>
      <c r="R20" s="114"/>
      <c r="S20" s="190"/>
      <c r="Z20" s="71" t="s">
        <v>162</v>
      </c>
    </row>
    <row r="21" spans="1:26" s="67" customFormat="1" ht="24" customHeight="1" x14ac:dyDescent="0.25">
      <c r="A21" s="186">
        <v>6</v>
      </c>
      <c r="B21" s="183" t="s">
        <v>123</v>
      </c>
      <c r="C21" s="107" t="s">
        <v>124</v>
      </c>
      <c r="D21" s="108"/>
      <c r="E21" s="109"/>
      <c r="F21" s="108"/>
      <c r="G21" s="111"/>
      <c r="H21" s="111"/>
      <c r="I21" s="111"/>
      <c r="J21" s="111"/>
      <c r="K21" s="111"/>
      <c r="L21" s="187"/>
      <c r="M21" s="109"/>
      <c r="N21" s="114"/>
      <c r="O21" s="115"/>
      <c r="P21" s="188"/>
      <c r="Q21" s="189"/>
      <c r="R21" s="114"/>
      <c r="S21" s="190"/>
      <c r="Z21" s="71" t="s">
        <v>163</v>
      </c>
    </row>
    <row r="22" spans="1:26" s="67" customFormat="1" ht="24" customHeight="1" x14ac:dyDescent="0.25">
      <c r="A22" s="186">
        <v>7</v>
      </c>
      <c r="B22" s="183" t="s">
        <v>125</v>
      </c>
      <c r="C22" s="107" t="s">
        <v>126</v>
      </c>
      <c r="D22" s="108"/>
      <c r="E22" s="109"/>
      <c r="F22" s="108"/>
      <c r="G22" s="111"/>
      <c r="H22" s="111"/>
      <c r="I22" s="111"/>
      <c r="J22" s="111"/>
      <c r="K22" s="111"/>
      <c r="L22" s="187"/>
      <c r="M22" s="109"/>
      <c r="N22" s="114"/>
      <c r="O22" s="115"/>
      <c r="P22" s="188"/>
      <c r="Q22" s="189"/>
      <c r="R22" s="114"/>
      <c r="S22" s="190"/>
      <c r="Z22" s="71" t="s">
        <v>164</v>
      </c>
    </row>
    <row r="23" spans="1:26" s="67" customFormat="1" ht="24" customHeight="1" x14ac:dyDescent="0.25">
      <c r="A23" s="186">
        <v>8</v>
      </c>
      <c r="B23" s="183" t="s">
        <v>127</v>
      </c>
      <c r="C23" s="107" t="s">
        <v>128</v>
      </c>
      <c r="D23" s="108"/>
      <c r="E23" s="109"/>
      <c r="F23" s="108"/>
      <c r="G23" s="111"/>
      <c r="H23" s="111"/>
      <c r="I23" s="111"/>
      <c r="J23" s="111"/>
      <c r="K23" s="111"/>
      <c r="L23" s="187"/>
      <c r="M23" s="109"/>
      <c r="N23" s="114"/>
      <c r="O23" s="115"/>
      <c r="P23" s="188"/>
      <c r="Q23" s="189"/>
      <c r="R23" s="114"/>
      <c r="S23" s="190"/>
      <c r="Z23" s="71" t="s">
        <v>165</v>
      </c>
    </row>
    <row r="24" spans="1:26" s="67" customFormat="1" ht="24" customHeight="1" x14ac:dyDescent="0.25">
      <c r="A24" s="186">
        <v>9</v>
      </c>
      <c r="B24" s="183" t="s">
        <v>129</v>
      </c>
      <c r="C24" s="107" t="s">
        <v>130</v>
      </c>
      <c r="D24" s="108"/>
      <c r="E24" s="109"/>
      <c r="F24" s="108"/>
      <c r="G24" s="111"/>
      <c r="H24" s="111"/>
      <c r="I24" s="111"/>
      <c r="J24" s="111"/>
      <c r="K24" s="111"/>
      <c r="L24" s="191"/>
      <c r="M24" s="109"/>
      <c r="N24" s="114"/>
      <c r="O24" s="115"/>
      <c r="P24" s="188"/>
      <c r="Q24" s="189"/>
      <c r="R24" s="114"/>
      <c r="S24" s="190"/>
      <c r="Z24" s="71" t="s">
        <v>166</v>
      </c>
    </row>
    <row r="25" spans="1:26" s="67" customFormat="1" ht="24" customHeight="1" x14ac:dyDescent="0.25">
      <c r="A25" s="186">
        <v>10</v>
      </c>
      <c r="B25" s="183" t="s">
        <v>131</v>
      </c>
      <c r="C25" s="107" t="s">
        <v>132</v>
      </c>
      <c r="D25" s="108"/>
      <c r="E25" s="109"/>
      <c r="F25" s="108"/>
      <c r="G25" s="111"/>
      <c r="H25" s="111"/>
      <c r="I25" s="111"/>
      <c r="J25" s="111"/>
      <c r="K25" s="111"/>
      <c r="L25" s="191"/>
      <c r="M25" s="109"/>
      <c r="N25" s="114"/>
      <c r="O25" s="115"/>
      <c r="P25" s="188"/>
      <c r="Q25" s="189"/>
      <c r="R25" s="114"/>
      <c r="S25" s="190"/>
      <c r="Z25" s="71" t="s">
        <v>167</v>
      </c>
    </row>
    <row r="26" spans="1:26" s="67" customFormat="1" ht="13.8" thickBot="1" x14ac:dyDescent="0.3">
      <c r="A26" s="192">
        <v>11</v>
      </c>
      <c r="B26" s="183" t="s">
        <v>133</v>
      </c>
      <c r="C26" s="120" t="s">
        <v>134</v>
      </c>
      <c r="D26" s="121"/>
      <c r="E26" s="122"/>
      <c r="F26" s="121"/>
      <c r="G26" s="124"/>
      <c r="H26" s="124"/>
      <c r="I26" s="124"/>
      <c r="J26" s="124"/>
      <c r="K26" s="124"/>
      <c r="L26" s="193"/>
      <c r="M26" s="122"/>
      <c r="N26" s="127"/>
      <c r="O26" s="128"/>
      <c r="P26" s="194"/>
      <c r="Q26" s="195"/>
      <c r="R26" s="129"/>
      <c r="S26" s="131"/>
      <c r="Z26" s="71" t="s">
        <v>168</v>
      </c>
    </row>
    <row r="27" spans="1:26" s="67" customFormat="1" ht="14.4" thickTop="1" thickBot="1" x14ac:dyDescent="0.3">
      <c r="A27" s="196">
        <v>12</v>
      </c>
      <c r="B27" s="197">
        <v>99</v>
      </c>
      <c r="C27" s="134" t="s">
        <v>17</v>
      </c>
      <c r="D27" s="135"/>
      <c r="E27" s="136"/>
      <c r="F27" s="137"/>
      <c r="G27" s="198"/>
      <c r="H27" s="198"/>
      <c r="I27" s="198"/>
      <c r="J27" s="198"/>
      <c r="K27" s="198"/>
      <c r="L27" s="198"/>
      <c r="M27" s="199"/>
      <c r="N27" s="141"/>
      <c r="O27" s="142"/>
      <c r="P27" s="200"/>
      <c r="Q27" s="201"/>
      <c r="R27" s="141"/>
      <c r="S27" s="202"/>
      <c r="Z27" s="71" t="s">
        <v>169</v>
      </c>
    </row>
    <row r="28" spans="1:26" x14ac:dyDescent="0.25">
      <c r="A28" s="67" t="s">
        <v>170</v>
      </c>
      <c r="B28" s="67"/>
      <c r="M28" s="67"/>
    </row>
    <row r="29" spans="1:26" x14ac:dyDescent="0.25">
      <c r="M29" s="67"/>
    </row>
  </sheetData>
  <mergeCells count="26">
    <mergeCell ref="G5:J5"/>
    <mergeCell ref="G6:J6"/>
    <mergeCell ref="G7:J7"/>
    <mergeCell ref="G8:J8"/>
    <mergeCell ref="G9:J9"/>
    <mergeCell ref="N11:O11"/>
    <mergeCell ref="P11:Q11"/>
    <mergeCell ref="R11:S11"/>
    <mergeCell ref="A12:A15"/>
    <mergeCell ref="B12:B15"/>
    <mergeCell ref="C12:C13"/>
    <mergeCell ref="D12:D13"/>
    <mergeCell ref="E12:E13"/>
    <mergeCell ref="F12:F13"/>
    <mergeCell ref="G12:I12"/>
    <mergeCell ref="D11:E11"/>
    <mergeCell ref="F11:M11"/>
    <mergeCell ref="Q12:Q13"/>
    <mergeCell ref="R12:R13"/>
    <mergeCell ref="S12:S13"/>
    <mergeCell ref="J12:J13"/>
    <mergeCell ref="K12:L12"/>
    <mergeCell ref="M12:M13"/>
    <mergeCell ref="N12:N13"/>
    <mergeCell ref="O12:O13"/>
    <mergeCell ref="P12:P13"/>
  </mergeCells>
  <dataValidations count="1">
    <dataValidation type="list" allowBlank="1" showInputMessage="1" showErrorMessage="1" sqref="G7:J7" xr:uid="{8415CA75-D54B-459E-9EEE-73D505910836}">
      <formula1>"Accident Year, Underwriting Year"</formula1>
    </dataValidation>
  </dataValidations>
  <pageMargins left="0.7" right="0.7" top="0.75" bottom="0.75" header="0.3" footer="0.3"/>
  <headerFooter>
    <oddHeader>&amp;R&amp;"Aptos"&amp;10&amp;K000000 Unclassified / Non classifié&amp;1#_x000D_</oddHeader>
  </headerFooter>
  <ignoredErrors>
    <ignoredError sqref="G5:J5 G6:J9" numberStoredAsText="1"/>
  </ignoredErrors>
  <drawing r:id="rId1"/>
  <legacyDrawing r:id="rId2"/>
  <oleObjects>
    <mc:AlternateContent xmlns:mc="http://schemas.openxmlformats.org/markup-compatibility/2006">
      <mc:Choice Requires="x14">
        <oleObject progId="MSPhotoEd.3" shapeId="51201" r:id="rId3">
          <objectPr defaultSize="0" autoPict="0" r:id="rId4">
            <anchor moveWithCells="1">
              <from>
                <xdr:col>0</xdr:col>
                <xdr:colOff>7620</xdr:colOff>
                <xdr:row>0</xdr:row>
                <xdr:rowOff>22860</xdr:rowOff>
              </from>
              <to>
                <xdr:col>7</xdr:col>
                <xdr:colOff>381000</xdr:colOff>
                <xdr:row>0</xdr:row>
                <xdr:rowOff>419100</xdr:rowOff>
              </to>
            </anchor>
          </objectPr>
        </oleObject>
      </mc:Choice>
      <mc:Fallback>
        <oleObject progId="MSPhotoEd.3" shapeId="51201" r:id="rId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E30A6-43F1-49E3-A477-22B69F11B1FB}">
  <dimension ref="A1:Z29"/>
  <sheetViews>
    <sheetView topLeftCell="C1" zoomScale="70" zoomScaleNormal="70" workbookViewId="0">
      <selection activeCell="L7" sqref="L7"/>
    </sheetView>
  </sheetViews>
  <sheetFormatPr defaultColWidth="11.44140625" defaultRowHeight="13.2" x14ac:dyDescent="0.25"/>
  <cols>
    <col min="1" max="1" width="6.44140625" style="64" customWidth="1"/>
    <col min="2" max="2" width="7.44140625" style="64" customWidth="1"/>
    <col min="3" max="3" width="13.6640625" style="64" customWidth="1"/>
    <col min="4" max="5" width="11.6640625" style="64" customWidth="1"/>
    <col min="6" max="6" width="15.6640625" style="64" customWidth="1"/>
    <col min="7" max="9" width="12.6640625" style="64" customWidth="1"/>
    <col min="10" max="10" width="15.6640625" style="64" customWidth="1"/>
    <col min="11" max="12" width="11" style="64" customWidth="1"/>
    <col min="13" max="13" width="16.109375" style="64" customWidth="1"/>
    <col min="14" max="15" width="13.44140625" style="64" customWidth="1"/>
    <col min="16" max="17" width="11.6640625" style="64" customWidth="1"/>
    <col min="18" max="19" width="14" style="64" customWidth="1"/>
    <col min="20" max="20" width="13.6640625" style="64" customWidth="1"/>
    <col min="21" max="22" width="11.6640625" style="64" customWidth="1"/>
    <col min="23" max="25" width="11.44140625" style="64"/>
    <col min="26" max="26" width="0" style="64" hidden="1" customWidth="1"/>
    <col min="27" max="16384" width="11.44140625" style="64"/>
  </cols>
  <sheetData>
    <row r="1" spans="1:26" ht="34.5" customHeight="1" x14ac:dyDescent="0.25">
      <c r="A1" s="178"/>
    </row>
    <row r="2" spans="1:26" x14ac:dyDescent="0.25">
      <c r="A2" s="178"/>
    </row>
    <row r="3" spans="1:26" s="67" customFormat="1" ht="21" x14ac:dyDescent="0.25">
      <c r="A3" s="65" t="s">
        <v>49</v>
      </c>
      <c r="B3" s="65"/>
      <c r="C3" s="66"/>
      <c r="R3" s="64"/>
      <c r="S3" s="64"/>
      <c r="T3" s="64"/>
      <c r="Z3" s="178" t="s">
        <v>147</v>
      </c>
    </row>
    <row r="4" spans="1:26" s="67" customFormat="1" ht="21" x14ac:dyDescent="0.25">
      <c r="A4" s="68" t="s">
        <v>50</v>
      </c>
      <c r="B4" s="68"/>
      <c r="C4" s="66"/>
      <c r="R4" s="64"/>
      <c r="S4" s="64"/>
      <c r="T4" s="64"/>
      <c r="Z4" s="71" t="s">
        <v>148</v>
      </c>
    </row>
    <row r="5" spans="1:26" s="67" customFormat="1" ht="15.6" x14ac:dyDescent="0.3">
      <c r="C5" s="69" t="s">
        <v>51</v>
      </c>
      <c r="D5" s="70"/>
      <c r="E5" s="70"/>
      <c r="F5" s="70"/>
      <c r="G5" s="351" t="s">
        <v>171</v>
      </c>
      <c r="H5" s="352"/>
      <c r="I5" s="352"/>
      <c r="J5" s="352"/>
      <c r="R5" s="64"/>
      <c r="S5" s="64"/>
      <c r="T5" s="64"/>
      <c r="Z5" s="71" t="s">
        <v>150</v>
      </c>
    </row>
    <row r="6" spans="1:26" s="67" customFormat="1" ht="15.6" x14ac:dyDescent="0.3">
      <c r="A6" s="68"/>
      <c r="B6" s="68"/>
      <c r="C6" s="69" t="s">
        <v>52</v>
      </c>
      <c r="D6" s="70"/>
      <c r="E6" s="70"/>
      <c r="F6" s="70"/>
      <c r="G6" s="351" t="s">
        <v>115</v>
      </c>
      <c r="H6" s="352"/>
      <c r="I6" s="352"/>
      <c r="J6" s="352"/>
      <c r="R6" s="64"/>
      <c r="S6" s="64"/>
      <c r="T6" s="64"/>
      <c r="Z6" s="71" t="s">
        <v>151</v>
      </c>
    </row>
    <row r="7" spans="1:26" s="67" customFormat="1" ht="15.6" x14ac:dyDescent="0.3">
      <c r="C7" s="69" t="s">
        <v>53</v>
      </c>
      <c r="D7" s="70"/>
      <c r="E7" s="70"/>
      <c r="F7" s="70"/>
      <c r="G7" s="349" t="s">
        <v>54</v>
      </c>
      <c r="H7" s="350"/>
      <c r="I7" s="350"/>
      <c r="J7" s="350"/>
      <c r="R7" s="64"/>
      <c r="S7" s="64"/>
      <c r="T7" s="64"/>
      <c r="Z7" s="71" t="s">
        <v>152</v>
      </c>
    </row>
    <row r="8" spans="1:26" s="67" customFormat="1" ht="15.6" x14ac:dyDescent="0.3">
      <c r="C8" s="69" t="s">
        <v>55</v>
      </c>
      <c r="D8" s="70"/>
      <c r="E8" s="70"/>
      <c r="F8" s="70"/>
      <c r="G8" s="351" t="s">
        <v>113</v>
      </c>
      <c r="H8" s="352"/>
      <c r="I8" s="352"/>
      <c r="J8" s="352"/>
      <c r="R8" s="64"/>
      <c r="S8" s="64"/>
      <c r="T8" s="64"/>
      <c r="Z8" s="71"/>
    </row>
    <row r="9" spans="1:26" s="67" customFormat="1" ht="15.6" x14ac:dyDescent="0.3">
      <c r="C9" s="69" t="s">
        <v>56</v>
      </c>
      <c r="D9" s="70"/>
      <c r="E9" s="70"/>
      <c r="F9" s="70"/>
      <c r="G9" s="351" t="s">
        <v>113</v>
      </c>
      <c r="H9" s="352"/>
      <c r="I9" s="352"/>
      <c r="J9" s="352"/>
      <c r="R9" s="64"/>
      <c r="S9" s="64"/>
      <c r="T9" s="64"/>
      <c r="Z9" s="71"/>
    </row>
    <row r="10" spans="1:26" s="67" customFormat="1" ht="16.2" thickBot="1" x14ac:dyDescent="0.35">
      <c r="C10" s="70"/>
      <c r="D10" s="70"/>
      <c r="E10" s="70"/>
      <c r="F10" s="70"/>
      <c r="G10" s="70"/>
      <c r="H10" s="70"/>
      <c r="I10" s="70"/>
      <c r="J10" s="72"/>
      <c r="K10" s="72"/>
      <c r="L10" s="72"/>
      <c r="Z10" s="71" t="s">
        <v>153</v>
      </c>
    </row>
    <row r="11" spans="1:26" s="67" customFormat="1" ht="20.399999999999999" thickTop="1" thickBot="1" x14ac:dyDescent="0.3">
      <c r="A11" s="73"/>
      <c r="B11" s="73"/>
      <c r="C11" s="179"/>
      <c r="D11" s="357" t="s">
        <v>57</v>
      </c>
      <c r="E11" s="324"/>
      <c r="F11" s="325" t="s">
        <v>58</v>
      </c>
      <c r="G11" s="324"/>
      <c r="H11" s="324"/>
      <c r="I11" s="324"/>
      <c r="J11" s="324"/>
      <c r="K11" s="324"/>
      <c r="L11" s="324"/>
      <c r="M11" s="326"/>
      <c r="N11" s="324" t="s">
        <v>59</v>
      </c>
      <c r="O11" s="324"/>
      <c r="P11" s="325" t="s">
        <v>60</v>
      </c>
      <c r="Q11" s="326"/>
      <c r="R11" s="325" t="s">
        <v>61</v>
      </c>
      <c r="S11" s="327"/>
      <c r="Z11" s="71" t="s">
        <v>154</v>
      </c>
    </row>
    <row r="12" spans="1:26" s="67" customFormat="1" ht="36.6" customHeight="1" thickTop="1" x14ac:dyDescent="0.25">
      <c r="A12" s="328" t="s">
        <v>62</v>
      </c>
      <c r="B12" s="331" t="s">
        <v>63</v>
      </c>
      <c r="C12" s="354" t="s">
        <v>64</v>
      </c>
      <c r="D12" s="340" t="str">
        <f>CONCATENATE("Current Year (",+C26,")")</f>
        <v>Current Year (XXXX)</v>
      </c>
      <c r="E12" s="356" t="str">
        <f>CONCATENATE("Cumulative (",+C26," and Prior)")</f>
        <v>Cumulative (XXXX and Prior)</v>
      </c>
      <c r="F12" s="340" t="s">
        <v>65</v>
      </c>
      <c r="G12" s="342" t="s">
        <v>66</v>
      </c>
      <c r="H12" s="342"/>
      <c r="I12" s="342"/>
      <c r="J12" s="317" t="s">
        <v>67</v>
      </c>
      <c r="K12" s="319" t="s">
        <v>68</v>
      </c>
      <c r="L12" s="319"/>
      <c r="M12" s="320" t="s">
        <v>69</v>
      </c>
      <c r="N12" s="322" t="s">
        <v>70</v>
      </c>
      <c r="O12" s="347" t="s">
        <v>71</v>
      </c>
      <c r="P12" s="313" t="s">
        <v>72</v>
      </c>
      <c r="Q12" s="320" t="s">
        <v>73</v>
      </c>
      <c r="R12" s="343" t="s">
        <v>74</v>
      </c>
      <c r="S12" s="345" t="s">
        <v>75</v>
      </c>
      <c r="Z12" s="71" t="s">
        <v>155</v>
      </c>
    </row>
    <row r="13" spans="1:26" s="67" customFormat="1" ht="26.4" x14ac:dyDescent="0.25">
      <c r="A13" s="329"/>
      <c r="B13" s="332"/>
      <c r="C13" s="355"/>
      <c r="D13" s="337"/>
      <c r="E13" s="339"/>
      <c r="F13" s="341"/>
      <c r="G13" s="74" t="s">
        <v>76</v>
      </c>
      <c r="H13" s="74" t="s">
        <v>77</v>
      </c>
      <c r="I13" s="74" t="s">
        <v>17</v>
      </c>
      <c r="J13" s="318"/>
      <c r="K13" s="75" t="s">
        <v>78</v>
      </c>
      <c r="L13" s="76" t="s">
        <v>79</v>
      </c>
      <c r="M13" s="321"/>
      <c r="N13" s="323"/>
      <c r="O13" s="348"/>
      <c r="P13" s="314"/>
      <c r="Q13" s="321"/>
      <c r="R13" s="344"/>
      <c r="S13" s="346"/>
      <c r="Z13" s="71" t="s">
        <v>156</v>
      </c>
    </row>
    <row r="14" spans="1:26" s="85" customFormat="1" ht="22.5" customHeight="1" x14ac:dyDescent="0.25">
      <c r="A14" s="329"/>
      <c r="B14" s="332"/>
      <c r="C14" s="180" t="s">
        <v>80</v>
      </c>
      <c r="D14" s="78" t="s">
        <v>81</v>
      </c>
      <c r="E14" s="79" t="s">
        <v>82</v>
      </c>
      <c r="F14" s="78" t="s">
        <v>83</v>
      </c>
      <c r="G14" s="80" t="s">
        <v>84</v>
      </c>
      <c r="H14" s="80" t="s">
        <v>85</v>
      </c>
      <c r="I14" s="80" t="s">
        <v>86</v>
      </c>
      <c r="J14" s="80" t="s">
        <v>87</v>
      </c>
      <c r="K14" s="81" t="s">
        <v>88</v>
      </c>
      <c r="L14" s="82" t="s">
        <v>89</v>
      </c>
      <c r="M14" s="79" t="s">
        <v>90</v>
      </c>
      <c r="N14" s="83" t="s">
        <v>91</v>
      </c>
      <c r="O14" s="82" t="s">
        <v>92</v>
      </c>
      <c r="P14" s="78" t="s">
        <v>93</v>
      </c>
      <c r="Q14" s="79" t="s">
        <v>94</v>
      </c>
      <c r="R14" s="83" t="s">
        <v>95</v>
      </c>
      <c r="S14" s="84" t="s">
        <v>96</v>
      </c>
      <c r="Z14" s="71" t="s">
        <v>157</v>
      </c>
    </row>
    <row r="15" spans="1:26" s="85" customFormat="1" ht="13.8" thickBot="1" x14ac:dyDescent="0.3">
      <c r="A15" s="330"/>
      <c r="B15" s="333"/>
      <c r="C15" s="181"/>
      <c r="D15" s="87" t="s">
        <v>97</v>
      </c>
      <c r="E15" s="88" t="s">
        <v>98</v>
      </c>
      <c r="F15" s="87" t="s">
        <v>99</v>
      </c>
      <c r="G15" s="89" t="s">
        <v>100</v>
      </c>
      <c r="H15" s="89" t="s">
        <v>101</v>
      </c>
      <c r="I15" s="89" t="s">
        <v>102</v>
      </c>
      <c r="J15" s="89" t="s">
        <v>103</v>
      </c>
      <c r="K15" s="89" t="s">
        <v>104</v>
      </c>
      <c r="L15" s="89" t="s">
        <v>105</v>
      </c>
      <c r="M15" s="88" t="s">
        <v>106</v>
      </c>
      <c r="N15" s="90" t="s">
        <v>107</v>
      </c>
      <c r="O15" s="91" t="s">
        <v>108</v>
      </c>
      <c r="P15" s="87" t="s">
        <v>109</v>
      </c>
      <c r="Q15" s="88" t="s">
        <v>110</v>
      </c>
      <c r="R15" s="90" t="s">
        <v>111</v>
      </c>
      <c r="S15" s="92" t="s">
        <v>112</v>
      </c>
      <c r="Z15" s="71"/>
    </row>
    <row r="16" spans="1:26" s="67" customFormat="1" x14ac:dyDescent="0.25">
      <c r="A16" s="182">
        <v>1</v>
      </c>
      <c r="B16" s="183" t="s">
        <v>113</v>
      </c>
      <c r="C16" s="95" t="s">
        <v>114</v>
      </c>
      <c r="D16" s="96"/>
      <c r="E16" s="97"/>
      <c r="F16" s="98"/>
      <c r="G16" s="99"/>
      <c r="H16" s="99"/>
      <c r="I16" s="99"/>
      <c r="J16" s="99"/>
      <c r="K16" s="99"/>
      <c r="L16" s="184"/>
      <c r="M16" s="185"/>
      <c r="N16" s="101"/>
      <c r="O16" s="102"/>
      <c r="P16" s="96"/>
      <c r="Q16" s="103"/>
      <c r="R16" s="104"/>
      <c r="S16" s="105"/>
      <c r="Z16" s="71" t="s">
        <v>158</v>
      </c>
    </row>
    <row r="17" spans="1:26" s="67" customFormat="1" ht="24" customHeight="1" x14ac:dyDescent="0.25">
      <c r="A17" s="186">
        <v>2</v>
      </c>
      <c r="B17" s="183" t="s">
        <v>115</v>
      </c>
      <c r="C17" s="107" t="s">
        <v>116</v>
      </c>
      <c r="D17" s="108"/>
      <c r="E17" s="109"/>
      <c r="F17" s="108"/>
      <c r="G17" s="111"/>
      <c r="H17" s="111"/>
      <c r="I17" s="111"/>
      <c r="J17" s="111"/>
      <c r="K17" s="111"/>
      <c r="L17" s="187"/>
      <c r="M17" s="109"/>
      <c r="N17" s="114"/>
      <c r="O17" s="115"/>
      <c r="P17" s="188"/>
      <c r="Q17" s="189"/>
      <c r="R17" s="114"/>
      <c r="S17" s="190"/>
      <c r="Z17" s="71" t="s">
        <v>159</v>
      </c>
    </row>
    <row r="18" spans="1:26" s="67" customFormat="1" ht="24" customHeight="1" x14ac:dyDescent="0.25">
      <c r="A18" s="186">
        <v>3</v>
      </c>
      <c r="B18" s="183" t="s">
        <v>117</v>
      </c>
      <c r="C18" s="107" t="s">
        <v>118</v>
      </c>
      <c r="D18" s="108"/>
      <c r="E18" s="109"/>
      <c r="F18" s="108"/>
      <c r="G18" s="111"/>
      <c r="H18" s="111"/>
      <c r="I18" s="111"/>
      <c r="J18" s="111"/>
      <c r="K18" s="111"/>
      <c r="L18" s="187"/>
      <c r="M18" s="109"/>
      <c r="N18" s="114"/>
      <c r="O18" s="115"/>
      <c r="P18" s="188"/>
      <c r="Q18" s="189"/>
      <c r="R18" s="114"/>
      <c r="S18" s="190"/>
      <c r="Z18" s="71" t="s">
        <v>160</v>
      </c>
    </row>
    <row r="19" spans="1:26" s="67" customFormat="1" ht="24" customHeight="1" x14ac:dyDescent="0.25">
      <c r="A19" s="186">
        <v>4</v>
      </c>
      <c r="B19" s="183" t="s">
        <v>119</v>
      </c>
      <c r="C19" s="107" t="s">
        <v>120</v>
      </c>
      <c r="D19" s="108"/>
      <c r="E19" s="109"/>
      <c r="F19" s="108"/>
      <c r="G19" s="111"/>
      <c r="H19" s="111"/>
      <c r="I19" s="111"/>
      <c r="J19" s="111"/>
      <c r="K19" s="111"/>
      <c r="L19" s="187"/>
      <c r="M19" s="109"/>
      <c r="N19" s="114"/>
      <c r="O19" s="115"/>
      <c r="P19" s="188"/>
      <c r="Q19" s="189"/>
      <c r="R19" s="114"/>
      <c r="S19" s="190"/>
      <c r="Z19" s="71" t="s">
        <v>161</v>
      </c>
    </row>
    <row r="20" spans="1:26" s="67" customFormat="1" ht="24" customHeight="1" x14ac:dyDescent="0.25">
      <c r="A20" s="186">
        <v>5</v>
      </c>
      <c r="B20" s="183" t="s">
        <v>121</v>
      </c>
      <c r="C20" s="107" t="s">
        <v>122</v>
      </c>
      <c r="D20" s="108"/>
      <c r="E20" s="109"/>
      <c r="F20" s="108"/>
      <c r="G20" s="111"/>
      <c r="H20" s="111"/>
      <c r="I20" s="111"/>
      <c r="J20" s="111"/>
      <c r="K20" s="111"/>
      <c r="L20" s="187"/>
      <c r="M20" s="109"/>
      <c r="N20" s="114"/>
      <c r="O20" s="115"/>
      <c r="P20" s="188"/>
      <c r="Q20" s="189"/>
      <c r="R20" s="114"/>
      <c r="S20" s="190"/>
      <c r="Z20" s="71" t="s">
        <v>162</v>
      </c>
    </row>
    <row r="21" spans="1:26" s="67" customFormat="1" ht="24" customHeight="1" x14ac:dyDescent="0.25">
      <c r="A21" s="186">
        <v>6</v>
      </c>
      <c r="B21" s="183" t="s">
        <v>123</v>
      </c>
      <c r="C21" s="107" t="s">
        <v>124</v>
      </c>
      <c r="D21" s="108"/>
      <c r="E21" s="109"/>
      <c r="F21" s="108"/>
      <c r="G21" s="111"/>
      <c r="H21" s="111"/>
      <c r="I21" s="111"/>
      <c r="J21" s="111"/>
      <c r="K21" s="111"/>
      <c r="L21" s="187"/>
      <c r="M21" s="109"/>
      <c r="N21" s="114"/>
      <c r="O21" s="115"/>
      <c r="P21" s="188"/>
      <c r="Q21" s="189"/>
      <c r="R21" s="114"/>
      <c r="S21" s="190"/>
      <c r="Z21" s="71" t="s">
        <v>163</v>
      </c>
    </row>
    <row r="22" spans="1:26" s="67" customFormat="1" ht="24" customHeight="1" x14ac:dyDescent="0.25">
      <c r="A22" s="186">
        <v>7</v>
      </c>
      <c r="B22" s="183" t="s">
        <v>125</v>
      </c>
      <c r="C22" s="107" t="s">
        <v>126</v>
      </c>
      <c r="D22" s="108"/>
      <c r="E22" s="109"/>
      <c r="F22" s="108"/>
      <c r="G22" s="111"/>
      <c r="H22" s="111"/>
      <c r="I22" s="111"/>
      <c r="J22" s="111"/>
      <c r="K22" s="111"/>
      <c r="L22" s="187"/>
      <c r="M22" s="109"/>
      <c r="N22" s="114"/>
      <c r="O22" s="115"/>
      <c r="P22" s="188"/>
      <c r="Q22" s="189"/>
      <c r="R22" s="114"/>
      <c r="S22" s="190"/>
      <c r="Z22" s="71" t="s">
        <v>164</v>
      </c>
    </row>
    <row r="23" spans="1:26" s="67" customFormat="1" ht="24" customHeight="1" x14ac:dyDescent="0.25">
      <c r="A23" s="186">
        <v>8</v>
      </c>
      <c r="B23" s="183" t="s">
        <v>127</v>
      </c>
      <c r="C23" s="107" t="s">
        <v>128</v>
      </c>
      <c r="D23" s="108"/>
      <c r="E23" s="109"/>
      <c r="F23" s="108"/>
      <c r="G23" s="111"/>
      <c r="H23" s="111"/>
      <c r="I23" s="111"/>
      <c r="J23" s="111"/>
      <c r="K23" s="111"/>
      <c r="L23" s="187"/>
      <c r="M23" s="109"/>
      <c r="N23" s="114"/>
      <c r="O23" s="115"/>
      <c r="P23" s="188"/>
      <c r="Q23" s="189"/>
      <c r="R23" s="114"/>
      <c r="S23" s="190"/>
      <c r="Z23" s="71" t="s">
        <v>165</v>
      </c>
    </row>
    <row r="24" spans="1:26" s="67" customFormat="1" ht="24" customHeight="1" x14ac:dyDescent="0.25">
      <c r="A24" s="186">
        <v>9</v>
      </c>
      <c r="B24" s="183" t="s">
        <v>129</v>
      </c>
      <c r="C24" s="107" t="s">
        <v>130</v>
      </c>
      <c r="D24" s="108"/>
      <c r="E24" s="109"/>
      <c r="F24" s="108"/>
      <c r="G24" s="111"/>
      <c r="H24" s="111"/>
      <c r="I24" s="111"/>
      <c r="J24" s="111"/>
      <c r="K24" s="111"/>
      <c r="L24" s="191"/>
      <c r="M24" s="109"/>
      <c r="N24" s="114"/>
      <c r="O24" s="115"/>
      <c r="P24" s="188"/>
      <c r="Q24" s="189"/>
      <c r="R24" s="114"/>
      <c r="S24" s="190"/>
      <c r="Z24" s="71" t="s">
        <v>166</v>
      </c>
    </row>
    <row r="25" spans="1:26" s="67" customFormat="1" ht="24" customHeight="1" x14ac:dyDescent="0.25">
      <c r="A25" s="186">
        <v>10</v>
      </c>
      <c r="B25" s="183" t="s">
        <v>131</v>
      </c>
      <c r="C25" s="107" t="s">
        <v>132</v>
      </c>
      <c r="D25" s="108"/>
      <c r="E25" s="109"/>
      <c r="F25" s="108"/>
      <c r="G25" s="111"/>
      <c r="H25" s="111"/>
      <c r="I25" s="111"/>
      <c r="J25" s="111"/>
      <c r="K25" s="111"/>
      <c r="L25" s="191"/>
      <c r="M25" s="109"/>
      <c r="N25" s="114"/>
      <c r="O25" s="115"/>
      <c r="P25" s="188"/>
      <c r="Q25" s="189"/>
      <c r="R25" s="114"/>
      <c r="S25" s="190"/>
      <c r="Z25" s="71" t="s">
        <v>167</v>
      </c>
    </row>
    <row r="26" spans="1:26" s="67" customFormat="1" ht="13.8" thickBot="1" x14ac:dyDescent="0.3">
      <c r="A26" s="192">
        <v>11</v>
      </c>
      <c r="B26" s="183" t="s">
        <v>133</v>
      </c>
      <c r="C26" s="120" t="s">
        <v>134</v>
      </c>
      <c r="D26" s="121"/>
      <c r="E26" s="122"/>
      <c r="F26" s="121"/>
      <c r="G26" s="124"/>
      <c r="H26" s="124"/>
      <c r="I26" s="124"/>
      <c r="J26" s="124"/>
      <c r="K26" s="124"/>
      <c r="L26" s="193"/>
      <c r="M26" s="122"/>
      <c r="N26" s="127"/>
      <c r="O26" s="128"/>
      <c r="P26" s="194"/>
      <c r="Q26" s="195"/>
      <c r="R26" s="129"/>
      <c r="S26" s="131"/>
      <c r="Z26" s="71" t="s">
        <v>168</v>
      </c>
    </row>
    <row r="27" spans="1:26" s="67" customFormat="1" ht="14.4" thickTop="1" thickBot="1" x14ac:dyDescent="0.3">
      <c r="A27" s="196">
        <v>12</v>
      </c>
      <c r="B27" s="197">
        <v>99</v>
      </c>
      <c r="C27" s="134" t="s">
        <v>17</v>
      </c>
      <c r="D27" s="135"/>
      <c r="E27" s="136"/>
      <c r="F27" s="137"/>
      <c r="G27" s="198"/>
      <c r="H27" s="198"/>
      <c r="I27" s="198"/>
      <c r="J27" s="198"/>
      <c r="K27" s="198"/>
      <c r="L27" s="198"/>
      <c r="M27" s="199"/>
      <c r="N27" s="141"/>
      <c r="O27" s="142"/>
      <c r="P27" s="200"/>
      <c r="Q27" s="201"/>
      <c r="R27" s="141"/>
      <c r="S27" s="202"/>
      <c r="Z27" s="71" t="s">
        <v>169</v>
      </c>
    </row>
    <row r="28" spans="1:26" x14ac:dyDescent="0.25">
      <c r="A28" s="67" t="s">
        <v>170</v>
      </c>
      <c r="B28" s="67"/>
      <c r="M28" s="67"/>
    </row>
    <row r="29" spans="1:26" x14ac:dyDescent="0.25">
      <c r="M29" s="67"/>
    </row>
  </sheetData>
  <mergeCells count="26">
    <mergeCell ref="K12:L12"/>
    <mergeCell ref="M12:M13"/>
    <mergeCell ref="N12:N13"/>
    <mergeCell ref="O12:O13"/>
    <mergeCell ref="P12:P13"/>
    <mergeCell ref="N11:O11"/>
    <mergeCell ref="P11:Q11"/>
    <mergeCell ref="R11:S11"/>
    <mergeCell ref="A12:A15"/>
    <mergeCell ref="B12:B15"/>
    <mergeCell ref="C12:C13"/>
    <mergeCell ref="D12:D13"/>
    <mergeCell ref="E12:E13"/>
    <mergeCell ref="F12:F13"/>
    <mergeCell ref="G12:I12"/>
    <mergeCell ref="D11:E11"/>
    <mergeCell ref="F11:M11"/>
    <mergeCell ref="Q12:Q13"/>
    <mergeCell ref="R12:R13"/>
    <mergeCell ref="S12:S13"/>
    <mergeCell ref="J12:J13"/>
    <mergeCell ref="G5:J5"/>
    <mergeCell ref="G6:J6"/>
    <mergeCell ref="G7:J7"/>
    <mergeCell ref="G8:J8"/>
    <mergeCell ref="G9:J9"/>
  </mergeCells>
  <dataValidations count="1">
    <dataValidation type="list" allowBlank="1" showInputMessage="1" showErrorMessage="1" sqref="G7:J7" xr:uid="{DA08A1FC-51EA-466E-9BE8-7AE5B6390BD4}">
      <formula1>"Accident Year, Underwriting Year"</formula1>
    </dataValidation>
  </dataValidations>
  <pageMargins left="0.7" right="0.7" top="0.75" bottom="0.75" header="0.3" footer="0.3"/>
  <headerFooter>
    <oddHeader>&amp;R&amp;"Aptos"&amp;10&amp;K000000 Unclassified / Non classifié&amp;1#_x000D_</oddHeader>
  </headerFooter>
  <ignoredErrors>
    <ignoredError sqref="G5:J9" numberStoredAsText="1"/>
  </ignoredErrors>
  <drawing r:id="rId1"/>
  <legacyDrawing r:id="rId2"/>
  <oleObjects>
    <mc:AlternateContent xmlns:mc="http://schemas.openxmlformats.org/markup-compatibility/2006">
      <mc:Choice Requires="x14">
        <oleObject progId="MSPhotoEd.3" shapeId="61441" r:id="rId3">
          <objectPr defaultSize="0" autoPict="0" r:id="rId4">
            <anchor moveWithCells="1">
              <from>
                <xdr:col>0</xdr:col>
                <xdr:colOff>38100</xdr:colOff>
                <xdr:row>0</xdr:row>
                <xdr:rowOff>22860</xdr:rowOff>
              </from>
              <to>
                <xdr:col>7</xdr:col>
                <xdr:colOff>411480</xdr:colOff>
                <xdr:row>1</xdr:row>
                <xdr:rowOff>22860</xdr:rowOff>
              </to>
            </anchor>
          </objectPr>
        </oleObject>
      </mc:Choice>
      <mc:Fallback>
        <oleObject progId="MSPhotoEd.3" shapeId="61441" r:id="rId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7C9A4-D880-4AF7-A5C3-636C5F32BE47}">
  <dimension ref="B1:I641"/>
  <sheetViews>
    <sheetView topLeftCell="A16" zoomScale="70" zoomScaleNormal="70" workbookViewId="0">
      <selection activeCell="N22" sqref="N22"/>
    </sheetView>
  </sheetViews>
  <sheetFormatPr defaultColWidth="9.109375" defaultRowHeight="13.2" x14ac:dyDescent="0.25"/>
  <cols>
    <col min="1" max="1" width="3.5546875" style="1" customWidth="1"/>
    <col min="2" max="3" width="14.5546875" style="1" customWidth="1"/>
    <col min="4" max="4" width="49.44140625" style="1" customWidth="1"/>
    <col min="5" max="5" width="45.44140625" style="1" customWidth="1"/>
    <col min="6" max="6" width="51.109375" style="1" customWidth="1"/>
    <col min="7" max="7" width="10.5546875" style="1" customWidth="1"/>
    <col min="8" max="8" width="3.5546875" style="1" customWidth="1"/>
    <col min="9" max="12" width="12.5546875" style="1" customWidth="1"/>
    <col min="13" max="16384" width="9.109375" style="1"/>
  </cols>
  <sheetData>
    <row r="1" spans="2:9" x14ac:dyDescent="0.25">
      <c r="F1" s="1" t="s">
        <v>9</v>
      </c>
    </row>
    <row r="2" spans="2:9" x14ac:dyDescent="0.25">
      <c r="I2"/>
    </row>
    <row r="3" spans="2:9" ht="20.399999999999999" customHeight="1" x14ac:dyDescent="0.25">
      <c r="B3" s="203" t="s">
        <v>172</v>
      </c>
      <c r="C3" s="203"/>
      <c r="D3" s="203"/>
      <c r="E3" s="204"/>
      <c r="F3" s="204"/>
      <c r="G3" s="37"/>
    </row>
    <row r="4" spans="2:9" ht="12.75" customHeight="1" x14ac:dyDescent="0.25">
      <c r="B4" s="203"/>
      <c r="C4" s="203"/>
      <c r="D4" s="203"/>
      <c r="E4" s="204"/>
      <c r="F4" s="204"/>
      <c r="G4" s="37"/>
    </row>
    <row r="5" spans="2:9" ht="38.25" customHeight="1" x14ac:dyDescent="0.25">
      <c r="B5" s="38" t="s">
        <v>173</v>
      </c>
      <c r="C5" s="38" t="s">
        <v>174</v>
      </c>
      <c r="D5" s="49" t="s">
        <v>175</v>
      </c>
      <c r="E5" s="49" t="s">
        <v>176</v>
      </c>
      <c r="F5" s="49" t="s">
        <v>177</v>
      </c>
    </row>
    <row r="6" spans="2:9" ht="52.8" x14ac:dyDescent="0.25">
      <c r="B6" s="205">
        <v>1</v>
      </c>
      <c r="C6" s="232">
        <v>30</v>
      </c>
      <c r="D6" s="206" t="s">
        <v>178</v>
      </c>
      <c r="E6" s="207" t="s">
        <v>179</v>
      </c>
      <c r="F6" s="208" t="s">
        <v>180</v>
      </c>
    </row>
    <row r="7" spans="2:9" ht="52.8" x14ac:dyDescent="0.25">
      <c r="B7" s="205">
        <v>2</v>
      </c>
      <c r="C7" s="232">
        <v>30</v>
      </c>
      <c r="D7" s="206" t="s">
        <v>178</v>
      </c>
      <c r="E7" s="207" t="s">
        <v>181</v>
      </c>
      <c r="F7" s="207" t="s">
        <v>182</v>
      </c>
    </row>
    <row r="8" spans="2:9" ht="52.8" x14ac:dyDescent="0.25">
      <c r="B8" s="205">
        <v>3</v>
      </c>
      <c r="C8" s="232">
        <v>30</v>
      </c>
      <c r="D8" s="206" t="s">
        <v>183</v>
      </c>
      <c r="E8" s="207" t="s">
        <v>184</v>
      </c>
      <c r="F8" s="207" t="s">
        <v>185</v>
      </c>
    </row>
    <row r="9" spans="2:9" ht="52.8" x14ac:dyDescent="0.25">
      <c r="B9" s="205">
        <v>4</v>
      </c>
      <c r="C9" s="232">
        <v>30</v>
      </c>
      <c r="D9" s="206" t="s">
        <v>186</v>
      </c>
      <c r="E9" s="207" t="s">
        <v>187</v>
      </c>
      <c r="F9" s="206" t="s">
        <v>188</v>
      </c>
      <c r="G9" s="53"/>
    </row>
    <row r="10" spans="2:9" ht="52.8" x14ac:dyDescent="0.25">
      <c r="B10" s="205">
        <v>5</v>
      </c>
      <c r="C10" s="232">
        <v>30</v>
      </c>
      <c r="D10" s="206" t="s">
        <v>189</v>
      </c>
      <c r="E10" s="207" t="s">
        <v>190</v>
      </c>
      <c r="F10" s="206" t="s">
        <v>188</v>
      </c>
      <c r="G10" s="53"/>
    </row>
    <row r="11" spans="2:9" ht="52.8" x14ac:dyDescent="0.25">
      <c r="B11" s="205">
        <v>6</v>
      </c>
      <c r="C11" s="232">
        <v>30</v>
      </c>
      <c r="D11" s="206" t="s">
        <v>186</v>
      </c>
      <c r="E11" s="207" t="s">
        <v>191</v>
      </c>
      <c r="F11" s="206" t="s">
        <v>188</v>
      </c>
      <c r="G11" s="53"/>
    </row>
    <row r="12" spans="2:9" ht="52.8" x14ac:dyDescent="0.25">
      <c r="B12" s="205">
        <v>7</v>
      </c>
      <c r="C12" s="232">
        <v>30</v>
      </c>
      <c r="D12" s="206" t="s">
        <v>189</v>
      </c>
      <c r="E12" s="207" t="s">
        <v>192</v>
      </c>
      <c r="F12" s="206" t="s">
        <v>188</v>
      </c>
      <c r="G12" s="53"/>
    </row>
    <row r="13" spans="2:9" ht="52.8" x14ac:dyDescent="0.25">
      <c r="B13" s="205">
        <v>8</v>
      </c>
      <c r="C13" s="232">
        <v>30</v>
      </c>
      <c r="D13" s="206" t="s">
        <v>186</v>
      </c>
      <c r="E13" s="207" t="s">
        <v>193</v>
      </c>
      <c r="F13" s="206" t="s">
        <v>188</v>
      </c>
    </row>
    <row r="14" spans="2:9" ht="52.8" x14ac:dyDescent="0.25">
      <c r="B14" s="205">
        <v>9</v>
      </c>
      <c r="C14" s="232">
        <v>30</v>
      </c>
      <c r="D14" s="206" t="s">
        <v>189</v>
      </c>
      <c r="E14" s="207" t="s">
        <v>194</v>
      </c>
      <c r="F14" s="206" t="s">
        <v>188</v>
      </c>
    </row>
    <row r="15" spans="2:9" ht="66" x14ac:dyDescent="0.25">
      <c r="B15" s="205">
        <v>10</v>
      </c>
      <c r="C15" s="232">
        <v>30</v>
      </c>
      <c r="D15" s="206" t="s">
        <v>186</v>
      </c>
      <c r="E15" s="207" t="s">
        <v>195</v>
      </c>
      <c r="F15" s="206" t="s">
        <v>196</v>
      </c>
      <c r="G15" s="54"/>
    </row>
    <row r="16" spans="2:9" ht="92.4" x14ac:dyDescent="0.25">
      <c r="B16" s="205">
        <v>11</v>
      </c>
      <c r="C16" s="232">
        <v>30</v>
      </c>
      <c r="D16" s="206" t="s">
        <v>197</v>
      </c>
      <c r="E16" s="207" t="s">
        <v>198</v>
      </c>
      <c r="F16" s="207" t="s">
        <v>199</v>
      </c>
    </row>
    <row r="17" spans="2:7" ht="92.4" x14ac:dyDescent="0.25">
      <c r="B17" s="205">
        <v>12</v>
      </c>
      <c r="C17" s="232">
        <v>30</v>
      </c>
      <c r="D17" s="206" t="s">
        <v>200</v>
      </c>
      <c r="E17" s="207" t="s">
        <v>201</v>
      </c>
      <c r="F17" s="207" t="s">
        <v>202</v>
      </c>
    </row>
    <row r="18" spans="2:7" ht="39.6" x14ac:dyDescent="0.25">
      <c r="B18" s="205">
        <v>13</v>
      </c>
      <c r="C18" s="205" t="s">
        <v>203</v>
      </c>
      <c r="D18" s="206" t="s">
        <v>204</v>
      </c>
      <c r="E18" s="207" t="s">
        <v>205</v>
      </c>
      <c r="F18" s="207" t="s">
        <v>206</v>
      </c>
    </row>
    <row r="19" spans="2:7" ht="52.8" x14ac:dyDescent="0.25">
      <c r="B19" s="205">
        <v>14</v>
      </c>
      <c r="C19" s="232">
        <v>30</v>
      </c>
      <c r="D19" s="206" t="s">
        <v>207</v>
      </c>
      <c r="E19" s="207" t="s">
        <v>208</v>
      </c>
      <c r="F19" s="207" t="s">
        <v>209</v>
      </c>
    </row>
    <row r="20" spans="2:7" ht="105.75" customHeight="1" x14ac:dyDescent="0.25">
      <c r="B20" s="205">
        <v>15</v>
      </c>
      <c r="C20" s="232">
        <v>30</v>
      </c>
      <c r="D20" s="206" t="s">
        <v>210</v>
      </c>
      <c r="E20" s="207" t="s">
        <v>211</v>
      </c>
      <c r="F20" s="207" t="s">
        <v>212</v>
      </c>
    </row>
    <row r="21" spans="2:7" ht="63.75" customHeight="1" x14ac:dyDescent="0.25">
      <c r="B21" s="205">
        <v>16</v>
      </c>
      <c r="C21" s="232">
        <v>30</v>
      </c>
      <c r="D21" s="206" t="s">
        <v>213</v>
      </c>
      <c r="E21" s="207" t="s">
        <v>214</v>
      </c>
      <c r="F21" s="207" t="s">
        <v>215</v>
      </c>
      <c r="G21" s="54"/>
    </row>
    <row r="22" spans="2:7" customFormat="1" ht="68.25" customHeight="1" x14ac:dyDescent="0.25">
      <c r="B22" s="205">
        <v>17</v>
      </c>
      <c r="C22" s="232">
        <v>30</v>
      </c>
      <c r="D22" s="206" t="s">
        <v>216</v>
      </c>
      <c r="E22" s="207" t="s">
        <v>217</v>
      </c>
      <c r="F22" s="207" t="s">
        <v>218</v>
      </c>
    </row>
    <row r="23" spans="2:7" customFormat="1" ht="45.75" customHeight="1" x14ac:dyDescent="0.25">
      <c r="B23" s="205">
        <v>18</v>
      </c>
      <c r="C23" s="232" t="s">
        <v>219</v>
      </c>
      <c r="D23" s="206" t="s">
        <v>220</v>
      </c>
      <c r="E23" s="207" t="s">
        <v>221</v>
      </c>
      <c r="F23" s="207" t="s">
        <v>222</v>
      </c>
    </row>
    <row r="24" spans="2:7" ht="36" customHeight="1" x14ac:dyDescent="0.25">
      <c r="B24" s="205">
        <v>19</v>
      </c>
      <c r="C24" s="232" t="s">
        <v>203</v>
      </c>
      <c r="D24" s="206" t="s">
        <v>223</v>
      </c>
      <c r="E24" s="207"/>
      <c r="F24" s="207" t="s">
        <v>224</v>
      </c>
    </row>
    <row r="25" spans="2:7" ht="52.8" x14ac:dyDescent="0.25">
      <c r="B25" s="264">
        <v>20</v>
      </c>
      <c r="C25" s="265" t="s">
        <v>219</v>
      </c>
      <c r="D25" s="206" t="s">
        <v>225</v>
      </c>
      <c r="E25" s="266" t="s">
        <v>226</v>
      </c>
      <c r="F25" s="266" t="s">
        <v>227</v>
      </c>
    </row>
    <row r="26" spans="2:7" ht="39.6" x14ac:dyDescent="0.25">
      <c r="B26" s="264">
        <v>21</v>
      </c>
      <c r="C26" s="265" t="s">
        <v>219</v>
      </c>
      <c r="D26" s="206" t="s">
        <v>228</v>
      </c>
      <c r="E26" s="266" t="s">
        <v>226</v>
      </c>
      <c r="F26" s="266" t="s">
        <v>229</v>
      </c>
    </row>
    <row r="27" spans="2:7" x14ac:dyDescent="0.25">
      <c r="B27" s="209"/>
      <c r="C27" s="209"/>
      <c r="D27" s="209"/>
      <c r="E27" s="210"/>
      <c r="F27" s="210"/>
    </row>
    <row r="28" spans="2:7" x14ac:dyDescent="0.25">
      <c r="B28" s="209"/>
      <c r="C28" s="209"/>
      <c r="D28" s="209"/>
      <c r="E28" s="210"/>
      <c r="F28" s="210"/>
    </row>
    <row r="29" spans="2:7" x14ac:dyDescent="0.25">
      <c r="B29" s="209"/>
      <c r="C29" s="209"/>
      <c r="D29" s="209"/>
      <c r="E29" s="210"/>
      <c r="F29" s="210"/>
    </row>
    <row r="30" spans="2:7" x14ac:dyDescent="0.25">
      <c r="B30" s="209"/>
      <c r="C30" s="209"/>
      <c r="D30" s="209"/>
      <c r="E30" s="210"/>
      <c r="F30" s="210"/>
    </row>
    <row r="31" spans="2:7" x14ac:dyDescent="0.25">
      <c r="B31" s="209"/>
      <c r="C31" s="209"/>
      <c r="D31" s="209"/>
      <c r="E31" s="210"/>
      <c r="F31" s="210"/>
    </row>
    <row r="32" spans="2:7" x14ac:dyDescent="0.25">
      <c r="B32" s="209"/>
      <c r="C32" s="209"/>
      <c r="D32" s="209"/>
      <c r="E32" s="210"/>
      <c r="F32" s="210"/>
    </row>
    <row r="33" spans="2:6" x14ac:dyDescent="0.25">
      <c r="B33" s="209"/>
      <c r="C33" s="209"/>
      <c r="D33" s="209"/>
      <c r="E33" s="210"/>
      <c r="F33" s="210"/>
    </row>
    <row r="34" spans="2:6" x14ac:dyDescent="0.25">
      <c r="B34" s="209"/>
      <c r="C34" s="209"/>
      <c r="D34" s="209"/>
      <c r="E34" s="210"/>
      <c r="F34" s="210"/>
    </row>
    <row r="35" spans="2:6" x14ac:dyDescent="0.25">
      <c r="B35" s="209"/>
      <c r="C35" s="209"/>
      <c r="D35" s="209"/>
      <c r="E35" s="210"/>
      <c r="F35" s="210"/>
    </row>
    <row r="36" spans="2:6" x14ac:dyDescent="0.25">
      <c r="B36" s="209"/>
      <c r="C36" s="209"/>
      <c r="D36" s="209"/>
      <c r="E36" s="210"/>
      <c r="F36" s="210"/>
    </row>
    <row r="37" spans="2:6" x14ac:dyDescent="0.25">
      <c r="B37" s="209"/>
      <c r="C37" s="209"/>
      <c r="D37" s="209"/>
      <c r="E37" s="210"/>
      <c r="F37" s="210"/>
    </row>
    <row r="38" spans="2:6" x14ac:dyDescent="0.25">
      <c r="B38" s="209"/>
      <c r="C38" s="209"/>
      <c r="D38" s="209"/>
      <c r="E38" s="210"/>
      <c r="F38" s="210"/>
    </row>
    <row r="39" spans="2:6" x14ac:dyDescent="0.25">
      <c r="B39" s="209"/>
      <c r="C39" s="209"/>
      <c r="D39" s="209"/>
      <c r="E39" s="210"/>
      <c r="F39" s="210"/>
    </row>
    <row r="40" spans="2:6" x14ac:dyDescent="0.25">
      <c r="B40" s="209"/>
      <c r="C40" s="209"/>
      <c r="D40" s="209"/>
      <c r="E40" s="210"/>
      <c r="F40" s="210"/>
    </row>
    <row r="41" spans="2:6" x14ac:dyDescent="0.25">
      <c r="B41" s="209"/>
      <c r="C41" s="209"/>
      <c r="D41" s="209"/>
      <c r="E41" s="210"/>
      <c r="F41" s="210"/>
    </row>
    <row r="42" spans="2:6" x14ac:dyDescent="0.25">
      <c r="B42" s="209"/>
      <c r="C42" s="209"/>
      <c r="D42" s="209"/>
      <c r="E42" s="210"/>
      <c r="F42" s="210"/>
    </row>
    <row r="43" spans="2:6" x14ac:dyDescent="0.25">
      <c r="B43" s="209"/>
      <c r="C43" s="209"/>
      <c r="D43" s="209"/>
      <c r="E43" s="210"/>
      <c r="F43" s="210"/>
    </row>
    <row r="44" spans="2:6" x14ac:dyDescent="0.25">
      <c r="B44" s="209"/>
      <c r="C44" s="209"/>
      <c r="D44" s="209"/>
      <c r="E44" s="210"/>
      <c r="F44" s="210"/>
    </row>
    <row r="45" spans="2:6" x14ac:dyDescent="0.25">
      <c r="B45" s="209"/>
      <c r="C45" s="209"/>
      <c r="D45" s="209"/>
      <c r="E45" s="210"/>
      <c r="F45" s="210"/>
    </row>
    <row r="46" spans="2:6" x14ac:dyDescent="0.25">
      <c r="B46" s="209"/>
      <c r="C46" s="209"/>
      <c r="D46" s="209"/>
      <c r="E46" s="210"/>
      <c r="F46" s="210"/>
    </row>
    <row r="47" spans="2:6" x14ac:dyDescent="0.25">
      <c r="B47" s="209"/>
      <c r="C47" s="209"/>
      <c r="D47" s="209"/>
      <c r="E47" s="210"/>
      <c r="F47" s="210"/>
    </row>
    <row r="48" spans="2:6" x14ac:dyDescent="0.25">
      <c r="B48" s="209"/>
      <c r="C48" s="209"/>
      <c r="D48" s="209"/>
      <c r="E48" s="210"/>
      <c r="F48" s="210"/>
    </row>
    <row r="49" spans="2:6" x14ac:dyDescent="0.25">
      <c r="B49" s="209"/>
      <c r="C49" s="209"/>
      <c r="D49" s="209"/>
      <c r="E49" s="210"/>
      <c r="F49" s="210"/>
    </row>
    <row r="50" spans="2:6" x14ac:dyDescent="0.25">
      <c r="B50" s="209"/>
      <c r="C50" s="209"/>
      <c r="D50" s="209"/>
      <c r="E50" s="210"/>
      <c r="F50" s="210"/>
    </row>
    <row r="51" spans="2:6" x14ac:dyDescent="0.25">
      <c r="B51" s="209"/>
      <c r="C51" s="209"/>
      <c r="D51" s="209"/>
      <c r="E51" s="210"/>
      <c r="F51" s="210"/>
    </row>
    <row r="52" spans="2:6" x14ac:dyDescent="0.25">
      <c r="B52" s="209"/>
      <c r="C52" s="209"/>
      <c r="D52" s="209"/>
      <c r="E52" s="210"/>
      <c r="F52" s="210"/>
    </row>
    <row r="53" spans="2:6" x14ac:dyDescent="0.25">
      <c r="B53" s="209"/>
      <c r="C53" s="209"/>
      <c r="D53" s="209"/>
      <c r="E53" s="210"/>
      <c r="F53" s="210"/>
    </row>
    <row r="54" spans="2:6" x14ac:dyDescent="0.25">
      <c r="B54" s="209"/>
      <c r="C54" s="209"/>
      <c r="D54" s="209"/>
      <c r="E54" s="210"/>
      <c r="F54" s="210"/>
    </row>
    <row r="55" spans="2:6" x14ac:dyDescent="0.25">
      <c r="B55" s="209"/>
      <c r="C55" s="209"/>
      <c r="D55" s="209"/>
      <c r="E55" s="210"/>
      <c r="F55" s="210"/>
    </row>
    <row r="56" spans="2:6" x14ac:dyDescent="0.25">
      <c r="B56" s="209"/>
      <c r="C56" s="209"/>
      <c r="D56" s="209"/>
      <c r="E56" s="210"/>
      <c r="F56" s="210"/>
    </row>
    <row r="57" spans="2:6" x14ac:dyDescent="0.25">
      <c r="B57" s="209"/>
      <c r="C57" s="209"/>
      <c r="D57" s="209"/>
      <c r="E57" s="210"/>
      <c r="F57" s="210"/>
    </row>
    <row r="58" spans="2:6" x14ac:dyDescent="0.25">
      <c r="B58" s="209"/>
      <c r="C58" s="209"/>
      <c r="D58" s="209"/>
      <c r="E58" s="210"/>
      <c r="F58" s="210"/>
    </row>
    <row r="59" spans="2:6" x14ac:dyDescent="0.25">
      <c r="B59" s="209"/>
      <c r="C59" s="209"/>
      <c r="D59" s="209"/>
      <c r="E59" s="210"/>
      <c r="F59" s="210"/>
    </row>
    <row r="60" spans="2:6" x14ac:dyDescent="0.25">
      <c r="B60" s="209"/>
      <c r="C60" s="209"/>
      <c r="D60" s="209"/>
      <c r="E60" s="210"/>
      <c r="F60" s="210"/>
    </row>
    <row r="61" spans="2:6" x14ac:dyDescent="0.25">
      <c r="B61" s="209"/>
      <c r="C61" s="209"/>
      <c r="D61" s="209"/>
      <c r="E61" s="210"/>
      <c r="F61" s="210"/>
    </row>
    <row r="62" spans="2:6" x14ac:dyDescent="0.25">
      <c r="B62" s="209"/>
      <c r="C62" s="209"/>
      <c r="D62" s="209"/>
      <c r="E62" s="210"/>
      <c r="F62" s="210"/>
    </row>
    <row r="63" spans="2:6" x14ac:dyDescent="0.25">
      <c r="B63" s="209"/>
      <c r="C63" s="209"/>
      <c r="D63" s="209"/>
      <c r="E63" s="210"/>
      <c r="F63" s="210"/>
    </row>
    <row r="64" spans="2:6" x14ac:dyDescent="0.25">
      <c r="B64" s="209"/>
      <c r="C64" s="209"/>
      <c r="D64" s="209"/>
      <c r="E64" s="210"/>
      <c r="F64" s="210"/>
    </row>
    <row r="65" spans="2:6" x14ac:dyDescent="0.25">
      <c r="B65" s="209"/>
      <c r="C65" s="209"/>
      <c r="D65" s="209"/>
      <c r="E65" s="210"/>
      <c r="F65" s="210"/>
    </row>
    <row r="66" spans="2:6" x14ac:dyDescent="0.25">
      <c r="B66" s="209"/>
      <c r="C66" s="209"/>
      <c r="D66" s="209"/>
      <c r="E66" s="210"/>
      <c r="F66" s="210"/>
    </row>
    <row r="67" spans="2:6" x14ac:dyDescent="0.25">
      <c r="B67" s="209"/>
      <c r="C67" s="209"/>
      <c r="D67" s="209"/>
      <c r="E67" s="210"/>
      <c r="F67" s="210"/>
    </row>
    <row r="68" spans="2:6" x14ac:dyDescent="0.25">
      <c r="B68" s="209"/>
      <c r="C68" s="209"/>
      <c r="D68" s="209"/>
      <c r="E68" s="210"/>
      <c r="F68" s="210"/>
    </row>
    <row r="69" spans="2:6" x14ac:dyDescent="0.25">
      <c r="B69" s="209"/>
      <c r="C69" s="209"/>
      <c r="D69" s="209"/>
      <c r="E69" s="210"/>
      <c r="F69" s="210"/>
    </row>
    <row r="70" spans="2:6" x14ac:dyDescent="0.25">
      <c r="B70" s="209"/>
      <c r="C70" s="209"/>
      <c r="D70" s="209"/>
      <c r="E70" s="210"/>
      <c r="F70" s="210"/>
    </row>
    <row r="71" spans="2:6" x14ac:dyDescent="0.25">
      <c r="B71" s="209"/>
      <c r="C71" s="209"/>
      <c r="D71" s="209"/>
      <c r="E71" s="210"/>
      <c r="F71" s="210"/>
    </row>
    <row r="72" spans="2:6" x14ac:dyDescent="0.25">
      <c r="B72" s="209"/>
      <c r="C72" s="209"/>
      <c r="D72" s="209"/>
      <c r="E72" s="210"/>
      <c r="F72" s="210"/>
    </row>
    <row r="73" spans="2:6" x14ac:dyDescent="0.25">
      <c r="B73" s="209"/>
      <c r="C73" s="209"/>
      <c r="D73" s="209"/>
      <c r="E73" s="210"/>
      <c r="F73" s="210"/>
    </row>
    <row r="74" spans="2:6" x14ac:dyDescent="0.25">
      <c r="B74" s="209"/>
      <c r="C74" s="209"/>
      <c r="D74" s="209"/>
      <c r="E74" s="210"/>
      <c r="F74" s="210"/>
    </row>
    <row r="75" spans="2:6" x14ac:dyDescent="0.25">
      <c r="B75" s="209"/>
      <c r="C75" s="209"/>
      <c r="D75" s="209"/>
      <c r="E75" s="210"/>
      <c r="F75" s="210"/>
    </row>
    <row r="76" spans="2:6" x14ac:dyDescent="0.25">
      <c r="B76" s="209"/>
      <c r="C76" s="209"/>
      <c r="D76" s="209"/>
      <c r="E76" s="210"/>
      <c r="F76" s="210"/>
    </row>
    <row r="77" spans="2:6" x14ac:dyDescent="0.25">
      <c r="B77" s="209"/>
      <c r="C77" s="209"/>
      <c r="D77" s="209"/>
      <c r="E77" s="210"/>
      <c r="F77" s="210"/>
    </row>
    <row r="78" spans="2:6" x14ac:dyDescent="0.25">
      <c r="B78" s="209"/>
      <c r="C78" s="209"/>
      <c r="D78" s="209"/>
      <c r="E78" s="210"/>
      <c r="F78" s="210"/>
    </row>
    <row r="79" spans="2:6" x14ac:dyDescent="0.25">
      <c r="B79" s="209"/>
      <c r="C79" s="209"/>
      <c r="D79" s="209"/>
      <c r="E79" s="210"/>
      <c r="F79" s="210"/>
    </row>
    <row r="80" spans="2:6" x14ac:dyDescent="0.25">
      <c r="B80" s="209"/>
      <c r="C80" s="209"/>
      <c r="D80" s="209"/>
      <c r="E80" s="210"/>
      <c r="F80" s="210"/>
    </row>
    <row r="81" spans="2:6" x14ac:dyDescent="0.25">
      <c r="B81" s="209"/>
      <c r="C81" s="209"/>
      <c r="D81" s="209"/>
      <c r="E81" s="210"/>
      <c r="F81" s="210"/>
    </row>
    <row r="82" spans="2:6" x14ac:dyDescent="0.25">
      <c r="B82" s="209"/>
      <c r="C82" s="209"/>
      <c r="D82" s="209"/>
      <c r="E82" s="210"/>
      <c r="F82" s="210"/>
    </row>
    <row r="83" spans="2:6" x14ac:dyDescent="0.25">
      <c r="B83" s="209"/>
      <c r="C83" s="209"/>
      <c r="D83" s="209"/>
      <c r="E83" s="210"/>
      <c r="F83" s="210"/>
    </row>
    <row r="84" spans="2:6" x14ac:dyDescent="0.25">
      <c r="B84" s="209"/>
      <c r="C84" s="209"/>
      <c r="D84" s="209"/>
      <c r="E84" s="210"/>
      <c r="F84" s="210"/>
    </row>
    <row r="85" spans="2:6" x14ac:dyDescent="0.25">
      <c r="B85" s="209"/>
      <c r="C85" s="209"/>
      <c r="D85" s="209"/>
      <c r="E85" s="210"/>
      <c r="F85" s="210"/>
    </row>
    <row r="86" spans="2:6" x14ac:dyDescent="0.25">
      <c r="B86" s="209"/>
      <c r="C86" s="209"/>
      <c r="D86" s="209"/>
      <c r="E86" s="210"/>
      <c r="F86" s="210"/>
    </row>
    <row r="87" spans="2:6" x14ac:dyDescent="0.25">
      <c r="B87" s="209"/>
      <c r="C87" s="209"/>
      <c r="D87" s="209"/>
      <c r="E87" s="210"/>
      <c r="F87" s="210"/>
    </row>
    <row r="88" spans="2:6" x14ac:dyDescent="0.25">
      <c r="B88" s="209"/>
      <c r="C88" s="209"/>
      <c r="D88" s="209"/>
      <c r="E88" s="210"/>
      <c r="F88" s="210"/>
    </row>
    <row r="89" spans="2:6" x14ac:dyDescent="0.25">
      <c r="B89" s="209"/>
      <c r="C89" s="209"/>
      <c r="D89" s="209"/>
      <c r="E89" s="210"/>
      <c r="F89" s="210"/>
    </row>
    <row r="90" spans="2:6" x14ac:dyDescent="0.25">
      <c r="B90" s="209"/>
      <c r="C90" s="209"/>
      <c r="D90" s="209"/>
      <c r="E90" s="210"/>
      <c r="F90" s="210"/>
    </row>
    <row r="91" spans="2:6" x14ac:dyDescent="0.25">
      <c r="B91" s="209"/>
      <c r="C91" s="209"/>
      <c r="D91" s="209"/>
      <c r="E91" s="210"/>
      <c r="F91" s="210"/>
    </row>
    <row r="92" spans="2:6" x14ac:dyDescent="0.25">
      <c r="B92" s="209"/>
      <c r="C92" s="209"/>
      <c r="D92" s="209"/>
      <c r="E92" s="210"/>
      <c r="F92" s="210"/>
    </row>
    <row r="93" spans="2:6" x14ac:dyDescent="0.25">
      <c r="B93" s="209"/>
      <c r="C93" s="209"/>
      <c r="D93" s="209"/>
      <c r="E93" s="210"/>
      <c r="F93" s="210"/>
    </row>
    <row r="94" spans="2:6" x14ac:dyDescent="0.25">
      <c r="B94" s="209"/>
      <c r="C94" s="209"/>
      <c r="D94" s="209"/>
      <c r="E94" s="210"/>
      <c r="F94" s="210"/>
    </row>
    <row r="95" spans="2:6" x14ac:dyDescent="0.25">
      <c r="B95" s="209"/>
      <c r="C95" s="209"/>
      <c r="D95" s="209"/>
      <c r="E95" s="210"/>
      <c r="F95" s="210"/>
    </row>
    <row r="96" spans="2:6" x14ac:dyDescent="0.25">
      <c r="B96" s="209"/>
      <c r="C96" s="209"/>
      <c r="D96" s="209"/>
      <c r="E96" s="210"/>
      <c r="F96" s="210"/>
    </row>
    <row r="97" spans="2:6" x14ac:dyDescent="0.25">
      <c r="B97" s="209"/>
      <c r="C97" s="209"/>
      <c r="D97" s="209"/>
      <c r="E97" s="210"/>
      <c r="F97" s="210"/>
    </row>
    <row r="98" spans="2:6" x14ac:dyDescent="0.25">
      <c r="B98" s="209"/>
      <c r="C98" s="209"/>
      <c r="D98" s="209"/>
      <c r="E98" s="210"/>
      <c r="F98" s="210"/>
    </row>
    <row r="99" spans="2:6" x14ac:dyDescent="0.25">
      <c r="B99" s="209"/>
      <c r="C99" s="209"/>
      <c r="D99" s="209"/>
      <c r="E99" s="210"/>
      <c r="F99" s="210"/>
    </row>
    <row r="100" spans="2:6" x14ac:dyDescent="0.25">
      <c r="B100" s="209"/>
      <c r="C100" s="209"/>
      <c r="D100" s="209"/>
      <c r="E100" s="210"/>
      <c r="F100" s="210"/>
    </row>
    <row r="101" spans="2:6" x14ac:dyDescent="0.25">
      <c r="B101" s="209"/>
      <c r="C101" s="209"/>
      <c r="D101" s="209"/>
      <c r="E101" s="210"/>
      <c r="F101" s="210"/>
    </row>
    <row r="102" spans="2:6" x14ac:dyDescent="0.25">
      <c r="B102" s="209"/>
      <c r="C102" s="209"/>
      <c r="D102" s="209"/>
      <c r="E102" s="210"/>
      <c r="F102" s="210"/>
    </row>
    <row r="103" spans="2:6" x14ac:dyDescent="0.25">
      <c r="B103" s="209"/>
      <c r="C103" s="209"/>
      <c r="D103" s="209"/>
      <c r="E103" s="210"/>
      <c r="F103" s="210"/>
    </row>
    <row r="104" spans="2:6" x14ac:dyDescent="0.25">
      <c r="B104" s="209"/>
      <c r="C104" s="209"/>
      <c r="D104" s="209"/>
      <c r="E104" s="210"/>
      <c r="F104" s="210"/>
    </row>
    <row r="105" spans="2:6" x14ac:dyDescent="0.25">
      <c r="B105" s="209"/>
      <c r="C105" s="209"/>
      <c r="D105" s="209"/>
      <c r="E105" s="210"/>
      <c r="F105" s="210"/>
    </row>
    <row r="106" spans="2:6" x14ac:dyDescent="0.25">
      <c r="B106" s="209"/>
      <c r="C106" s="209"/>
      <c r="D106" s="209"/>
      <c r="E106" s="210"/>
      <c r="F106" s="210"/>
    </row>
    <row r="107" spans="2:6" x14ac:dyDescent="0.25">
      <c r="B107" s="209"/>
      <c r="C107" s="209"/>
      <c r="D107" s="209"/>
      <c r="E107" s="210"/>
      <c r="F107" s="210"/>
    </row>
    <row r="108" spans="2:6" x14ac:dyDescent="0.25">
      <c r="B108" s="209"/>
      <c r="C108" s="209"/>
      <c r="D108" s="209"/>
      <c r="E108" s="210"/>
      <c r="F108" s="210"/>
    </row>
    <row r="109" spans="2:6" x14ac:dyDescent="0.25">
      <c r="B109" s="209"/>
      <c r="C109" s="209"/>
      <c r="D109" s="209"/>
      <c r="E109" s="210"/>
      <c r="F109" s="210"/>
    </row>
    <row r="110" spans="2:6" x14ac:dyDescent="0.25">
      <c r="B110" s="209"/>
      <c r="C110" s="209"/>
      <c r="D110" s="209"/>
      <c r="E110" s="210"/>
      <c r="F110" s="210"/>
    </row>
    <row r="111" spans="2:6" x14ac:dyDescent="0.25">
      <c r="B111" s="209"/>
      <c r="C111" s="209"/>
      <c r="D111" s="209"/>
      <c r="E111" s="210"/>
      <c r="F111" s="210"/>
    </row>
    <row r="112" spans="2:6" x14ac:dyDescent="0.25">
      <c r="B112" s="209"/>
      <c r="C112" s="209"/>
      <c r="D112" s="209"/>
      <c r="E112" s="210"/>
      <c r="F112" s="210"/>
    </row>
    <row r="113" spans="2:6" x14ac:dyDescent="0.25">
      <c r="B113" s="209"/>
      <c r="C113" s="209"/>
      <c r="D113" s="209"/>
      <c r="E113" s="210"/>
      <c r="F113" s="210"/>
    </row>
    <row r="114" spans="2:6" x14ac:dyDescent="0.25">
      <c r="B114" s="209"/>
      <c r="C114" s="209"/>
      <c r="D114" s="209"/>
      <c r="E114" s="210"/>
      <c r="F114" s="210"/>
    </row>
    <row r="115" spans="2:6" x14ac:dyDescent="0.25">
      <c r="B115" s="209"/>
      <c r="C115" s="209"/>
      <c r="D115" s="209"/>
      <c r="E115" s="210"/>
      <c r="F115" s="210"/>
    </row>
    <row r="116" spans="2:6" x14ac:dyDescent="0.25">
      <c r="B116" s="209"/>
      <c r="C116" s="209"/>
      <c r="D116" s="209"/>
      <c r="E116" s="210"/>
      <c r="F116" s="210"/>
    </row>
    <row r="117" spans="2:6" x14ac:dyDescent="0.25">
      <c r="B117" s="209"/>
      <c r="C117" s="209"/>
      <c r="D117" s="209"/>
      <c r="E117" s="210"/>
      <c r="F117" s="210"/>
    </row>
    <row r="118" spans="2:6" x14ac:dyDescent="0.25">
      <c r="B118" s="209"/>
      <c r="C118" s="209"/>
      <c r="D118" s="209"/>
      <c r="E118" s="210"/>
      <c r="F118" s="210"/>
    </row>
    <row r="119" spans="2:6" x14ac:dyDescent="0.25">
      <c r="B119" s="209"/>
      <c r="C119" s="209"/>
      <c r="D119" s="209"/>
      <c r="E119" s="210"/>
      <c r="F119" s="210"/>
    </row>
    <row r="120" spans="2:6" x14ac:dyDescent="0.25">
      <c r="B120" s="209"/>
      <c r="C120" s="209"/>
      <c r="D120" s="209"/>
      <c r="E120" s="210"/>
      <c r="F120" s="210"/>
    </row>
    <row r="121" spans="2:6" x14ac:dyDescent="0.25">
      <c r="B121" s="209"/>
      <c r="C121" s="209"/>
      <c r="D121" s="209"/>
      <c r="E121" s="210"/>
      <c r="F121" s="210"/>
    </row>
    <row r="122" spans="2:6" x14ac:dyDescent="0.25">
      <c r="B122" s="209"/>
      <c r="C122" s="209"/>
      <c r="D122" s="209"/>
      <c r="E122" s="210"/>
      <c r="F122" s="210"/>
    </row>
    <row r="123" spans="2:6" x14ac:dyDescent="0.25">
      <c r="B123" s="209"/>
      <c r="C123" s="209"/>
      <c r="D123" s="209"/>
      <c r="E123" s="210"/>
      <c r="F123" s="210"/>
    </row>
    <row r="124" spans="2:6" x14ac:dyDescent="0.25">
      <c r="B124" s="209"/>
      <c r="C124" s="209"/>
      <c r="D124" s="209"/>
      <c r="E124" s="210"/>
      <c r="F124" s="210"/>
    </row>
    <row r="125" spans="2:6" x14ac:dyDescent="0.25">
      <c r="B125" s="209"/>
      <c r="C125" s="209"/>
      <c r="D125" s="209"/>
      <c r="E125" s="210"/>
      <c r="F125" s="210"/>
    </row>
    <row r="126" spans="2:6" x14ac:dyDescent="0.25">
      <c r="B126" s="209"/>
      <c r="C126" s="209"/>
      <c r="D126" s="209"/>
      <c r="E126" s="210"/>
      <c r="F126" s="210"/>
    </row>
    <row r="127" spans="2:6" x14ac:dyDescent="0.25">
      <c r="B127" s="209"/>
      <c r="C127" s="209"/>
      <c r="D127" s="209"/>
      <c r="E127" s="210"/>
      <c r="F127" s="210"/>
    </row>
    <row r="128" spans="2:6" x14ac:dyDescent="0.25">
      <c r="B128" s="209"/>
      <c r="C128" s="209"/>
      <c r="D128" s="209"/>
      <c r="E128" s="210"/>
      <c r="F128" s="210"/>
    </row>
    <row r="129" spans="2:6" x14ac:dyDescent="0.25">
      <c r="B129" s="209"/>
      <c r="C129" s="209"/>
      <c r="D129" s="209"/>
      <c r="E129" s="210"/>
      <c r="F129" s="210"/>
    </row>
    <row r="130" spans="2:6" x14ac:dyDescent="0.25">
      <c r="B130" s="209"/>
      <c r="C130" s="209"/>
      <c r="D130" s="209"/>
      <c r="E130" s="210"/>
      <c r="F130" s="210"/>
    </row>
    <row r="131" spans="2:6" x14ac:dyDescent="0.25">
      <c r="B131" s="209"/>
      <c r="C131" s="209"/>
      <c r="D131" s="209"/>
      <c r="E131" s="210"/>
      <c r="F131" s="210"/>
    </row>
    <row r="132" spans="2:6" x14ac:dyDescent="0.25">
      <c r="B132" s="209"/>
      <c r="C132" s="209"/>
      <c r="D132" s="209"/>
      <c r="E132" s="210"/>
      <c r="F132" s="210"/>
    </row>
    <row r="133" spans="2:6" x14ac:dyDescent="0.25">
      <c r="B133" s="209"/>
      <c r="C133" s="209"/>
      <c r="D133" s="209"/>
      <c r="E133" s="210"/>
      <c r="F133" s="210"/>
    </row>
    <row r="134" spans="2:6" x14ac:dyDescent="0.25">
      <c r="B134" s="209"/>
      <c r="C134" s="209"/>
      <c r="D134" s="209"/>
      <c r="E134" s="210"/>
      <c r="F134" s="210"/>
    </row>
    <row r="135" spans="2:6" x14ac:dyDescent="0.25">
      <c r="B135" s="209"/>
      <c r="C135" s="209"/>
      <c r="D135" s="209"/>
      <c r="E135" s="210"/>
      <c r="F135" s="210"/>
    </row>
    <row r="136" spans="2:6" x14ac:dyDescent="0.25">
      <c r="B136" s="209"/>
      <c r="C136" s="209"/>
      <c r="D136" s="209"/>
      <c r="E136" s="210"/>
      <c r="F136" s="210"/>
    </row>
    <row r="137" spans="2:6" x14ac:dyDescent="0.25">
      <c r="B137" s="209"/>
      <c r="C137" s="209"/>
      <c r="D137" s="209"/>
      <c r="E137" s="210"/>
      <c r="F137" s="210"/>
    </row>
    <row r="138" spans="2:6" x14ac:dyDescent="0.25">
      <c r="B138" s="209"/>
      <c r="C138" s="209"/>
      <c r="D138" s="209"/>
      <c r="E138" s="210"/>
      <c r="F138" s="210"/>
    </row>
    <row r="139" spans="2:6" x14ac:dyDescent="0.25">
      <c r="B139" s="209"/>
      <c r="C139" s="209"/>
      <c r="D139" s="209"/>
      <c r="E139" s="210"/>
      <c r="F139" s="210"/>
    </row>
    <row r="140" spans="2:6" x14ac:dyDescent="0.25">
      <c r="B140" s="209"/>
      <c r="C140" s="209"/>
      <c r="D140" s="209"/>
      <c r="E140" s="210"/>
      <c r="F140" s="210"/>
    </row>
    <row r="141" spans="2:6" x14ac:dyDescent="0.25">
      <c r="B141" s="209"/>
      <c r="C141" s="209"/>
      <c r="D141" s="209"/>
      <c r="E141" s="210"/>
      <c r="F141" s="210"/>
    </row>
    <row r="142" spans="2:6" x14ac:dyDescent="0.25">
      <c r="B142" s="209"/>
      <c r="C142" s="209"/>
      <c r="D142" s="209"/>
      <c r="E142" s="210"/>
      <c r="F142" s="210"/>
    </row>
    <row r="143" spans="2:6" x14ac:dyDescent="0.25">
      <c r="B143" s="209"/>
      <c r="C143" s="209"/>
      <c r="D143" s="209"/>
      <c r="E143" s="210"/>
      <c r="F143" s="210"/>
    </row>
    <row r="144" spans="2:6" x14ac:dyDescent="0.25">
      <c r="B144" s="209"/>
      <c r="C144" s="209"/>
      <c r="D144" s="209"/>
      <c r="E144" s="210"/>
      <c r="F144" s="210"/>
    </row>
    <row r="145" spans="2:6" x14ac:dyDescent="0.25">
      <c r="B145" s="209"/>
      <c r="C145" s="209"/>
      <c r="D145" s="209"/>
      <c r="E145" s="210"/>
      <c r="F145" s="210"/>
    </row>
    <row r="146" spans="2:6" x14ac:dyDescent="0.25">
      <c r="B146" s="209"/>
      <c r="C146" s="209"/>
      <c r="D146" s="209"/>
      <c r="E146" s="210"/>
      <c r="F146" s="210"/>
    </row>
    <row r="147" spans="2:6" x14ac:dyDescent="0.25">
      <c r="B147" s="209"/>
      <c r="C147" s="209"/>
      <c r="D147" s="209"/>
      <c r="E147" s="210"/>
      <c r="F147" s="210"/>
    </row>
    <row r="148" spans="2:6" x14ac:dyDescent="0.25">
      <c r="B148" s="209"/>
      <c r="C148" s="209"/>
      <c r="D148" s="209"/>
      <c r="E148" s="210"/>
      <c r="F148" s="210"/>
    </row>
    <row r="149" spans="2:6" x14ac:dyDescent="0.25">
      <c r="B149" s="209"/>
      <c r="C149" s="209"/>
      <c r="D149" s="209"/>
      <c r="E149" s="210"/>
      <c r="F149" s="210"/>
    </row>
    <row r="150" spans="2:6" x14ac:dyDescent="0.25">
      <c r="B150" s="209"/>
      <c r="C150" s="209"/>
      <c r="D150" s="209"/>
      <c r="E150" s="210"/>
      <c r="F150" s="210"/>
    </row>
    <row r="151" spans="2:6" x14ac:dyDescent="0.25">
      <c r="B151" s="209"/>
      <c r="C151" s="209"/>
      <c r="D151" s="209"/>
      <c r="E151" s="210"/>
      <c r="F151" s="210"/>
    </row>
    <row r="152" spans="2:6" x14ac:dyDescent="0.25">
      <c r="B152" s="209"/>
      <c r="C152" s="209"/>
      <c r="D152" s="209"/>
      <c r="E152" s="210"/>
      <c r="F152" s="210"/>
    </row>
    <row r="153" spans="2:6" x14ac:dyDescent="0.25">
      <c r="B153" s="209"/>
      <c r="C153" s="209"/>
      <c r="D153" s="209"/>
      <c r="E153" s="210"/>
      <c r="F153" s="210"/>
    </row>
    <row r="154" spans="2:6" x14ac:dyDescent="0.25">
      <c r="B154" s="209"/>
      <c r="C154" s="209"/>
      <c r="D154" s="209"/>
      <c r="E154" s="210"/>
      <c r="F154" s="210"/>
    </row>
    <row r="155" spans="2:6" x14ac:dyDescent="0.25">
      <c r="B155" s="209"/>
      <c r="C155" s="209"/>
      <c r="D155" s="209"/>
      <c r="E155" s="210"/>
      <c r="F155" s="210"/>
    </row>
    <row r="156" spans="2:6" x14ac:dyDescent="0.25">
      <c r="B156" s="209"/>
      <c r="C156" s="209"/>
      <c r="D156" s="209"/>
      <c r="E156" s="210"/>
      <c r="F156" s="210"/>
    </row>
    <row r="157" spans="2:6" x14ac:dyDescent="0.25">
      <c r="B157" s="209"/>
      <c r="C157" s="209"/>
      <c r="D157" s="209"/>
      <c r="E157" s="210"/>
      <c r="F157" s="210"/>
    </row>
    <row r="158" spans="2:6" x14ac:dyDescent="0.25">
      <c r="B158" s="209"/>
      <c r="C158" s="209"/>
      <c r="D158" s="209"/>
      <c r="E158" s="210"/>
      <c r="F158" s="210"/>
    </row>
    <row r="159" spans="2:6" x14ac:dyDescent="0.25">
      <c r="B159" s="209"/>
      <c r="C159" s="209"/>
      <c r="D159" s="209"/>
      <c r="E159" s="210"/>
      <c r="F159" s="210"/>
    </row>
    <row r="160" spans="2:6" x14ac:dyDescent="0.25">
      <c r="B160" s="209"/>
      <c r="C160" s="209"/>
      <c r="D160" s="209"/>
      <c r="E160" s="210"/>
      <c r="F160" s="210"/>
    </row>
    <row r="161" spans="2:6" x14ac:dyDescent="0.25">
      <c r="B161" s="209"/>
      <c r="C161" s="209"/>
      <c r="D161" s="209"/>
      <c r="E161" s="210"/>
      <c r="F161" s="210"/>
    </row>
    <row r="162" spans="2:6" x14ac:dyDescent="0.25">
      <c r="B162" s="209"/>
      <c r="C162" s="209"/>
      <c r="D162" s="209"/>
      <c r="E162" s="210"/>
      <c r="F162" s="210"/>
    </row>
    <row r="163" spans="2:6" x14ac:dyDescent="0.25">
      <c r="B163" s="209"/>
      <c r="C163" s="209"/>
      <c r="D163" s="209"/>
      <c r="E163" s="210"/>
      <c r="F163" s="210"/>
    </row>
    <row r="164" spans="2:6" x14ac:dyDescent="0.25">
      <c r="B164" s="209"/>
      <c r="C164" s="209"/>
      <c r="D164" s="209"/>
      <c r="E164" s="210"/>
      <c r="F164" s="210"/>
    </row>
    <row r="165" spans="2:6" x14ac:dyDescent="0.25">
      <c r="B165" s="209"/>
      <c r="C165" s="209"/>
      <c r="D165" s="209"/>
      <c r="E165" s="210"/>
      <c r="F165" s="210"/>
    </row>
    <row r="166" spans="2:6" x14ac:dyDescent="0.25">
      <c r="B166" s="209"/>
      <c r="C166" s="209"/>
      <c r="D166" s="209"/>
      <c r="E166" s="210"/>
      <c r="F166" s="210"/>
    </row>
    <row r="167" spans="2:6" x14ac:dyDescent="0.25">
      <c r="B167" s="209"/>
      <c r="C167" s="209"/>
      <c r="D167" s="209"/>
      <c r="E167" s="210"/>
      <c r="F167" s="210"/>
    </row>
    <row r="168" spans="2:6" x14ac:dyDescent="0.25">
      <c r="B168" s="209"/>
      <c r="C168" s="209"/>
      <c r="D168" s="209"/>
      <c r="E168" s="210"/>
      <c r="F168" s="210"/>
    </row>
    <row r="169" spans="2:6" x14ac:dyDescent="0.25">
      <c r="B169" s="209"/>
      <c r="C169" s="209"/>
      <c r="D169" s="209"/>
      <c r="E169" s="210"/>
      <c r="F169" s="210"/>
    </row>
    <row r="170" spans="2:6" x14ac:dyDescent="0.25">
      <c r="B170" s="209"/>
      <c r="C170" s="209"/>
      <c r="D170" s="209"/>
      <c r="E170" s="210"/>
      <c r="F170" s="210"/>
    </row>
    <row r="171" spans="2:6" x14ac:dyDescent="0.25">
      <c r="B171" s="209"/>
      <c r="C171" s="209"/>
      <c r="D171" s="209"/>
      <c r="E171" s="210"/>
      <c r="F171" s="210"/>
    </row>
    <row r="172" spans="2:6" x14ac:dyDescent="0.25">
      <c r="B172" s="209"/>
      <c r="C172" s="209"/>
      <c r="D172" s="209"/>
      <c r="E172" s="210"/>
      <c r="F172" s="210"/>
    </row>
    <row r="173" spans="2:6" x14ac:dyDescent="0.25">
      <c r="B173" s="209"/>
      <c r="C173" s="209"/>
      <c r="D173" s="209"/>
      <c r="E173" s="210"/>
      <c r="F173" s="210"/>
    </row>
    <row r="174" spans="2:6" x14ac:dyDescent="0.25">
      <c r="B174" s="209"/>
      <c r="C174" s="209"/>
      <c r="D174" s="209"/>
      <c r="E174" s="210"/>
      <c r="F174" s="210"/>
    </row>
    <row r="175" spans="2:6" x14ac:dyDescent="0.25">
      <c r="B175" s="209"/>
      <c r="C175" s="209"/>
      <c r="D175" s="209"/>
      <c r="E175" s="210"/>
      <c r="F175" s="210"/>
    </row>
    <row r="176" spans="2:6" x14ac:dyDescent="0.25">
      <c r="B176" s="209"/>
      <c r="C176" s="209"/>
      <c r="D176" s="209"/>
      <c r="E176" s="210"/>
      <c r="F176" s="210"/>
    </row>
    <row r="177" spans="2:6" x14ac:dyDescent="0.25">
      <c r="B177" s="209"/>
      <c r="C177" s="209"/>
      <c r="D177" s="209"/>
      <c r="E177" s="210"/>
      <c r="F177" s="210"/>
    </row>
    <row r="178" spans="2:6" x14ac:dyDescent="0.25">
      <c r="B178" s="209"/>
      <c r="C178" s="209"/>
      <c r="D178" s="209"/>
      <c r="E178" s="210"/>
      <c r="F178" s="210"/>
    </row>
    <row r="179" spans="2:6" x14ac:dyDescent="0.25">
      <c r="B179" s="209"/>
      <c r="C179" s="209"/>
      <c r="D179" s="209"/>
      <c r="E179" s="210"/>
      <c r="F179" s="210"/>
    </row>
    <row r="180" spans="2:6" x14ac:dyDescent="0.25">
      <c r="B180" s="209"/>
      <c r="C180" s="209"/>
      <c r="D180" s="209"/>
      <c r="E180" s="210"/>
      <c r="F180" s="210"/>
    </row>
    <row r="181" spans="2:6" x14ac:dyDescent="0.25">
      <c r="B181" s="209"/>
      <c r="C181" s="209"/>
      <c r="D181" s="209"/>
      <c r="E181" s="210"/>
      <c r="F181" s="210"/>
    </row>
    <row r="182" spans="2:6" x14ac:dyDescent="0.25">
      <c r="B182" s="209"/>
      <c r="C182" s="209"/>
      <c r="D182" s="209"/>
      <c r="E182" s="210"/>
      <c r="F182" s="210"/>
    </row>
    <row r="183" spans="2:6" x14ac:dyDescent="0.25">
      <c r="B183" s="209"/>
      <c r="C183" s="209"/>
      <c r="D183" s="209"/>
      <c r="E183" s="210"/>
      <c r="F183" s="210"/>
    </row>
    <row r="184" spans="2:6" x14ac:dyDescent="0.25">
      <c r="B184" s="209"/>
      <c r="C184" s="209"/>
      <c r="D184" s="209"/>
      <c r="E184" s="210"/>
      <c r="F184" s="210"/>
    </row>
    <row r="185" spans="2:6" x14ac:dyDescent="0.25">
      <c r="B185" s="209"/>
      <c r="C185" s="209"/>
      <c r="D185" s="209"/>
      <c r="E185" s="210"/>
      <c r="F185" s="210"/>
    </row>
    <row r="186" spans="2:6" x14ac:dyDescent="0.25">
      <c r="B186" s="209"/>
      <c r="C186" s="209"/>
      <c r="D186" s="209"/>
      <c r="E186" s="210"/>
      <c r="F186" s="210"/>
    </row>
    <row r="187" spans="2:6" x14ac:dyDescent="0.25">
      <c r="B187" s="209"/>
      <c r="C187" s="209"/>
      <c r="D187" s="209"/>
      <c r="E187" s="210"/>
      <c r="F187" s="210"/>
    </row>
    <row r="188" spans="2:6" x14ac:dyDescent="0.25">
      <c r="B188" s="209"/>
      <c r="C188" s="209"/>
      <c r="D188" s="209"/>
      <c r="E188" s="210"/>
      <c r="F188" s="210"/>
    </row>
    <row r="189" spans="2:6" x14ac:dyDescent="0.25">
      <c r="B189" s="209"/>
      <c r="C189" s="209"/>
      <c r="D189" s="209"/>
      <c r="E189" s="210"/>
      <c r="F189" s="210"/>
    </row>
    <row r="190" spans="2:6" x14ac:dyDescent="0.25">
      <c r="B190" s="209"/>
      <c r="C190" s="209"/>
      <c r="D190" s="209"/>
      <c r="E190" s="210"/>
      <c r="F190" s="210"/>
    </row>
    <row r="191" spans="2:6" x14ac:dyDescent="0.25">
      <c r="B191" s="209"/>
      <c r="C191" s="209"/>
      <c r="D191" s="209"/>
      <c r="E191" s="210"/>
      <c r="F191" s="210"/>
    </row>
    <row r="192" spans="2:6" x14ac:dyDescent="0.25">
      <c r="B192" s="209"/>
      <c r="C192" s="209"/>
      <c r="D192" s="209"/>
      <c r="E192" s="210"/>
      <c r="F192" s="210"/>
    </row>
    <row r="193" spans="2:6" x14ac:dyDescent="0.25">
      <c r="B193" s="209"/>
      <c r="C193" s="209"/>
      <c r="D193" s="209"/>
      <c r="E193" s="210"/>
      <c r="F193" s="210"/>
    </row>
    <row r="194" spans="2:6" x14ac:dyDescent="0.25">
      <c r="B194" s="209"/>
      <c r="C194" s="209"/>
      <c r="D194" s="209"/>
      <c r="E194" s="210"/>
      <c r="F194" s="210"/>
    </row>
    <row r="195" spans="2:6" x14ac:dyDescent="0.25">
      <c r="B195" s="209"/>
      <c r="C195" s="209"/>
      <c r="D195" s="209"/>
      <c r="E195" s="210"/>
      <c r="F195" s="210"/>
    </row>
    <row r="196" spans="2:6" ht="13.8" x14ac:dyDescent="0.25">
      <c r="B196" s="211"/>
      <c r="C196" s="211"/>
      <c r="D196" s="211"/>
      <c r="E196" s="212"/>
      <c r="F196" s="212"/>
    </row>
    <row r="197" spans="2:6" x14ac:dyDescent="0.25">
      <c r="B197" s="209"/>
      <c r="C197" s="209"/>
      <c r="D197" s="209"/>
      <c r="E197" s="210"/>
      <c r="F197" s="210"/>
    </row>
    <row r="198" spans="2:6" x14ac:dyDescent="0.25">
      <c r="B198" s="209"/>
      <c r="C198" s="209"/>
      <c r="D198" s="209"/>
      <c r="E198" s="210"/>
      <c r="F198" s="210"/>
    </row>
    <row r="199" spans="2:6" x14ac:dyDescent="0.25">
      <c r="B199" s="209"/>
      <c r="C199" s="209"/>
      <c r="D199" s="209"/>
      <c r="E199" s="210"/>
      <c r="F199" s="210"/>
    </row>
    <row r="200" spans="2:6" x14ac:dyDescent="0.25">
      <c r="B200" s="209"/>
      <c r="C200" s="209"/>
      <c r="D200" s="209"/>
      <c r="E200" s="210"/>
      <c r="F200" s="210"/>
    </row>
    <row r="201" spans="2:6" x14ac:dyDescent="0.25">
      <c r="B201" s="209"/>
      <c r="C201" s="209"/>
      <c r="D201" s="209"/>
      <c r="E201" s="210"/>
      <c r="F201" s="210"/>
    </row>
    <row r="202" spans="2:6" x14ac:dyDescent="0.25">
      <c r="B202" s="209"/>
      <c r="C202" s="209"/>
      <c r="D202" s="209"/>
      <c r="E202" s="210"/>
      <c r="F202" s="210"/>
    </row>
    <row r="203" spans="2:6" x14ac:dyDescent="0.25">
      <c r="B203" s="209"/>
      <c r="C203" s="209"/>
      <c r="D203" s="209"/>
      <c r="E203" s="210"/>
      <c r="F203" s="210"/>
    </row>
    <row r="204" spans="2:6" x14ac:dyDescent="0.25">
      <c r="B204" s="209"/>
      <c r="C204" s="209"/>
      <c r="D204" s="209"/>
      <c r="E204" s="210"/>
      <c r="F204" s="210"/>
    </row>
    <row r="205" spans="2:6" x14ac:dyDescent="0.25">
      <c r="B205" s="209"/>
      <c r="C205" s="209"/>
      <c r="D205" s="209"/>
      <c r="E205" s="210"/>
      <c r="F205" s="210"/>
    </row>
    <row r="206" spans="2:6" x14ac:dyDescent="0.25">
      <c r="B206" s="209"/>
      <c r="C206" s="209"/>
      <c r="D206" s="209"/>
      <c r="E206" s="210"/>
      <c r="F206" s="210"/>
    </row>
    <row r="207" spans="2:6" x14ac:dyDescent="0.25">
      <c r="B207" s="209"/>
      <c r="C207" s="209"/>
      <c r="D207" s="209"/>
      <c r="E207" s="210"/>
      <c r="F207" s="210"/>
    </row>
    <row r="208" spans="2:6" x14ac:dyDescent="0.25">
      <c r="B208" s="209"/>
      <c r="C208" s="209"/>
      <c r="D208" s="209"/>
      <c r="E208" s="210"/>
      <c r="F208" s="210"/>
    </row>
    <row r="209" spans="2:6" x14ac:dyDescent="0.25">
      <c r="B209" s="209"/>
      <c r="C209" s="209"/>
      <c r="D209" s="209"/>
      <c r="E209" s="210"/>
      <c r="F209" s="210"/>
    </row>
    <row r="210" spans="2:6" x14ac:dyDescent="0.25">
      <c r="B210" s="209"/>
      <c r="C210" s="209"/>
      <c r="D210" s="209"/>
      <c r="E210" s="210"/>
      <c r="F210" s="210"/>
    </row>
    <row r="211" spans="2:6" x14ac:dyDescent="0.25">
      <c r="B211" s="209"/>
      <c r="C211" s="209"/>
      <c r="D211" s="209"/>
      <c r="E211" s="210"/>
      <c r="F211" s="210"/>
    </row>
    <row r="212" spans="2:6" x14ac:dyDescent="0.25">
      <c r="B212" s="209"/>
      <c r="C212" s="209"/>
      <c r="D212" s="209"/>
      <c r="E212" s="210"/>
      <c r="F212" s="210"/>
    </row>
    <row r="213" spans="2:6" x14ac:dyDescent="0.25">
      <c r="B213" s="209"/>
      <c r="C213" s="209"/>
      <c r="D213" s="209"/>
      <c r="E213" s="210"/>
      <c r="F213" s="210"/>
    </row>
    <row r="214" spans="2:6" x14ac:dyDescent="0.25">
      <c r="B214" s="209"/>
      <c r="C214" s="209"/>
      <c r="D214" s="209"/>
      <c r="E214" s="210"/>
      <c r="F214" s="210"/>
    </row>
    <row r="215" spans="2:6" x14ac:dyDescent="0.25">
      <c r="B215" s="209"/>
      <c r="C215" s="209"/>
      <c r="D215" s="209"/>
      <c r="E215" s="210"/>
      <c r="F215" s="210"/>
    </row>
    <row r="216" spans="2:6" x14ac:dyDescent="0.25">
      <c r="B216" s="209"/>
      <c r="C216" s="209"/>
      <c r="D216" s="209"/>
      <c r="E216" s="210"/>
      <c r="F216" s="210"/>
    </row>
    <row r="217" spans="2:6" x14ac:dyDescent="0.25">
      <c r="B217" s="209"/>
      <c r="C217" s="209"/>
      <c r="D217" s="209"/>
      <c r="E217" s="210"/>
      <c r="F217" s="210"/>
    </row>
    <row r="218" spans="2:6" x14ac:dyDescent="0.25">
      <c r="B218" s="209"/>
      <c r="C218" s="209"/>
      <c r="D218" s="209"/>
      <c r="E218" s="210"/>
      <c r="F218" s="210"/>
    </row>
    <row r="219" spans="2:6" x14ac:dyDescent="0.25">
      <c r="B219" s="209"/>
      <c r="C219" s="209"/>
      <c r="D219" s="209"/>
      <c r="E219" s="210"/>
      <c r="F219" s="210"/>
    </row>
    <row r="220" spans="2:6" x14ac:dyDescent="0.25">
      <c r="B220" s="209"/>
      <c r="C220" s="209"/>
      <c r="D220" s="209"/>
      <c r="E220" s="210"/>
      <c r="F220" s="210"/>
    </row>
    <row r="221" spans="2:6" x14ac:dyDescent="0.25">
      <c r="B221" s="209"/>
      <c r="C221" s="209"/>
      <c r="D221" s="209"/>
      <c r="E221" s="210"/>
      <c r="F221" s="210"/>
    </row>
    <row r="222" spans="2:6" x14ac:dyDescent="0.25">
      <c r="B222" s="209"/>
      <c r="C222" s="209"/>
      <c r="D222" s="209"/>
      <c r="E222" s="210"/>
      <c r="F222" s="210"/>
    </row>
    <row r="223" spans="2:6" x14ac:dyDescent="0.25">
      <c r="B223" s="209"/>
      <c r="C223" s="209"/>
      <c r="D223" s="209"/>
      <c r="E223" s="210"/>
      <c r="F223" s="210"/>
    </row>
    <row r="224" spans="2:6" x14ac:dyDescent="0.25">
      <c r="B224" s="209"/>
      <c r="C224" s="209"/>
      <c r="D224" s="209"/>
      <c r="E224" s="210"/>
      <c r="F224" s="210"/>
    </row>
    <row r="225" spans="2:6" x14ac:dyDescent="0.25">
      <c r="B225" s="209"/>
      <c r="C225" s="209"/>
      <c r="D225" s="209"/>
      <c r="E225" s="210"/>
      <c r="F225" s="210"/>
    </row>
    <row r="226" spans="2:6" x14ac:dyDescent="0.25">
      <c r="B226" s="209"/>
      <c r="C226" s="209"/>
      <c r="D226" s="209"/>
      <c r="E226" s="210"/>
      <c r="F226" s="210"/>
    </row>
    <row r="227" spans="2:6" x14ac:dyDescent="0.25">
      <c r="B227" s="209"/>
      <c r="C227" s="209"/>
      <c r="D227" s="209"/>
      <c r="E227" s="210"/>
      <c r="F227" s="210"/>
    </row>
    <row r="228" spans="2:6" x14ac:dyDescent="0.25">
      <c r="B228" s="209"/>
      <c r="C228" s="209"/>
      <c r="D228" s="209"/>
      <c r="E228" s="210"/>
      <c r="F228" s="210"/>
    </row>
    <row r="229" spans="2:6" x14ac:dyDescent="0.25">
      <c r="B229" s="209"/>
      <c r="C229" s="209"/>
      <c r="D229" s="209"/>
      <c r="E229" s="210"/>
      <c r="F229" s="210"/>
    </row>
    <row r="230" spans="2:6" x14ac:dyDescent="0.25">
      <c r="B230" s="209"/>
      <c r="C230" s="209"/>
      <c r="D230" s="209"/>
      <c r="E230" s="210"/>
      <c r="F230" s="210"/>
    </row>
    <row r="231" spans="2:6" x14ac:dyDescent="0.25">
      <c r="B231" s="209"/>
      <c r="C231" s="209"/>
      <c r="D231" s="209"/>
      <c r="E231" s="210"/>
      <c r="F231" s="210"/>
    </row>
    <row r="232" spans="2:6" x14ac:dyDescent="0.25">
      <c r="B232" s="209"/>
      <c r="C232" s="209"/>
      <c r="D232" s="209"/>
      <c r="E232" s="210"/>
      <c r="F232" s="210"/>
    </row>
    <row r="233" spans="2:6" x14ac:dyDescent="0.25">
      <c r="B233" s="209"/>
      <c r="C233" s="209"/>
      <c r="D233" s="209"/>
      <c r="E233" s="210"/>
      <c r="F233" s="210"/>
    </row>
    <row r="234" spans="2:6" x14ac:dyDescent="0.25">
      <c r="B234" s="209"/>
      <c r="C234" s="209"/>
      <c r="D234" s="209"/>
      <c r="E234" s="210"/>
      <c r="F234" s="210"/>
    </row>
    <row r="235" spans="2:6" x14ac:dyDescent="0.25">
      <c r="B235" s="209"/>
      <c r="C235" s="209"/>
      <c r="D235" s="209"/>
      <c r="E235" s="210"/>
      <c r="F235" s="210"/>
    </row>
    <row r="236" spans="2:6" x14ac:dyDescent="0.25">
      <c r="B236" s="209"/>
      <c r="C236" s="209"/>
      <c r="D236" s="209"/>
      <c r="E236" s="210"/>
      <c r="F236" s="210"/>
    </row>
    <row r="237" spans="2:6" x14ac:dyDescent="0.25">
      <c r="B237" s="209"/>
      <c r="C237" s="209"/>
      <c r="D237" s="209"/>
      <c r="E237" s="210"/>
      <c r="F237" s="210"/>
    </row>
    <row r="238" spans="2:6" x14ac:dyDescent="0.25">
      <c r="B238" s="209"/>
      <c r="C238" s="209"/>
      <c r="D238" s="209"/>
      <c r="E238" s="210"/>
      <c r="F238" s="210"/>
    </row>
    <row r="239" spans="2:6" x14ac:dyDescent="0.25">
      <c r="B239" s="209"/>
      <c r="C239" s="209"/>
      <c r="D239" s="209"/>
      <c r="E239" s="210"/>
      <c r="F239" s="210"/>
    </row>
    <row r="240" spans="2:6" x14ac:dyDescent="0.25">
      <c r="B240" s="209"/>
      <c r="C240" s="209"/>
      <c r="D240" s="209"/>
      <c r="E240" s="210"/>
      <c r="F240" s="210"/>
    </row>
    <row r="241" spans="2:6" x14ac:dyDescent="0.25">
      <c r="B241" s="209"/>
      <c r="C241" s="209"/>
      <c r="D241" s="209"/>
      <c r="E241" s="210"/>
      <c r="F241" s="210"/>
    </row>
    <row r="242" spans="2:6" x14ac:dyDescent="0.25">
      <c r="B242" s="209"/>
      <c r="C242" s="209"/>
      <c r="D242" s="209"/>
      <c r="E242" s="210"/>
      <c r="F242" s="210"/>
    </row>
    <row r="243" spans="2:6" x14ac:dyDescent="0.25">
      <c r="B243" s="209"/>
      <c r="C243" s="209"/>
      <c r="D243" s="209"/>
      <c r="E243" s="210"/>
      <c r="F243" s="210"/>
    </row>
    <row r="244" spans="2:6" x14ac:dyDescent="0.25">
      <c r="B244" s="209"/>
      <c r="C244" s="209"/>
      <c r="D244" s="209"/>
      <c r="E244" s="210"/>
      <c r="F244" s="210"/>
    </row>
    <row r="245" spans="2:6" x14ac:dyDescent="0.25">
      <c r="B245" s="209"/>
      <c r="C245" s="209"/>
      <c r="D245" s="209"/>
      <c r="E245" s="210"/>
      <c r="F245" s="210"/>
    </row>
    <row r="246" spans="2:6" x14ac:dyDescent="0.25">
      <c r="B246" s="209"/>
      <c r="C246" s="209"/>
      <c r="D246" s="209"/>
      <c r="E246" s="210"/>
      <c r="F246" s="210"/>
    </row>
    <row r="247" spans="2:6" x14ac:dyDescent="0.25">
      <c r="B247" s="209"/>
      <c r="C247" s="209"/>
      <c r="D247" s="209"/>
      <c r="E247" s="210"/>
      <c r="F247" s="210"/>
    </row>
    <row r="248" spans="2:6" x14ac:dyDescent="0.25">
      <c r="B248" s="209"/>
      <c r="C248" s="209"/>
      <c r="D248" s="209"/>
      <c r="E248" s="210"/>
      <c r="F248" s="210"/>
    </row>
    <row r="249" spans="2:6" x14ac:dyDescent="0.25">
      <c r="B249" s="209"/>
      <c r="C249" s="209"/>
      <c r="D249" s="209"/>
      <c r="E249" s="210"/>
      <c r="F249" s="210"/>
    </row>
    <row r="250" spans="2:6" x14ac:dyDescent="0.25">
      <c r="B250" s="209"/>
      <c r="C250" s="209"/>
      <c r="D250" s="209"/>
      <c r="E250" s="210"/>
      <c r="F250" s="210"/>
    </row>
    <row r="251" spans="2:6" x14ac:dyDescent="0.25">
      <c r="B251" s="209"/>
      <c r="C251" s="209"/>
      <c r="D251" s="209"/>
      <c r="E251" s="210"/>
      <c r="F251" s="210"/>
    </row>
    <row r="252" spans="2:6" x14ac:dyDescent="0.25">
      <c r="B252" s="209"/>
      <c r="C252" s="209"/>
      <c r="D252" s="209"/>
      <c r="E252" s="210"/>
      <c r="F252" s="210"/>
    </row>
    <row r="253" spans="2:6" x14ac:dyDescent="0.25">
      <c r="B253" s="209"/>
      <c r="C253" s="209"/>
      <c r="D253" s="209"/>
      <c r="E253" s="210"/>
      <c r="F253" s="210"/>
    </row>
    <row r="254" spans="2:6" x14ac:dyDescent="0.25">
      <c r="B254" s="209"/>
      <c r="C254" s="209"/>
      <c r="D254" s="209"/>
      <c r="E254" s="210"/>
      <c r="F254" s="210"/>
    </row>
    <row r="255" spans="2:6" x14ac:dyDescent="0.25">
      <c r="B255" s="209"/>
      <c r="C255" s="209"/>
      <c r="D255" s="209"/>
      <c r="E255" s="210"/>
      <c r="F255" s="210"/>
    </row>
    <row r="256" spans="2:6" x14ac:dyDescent="0.25">
      <c r="B256" s="209"/>
      <c r="C256" s="209"/>
      <c r="D256" s="209"/>
      <c r="E256" s="210"/>
      <c r="F256" s="210"/>
    </row>
    <row r="257" spans="2:6" x14ac:dyDescent="0.25">
      <c r="B257" s="209"/>
      <c r="C257" s="209"/>
      <c r="D257" s="209"/>
      <c r="E257" s="210"/>
      <c r="F257" s="210"/>
    </row>
    <row r="258" spans="2:6" x14ac:dyDescent="0.25">
      <c r="B258" s="209"/>
      <c r="C258" s="209"/>
      <c r="D258" s="209"/>
      <c r="E258" s="210"/>
      <c r="F258" s="210"/>
    </row>
    <row r="259" spans="2:6" x14ac:dyDescent="0.25">
      <c r="B259" s="209"/>
      <c r="C259" s="209"/>
      <c r="D259" s="209"/>
      <c r="E259" s="210"/>
      <c r="F259" s="210"/>
    </row>
    <row r="260" spans="2:6" x14ac:dyDescent="0.25">
      <c r="B260" s="209"/>
      <c r="C260" s="209"/>
      <c r="D260" s="209"/>
      <c r="E260" s="210"/>
      <c r="F260" s="210"/>
    </row>
    <row r="261" spans="2:6" x14ac:dyDescent="0.25">
      <c r="B261" s="209"/>
      <c r="C261" s="209"/>
      <c r="D261" s="209"/>
      <c r="E261" s="210"/>
      <c r="F261" s="210"/>
    </row>
    <row r="262" spans="2:6" x14ac:dyDescent="0.25">
      <c r="B262" s="209"/>
      <c r="C262" s="209"/>
      <c r="D262" s="209"/>
      <c r="E262" s="210"/>
      <c r="F262" s="210"/>
    </row>
    <row r="263" spans="2:6" x14ac:dyDescent="0.25">
      <c r="B263" s="209"/>
      <c r="C263" s="209"/>
      <c r="D263" s="209"/>
      <c r="E263" s="210"/>
      <c r="F263" s="210"/>
    </row>
    <row r="264" spans="2:6" x14ac:dyDescent="0.25">
      <c r="B264" s="209"/>
      <c r="C264" s="209"/>
      <c r="D264" s="209"/>
      <c r="E264" s="210"/>
      <c r="F264" s="210"/>
    </row>
    <row r="265" spans="2:6" x14ac:dyDescent="0.25">
      <c r="B265" s="209"/>
      <c r="C265" s="209"/>
      <c r="D265" s="209"/>
      <c r="E265" s="210"/>
      <c r="F265" s="210"/>
    </row>
    <row r="266" spans="2:6" x14ac:dyDescent="0.25">
      <c r="B266" s="209"/>
      <c r="C266" s="209"/>
      <c r="D266" s="209"/>
      <c r="E266" s="210"/>
      <c r="F266" s="210"/>
    </row>
    <row r="267" spans="2:6" x14ac:dyDescent="0.25">
      <c r="B267" s="209"/>
      <c r="C267" s="209"/>
      <c r="D267" s="209"/>
      <c r="E267" s="210"/>
      <c r="F267" s="210"/>
    </row>
    <row r="268" spans="2:6" x14ac:dyDescent="0.25">
      <c r="B268" s="209"/>
      <c r="C268" s="209"/>
      <c r="D268" s="209"/>
      <c r="E268" s="210"/>
      <c r="F268" s="210"/>
    </row>
    <row r="269" spans="2:6" x14ac:dyDescent="0.25">
      <c r="B269" s="209"/>
      <c r="C269" s="209"/>
      <c r="D269" s="209"/>
      <c r="E269" s="210"/>
      <c r="F269" s="210"/>
    </row>
    <row r="270" spans="2:6" x14ac:dyDescent="0.25">
      <c r="B270" s="209"/>
      <c r="C270" s="209"/>
      <c r="D270" s="209"/>
      <c r="E270" s="210"/>
      <c r="F270" s="210"/>
    </row>
    <row r="271" spans="2:6" x14ac:dyDescent="0.25">
      <c r="B271" s="209"/>
      <c r="C271" s="209"/>
      <c r="D271" s="209"/>
      <c r="E271" s="210"/>
      <c r="F271" s="210"/>
    </row>
    <row r="272" spans="2:6" x14ac:dyDescent="0.25">
      <c r="B272" s="209"/>
      <c r="C272" s="209"/>
      <c r="D272" s="209"/>
      <c r="E272" s="210"/>
      <c r="F272" s="210"/>
    </row>
    <row r="273" spans="2:6" x14ac:dyDescent="0.25">
      <c r="B273" s="209"/>
      <c r="C273" s="209"/>
      <c r="D273" s="209"/>
      <c r="E273" s="210"/>
      <c r="F273" s="210"/>
    </row>
    <row r="274" spans="2:6" x14ac:dyDescent="0.25">
      <c r="B274" s="209"/>
      <c r="C274" s="209"/>
      <c r="D274" s="209"/>
      <c r="E274" s="210"/>
      <c r="F274" s="210"/>
    </row>
    <row r="275" spans="2:6" x14ac:dyDescent="0.25">
      <c r="B275" s="209"/>
      <c r="C275" s="209"/>
      <c r="D275" s="209"/>
      <c r="E275" s="210"/>
      <c r="F275" s="210"/>
    </row>
    <row r="276" spans="2:6" x14ac:dyDescent="0.25">
      <c r="B276" s="209"/>
      <c r="C276" s="209"/>
      <c r="D276" s="209"/>
      <c r="E276" s="210"/>
      <c r="F276" s="210"/>
    </row>
    <row r="277" spans="2:6" x14ac:dyDescent="0.25">
      <c r="B277" s="209"/>
      <c r="C277" s="209"/>
      <c r="D277" s="209"/>
      <c r="E277" s="210"/>
      <c r="F277" s="210"/>
    </row>
    <row r="278" spans="2:6" x14ac:dyDescent="0.25">
      <c r="B278" s="209"/>
      <c r="C278" s="209"/>
      <c r="D278" s="209"/>
      <c r="E278" s="210"/>
      <c r="F278" s="210"/>
    </row>
    <row r="279" spans="2:6" x14ac:dyDescent="0.25">
      <c r="B279" s="209"/>
      <c r="C279" s="209"/>
      <c r="D279" s="209"/>
      <c r="E279" s="210"/>
      <c r="F279" s="210"/>
    </row>
    <row r="280" spans="2:6" x14ac:dyDescent="0.25">
      <c r="B280" s="209"/>
      <c r="C280" s="209"/>
      <c r="D280" s="209"/>
      <c r="E280" s="210"/>
      <c r="F280" s="210"/>
    </row>
    <row r="281" spans="2:6" x14ac:dyDescent="0.25">
      <c r="B281" s="209"/>
      <c r="C281" s="209"/>
      <c r="D281" s="209"/>
      <c r="E281" s="210"/>
      <c r="F281" s="210"/>
    </row>
    <row r="282" spans="2:6" x14ac:dyDescent="0.25">
      <c r="B282" s="209"/>
      <c r="C282" s="209"/>
      <c r="D282" s="209"/>
      <c r="E282" s="210"/>
      <c r="F282" s="210"/>
    </row>
    <row r="283" spans="2:6" x14ac:dyDescent="0.25">
      <c r="B283" s="209"/>
      <c r="C283" s="209"/>
      <c r="D283" s="209"/>
      <c r="E283" s="210"/>
      <c r="F283" s="210"/>
    </row>
    <row r="284" spans="2:6" x14ac:dyDescent="0.25">
      <c r="B284" s="209"/>
      <c r="C284" s="209"/>
      <c r="D284" s="209"/>
      <c r="E284" s="210"/>
      <c r="F284" s="210"/>
    </row>
    <row r="285" spans="2:6" x14ac:dyDescent="0.25">
      <c r="B285" s="209"/>
      <c r="C285" s="209"/>
      <c r="D285" s="209"/>
      <c r="E285" s="210"/>
      <c r="F285" s="210"/>
    </row>
    <row r="286" spans="2:6" x14ac:dyDescent="0.25">
      <c r="B286" s="209"/>
      <c r="C286" s="209"/>
      <c r="D286" s="209"/>
      <c r="E286" s="210"/>
      <c r="F286" s="210"/>
    </row>
    <row r="287" spans="2:6" x14ac:dyDescent="0.25">
      <c r="B287" s="209"/>
      <c r="C287" s="209"/>
      <c r="D287" s="209"/>
      <c r="E287" s="210"/>
      <c r="F287" s="210"/>
    </row>
    <row r="288" spans="2:6" x14ac:dyDescent="0.25">
      <c r="B288" s="209"/>
      <c r="C288" s="209"/>
      <c r="D288" s="209"/>
      <c r="E288" s="210"/>
      <c r="F288" s="210"/>
    </row>
    <row r="289" spans="2:6" x14ac:dyDescent="0.25">
      <c r="B289" s="209"/>
      <c r="C289" s="209"/>
      <c r="D289" s="209"/>
      <c r="E289" s="210"/>
      <c r="F289" s="210"/>
    </row>
    <row r="290" spans="2:6" x14ac:dyDescent="0.25">
      <c r="B290" s="209"/>
      <c r="C290" s="209"/>
      <c r="D290" s="209"/>
      <c r="E290" s="210"/>
      <c r="F290" s="210"/>
    </row>
    <row r="291" spans="2:6" x14ac:dyDescent="0.25">
      <c r="B291" s="209"/>
      <c r="C291" s="209"/>
      <c r="D291" s="209"/>
      <c r="E291" s="210"/>
      <c r="F291" s="210"/>
    </row>
    <row r="292" spans="2:6" x14ac:dyDescent="0.25">
      <c r="B292" s="209"/>
      <c r="C292" s="209"/>
      <c r="D292" s="209"/>
      <c r="E292" s="210"/>
      <c r="F292" s="210"/>
    </row>
    <row r="293" spans="2:6" x14ac:dyDescent="0.25">
      <c r="B293" s="209"/>
      <c r="C293" s="209"/>
      <c r="D293" s="209"/>
      <c r="E293" s="210"/>
      <c r="F293" s="210"/>
    </row>
    <row r="294" spans="2:6" x14ac:dyDescent="0.25">
      <c r="B294" s="209"/>
      <c r="C294" s="209"/>
      <c r="D294" s="209"/>
      <c r="E294" s="210"/>
      <c r="F294" s="210"/>
    </row>
    <row r="295" spans="2:6" x14ac:dyDescent="0.25">
      <c r="B295" s="209"/>
      <c r="C295" s="209"/>
      <c r="D295" s="209"/>
      <c r="E295" s="210"/>
      <c r="F295" s="210"/>
    </row>
    <row r="296" spans="2:6" x14ac:dyDescent="0.25">
      <c r="B296" s="209"/>
      <c r="C296" s="209"/>
      <c r="D296" s="209"/>
      <c r="E296" s="210"/>
      <c r="F296" s="210"/>
    </row>
    <row r="297" spans="2:6" x14ac:dyDescent="0.25">
      <c r="B297" s="209"/>
      <c r="C297" s="209"/>
      <c r="D297" s="209"/>
      <c r="E297" s="210"/>
      <c r="F297" s="210"/>
    </row>
    <row r="298" spans="2:6" x14ac:dyDescent="0.25">
      <c r="B298" s="209"/>
      <c r="C298" s="209"/>
      <c r="D298" s="209"/>
      <c r="E298" s="210"/>
      <c r="F298" s="210"/>
    </row>
    <row r="299" spans="2:6" x14ac:dyDescent="0.25">
      <c r="B299" s="209"/>
      <c r="C299" s="209"/>
      <c r="D299" s="209"/>
      <c r="E299" s="210"/>
      <c r="F299" s="210"/>
    </row>
    <row r="300" spans="2:6" x14ac:dyDescent="0.25">
      <c r="B300" s="209"/>
      <c r="C300" s="209"/>
      <c r="D300" s="209"/>
      <c r="E300" s="210"/>
      <c r="F300" s="210"/>
    </row>
    <row r="301" spans="2:6" x14ac:dyDescent="0.25">
      <c r="B301" s="209"/>
      <c r="C301" s="209"/>
      <c r="D301" s="209"/>
      <c r="E301" s="210"/>
      <c r="F301" s="210"/>
    </row>
    <row r="302" spans="2:6" x14ac:dyDescent="0.25">
      <c r="B302" s="209"/>
      <c r="C302" s="209"/>
      <c r="D302" s="209"/>
      <c r="E302" s="210"/>
      <c r="F302" s="210"/>
    </row>
    <row r="303" spans="2:6" x14ac:dyDescent="0.25">
      <c r="B303" s="209"/>
      <c r="C303" s="209"/>
      <c r="D303" s="209"/>
      <c r="E303" s="210"/>
      <c r="F303" s="210"/>
    </row>
    <row r="304" spans="2:6" x14ac:dyDescent="0.25">
      <c r="B304" s="209"/>
      <c r="C304" s="209"/>
      <c r="D304" s="209"/>
      <c r="E304" s="210"/>
      <c r="F304" s="210"/>
    </row>
    <row r="305" spans="2:6" x14ac:dyDescent="0.25">
      <c r="B305" s="209"/>
      <c r="C305" s="209"/>
      <c r="D305" s="209"/>
      <c r="E305" s="210"/>
      <c r="F305" s="210"/>
    </row>
    <row r="306" spans="2:6" x14ac:dyDescent="0.25">
      <c r="B306" s="209"/>
      <c r="C306" s="209"/>
      <c r="D306" s="209"/>
      <c r="E306" s="210"/>
      <c r="F306" s="210"/>
    </row>
    <row r="307" spans="2:6" x14ac:dyDescent="0.25">
      <c r="B307" s="209"/>
      <c r="C307" s="209"/>
      <c r="D307" s="209"/>
      <c r="E307" s="210"/>
      <c r="F307" s="210"/>
    </row>
    <row r="308" spans="2:6" x14ac:dyDescent="0.25">
      <c r="B308" s="209"/>
      <c r="C308" s="209"/>
      <c r="D308" s="209"/>
      <c r="E308" s="210"/>
      <c r="F308" s="210"/>
    </row>
    <row r="309" spans="2:6" x14ac:dyDescent="0.25">
      <c r="B309" s="209"/>
      <c r="C309" s="209"/>
      <c r="D309" s="209"/>
      <c r="E309" s="210"/>
      <c r="F309" s="210"/>
    </row>
    <row r="310" spans="2:6" x14ac:dyDescent="0.25">
      <c r="B310" s="209"/>
      <c r="C310" s="209"/>
      <c r="D310" s="209"/>
      <c r="E310" s="210"/>
      <c r="F310" s="210"/>
    </row>
    <row r="311" spans="2:6" x14ac:dyDescent="0.25">
      <c r="B311" s="209"/>
      <c r="C311" s="209"/>
      <c r="D311" s="209"/>
      <c r="E311" s="210"/>
      <c r="F311" s="210"/>
    </row>
    <row r="312" spans="2:6" x14ac:dyDescent="0.25">
      <c r="B312" s="209"/>
      <c r="C312" s="209"/>
      <c r="D312" s="209"/>
      <c r="E312" s="210"/>
      <c r="F312" s="210"/>
    </row>
    <row r="313" spans="2:6" x14ac:dyDescent="0.25">
      <c r="B313" s="209"/>
      <c r="C313" s="209"/>
      <c r="D313" s="209"/>
      <c r="E313" s="210"/>
      <c r="F313" s="210"/>
    </row>
    <row r="314" spans="2:6" x14ac:dyDescent="0.25">
      <c r="B314" s="209"/>
      <c r="C314" s="209"/>
      <c r="D314" s="209"/>
      <c r="E314" s="210"/>
      <c r="F314" s="210"/>
    </row>
    <row r="315" spans="2:6" x14ac:dyDescent="0.25">
      <c r="B315" s="209"/>
      <c r="C315" s="209"/>
      <c r="D315" s="209"/>
      <c r="E315" s="210"/>
      <c r="F315" s="210"/>
    </row>
    <row r="316" spans="2:6" x14ac:dyDescent="0.25">
      <c r="B316" s="209"/>
      <c r="C316" s="209"/>
      <c r="D316" s="209"/>
      <c r="E316" s="210"/>
      <c r="F316" s="210"/>
    </row>
    <row r="317" spans="2:6" x14ac:dyDescent="0.25">
      <c r="B317" s="209"/>
      <c r="C317" s="209"/>
      <c r="D317" s="209"/>
      <c r="E317" s="210"/>
      <c r="F317" s="210"/>
    </row>
    <row r="318" spans="2:6" x14ac:dyDescent="0.25">
      <c r="B318" s="209"/>
      <c r="C318" s="209"/>
      <c r="D318" s="209"/>
      <c r="E318" s="210"/>
      <c r="F318" s="210"/>
    </row>
    <row r="319" spans="2:6" x14ac:dyDescent="0.25">
      <c r="B319" s="209"/>
      <c r="C319" s="209"/>
      <c r="D319" s="209"/>
      <c r="E319" s="210"/>
      <c r="F319" s="210"/>
    </row>
    <row r="320" spans="2:6" x14ac:dyDescent="0.25">
      <c r="B320" s="209"/>
      <c r="C320" s="209"/>
      <c r="D320" s="209"/>
      <c r="E320" s="210"/>
      <c r="F320" s="210"/>
    </row>
    <row r="321" spans="2:6" x14ac:dyDescent="0.25">
      <c r="B321" s="209"/>
      <c r="C321" s="209"/>
      <c r="D321" s="209"/>
      <c r="E321" s="210"/>
      <c r="F321" s="210"/>
    </row>
    <row r="322" spans="2:6" x14ac:dyDescent="0.25">
      <c r="B322" s="209"/>
      <c r="C322" s="209"/>
      <c r="D322" s="209"/>
      <c r="E322" s="210"/>
      <c r="F322" s="210"/>
    </row>
    <row r="323" spans="2:6" x14ac:dyDescent="0.25">
      <c r="B323" s="209"/>
      <c r="C323" s="209"/>
      <c r="D323" s="209"/>
      <c r="E323" s="210"/>
      <c r="F323" s="210"/>
    </row>
    <row r="324" spans="2:6" x14ac:dyDescent="0.25">
      <c r="B324" s="209"/>
      <c r="C324" s="209"/>
      <c r="D324" s="209"/>
      <c r="E324" s="210"/>
      <c r="F324" s="210"/>
    </row>
    <row r="325" spans="2:6" x14ac:dyDescent="0.25">
      <c r="B325" s="209"/>
      <c r="C325" s="209"/>
      <c r="D325" s="209"/>
      <c r="E325" s="210"/>
      <c r="F325" s="210"/>
    </row>
    <row r="326" spans="2:6" x14ac:dyDescent="0.25">
      <c r="B326" s="209"/>
      <c r="C326" s="209"/>
      <c r="D326" s="209"/>
      <c r="E326" s="210"/>
      <c r="F326" s="210"/>
    </row>
    <row r="327" spans="2:6" x14ac:dyDescent="0.25">
      <c r="B327" s="209"/>
      <c r="C327" s="209"/>
      <c r="D327" s="209"/>
      <c r="E327" s="210"/>
      <c r="F327" s="210"/>
    </row>
    <row r="328" spans="2:6" x14ac:dyDescent="0.25">
      <c r="B328" s="209"/>
      <c r="C328" s="209"/>
      <c r="D328" s="209"/>
      <c r="E328" s="210"/>
      <c r="F328" s="210"/>
    </row>
    <row r="329" spans="2:6" x14ac:dyDescent="0.25">
      <c r="B329" s="209"/>
      <c r="C329" s="209"/>
      <c r="D329" s="209"/>
      <c r="E329" s="210"/>
      <c r="F329" s="210"/>
    </row>
    <row r="330" spans="2:6" x14ac:dyDescent="0.25">
      <c r="B330" s="209"/>
      <c r="C330" s="209"/>
      <c r="D330" s="209"/>
      <c r="E330" s="210"/>
      <c r="F330" s="210"/>
    </row>
    <row r="331" spans="2:6" x14ac:dyDescent="0.25">
      <c r="B331" s="209"/>
      <c r="C331" s="209"/>
      <c r="D331" s="209"/>
      <c r="E331" s="210"/>
      <c r="F331" s="210"/>
    </row>
    <row r="332" spans="2:6" x14ac:dyDescent="0.25">
      <c r="B332" s="209"/>
      <c r="C332" s="209"/>
      <c r="D332" s="209"/>
      <c r="E332" s="210"/>
      <c r="F332" s="210"/>
    </row>
    <row r="333" spans="2:6" x14ac:dyDescent="0.25">
      <c r="B333" s="209"/>
      <c r="C333" s="209"/>
      <c r="D333" s="209"/>
      <c r="E333" s="210"/>
      <c r="F333" s="210"/>
    </row>
    <row r="334" spans="2:6" x14ac:dyDescent="0.25">
      <c r="B334" s="209"/>
      <c r="C334" s="209"/>
      <c r="D334" s="209"/>
      <c r="E334" s="210"/>
      <c r="F334" s="210"/>
    </row>
    <row r="335" spans="2:6" x14ac:dyDescent="0.25">
      <c r="B335" s="209"/>
      <c r="C335" s="209"/>
      <c r="D335" s="209"/>
      <c r="E335" s="210"/>
      <c r="F335" s="210"/>
    </row>
    <row r="336" spans="2:6" x14ac:dyDescent="0.25">
      <c r="B336" s="209"/>
      <c r="C336" s="209"/>
      <c r="D336" s="209"/>
      <c r="E336" s="210"/>
      <c r="F336" s="210"/>
    </row>
    <row r="337" spans="2:6" x14ac:dyDescent="0.25">
      <c r="B337" s="209"/>
      <c r="C337" s="209"/>
      <c r="D337" s="209"/>
      <c r="E337" s="210"/>
      <c r="F337" s="210"/>
    </row>
    <row r="338" spans="2:6" x14ac:dyDescent="0.25">
      <c r="B338" s="209"/>
      <c r="C338" s="209"/>
      <c r="D338" s="209"/>
      <c r="E338" s="210"/>
      <c r="F338" s="210"/>
    </row>
    <row r="339" spans="2:6" x14ac:dyDescent="0.25">
      <c r="B339" s="209"/>
      <c r="C339" s="209"/>
      <c r="D339" s="209"/>
      <c r="E339" s="210"/>
      <c r="F339" s="210"/>
    </row>
    <row r="340" spans="2:6" x14ac:dyDescent="0.25">
      <c r="B340" s="209"/>
      <c r="C340" s="209"/>
      <c r="D340" s="209"/>
      <c r="E340" s="210"/>
      <c r="F340" s="210"/>
    </row>
    <row r="341" spans="2:6" x14ac:dyDescent="0.25">
      <c r="B341" s="209"/>
      <c r="C341" s="209"/>
      <c r="D341" s="209"/>
      <c r="E341" s="210"/>
      <c r="F341" s="210"/>
    </row>
    <row r="342" spans="2:6" x14ac:dyDescent="0.25">
      <c r="B342" s="209"/>
      <c r="C342" s="209"/>
      <c r="D342" s="209"/>
      <c r="E342" s="210"/>
      <c r="F342" s="210"/>
    </row>
    <row r="343" spans="2:6" x14ac:dyDescent="0.25">
      <c r="B343" s="209"/>
      <c r="C343" s="209"/>
      <c r="D343" s="209"/>
      <c r="E343" s="210"/>
      <c r="F343" s="210"/>
    </row>
    <row r="344" spans="2:6" x14ac:dyDescent="0.25">
      <c r="B344" s="209"/>
      <c r="C344" s="209"/>
      <c r="D344" s="209"/>
      <c r="E344" s="210"/>
      <c r="F344" s="210"/>
    </row>
    <row r="345" spans="2:6" x14ac:dyDescent="0.25">
      <c r="B345" s="209"/>
      <c r="C345" s="209"/>
      <c r="D345" s="209"/>
      <c r="E345" s="210"/>
      <c r="F345" s="210"/>
    </row>
    <row r="346" spans="2:6" x14ac:dyDescent="0.25">
      <c r="B346" s="209"/>
      <c r="C346" s="209"/>
      <c r="D346" s="209"/>
      <c r="E346" s="210"/>
      <c r="F346" s="210"/>
    </row>
    <row r="347" spans="2:6" x14ac:dyDescent="0.25">
      <c r="B347" s="209"/>
      <c r="C347" s="209"/>
      <c r="D347" s="209"/>
      <c r="E347" s="210"/>
      <c r="F347" s="210"/>
    </row>
    <row r="348" spans="2:6" x14ac:dyDescent="0.25">
      <c r="B348" s="209"/>
      <c r="C348" s="209"/>
      <c r="D348" s="209"/>
      <c r="E348" s="210"/>
      <c r="F348" s="210"/>
    </row>
    <row r="349" spans="2:6" x14ac:dyDescent="0.25">
      <c r="B349" s="209"/>
      <c r="C349" s="209"/>
      <c r="D349" s="209"/>
      <c r="E349" s="210"/>
      <c r="F349" s="210"/>
    </row>
    <row r="350" spans="2:6" x14ac:dyDescent="0.25">
      <c r="B350" s="209"/>
      <c r="C350" s="209"/>
      <c r="D350" s="209"/>
      <c r="E350" s="210"/>
      <c r="F350" s="210"/>
    </row>
    <row r="351" spans="2:6" x14ac:dyDescent="0.25">
      <c r="B351" s="209"/>
      <c r="C351" s="209"/>
      <c r="D351" s="209"/>
      <c r="E351" s="210"/>
      <c r="F351" s="210"/>
    </row>
    <row r="352" spans="2:6" x14ac:dyDescent="0.25">
      <c r="B352" s="209"/>
      <c r="C352" s="209"/>
      <c r="D352" s="209"/>
      <c r="E352" s="210"/>
      <c r="F352" s="210"/>
    </row>
    <row r="353" spans="2:6" x14ac:dyDescent="0.25">
      <c r="B353" s="209"/>
      <c r="C353" s="209"/>
      <c r="D353" s="209"/>
      <c r="E353" s="210"/>
      <c r="F353" s="210"/>
    </row>
    <row r="354" spans="2:6" x14ac:dyDescent="0.25">
      <c r="B354" s="209"/>
      <c r="C354" s="209"/>
      <c r="D354" s="209"/>
      <c r="E354" s="210"/>
      <c r="F354" s="210"/>
    </row>
    <row r="355" spans="2:6" x14ac:dyDescent="0.25">
      <c r="B355" s="209"/>
      <c r="C355" s="209"/>
      <c r="D355" s="209"/>
      <c r="E355" s="210"/>
      <c r="F355" s="210"/>
    </row>
    <row r="356" spans="2:6" x14ac:dyDescent="0.25">
      <c r="B356" s="209"/>
      <c r="C356" s="209"/>
      <c r="D356" s="209"/>
      <c r="E356" s="210"/>
      <c r="F356" s="210"/>
    </row>
    <row r="357" spans="2:6" x14ac:dyDescent="0.25">
      <c r="B357" s="209"/>
      <c r="C357" s="209"/>
      <c r="D357" s="209"/>
      <c r="E357" s="210"/>
      <c r="F357" s="210"/>
    </row>
    <row r="358" spans="2:6" x14ac:dyDescent="0.25">
      <c r="B358" s="209"/>
      <c r="C358" s="209"/>
      <c r="D358" s="209"/>
      <c r="E358" s="210"/>
      <c r="F358" s="210"/>
    </row>
    <row r="359" spans="2:6" x14ac:dyDescent="0.25">
      <c r="B359" s="209"/>
      <c r="C359" s="209"/>
      <c r="D359" s="209"/>
      <c r="E359" s="210"/>
      <c r="F359" s="210"/>
    </row>
    <row r="360" spans="2:6" x14ac:dyDescent="0.25">
      <c r="B360" s="209"/>
      <c r="C360" s="209"/>
      <c r="D360" s="209"/>
      <c r="E360" s="210"/>
      <c r="F360" s="210"/>
    </row>
    <row r="361" spans="2:6" x14ac:dyDescent="0.25">
      <c r="B361" s="209"/>
      <c r="C361" s="209"/>
      <c r="D361" s="209"/>
      <c r="E361" s="210"/>
      <c r="F361" s="210"/>
    </row>
    <row r="362" spans="2:6" x14ac:dyDescent="0.25">
      <c r="B362" s="209"/>
      <c r="C362" s="209"/>
      <c r="D362" s="209"/>
      <c r="E362" s="210"/>
      <c r="F362" s="210"/>
    </row>
    <row r="363" spans="2:6" x14ac:dyDescent="0.25">
      <c r="B363" s="209"/>
      <c r="C363" s="209"/>
      <c r="D363" s="209"/>
      <c r="E363" s="210"/>
      <c r="F363" s="210"/>
    </row>
    <row r="364" spans="2:6" x14ac:dyDescent="0.25">
      <c r="B364" s="209"/>
      <c r="C364" s="209"/>
      <c r="D364" s="209"/>
      <c r="E364" s="210"/>
      <c r="F364" s="210"/>
    </row>
    <row r="365" spans="2:6" x14ac:dyDescent="0.25">
      <c r="B365" s="209"/>
      <c r="C365" s="209"/>
      <c r="D365" s="209"/>
      <c r="E365" s="210"/>
      <c r="F365" s="210"/>
    </row>
    <row r="366" spans="2:6" x14ac:dyDescent="0.25">
      <c r="B366" s="209"/>
      <c r="C366" s="209"/>
      <c r="D366" s="209"/>
      <c r="E366" s="210"/>
      <c r="F366" s="210"/>
    </row>
    <row r="367" spans="2:6" x14ac:dyDescent="0.25">
      <c r="B367" s="209"/>
      <c r="C367" s="209"/>
      <c r="D367" s="209"/>
      <c r="E367" s="210"/>
      <c r="F367" s="210"/>
    </row>
    <row r="368" spans="2:6" x14ac:dyDescent="0.25">
      <c r="B368" s="209"/>
      <c r="C368" s="209"/>
      <c r="D368" s="209"/>
      <c r="E368" s="210"/>
      <c r="F368" s="210"/>
    </row>
    <row r="369" spans="2:6" x14ac:dyDescent="0.25">
      <c r="B369" s="209"/>
      <c r="C369" s="209"/>
      <c r="D369" s="209"/>
      <c r="E369" s="210"/>
      <c r="F369" s="210"/>
    </row>
    <row r="370" spans="2:6" x14ac:dyDescent="0.25">
      <c r="B370" s="209"/>
      <c r="C370" s="209"/>
      <c r="D370" s="209"/>
      <c r="E370" s="210"/>
      <c r="F370" s="210"/>
    </row>
    <row r="371" spans="2:6" x14ac:dyDescent="0.25">
      <c r="B371" s="209"/>
      <c r="C371" s="209"/>
      <c r="D371" s="209"/>
      <c r="E371" s="210"/>
      <c r="F371" s="210"/>
    </row>
    <row r="372" spans="2:6" x14ac:dyDescent="0.25">
      <c r="B372" s="209"/>
      <c r="C372" s="209"/>
      <c r="D372" s="209"/>
      <c r="E372" s="210"/>
      <c r="F372" s="210"/>
    </row>
    <row r="373" spans="2:6" x14ac:dyDescent="0.25">
      <c r="B373" s="209"/>
      <c r="C373" s="209"/>
      <c r="D373" s="209"/>
      <c r="E373" s="210"/>
      <c r="F373" s="210"/>
    </row>
    <row r="374" spans="2:6" x14ac:dyDescent="0.25">
      <c r="B374" s="209"/>
      <c r="C374" s="209"/>
      <c r="D374" s="209"/>
      <c r="E374" s="210"/>
      <c r="F374" s="210"/>
    </row>
    <row r="375" spans="2:6" x14ac:dyDescent="0.25">
      <c r="B375" s="209"/>
      <c r="C375" s="209"/>
      <c r="D375" s="209"/>
      <c r="E375" s="210"/>
      <c r="F375" s="210"/>
    </row>
    <row r="376" spans="2:6" x14ac:dyDescent="0.25">
      <c r="B376" s="209"/>
      <c r="C376" s="209"/>
      <c r="D376" s="209"/>
      <c r="E376" s="210"/>
      <c r="F376" s="210"/>
    </row>
    <row r="377" spans="2:6" x14ac:dyDescent="0.25">
      <c r="B377" s="209"/>
      <c r="C377" s="209"/>
      <c r="D377" s="209"/>
      <c r="E377" s="210"/>
      <c r="F377" s="210"/>
    </row>
    <row r="378" spans="2:6" x14ac:dyDescent="0.25">
      <c r="B378" s="209"/>
      <c r="C378" s="209"/>
      <c r="D378" s="209"/>
      <c r="E378" s="210"/>
      <c r="F378" s="210"/>
    </row>
    <row r="379" spans="2:6" x14ac:dyDescent="0.25">
      <c r="B379" s="209"/>
      <c r="C379" s="209"/>
      <c r="D379" s="209"/>
      <c r="E379" s="210"/>
      <c r="F379" s="210"/>
    </row>
    <row r="380" spans="2:6" x14ac:dyDescent="0.25">
      <c r="B380" s="209"/>
      <c r="C380" s="209"/>
      <c r="D380" s="209"/>
      <c r="E380" s="210"/>
      <c r="F380" s="210"/>
    </row>
    <row r="381" spans="2:6" x14ac:dyDescent="0.25">
      <c r="B381" s="209"/>
      <c r="C381" s="209"/>
      <c r="D381" s="209"/>
      <c r="E381" s="210"/>
      <c r="F381" s="210"/>
    </row>
    <row r="382" spans="2:6" x14ac:dyDescent="0.25">
      <c r="B382" s="209"/>
      <c r="C382" s="209"/>
      <c r="D382" s="209"/>
      <c r="E382" s="210"/>
      <c r="F382" s="210"/>
    </row>
    <row r="383" spans="2:6" x14ac:dyDescent="0.25">
      <c r="B383" s="209"/>
      <c r="C383" s="209"/>
      <c r="D383" s="209"/>
      <c r="E383" s="210"/>
      <c r="F383" s="210"/>
    </row>
    <row r="384" spans="2:6" x14ac:dyDescent="0.25">
      <c r="B384" s="209"/>
      <c r="C384" s="209"/>
      <c r="D384" s="209"/>
      <c r="E384" s="210"/>
      <c r="F384" s="210"/>
    </row>
    <row r="385" spans="2:6" x14ac:dyDescent="0.25">
      <c r="B385" s="209"/>
      <c r="C385" s="209"/>
      <c r="D385" s="209"/>
      <c r="E385" s="210"/>
      <c r="F385" s="210"/>
    </row>
    <row r="386" spans="2:6" x14ac:dyDescent="0.25">
      <c r="B386" s="209"/>
      <c r="C386" s="209"/>
      <c r="D386" s="209"/>
      <c r="E386" s="210"/>
      <c r="F386" s="210"/>
    </row>
    <row r="387" spans="2:6" x14ac:dyDescent="0.25">
      <c r="B387" s="209"/>
      <c r="C387" s="209"/>
      <c r="D387" s="209"/>
      <c r="E387" s="210"/>
      <c r="F387" s="210"/>
    </row>
    <row r="388" spans="2:6" x14ac:dyDescent="0.25">
      <c r="B388" s="209"/>
      <c r="C388" s="209"/>
      <c r="D388" s="209"/>
      <c r="E388" s="210"/>
      <c r="F388" s="210"/>
    </row>
    <row r="389" spans="2:6" x14ac:dyDescent="0.25">
      <c r="B389" s="209"/>
      <c r="C389" s="209"/>
      <c r="D389" s="209"/>
      <c r="E389" s="210"/>
      <c r="F389" s="210"/>
    </row>
    <row r="390" spans="2:6" x14ac:dyDescent="0.25">
      <c r="B390" s="209"/>
      <c r="C390" s="209"/>
      <c r="D390" s="209"/>
      <c r="E390" s="210"/>
      <c r="F390" s="210"/>
    </row>
    <row r="391" spans="2:6" x14ac:dyDescent="0.25">
      <c r="B391" s="209"/>
      <c r="C391" s="209"/>
      <c r="D391" s="209"/>
      <c r="E391" s="210"/>
      <c r="F391" s="210"/>
    </row>
    <row r="392" spans="2:6" x14ac:dyDescent="0.25">
      <c r="B392" s="209"/>
      <c r="C392" s="209"/>
      <c r="D392" s="209"/>
      <c r="E392" s="210"/>
      <c r="F392" s="210"/>
    </row>
    <row r="393" spans="2:6" x14ac:dyDescent="0.25">
      <c r="B393" s="209"/>
      <c r="C393" s="209"/>
      <c r="D393" s="209"/>
      <c r="E393" s="210"/>
      <c r="F393" s="210"/>
    </row>
    <row r="394" spans="2:6" x14ac:dyDescent="0.25">
      <c r="B394" s="209"/>
      <c r="C394" s="209"/>
      <c r="D394" s="209"/>
      <c r="E394" s="210"/>
      <c r="F394" s="210"/>
    </row>
    <row r="395" spans="2:6" x14ac:dyDescent="0.25">
      <c r="B395" s="209"/>
      <c r="C395" s="209"/>
      <c r="D395" s="209"/>
      <c r="E395" s="210"/>
      <c r="F395" s="210"/>
    </row>
    <row r="396" spans="2:6" x14ac:dyDescent="0.25">
      <c r="B396" s="209"/>
      <c r="C396" s="209"/>
      <c r="D396" s="209"/>
      <c r="E396" s="210"/>
      <c r="F396" s="210"/>
    </row>
    <row r="397" spans="2:6" x14ac:dyDescent="0.25">
      <c r="B397" s="209"/>
      <c r="C397" s="209"/>
      <c r="D397" s="209"/>
      <c r="E397" s="210"/>
      <c r="F397" s="210"/>
    </row>
    <row r="398" spans="2:6" x14ac:dyDescent="0.25">
      <c r="B398" s="209"/>
      <c r="C398" s="209"/>
      <c r="D398" s="209"/>
      <c r="E398" s="210"/>
      <c r="F398" s="210"/>
    </row>
    <row r="399" spans="2:6" x14ac:dyDescent="0.25">
      <c r="B399" s="209"/>
      <c r="C399" s="209"/>
      <c r="D399" s="209"/>
      <c r="E399" s="210"/>
      <c r="F399" s="210"/>
    </row>
    <row r="400" spans="2:6" x14ac:dyDescent="0.25">
      <c r="B400" s="209"/>
      <c r="C400" s="209"/>
      <c r="D400" s="209"/>
      <c r="E400" s="210"/>
      <c r="F400" s="210"/>
    </row>
    <row r="401" spans="2:6" x14ac:dyDescent="0.25">
      <c r="B401" s="209"/>
      <c r="C401" s="209"/>
      <c r="D401" s="209"/>
      <c r="E401" s="210"/>
      <c r="F401" s="210"/>
    </row>
    <row r="402" spans="2:6" x14ac:dyDescent="0.25">
      <c r="B402" s="209"/>
      <c r="C402" s="209"/>
      <c r="D402" s="209"/>
      <c r="E402" s="210"/>
      <c r="F402" s="210"/>
    </row>
    <row r="403" spans="2:6" x14ac:dyDescent="0.25">
      <c r="B403" s="209"/>
      <c r="C403" s="209"/>
      <c r="D403" s="209"/>
      <c r="E403" s="210"/>
      <c r="F403" s="210"/>
    </row>
    <row r="404" spans="2:6" x14ac:dyDescent="0.25">
      <c r="B404" s="209"/>
      <c r="C404" s="209"/>
      <c r="D404" s="209"/>
      <c r="E404" s="210"/>
      <c r="F404" s="210"/>
    </row>
    <row r="405" spans="2:6" x14ac:dyDescent="0.25">
      <c r="B405" s="209"/>
      <c r="C405" s="209"/>
      <c r="D405" s="209"/>
      <c r="E405" s="210"/>
      <c r="F405" s="210"/>
    </row>
    <row r="406" spans="2:6" x14ac:dyDescent="0.25">
      <c r="B406" s="209"/>
      <c r="C406" s="209"/>
      <c r="D406" s="209"/>
      <c r="E406" s="210"/>
      <c r="F406" s="210"/>
    </row>
    <row r="407" spans="2:6" x14ac:dyDescent="0.25">
      <c r="B407" s="209"/>
      <c r="C407" s="209"/>
      <c r="D407" s="209"/>
      <c r="E407" s="210"/>
      <c r="F407" s="210"/>
    </row>
    <row r="408" spans="2:6" x14ac:dyDescent="0.25">
      <c r="B408" s="209"/>
      <c r="C408" s="209"/>
      <c r="D408" s="209"/>
      <c r="E408" s="210"/>
      <c r="F408" s="210"/>
    </row>
    <row r="409" spans="2:6" x14ac:dyDescent="0.25">
      <c r="B409" s="209"/>
      <c r="C409" s="209"/>
      <c r="D409" s="209"/>
      <c r="E409" s="210"/>
      <c r="F409" s="210"/>
    </row>
    <row r="410" spans="2:6" x14ac:dyDescent="0.25">
      <c r="B410" s="209"/>
      <c r="C410" s="209"/>
      <c r="D410" s="209"/>
      <c r="E410" s="210"/>
      <c r="F410" s="210"/>
    </row>
    <row r="411" spans="2:6" x14ac:dyDescent="0.25">
      <c r="B411" s="209"/>
      <c r="C411" s="209"/>
      <c r="D411" s="209"/>
      <c r="E411" s="210"/>
      <c r="F411" s="210"/>
    </row>
    <row r="412" spans="2:6" x14ac:dyDescent="0.25">
      <c r="B412" s="209"/>
      <c r="C412" s="209"/>
      <c r="D412" s="209"/>
      <c r="E412" s="210"/>
      <c r="F412" s="210"/>
    </row>
    <row r="413" spans="2:6" x14ac:dyDescent="0.25">
      <c r="B413" s="209"/>
      <c r="C413" s="209"/>
      <c r="D413" s="209"/>
      <c r="E413" s="210"/>
      <c r="F413" s="210"/>
    </row>
    <row r="414" spans="2:6" x14ac:dyDescent="0.25">
      <c r="B414" s="209"/>
      <c r="C414" s="209"/>
      <c r="D414" s="209"/>
      <c r="E414" s="210"/>
      <c r="F414" s="210"/>
    </row>
    <row r="415" spans="2:6" x14ac:dyDescent="0.25">
      <c r="B415" s="209"/>
      <c r="C415" s="209"/>
      <c r="D415" s="209"/>
      <c r="E415" s="210"/>
      <c r="F415" s="210"/>
    </row>
    <row r="416" spans="2:6" x14ac:dyDescent="0.25">
      <c r="B416" s="209"/>
      <c r="C416" s="209"/>
      <c r="D416" s="209"/>
      <c r="E416" s="210"/>
      <c r="F416" s="210"/>
    </row>
    <row r="417" spans="2:6" x14ac:dyDescent="0.25">
      <c r="B417" s="209"/>
      <c r="C417" s="209"/>
      <c r="D417" s="209"/>
      <c r="E417" s="210"/>
      <c r="F417" s="210"/>
    </row>
    <row r="418" spans="2:6" x14ac:dyDescent="0.25">
      <c r="B418" s="209"/>
      <c r="C418" s="209"/>
      <c r="D418" s="209"/>
      <c r="E418" s="210"/>
      <c r="F418" s="210"/>
    </row>
    <row r="419" spans="2:6" x14ac:dyDescent="0.25">
      <c r="B419" s="209"/>
      <c r="C419" s="209"/>
      <c r="D419" s="209"/>
      <c r="E419" s="210"/>
      <c r="F419" s="210"/>
    </row>
    <row r="420" spans="2:6" x14ac:dyDescent="0.25">
      <c r="B420" s="209"/>
      <c r="C420" s="209"/>
      <c r="D420" s="209"/>
      <c r="E420" s="210"/>
      <c r="F420" s="210"/>
    </row>
    <row r="421" spans="2:6" x14ac:dyDescent="0.25">
      <c r="B421" s="209"/>
      <c r="C421" s="209"/>
      <c r="D421" s="209"/>
      <c r="E421" s="210"/>
      <c r="F421" s="210"/>
    </row>
    <row r="422" spans="2:6" x14ac:dyDescent="0.25">
      <c r="B422" s="209"/>
      <c r="C422" s="209"/>
      <c r="D422" s="209"/>
      <c r="E422" s="210"/>
      <c r="F422" s="210"/>
    </row>
    <row r="423" spans="2:6" x14ac:dyDescent="0.25">
      <c r="B423" s="209"/>
      <c r="C423" s="209"/>
      <c r="D423" s="209"/>
      <c r="E423" s="210"/>
      <c r="F423" s="210"/>
    </row>
    <row r="424" spans="2:6" x14ac:dyDescent="0.25">
      <c r="B424" s="209"/>
      <c r="C424" s="209"/>
      <c r="D424" s="209"/>
      <c r="E424" s="210"/>
      <c r="F424" s="210"/>
    </row>
    <row r="425" spans="2:6" x14ac:dyDescent="0.25">
      <c r="B425" s="209"/>
      <c r="C425" s="209"/>
      <c r="D425" s="209"/>
      <c r="E425" s="210"/>
      <c r="F425" s="210"/>
    </row>
    <row r="426" spans="2:6" x14ac:dyDescent="0.25">
      <c r="B426" s="209"/>
      <c r="C426" s="209"/>
      <c r="D426" s="209"/>
      <c r="E426" s="210"/>
      <c r="F426" s="210"/>
    </row>
    <row r="427" spans="2:6" x14ac:dyDescent="0.25">
      <c r="B427" s="209"/>
      <c r="C427" s="209"/>
      <c r="D427" s="209"/>
      <c r="E427" s="210"/>
      <c r="F427" s="210"/>
    </row>
    <row r="428" spans="2:6" x14ac:dyDescent="0.25">
      <c r="B428" s="209"/>
      <c r="C428" s="209"/>
      <c r="D428" s="209"/>
      <c r="E428" s="210"/>
      <c r="F428" s="210"/>
    </row>
    <row r="429" spans="2:6" x14ac:dyDescent="0.25">
      <c r="B429" s="209"/>
      <c r="C429" s="209"/>
      <c r="D429" s="209"/>
      <c r="E429" s="210"/>
      <c r="F429" s="210"/>
    </row>
    <row r="430" spans="2:6" x14ac:dyDescent="0.25">
      <c r="B430" s="209"/>
      <c r="C430" s="209"/>
      <c r="D430" s="209"/>
      <c r="E430" s="210"/>
      <c r="F430" s="210"/>
    </row>
    <row r="431" spans="2:6" x14ac:dyDescent="0.25">
      <c r="B431" s="209"/>
      <c r="C431" s="209"/>
      <c r="D431" s="209"/>
      <c r="E431" s="210"/>
      <c r="F431" s="210"/>
    </row>
    <row r="432" spans="2:6" x14ac:dyDescent="0.25">
      <c r="B432" s="209"/>
      <c r="C432" s="209"/>
      <c r="D432" s="209"/>
      <c r="E432" s="210"/>
      <c r="F432" s="210"/>
    </row>
    <row r="433" spans="2:6" x14ac:dyDescent="0.25">
      <c r="B433" s="209"/>
      <c r="C433" s="209"/>
      <c r="D433" s="209"/>
      <c r="E433" s="210"/>
      <c r="F433" s="210"/>
    </row>
    <row r="434" spans="2:6" x14ac:dyDescent="0.25">
      <c r="B434" s="209"/>
      <c r="C434" s="209"/>
      <c r="D434" s="209"/>
      <c r="E434" s="210"/>
      <c r="F434" s="210"/>
    </row>
    <row r="435" spans="2:6" x14ac:dyDescent="0.25">
      <c r="B435" s="209"/>
      <c r="C435" s="209"/>
      <c r="D435" s="209"/>
      <c r="E435" s="210"/>
      <c r="F435" s="210"/>
    </row>
    <row r="436" spans="2:6" x14ac:dyDescent="0.25">
      <c r="B436" s="209"/>
      <c r="C436" s="209"/>
      <c r="D436" s="209"/>
      <c r="E436" s="210"/>
      <c r="F436" s="210"/>
    </row>
    <row r="437" spans="2:6" x14ac:dyDescent="0.25">
      <c r="B437" s="209"/>
      <c r="C437" s="209"/>
      <c r="D437" s="209"/>
      <c r="E437" s="210"/>
      <c r="F437" s="210"/>
    </row>
    <row r="438" spans="2:6" x14ac:dyDescent="0.25">
      <c r="B438" s="209"/>
      <c r="C438" s="209"/>
      <c r="D438" s="209"/>
      <c r="E438" s="210"/>
      <c r="F438" s="210"/>
    </row>
    <row r="439" spans="2:6" x14ac:dyDescent="0.25">
      <c r="B439" s="209"/>
      <c r="C439" s="209"/>
      <c r="D439" s="209"/>
      <c r="E439" s="210"/>
      <c r="F439" s="210"/>
    </row>
    <row r="440" spans="2:6" x14ac:dyDescent="0.25">
      <c r="B440" s="209"/>
      <c r="C440" s="209"/>
      <c r="D440" s="209"/>
      <c r="E440" s="210"/>
      <c r="F440" s="210"/>
    </row>
    <row r="441" spans="2:6" x14ac:dyDescent="0.25">
      <c r="B441" s="209"/>
      <c r="C441" s="209"/>
      <c r="D441" s="209"/>
      <c r="E441" s="210"/>
      <c r="F441" s="210"/>
    </row>
    <row r="442" spans="2:6" x14ac:dyDescent="0.25">
      <c r="B442" s="209"/>
      <c r="C442" s="209"/>
      <c r="D442" s="209"/>
      <c r="E442" s="210"/>
      <c r="F442" s="210"/>
    </row>
    <row r="443" spans="2:6" x14ac:dyDescent="0.25">
      <c r="B443" s="209"/>
      <c r="C443" s="209"/>
      <c r="D443" s="209"/>
      <c r="E443" s="210"/>
      <c r="F443" s="210"/>
    </row>
    <row r="444" spans="2:6" x14ac:dyDescent="0.25">
      <c r="B444" s="209"/>
      <c r="C444" s="209"/>
      <c r="D444" s="209"/>
      <c r="E444" s="210"/>
      <c r="F444" s="210"/>
    </row>
    <row r="445" spans="2:6" x14ac:dyDescent="0.25">
      <c r="B445" s="209"/>
      <c r="C445" s="209"/>
      <c r="D445" s="209"/>
      <c r="E445" s="210"/>
      <c r="F445" s="210"/>
    </row>
    <row r="446" spans="2:6" x14ac:dyDescent="0.25">
      <c r="B446" s="209"/>
      <c r="C446" s="209"/>
      <c r="D446" s="209"/>
      <c r="E446" s="210"/>
      <c r="F446" s="210"/>
    </row>
    <row r="447" spans="2:6" x14ac:dyDescent="0.25">
      <c r="B447" s="209"/>
      <c r="C447" s="209"/>
      <c r="D447" s="209"/>
      <c r="E447" s="210"/>
      <c r="F447" s="210"/>
    </row>
    <row r="448" spans="2:6" x14ac:dyDescent="0.25">
      <c r="B448" s="209"/>
      <c r="C448" s="209"/>
      <c r="D448" s="209"/>
      <c r="E448" s="210"/>
      <c r="F448" s="210"/>
    </row>
    <row r="449" spans="2:6" x14ac:dyDescent="0.25">
      <c r="B449" s="209"/>
      <c r="C449" s="209"/>
      <c r="D449" s="209"/>
      <c r="E449" s="210"/>
      <c r="F449" s="210"/>
    </row>
    <row r="450" spans="2:6" x14ac:dyDescent="0.25">
      <c r="B450" s="209"/>
      <c r="C450" s="209"/>
      <c r="D450" s="209"/>
      <c r="E450" s="210"/>
      <c r="F450" s="210"/>
    </row>
    <row r="451" spans="2:6" x14ac:dyDescent="0.25">
      <c r="B451" s="209"/>
      <c r="C451" s="209"/>
      <c r="D451" s="209"/>
      <c r="E451" s="210"/>
      <c r="F451" s="210"/>
    </row>
    <row r="452" spans="2:6" x14ac:dyDescent="0.25">
      <c r="B452" s="209"/>
      <c r="C452" s="209"/>
      <c r="D452" s="209"/>
      <c r="E452" s="210"/>
      <c r="F452" s="210"/>
    </row>
    <row r="453" spans="2:6" x14ac:dyDescent="0.25">
      <c r="B453" s="209"/>
      <c r="C453" s="209"/>
      <c r="D453" s="209"/>
      <c r="E453" s="210"/>
      <c r="F453" s="210"/>
    </row>
    <row r="454" spans="2:6" x14ac:dyDescent="0.25">
      <c r="B454" s="209"/>
      <c r="C454" s="209"/>
      <c r="D454" s="209"/>
      <c r="E454" s="210"/>
      <c r="F454" s="210"/>
    </row>
    <row r="455" spans="2:6" x14ac:dyDescent="0.25">
      <c r="B455" s="209"/>
      <c r="C455" s="209"/>
      <c r="D455" s="209"/>
      <c r="E455" s="210"/>
      <c r="F455" s="210"/>
    </row>
    <row r="456" spans="2:6" x14ac:dyDescent="0.25">
      <c r="B456" s="209"/>
      <c r="C456" s="209"/>
      <c r="D456" s="209"/>
      <c r="E456" s="210"/>
      <c r="F456" s="210"/>
    </row>
    <row r="457" spans="2:6" x14ac:dyDescent="0.25">
      <c r="B457" s="209"/>
      <c r="C457" s="209"/>
      <c r="D457" s="209"/>
      <c r="E457" s="210"/>
      <c r="F457" s="210"/>
    </row>
    <row r="458" spans="2:6" x14ac:dyDescent="0.25">
      <c r="B458" s="209"/>
      <c r="C458" s="209"/>
      <c r="D458" s="209"/>
      <c r="E458" s="210"/>
      <c r="F458" s="210"/>
    </row>
    <row r="459" spans="2:6" x14ac:dyDescent="0.25">
      <c r="B459" s="209"/>
      <c r="C459" s="209"/>
      <c r="D459" s="209"/>
      <c r="E459" s="210"/>
      <c r="F459" s="210"/>
    </row>
    <row r="460" spans="2:6" x14ac:dyDescent="0.25">
      <c r="B460" s="209"/>
      <c r="C460" s="209"/>
      <c r="D460" s="209"/>
      <c r="E460" s="210"/>
      <c r="F460" s="210"/>
    </row>
    <row r="461" spans="2:6" x14ac:dyDescent="0.25">
      <c r="B461" s="209"/>
      <c r="C461" s="209"/>
      <c r="D461" s="209"/>
      <c r="E461" s="210"/>
      <c r="F461" s="210"/>
    </row>
    <row r="462" spans="2:6" x14ac:dyDescent="0.25">
      <c r="B462" s="209"/>
      <c r="C462" s="209"/>
      <c r="D462" s="209"/>
      <c r="E462" s="210"/>
      <c r="F462" s="210"/>
    </row>
    <row r="463" spans="2:6" x14ac:dyDescent="0.25">
      <c r="B463" s="209"/>
      <c r="C463" s="209"/>
      <c r="D463" s="209"/>
      <c r="E463" s="210"/>
      <c r="F463" s="210"/>
    </row>
    <row r="464" spans="2:6" x14ac:dyDescent="0.25">
      <c r="B464" s="209"/>
      <c r="C464" s="209"/>
      <c r="D464" s="209"/>
      <c r="E464" s="210"/>
      <c r="F464" s="210"/>
    </row>
    <row r="465" spans="2:6" x14ac:dyDescent="0.25">
      <c r="B465" s="209"/>
      <c r="C465" s="209"/>
      <c r="D465" s="209"/>
      <c r="E465" s="210"/>
      <c r="F465" s="210"/>
    </row>
    <row r="466" spans="2:6" x14ac:dyDescent="0.25">
      <c r="B466" s="209"/>
      <c r="C466" s="209"/>
      <c r="D466" s="209"/>
      <c r="E466" s="210"/>
      <c r="F466" s="210"/>
    </row>
    <row r="467" spans="2:6" x14ac:dyDescent="0.25">
      <c r="B467" s="209"/>
      <c r="C467" s="209"/>
      <c r="D467" s="209"/>
      <c r="E467" s="210"/>
      <c r="F467" s="210"/>
    </row>
    <row r="468" spans="2:6" x14ac:dyDescent="0.25">
      <c r="B468" s="209"/>
      <c r="C468" s="209"/>
      <c r="D468" s="209"/>
      <c r="E468" s="210"/>
      <c r="F468" s="210"/>
    </row>
    <row r="469" spans="2:6" x14ac:dyDescent="0.25">
      <c r="B469" s="209"/>
      <c r="C469" s="209"/>
      <c r="D469" s="209"/>
      <c r="E469" s="210"/>
      <c r="F469" s="210"/>
    </row>
    <row r="470" spans="2:6" x14ac:dyDescent="0.25">
      <c r="B470" s="209"/>
      <c r="C470" s="209"/>
      <c r="D470" s="209"/>
      <c r="E470" s="210"/>
      <c r="F470" s="210"/>
    </row>
    <row r="471" spans="2:6" x14ac:dyDescent="0.25">
      <c r="B471" s="209"/>
      <c r="C471" s="209"/>
      <c r="D471" s="209"/>
      <c r="E471" s="210"/>
      <c r="F471" s="210"/>
    </row>
    <row r="472" spans="2:6" x14ac:dyDescent="0.25">
      <c r="B472" s="209"/>
      <c r="C472" s="209"/>
      <c r="D472" s="209"/>
      <c r="E472" s="210"/>
      <c r="F472" s="210"/>
    </row>
    <row r="473" spans="2:6" x14ac:dyDescent="0.25">
      <c r="B473" s="209"/>
      <c r="C473" s="209"/>
      <c r="D473" s="209"/>
      <c r="E473" s="210"/>
      <c r="F473" s="210"/>
    </row>
    <row r="474" spans="2:6" x14ac:dyDescent="0.25">
      <c r="B474" s="209"/>
      <c r="C474" s="209"/>
      <c r="D474" s="209"/>
      <c r="E474" s="210"/>
      <c r="F474" s="210"/>
    </row>
    <row r="475" spans="2:6" x14ac:dyDescent="0.25">
      <c r="B475" s="209"/>
      <c r="C475" s="209"/>
      <c r="D475" s="209"/>
      <c r="E475" s="210"/>
      <c r="F475" s="210"/>
    </row>
    <row r="476" spans="2:6" x14ac:dyDescent="0.25">
      <c r="B476" s="209"/>
      <c r="C476" s="209"/>
      <c r="D476" s="209"/>
      <c r="E476" s="210"/>
      <c r="F476" s="210"/>
    </row>
    <row r="477" spans="2:6" x14ac:dyDescent="0.25">
      <c r="B477" s="209"/>
      <c r="C477" s="209"/>
      <c r="D477" s="209"/>
      <c r="E477" s="210"/>
      <c r="F477" s="210"/>
    </row>
    <row r="478" spans="2:6" x14ac:dyDescent="0.25">
      <c r="B478" s="209"/>
      <c r="C478" s="209"/>
      <c r="D478" s="209"/>
      <c r="E478" s="210"/>
      <c r="F478" s="210"/>
    </row>
    <row r="479" spans="2:6" x14ac:dyDescent="0.25">
      <c r="B479" s="209"/>
      <c r="C479" s="209"/>
      <c r="D479" s="209"/>
      <c r="E479" s="210"/>
      <c r="F479" s="210"/>
    </row>
    <row r="480" spans="2:6" x14ac:dyDescent="0.25">
      <c r="B480" s="209"/>
      <c r="C480" s="209"/>
      <c r="D480" s="209"/>
      <c r="E480" s="210"/>
      <c r="F480" s="210"/>
    </row>
    <row r="481" spans="2:6" x14ac:dyDescent="0.25">
      <c r="B481" s="209"/>
      <c r="C481" s="209"/>
      <c r="D481" s="209"/>
      <c r="E481" s="210"/>
      <c r="F481" s="210"/>
    </row>
    <row r="482" spans="2:6" x14ac:dyDescent="0.25">
      <c r="B482" s="209"/>
      <c r="C482" s="209"/>
      <c r="D482" s="209"/>
      <c r="E482" s="210"/>
      <c r="F482" s="210"/>
    </row>
    <row r="483" spans="2:6" x14ac:dyDescent="0.25">
      <c r="B483" s="209"/>
      <c r="C483" s="209"/>
      <c r="D483" s="209"/>
      <c r="E483" s="210"/>
      <c r="F483" s="210"/>
    </row>
    <row r="484" spans="2:6" x14ac:dyDescent="0.25">
      <c r="B484" s="209"/>
      <c r="C484" s="209"/>
      <c r="D484" s="209"/>
      <c r="E484" s="210"/>
      <c r="F484" s="210"/>
    </row>
    <row r="485" spans="2:6" x14ac:dyDescent="0.25">
      <c r="B485" s="209"/>
      <c r="C485" s="209"/>
      <c r="D485" s="209"/>
      <c r="E485" s="210"/>
      <c r="F485" s="210"/>
    </row>
    <row r="486" spans="2:6" x14ac:dyDescent="0.25">
      <c r="B486" s="209"/>
      <c r="C486" s="209"/>
      <c r="D486" s="209"/>
      <c r="E486" s="210"/>
      <c r="F486" s="210"/>
    </row>
    <row r="487" spans="2:6" x14ac:dyDescent="0.25">
      <c r="B487" s="209"/>
      <c r="C487" s="209"/>
      <c r="D487" s="209"/>
      <c r="E487" s="210"/>
      <c r="F487" s="210"/>
    </row>
    <row r="488" spans="2:6" x14ac:dyDescent="0.25">
      <c r="B488" s="209"/>
      <c r="C488" s="209"/>
      <c r="D488" s="209"/>
      <c r="E488" s="210"/>
      <c r="F488" s="210"/>
    </row>
    <row r="489" spans="2:6" x14ac:dyDescent="0.25">
      <c r="B489" s="209"/>
      <c r="C489" s="209"/>
      <c r="D489" s="209"/>
      <c r="E489" s="210"/>
      <c r="F489" s="210"/>
    </row>
    <row r="490" spans="2:6" x14ac:dyDescent="0.25">
      <c r="B490" s="209"/>
      <c r="C490" s="209"/>
      <c r="D490" s="209"/>
      <c r="E490" s="210"/>
      <c r="F490" s="210"/>
    </row>
    <row r="491" spans="2:6" ht="13.8" x14ac:dyDescent="0.25">
      <c r="B491" s="211"/>
      <c r="C491" s="211"/>
      <c r="D491" s="211"/>
      <c r="E491" s="212"/>
      <c r="F491" s="212"/>
    </row>
    <row r="492" spans="2:6" x14ac:dyDescent="0.25">
      <c r="B492" s="209"/>
      <c r="C492" s="209"/>
      <c r="D492" s="209"/>
      <c r="E492" s="210"/>
      <c r="F492" s="210"/>
    </row>
    <row r="493" spans="2:6" x14ac:dyDescent="0.25">
      <c r="B493" s="209"/>
      <c r="C493" s="209"/>
      <c r="D493" s="209"/>
      <c r="E493" s="210"/>
      <c r="F493" s="210"/>
    </row>
    <row r="494" spans="2:6" x14ac:dyDescent="0.25">
      <c r="B494" s="209"/>
      <c r="C494" s="209"/>
      <c r="D494" s="209"/>
      <c r="E494" s="210"/>
      <c r="F494" s="210"/>
    </row>
    <row r="495" spans="2:6" x14ac:dyDescent="0.25">
      <c r="B495" s="209"/>
      <c r="C495" s="209"/>
      <c r="D495" s="209"/>
      <c r="E495" s="210"/>
      <c r="F495" s="210"/>
    </row>
    <row r="496" spans="2:6" x14ac:dyDescent="0.25">
      <c r="B496" s="209"/>
      <c r="C496" s="209"/>
      <c r="D496" s="209"/>
      <c r="E496" s="210"/>
      <c r="F496" s="210"/>
    </row>
    <row r="497" spans="2:6" x14ac:dyDescent="0.25">
      <c r="B497" s="209"/>
      <c r="C497" s="209"/>
      <c r="D497" s="209"/>
      <c r="E497" s="210"/>
      <c r="F497" s="210"/>
    </row>
    <row r="498" spans="2:6" x14ac:dyDescent="0.25">
      <c r="B498" s="209"/>
      <c r="C498" s="209"/>
      <c r="D498" s="209"/>
      <c r="E498" s="210"/>
      <c r="F498" s="210"/>
    </row>
    <row r="499" spans="2:6" x14ac:dyDescent="0.25">
      <c r="B499" s="209"/>
      <c r="C499" s="209"/>
      <c r="D499" s="209"/>
      <c r="E499" s="210"/>
      <c r="F499" s="210"/>
    </row>
    <row r="500" spans="2:6" x14ac:dyDescent="0.25">
      <c r="B500" s="209"/>
      <c r="C500" s="209"/>
      <c r="D500" s="209"/>
      <c r="E500" s="210"/>
      <c r="F500" s="210"/>
    </row>
    <row r="501" spans="2:6" x14ac:dyDescent="0.25">
      <c r="B501" s="209"/>
      <c r="C501" s="209"/>
      <c r="D501" s="209"/>
      <c r="E501" s="210"/>
      <c r="F501" s="210"/>
    </row>
    <row r="502" spans="2:6" x14ac:dyDescent="0.25">
      <c r="B502" s="209"/>
      <c r="C502" s="209"/>
      <c r="D502" s="209"/>
      <c r="E502" s="210"/>
      <c r="F502" s="210"/>
    </row>
    <row r="503" spans="2:6" x14ac:dyDescent="0.25">
      <c r="B503" s="209"/>
      <c r="C503" s="209"/>
      <c r="D503" s="209"/>
      <c r="E503" s="210"/>
      <c r="F503" s="210"/>
    </row>
    <row r="504" spans="2:6" x14ac:dyDescent="0.25">
      <c r="B504" s="209"/>
      <c r="C504" s="209"/>
      <c r="D504" s="209"/>
      <c r="E504" s="210"/>
      <c r="F504" s="210"/>
    </row>
    <row r="505" spans="2:6" x14ac:dyDescent="0.25">
      <c r="B505" s="209"/>
      <c r="C505" s="209"/>
      <c r="D505" s="209"/>
      <c r="E505" s="210"/>
      <c r="F505" s="210"/>
    </row>
    <row r="506" spans="2:6" x14ac:dyDescent="0.25">
      <c r="B506" s="209"/>
      <c r="C506" s="209"/>
      <c r="D506" s="209"/>
      <c r="E506" s="210"/>
      <c r="F506" s="210"/>
    </row>
    <row r="507" spans="2:6" x14ac:dyDescent="0.25">
      <c r="B507" s="209"/>
      <c r="C507" s="209"/>
      <c r="D507" s="209"/>
      <c r="E507" s="210"/>
      <c r="F507" s="210"/>
    </row>
    <row r="508" spans="2:6" x14ac:dyDescent="0.25">
      <c r="B508" s="209"/>
      <c r="C508" s="209"/>
      <c r="D508" s="209"/>
      <c r="E508" s="210"/>
      <c r="F508" s="210"/>
    </row>
    <row r="509" spans="2:6" x14ac:dyDescent="0.25">
      <c r="B509" s="209"/>
      <c r="C509" s="209"/>
      <c r="D509" s="209"/>
      <c r="E509" s="210"/>
      <c r="F509" s="210"/>
    </row>
    <row r="510" spans="2:6" x14ac:dyDescent="0.25">
      <c r="B510" s="209"/>
      <c r="C510" s="209"/>
      <c r="D510" s="209"/>
      <c r="E510" s="210"/>
      <c r="F510" s="210"/>
    </row>
    <row r="511" spans="2:6" x14ac:dyDescent="0.25">
      <c r="B511" s="209"/>
      <c r="C511" s="209"/>
      <c r="D511" s="209"/>
      <c r="E511" s="210"/>
      <c r="F511" s="210"/>
    </row>
    <row r="512" spans="2:6" x14ac:dyDescent="0.25">
      <c r="B512" s="209"/>
      <c r="C512" s="209"/>
      <c r="D512" s="209"/>
      <c r="E512" s="210"/>
      <c r="F512" s="210"/>
    </row>
    <row r="513" spans="2:6" x14ac:dyDescent="0.25">
      <c r="B513" s="209"/>
      <c r="C513" s="209"/>
      <c r="D513" s="209"/>
      <c r="E513" s="210"/>
      <c r="F513" s="210"/>
    </row>
    <row r="514" spans="2:6" x14ac:dyDescent="0.25">
      <c r="B514" s="209"/>
      <c r="C514" s="209"/>
      <c r="D514" s="209"/>
      <c r="E514" s="210"/>
      <c r="F514" s="210"/>
    </row>
    <row r="515" spans="2:6" x14ac:dyDescent="0.25">
      <c r="B515" s="209"/>
      <c r="C515" s="209"/>
      <c r="D515" s="209"/>
      <c r="E515" s="210"/>
      <c r="F515" s="210"/>
    </row>
    <row r="516" spans="2:6" x14ac:dyDescent="0.25">
      <c r="B516" s="209"/>
      <c r="C516" s="209"/>
      <c r="D516" s="209"/>
      <c r="E516" s="210"/>
      <c r="F516" s="210"/>
    </row>
    <row r="517" spans="2:6" x14ac:dyDescent="0.25">
      <c r="B517" s="209"/>
      <c r="C517" s="209"/>
      <c r="D517" s="209"/>
      <c r="E517" s="210"/>
      <c r="F517" s="210"/>
    </row>
    <row r="518" spans="2:6" x14ac:dyDescent="0.25">
      <c r="B518" s="209"/>
      <c r="C518" s="209"/>
      <c r="D518" s="209"/>
      <c r="E518" s="210"/>
      <c r="F518" s="210"/>
    </row>
    <row r="519" spans="2:6" x14ac:dyDescent="0.25">
      <c r="B519" s="209"/>
      <c r="C519" s="209"/>
      <c r="D519" s="209"/>
      <c r="E519" s="210"/>
      <c r="F519" s="210"/>
    </row>
    <row r="520" spans="2:6" x14ac:dyDescent="0.25">
      <c r="B520" s="209"/>
      <c r="C520" s="209"/>
      <c r="D520" s="209"/>
      <c r="E520" s="210"/>
      <c r="F520" s="210"/>
    </row>
    <row r="521" spans="2:6" x14ac:dyDescent="0.25">
      <c r="B521" s="209"/>
      <c r="C521" s="209"/>
      <c r="D521" s="209"/>
      <c r="E521" s="210"/>
      <c r="F521" s="210"/>
    </row>
    <row r="522" spans="2:6" x14ac:dyDescent="0.25">
      <c r="B522" s="209"/>
      <c r="C522" s="209"/>
      <c r="D522" s="209"/>
      <c r="E522" s="210"/>
      <c r="F522" s="210"/>
    </row>
    <row r="523" spans="2:6" x14ac:dyDescent="0.25">
      <c r="B523" s="209"/>
      <c r="C523" s="209"/>
      <c r="D523" s="209"/>
      <c r="E523" s="210"/>
      <c r="F523" s="210"/>
    </row>
    <row r="524" spans="2:6" x14ac:dyDescent="0.25">
      <c r="B524" s="209"/>
      <c r="C524" s="209"/>
      <c r="D524" s="209"/>
      <c r="E524" s="210"/>
      <c r="F524" s="210"/>
    </row>
    <row r="525" spans="2:6" x14ac:dyDescent="0.25">
      <c r="B525" s="209"/>
      <c r="C525" s="209"/>
      <c r="D525" s="209"/>
      <c r="E525" s="210"/>
      <c r="F525" s="210"/>
    </row>
    <row r="526" spans="2:6" x14ac:dyDescent="0.25">
      <c r="B526" s="209"/>
      <c r="C526" s="209"/>
      <c r="D526" s="209"/>
      <c r="E526" s="210"/>
      <c r="F526" s="210"/>
    </row>
    <row r="527" spans="2:6" x14ac:dyDescent="0.25">
      <c r="B527" s="209"/>
      <c r="C527" s="209"/>
      <c r="D527" s="209"/>
      <c r="E527" s="210"/>
      <c r="F527" s="210"/>
    </row>
    <row r="528" spans="2:6" x14ac:dyDescent="0.25">
      <c r="B528" s="209"/>
      <c r="C528" s="209"/>
      <c r="D528" s="209"/>
      <c r="E528" s="210"/>
      <c r="F528" s="210"/>
    </row>
    <row r="529" spans="2:6" x14ac:dyDescent="0.25">
      <c r="B529" s="209"/>
      <c r="C529" s="209"/>
      <c r="D529" s="209"/>
      <c r="E529" s="210"/>
      <c r="F529" s="210"/>
    </row>
    <row r="530" spans="2:6" x14ac:dyDescent="0.25">
      <c r="B530" s="209"/>
      <c r="C530" s="209"/>
      <c r="D530" s="209"/>
      <c r="E530" s="210"/>
      <c r="F530" s="210"/>
    </row>
    <row r="531" spans="2:6" x14ac:dyDescent="0.25">
      <c r="B531" s="209"/>
      <c r="C531" s="209"/>
      <c r="D531" s="209"/>
      <c r="E531" s="210"/>
      <c r="F531" s="210"/>
    </row>
    <row r="532" spans="2:6" x14ac:dyDescent="0.25">
      <c r="B532" s="209"/>
      <c r="C532" s="209"/>
      <c r="D532" s="209"/>
      <c r="E532" s="210"/>
      <c r="F532" s="210"/>
    </row>
    <row r="533" spans="2:6" x14ac:dyDescent="0.25">
      <c r="B533" s="209"/>
      <c r="C533" s="209"/>
      <c r="D533" s="209"/>
      <c r="E533" s="210"/>
      <c r="F533" s="210"/>
    </row>
    <row r="534" spans="2:6" x14ac:dyDescent="0.25">
      <c r="B534" s="209"/>
      <c r="C534" s="209"/>
      <c r="D534" s="209"/>
      <c r="E534" s="210"/>
      <c r="F534" s="210"/>
    </row>
    <row r="535" spans="2:6" x14ac:dyDescent="0.25">
      <c r="B535" s="209"/>
      <c r="C535" s="209"/>
      <c r="D535" s="209"/>
      <c r="E535" s="210"/>
      <c r="F535" s="210"/>
    </row>
    <row r="536" spans="2:6" x14ac:dyDescent="0.25">
      <c r="B536" s="209"/>
      <c r="C536" s="209"/>
      <c r="D536" s="209"/>
      <c r="E536" s="210"/>
      <c r="F536" s="210"/>
    </row>
    <row r="537" spans="2:6" x14ac:dyDescent="0.25">
      <c r="B537" s="209"/>
      <c r="C537" s="209"/>
      <c r="D537" s="209"/>
      <c r="E537" s="210"/>
      <c r="F537" s="210"/>
    </row>
    <row r="538" spans="2:6" x14ac:dyDescent="0.25">
      <c r="B538" s="209"/>
      <c r="C538" s="209"/>
      <c r="D538" s="209"/>
      <c r="E538" s="210"/>
      <c r="F538" s="210"/>
    </row>
    <row r="539" spans="2:6" x14ac:dyDescent="0.25">
      <c r="B539" s="209"/>
      <c r="C539" s="209"/>
      <c r="D539" s="209"/>
      <c r="E539" s="210"/>
      <c r="F539" s="210"/>
    </row>
    <row r="540" spans="2:6" x14ac:dyDescent="0.25">
      <c r="B540" s="209"/>
      <c r="C540" s="209"/>
      <c r="D540" s="209"/>
      <c r="E540" s="210"/>
      <c r="F540" s="210"/>
    </row>
    <row r="541" spans="2:6" x14ac:dyDescent="0.25">
      <c r="B541" s="209"/>
      <c r="C541" s="209"/>
      <c r="D541" s="209"/>
      <c r="E541" s="210"/>
      <c r="F541" s="210"/>
    </row>
    <row r="542" spans="2:6" x14ac:dyDescent="0.25">
      <c r="B542" s="209"/>
      <c r="C542" s="209"/>
      <c r="D542" s="209"/>
      <c r="E542" s="210"/>
      <c r="F542" s="210"/>
    </row>
    <row r="543" spans="2:6" x14ac:dyDescent="0.25">
      <c r="B543" s="209"/>
      <c r="C543" s="209"/>
      <c r="D543" s="209"/>
      <c r="E543" s="210"/>
      <c r="F543" s="210"/>
    </row>
    <row r="544" spans="2:6" x14ac:dyDescent="0.25">
      <c r="B544" s="209"/>
      <c r="C544" s="209"/>
      <c r="D544" s="209"/>
      <c r="E544" s="210"/>
      <c r="F544" s="210"/>
    </row>
    <row r="545" spans="2:6" x14ac:dyDescent="0.25">
      <c r="B545" s="209"/>
      <c r="C545" s="209"/>
      <c r="D545" s="209"/>
      <c r="E545" s="210"/>
      <c r="F545" s="210"/>
    </row>
    <row r="546" spans="2:6" x14ac:dyDescent="0.25">
      <c r="B546" s="209"/>
      <c r="C546" s="209"/>
      <c r="D546" s="209"/>
      <c r="E546" s="210"/>
      <c r="F546" s="210"/>
    </row>
    <row r="547" spans="2:6" x14ac:dyDescent="0.25">
      <c r="B547" s="209"/>
      <c r="C547" s="209"/>
      <c r="D547" s="209"/>
      <c r="E547" s="210"/>
      <c r="F547" s="210"/>
    </row>
    <row r="548" spans="2:6" x14ac:dyDescent="0.25">
      <c r="B548" s="209"/>
      <c r="C548" s="209"/>
      <c r="D548" s="209"/>
      <c r="E548" s="210"/>
      <c r="F548" s="210"/>
    </row>
    <row r="549" spans="2:6" x14ac:dyDescent="0.25">
      <c r="B549" s="209"/>
      <c r="C549" s="209"/>
      <c r="D549" s="209"/>
      <c r="E549" s="210"/>
      <c r="F549" s="210"/>
    </row>
    <row r="550" spans="2:6" x14ac:dyDescent="0.25">
      <c r="B550" s="209"/>
      <c r="C550" s="209"/>
      <c r="D550" s="209"/>
      <c r="E550" s="210"/>
      <c r="F550" s="210"/>
    </row>
    <row r="551" spans="2:6" x14ac:dyDescent="0.25">
      <c r="B551" s="209"/>
      <c r="C551" s="209"/>
      <c r="D551" s="209"/>
      <c r="E551" s="210"/>
      <c r="F551" s="210"/>
    </row>
    <row r="552" spans="2:6" x14ac:dyDescent="0.25">
      <c r="B552" s="209"/>
      <c r="C552" s="209"/>
      <c r="D552" s="209"/>
      <c r="E552" s="210"/>
      <c r="F552" s="210"/>
    </row>
    <row r="553" spans="2:6" x14ac:dyDescent="0.25">
      <c r="B553" s="209"/>
      <c r="C553" s="209"/>
      <c r="D553" s="209"/>
      <c r="E553" s="210"/>
      <c r="F553" s="210"/>
    </row>
    <row r="554" spans="2:6" x14ac:dyDescent="0.25">
      <c r="B554" s="209"/>
      <c r="C554" s="209"/>
      <c r="D554" s="209"/>
      <c r="E554" s="210"/>
      <c r="F554" s="210"/>
    </row>
    <row r="555" spans="2:6" x14ac:dyDescent="0.25">
      <c r="B555" s="209"/>
      <c r="C555" s="209"/>
      <c r="D555" s="209"/>
      <c r="E555" s="210"/>
      <c r="F555" s="210"/>
    </row>
    <row r="556" spans="2:6" x14ac:dyDescent="0.25">
      <c r="B556" s="209"/>
      <c r="C556" s="209"/>
      <c r="D556" s="209"/>
      <c r="E556" s="210"/>
      <c r="F556" s="210"/>
    </row>
    <row r="557" spans="2:6" x14ac:dyDescent="0.25">
      <c r="B557" s="209"/>
      <c r="C557" s="209"/>
      <c r="D557" s="209"/>
      <c r="E557" s="210"/>
      <c r="F557" s="210"/>
    </row>
    <row r="558" spans="2:6" x14ac:dyDescent="0.25">
      <c r="B558" s="209"/>
      <c r="C558" s="209"/>
      <c r="D558" s="209"/>
      <c r="E558" s="210"/>
      <c r="F558" s="210"/>
    </row>
    <row r="559" spans="2:6" x14ac:dyDescent="0.25">
      <c r="B559" s="209"/>
      <c r="C559" s="209"/>
      <c r="D559" s="209"/>
      <c r="E559" s="210"/>
      <c r="F559" s="210"/>
    </row>
    <row r="560" spans="2:6" x14ac:dyDescent="0.25">
      <c r="B560" s="209"/>
      <c r="C560" s="209"/>
      <c r="D560" s="209"/>
      <c r="E560" s="210"/>
      <c r="F560" s="210"/>
    </row>
    <row r="561" spans="2:6" x14ac:dyDescent="0.25">
      <c r="B561" s="209"/>
      <c r="C561" s="209"/>
      <c r="D561" s="209"/>
      <c r="E561" s="210"/>
      <c r="F561" s="210"/>
    </row>
    <row r="562" spans="2:6" x14ac:dyDescent="0.25">
      <c r="B562" s="209"/>
      <c r="C562" s="209"/>
      <c r="D562" s="209"/>
      <c r="E562" s="210"/>
      <c r="F562" s="210"/>
    </row>
    <row r="563" spans="2:6" x14ac:dyDescent="0.25">
      <c r="B563" s="209"/>
      <c r="C563" s="209"/>
      <c r="D563" s="209"/>
      <c r="E563" s="210"/>
      <c r="F563" s="210"/>
    </row>
    <row r="564" spans="2:6" x14ac:dyDescent="0.25">
      <c r="B564" s="209"/>
      <c r="C564" s="209"/>
      <c r="D564" s="209"/>
      <c r="E564" s="210"/>
      <c r="F564" s="210"/>
    </row>
    <row r="565" spans="2:6" x14ac:dyDescent="0.25">
      <c r="B565" s="209"/>
      <c r="C565" s="209"/>
      <c r="D565" s="209"/>
      <c r="E565" s="210"/>
      <c r="F565" s="210"/>
    </row>
    <row r="566" spans="2:6" x14ac:dyDescent="0.25">
      <c r="B566" s="209"/>
      <c r="C566" s="209"/>
      <c r="D566" s="209"/>
      <c r="E566" s="210"/>
      <c r="F566" s="210"/>
    </row>
    <row r="567" spans="2:6" x14ac:dyDescent="0.25">
      <c r="B567" s="209"/>
      <c r="C567" s="209"/>
      <c r="D567" s="209"/>
      <c r="E567" s="210"/>
      <c r="F567" s="210"/>
    </row>
    <row r="568" spans="2:6" x14ac:dyDescent="0.25">
      <c r="B568" s="209"/>
      <c r="C568" s="209"/>
      <c r="D568" s="209"/>
      <c r="E568" s="210"/>
      <c r="F568" s="210"/>
    </row>
    <row r="569" spans="2:6" x14ac:dyDescent="0.25">
      <c r="B569" s="209"/>
      <c r="C569" s="209"/>
      <c r="D569" s="209"/>
      <c r="E569" s="210"/>
      <c r="F569" s="210"/>
    </row>
    <row r="570" spans="2:6" x14ac:dyDescent="0.25">
      <c r="B570" s="209"/>
      <c r="C570" s="209"/>
      <c r="D570" s="209"/>
      <c r="E570" s="210"/>
      <c r="F570" s="210"/>
    </row>
    <row r="571" spans="2:6" x14ac:dyDescent="0.25">
      <c r="B571" s="209"/>
      <c r="C571" s="209"/>
      <c r="D571" s="209"/>
      <c r="E571" s="210"/>
      <c r="F571" s="210"/>
    </row>
    <row r="572" spans="2:6" x14ac:dyDescent="0.25">
      <c r="B572" s="209"/>
      <c r="C572" s="209"/>
      <c r="D572" s="209"/>
      <c r="E572" s="210"/>
      <c r="F572" s="210"/>
    </row>
    <row r="573" spans="2:6" x14ac:dyDescent="0.25">
      <c r="B573" s="209"/>
      <c r="C573" s="209"/>
      <c r="D573" s="209"/>
      <c r="E573" s="210"/>
      <c r="F573" s="210"/>
    </row>
    <row r="574" spans="2:6" x14ac:dyDescent="0.25">
      <c r="B574" s="209"/>
      <c r="C574" s="209"/>
      <c r="D574" s="209"/>
      <c r="E574" s="210"/>
      <c r="F574" s="210"/>
    </row>
    <row r="575" spans="2:6" x14ac:dyDescent="0.25">
      <c r="B575" s="209"/>
      <c r="C575" s="209"/>
      <c r="D575" s="209"/>
      <c r="E575" s="210"/>
      <c r="F575" s="210"/>
    </row>
    <row r="576" spans="2:6" x14ac:dyDescent="0.25">
      <c r="B576" s="209"/>
      <c r="C576" s="209"/>
      <c r="D576" s="209"/>
      <c r="E576" s="210"/>
      <c r="F576" s="210"/>
    </row>
    <row r="577" spans="2:6" x14ac:dyDescent="0.25">
      <c r="B577" s="209"/>
      <c r="C577" s="209"/>
      <c r="D577" s="209"/>
      <c r="E577" s="210"/>
      <c r="F577" s="210"/>
    </row>
    <row r="578" spans="2:6" x14ac:dyDescent="0.25">
      <c r="B578" s="209"/>
      <c r="C578" s="209"/>
      <c r="D578" s="209"/>
      <c r="E578" s="210"/>
      <c r="F578" s="210"/>
    </row>
    <row r="579" spans="2:6" x14ac:dyDescent="0.25">
      <c r="B579" s="209"/>
      <c r="C579" s="209"/>
      <c r="D579" s="209"/>
      <c r="E579" s="210"/>
      <c r="F579" s="210"/>
    </row>
    <row r="580" spans="2:6" x14ac:dyDescent="0.25">
      <c r="B580" s="209"/>
      <c r="C580" s="209"/>
      <c r="D580" s="209"/>
      <c r="E580" s="210"/>
      <c r="F580" s="210"/>
    </row>
    <row r="581" spans="2:6" x14ac:dyDescent="0.25">
      <c r="B581" s="209"/>
      <c r="C581" s="209"/>
      <c r="D581" s="209"/>
      <c r="E581" s="210"/>
      <c r="F581" s="210"/>
    </row>
    <row r="582" spans="2:6" x14ac:dyDescent="0.25">
      <c r="B582" s="209"/>
      <c r="C582" s="209"/>
      <c r="D582" s="209"/>
      <c r="E582" s="210"/>
      <c r="F582" s="210"/>
    </row>
    <row r="583" spans="2:6" x14ac:dyDescent="0.25">
      <c r="B583" s="209"/>
      <c r="C583" s="209"/>
      <c r="D583" s="209"/>
      <c r="E583" s="210"/>
      <c r="F583" s="210"/>
    </row>
    <row r="584" spans="2:6" x14ac:dyDescent="0.25">
      <c r="B584" s="209"/>
      <c r="C584" s="209"/>
      <c r="D584" s="209"/>
      <c r="E584" s="213"/>
      <c r="F584" s="213"/>
    </row>
    <row r="585" spans="2:6" x14ac:dyDescent="0.25">
      <c r="B585" s="209"/>
      <c r="C585" s="209"/>
      <c r="D585" s="209"/>
      <c r="E585" s="210"/>
      <c r="F585" s="210"/>
    </row>
    <row r="586" spans="2:6" x14ac:dyDescent="0.25">
      <c r="B586" s="209"/>
      <c r="C586" s="209"/>
      <c r="D586" s="209"/>
      <c r="E586" s="210"/>
      <c r="F586" s="210"/>
    </row>
    <row r="587" spans="2:6" x14ac:dyDescent="0.25">
      <c r="B587" s="209"/>
      <c r="C587" s="209"/>
      <c r="D587" s="209"/>
      <c r="E587" s="210"/>
      <c r="F587" s="210"/>
    </row>
    <row r="588" spans="2:6" x14ac:dyDescent="0.25">
      <c r="B588" s="209"/>
      <c r="C588" s="209"/>
      <c r="D588" s="209"/>
      <c r="E588" s="210"/>
      <c r="F588" s="210"/>
    </row>
    <row r="589" spans="2:6" x14ac:dyDescent="0.25">
      <c r="B589" s="209"/>
      <c r="C589" s="209"/>
      <c r="D589" s="209"/>
      <c r="E589" s="210"/>
      <c r="F589" s="210"/>
    </row>
    <row r="590" spans="2:6" x14ac:dyDescent="0.25">
      <c r="B590" s="209"/>
      <c r="C590" s="209"/>
      <c r="D590" s="209"/>
      <c r="E590" s="210"/>
      <c r="F590" s="210"/>
    </row>
    <row r="591" spans="2:6" x14ac:dyDescent="0.25">
      <c r="B591" s="209"/>
      <c r="C591" s="209"/>
      <c r="D591" s="209"/>
      <c r="E591" s="210"/>
      <c r="F591" s="210"/>
    </row>
    <row r="592" spans="2:6" x14ac:dyDescent="0.25">
      <c r="B592" s="209"/>
      <c r="C592" s="209"/>
      <c r="D592" s="209"/>
      <c r="E592" s="210"/>
      <c r="F592" s="210"/>
    </row>
    <row r="593" spans="2:6" x14ac:dyDescent="0.25">
      <c r="B593" s="209"/>
      <c r="C593" s="209"/>
      <c r="D593" s="209"/>
      <c r="E593" s="210"/>
      <c r="F593" s="210"/>
    </row>
    <row r="594" spans="2:6" x14ac:dyDescent="0.25">
      <c r="B594" s="209"/>
      <c r="C594" s="209"/>
      <c r="D594" s="209"/>
      <c r="E594" s="210"/>
      <c r="F594" s="210"/>
    </row>
    <row r="595" spans="2:6" x14ac:dyDescent="0.25">
      <c r="B595" s="209"/>
      <c r="C595" s="209"/>
      <c r="D595" s="209"/>
      <c r="E595" s="210"/>
      <c r="F595" s="210"/>
    </row>
    <row r="596" spans="2:6" x14ac:dyDescent="0.25">
      <c r="B596" s="209"/>
      <c r="C596" s="209"/>
      <c r="D596" s="209"/>
      <c r="E596" s="210"/>
      <c r="F596" s="210"/>
    </row>
    <row r="597" spans="2:6" x14ac:dyDescent="0.25">
      <c r="B597" s="209"/>
      <c r="C597" s="209"/>
      <c r="D597" s="209"/>
      <c r="E597" s="210"/>
      <c r="F597" s="210"/>
    </row>
    <row r="598" spans="2:6" x14ac:dyDescent="0.25">
      <c r="B598" s="209"/>
      <c r="C598" s="209"/>
      <c r="D598" s="209"/>
      <c r="E598" s="210"/>
      <c r="F598" s="210"/>
    </row>
    <row r="599" spans="2:6" x14ac:dyDescent="0.25">
      <c r="B599" s="209"/>
      <c r="C599" s="209"/>
      <c r="D599" s="209"/>
      <c r="E599" s="210"/>
      <c r="F599" s="210"/>
    </row>
    <row r="600" spans="2:6" x14ac:dyDescent="0.25">
      <c r="B600" s="209"/>
      <c r="C600" s="209"/>
      <c r="D600" s="209"/>
      <c r="E600" s="210"/>
      <c r="F600" s="210"/>
    </row>
    <row r="601" spans="2:6" x14ac:dyDescent="0.25">
      <c r="B601" s="209"/>
      <c r="C601" s="209"/>
      <c r="D601" s="209"/>
      <c r="E601" s="210"/>
      <c r="F601" s="210"/>
    </row>
    <row r="602" spans="2:6" x14ac:dyDescent="0.25">
      <c r="B602" s="209"/>
      <c r="C602" s="209"/>
      <c r="D602" s="209"/>
      <c r="E602" s="210"/>
      <c r="F602" s="210"/>
    </row>
    <row r="603" spans="2:6" x14ac:dyDescent="0.25">
      <c r="B603" s="209"/>
      <c r="C603" s="209"/>
      <c r="D603" s="209"/>
      <c r="E603" s="210"/>
      <c r="F603" s="210"/>
    </row>
    <row r="604" spans="2:6" x14ac:dyDescent="0.25">
      <c r="B604" s="209"/>
      <c r="C604" s="209"/>
      <c r="D604" s="209"/>
      <c r="E604" s="210"/>
      <c r="F604" s="210"/>
    </row>
    <row r="605" spans="2:6" x14ac:dyDescent="0.25">
      <c r="B605" s="209"/>
      <c r="C605" s="209"/>
      <c r="D605" s="209"/>
      <c r="E605" s="210"/>
      <c r="F605" s="210"/>
    </row>
    <row r="606" spans="2:6" x14ac:dyDescent="0.25">
      <c r="B606" s="209"/>
      <c r="C606" s="209"/>
      <c r="D606" s="209"/>
      <c r="E606" s="210"/>
      <c r="F606" s="210"/>
    </row>
    <row r="607" spans="2:6" x14ac:dyDescent="0.25">
      <c r="B607" s="209"/>
      <c r="C607" s="209"/>
      <c r="D607" s="209"/>
      <c r="E607" s="210"/>
      <c r="F607" s="210"/>
    </row>
    <row r="608" spans="2:6" x14ac:dyDescent="0.25">
      <c r="B608" s="209"/>
      <c r="C608" s="209"/>
      <c r="D608" s="209"/>
      <c r="E608" s="210"/>
      <c r="F608" s="210"/>
    </row>
    <row r="609" spans="2:6" x14ac:dyDescent="0.25">
      <c r="B609" s="209"/>
      <c r="C609" s="209"/>
      <c r="D609" s="209"/>
      <c r="E609" s="210"/>
      <c r="F609" s="210"/>
    </row>
    <row r="610" spans="2:6" x14ac:dyDescent="0.25">
      <c r="B610" s="209"/>
      <c r="C610" s="209"/>
      <c r="D610" s="209"/>
      <c r="E610" s="210"/>
      <c r="F610" s="210"/>
    </row>
    <row r="611" spans="2:6" x14ac:dyDescent="0.25">
      <c r="B611" s="209"/>
      <c r="C611" s="209"/>
      <c r="D611" s="209"/>
      <c r="E611" s="210"/>
      <c r="F611" s="210"/>
    </row>
    <row r="612" spans="2:6" x14ac:dyDescent="0.25">
      <c r="B612" s="209"/>
      <c r="C612" s="209"/>
      <c r="D612" s="209"/>
      <c r="E612" s="210"/>
      <c r="F612" s="210"/>
    </row>
    <row r="613" spans="2:6" x14ac:dyDescent="0.25">
      <c r="B613" s="209"/>
      <c r="C613" s="209"/>
      <c r="D613" s="209"/>
      <c r="E613" s="210"/>
      <c r="F613" s="210"/>
    </row>
    <row r="614" spans="2:6" x14ac:dyDescent="0.25">
      <c r="B614" s="209"/>
      <c r="C614" s="209"/>
      <c r="D614" s="209"/>
      <c r="E614" s="210"/>
      <c r="F614" s="210"/>
    </row>
    <row r="615" spans="2:6" x14ac:dyDescent="0.25">
      <c r="B615" s="209"/>
      <c r="C615" s="209"/>
      <c r="D615" s="209"/>
      <c r="E615" s="210"/>
      <c r="F615" s="210"/>
    </row>
    <row r="616" spans="2:6" x14ac:dyDescent="0.25">
      <c r="B616" s="209"/>
      <c r="C616" s="209"/>
      <c r="D616" s="209"/>
      <c r="E616" s="210"/>
      <c r="F616" s="210"/>
    </row>
    <row r="617" spans="2:6" x14ac:dyDescent="0.25">
      <c r="B617" s="209"/>
      <c r="C617" s="209"/>
      <c r="D617" s="209"/>
      <c r="E617" s="210"/>
      <c r="F617" s="210"/>
    </row>
    <row r="618" spans="2:6" x14ac:dyDescent="0.25">
      <c r="B618" s="209"/>
      <c r="C618" s="209"/>
      <c r="D618" s="209"/>
      <c r="E618" s="214"/>
      <c r="F618" s="214"/>
    </row>
    <row r="619" spans="2:6" x14ac:dyDescent="0.25">
      <c r="B619" s="209"/>
      <c r="C619" s="209"/>
      <c r="D619" s="209"/>
      <c r="E619" s="210"/>
      <c r="F619" s="210"/>
    </row>
    <row r="620" spans="2:6" x14ac:dyDescent="0.25">
      <c r="B620" s="209"/>
      <c r="C620" s="209"/>
      <c r="D620" s="209"/>
      <c r="E620" s="210"/>
      <c r="F620" s="210"/>
    </row>
    <row r="621" spans="2:6" x14ac:dyDescent="0.25">
      <c r="B621" s="209"/>
      <c r="C621" s="209"/>
      <c r="D621" s="209"/>
      <c r="E621" s="210"/>
      <c r="F621" s="210"/>
    </row>
    <row r="622" spans="2:6" x14ac:dyDescent="0.25">
      <c r="B622" s="209"/>
      <c r="C622" s="209"/>
      <c r="D622" s="209"/>
      <c r="E622" s="210"/>
      <c r="F622" s="210"/>
    </row>
    <row r="623" spans="2:6" ht="13.8" x14ac:dyDescent="0.25">
      <c r="B623" s="215"/>
      <c r="C623" s="215"/>
      <c r="D623" s="215"/>
      <c r="E623" s="212"/>
      <c r="F623" s="212"/>
    </row>
    <row r="624" spans="2:6" x14ac:dyDescent="0.25">
      <c r="B624" s="215"/>
      <c r="C624" s="215"/>
      <c r="D624" s="215"/>
      <c r="E624" s="210"/>
      <c r="F624" s="210"/>
    </row>
    <row r="625" spans="2:6" x14ac:dyDescent="0.25">
      <c r="B625" s="215"/>
      <c r="C625" s="215"/>
      <c r="D625" s="215"/>
      <c r="E625" s="210"/>
      <c r="F625" s="210"/>
    </row>
    <row r="626" spans="2:6" ht="13.8" x14ac:dyDescent="0.25">
      <c r="B626" s="215"/>
      <c r="C626" s="215"/>
      <c r="D626" s="215"/>
      <c r="E626" s="212"/>
      <c r="F626" s="212"/>
    </row>
    <row r="627" spans="2:6" x14ac:dyDescent="0.25">
      <c r="B627" s="215"/>
      <c r="C627" s="215"/>
      <c r="D627" s="215"/>
      <c r="E627" s="210"/>
      <c r="F627" s="210"/>
    </row>
    <row r="628" spans="2:6" ht="13.8" x14ac:dyDescent="0.25">
      <c r="B628" s="215"/>
      <c r="C628" s="215"/>
      <c r="D628" s="215"/>
      <c r="E628" s="212"/>
      <c r="F628" s="212"/>
    </row>
    <row r="629" spans="2:6" x14ac:dyDescent="0.25">
      <c r="B629" s="209"/>
      <c r="C629" s="209"/>
      <c r="D629" s="209"/>
      <c r="E629" s="210"/>
      <c r="F629" s="210"/>
    </row>
    <row r="630" spans="2:6" x14ac:dyDescent="0.25">
      <c r="B630" s="209"/>
      <c r="C630" s="209"/>
      <c r="D630" s="209"/>
      <c r="E630" s="210"/>
      <c r="F630" s="210"/>
    </row>
    <row r="631" spans="2:6" x14ac:dyDescent="0.25">
      <c r="B631" s="209"/>
      <c r="C631" s="209"/>
      <c r="D631" s="209"/>
      <c r="E631" s="210"/>
      <c r="F631" s="210"/>
    </row>
    <row r="632" spans="2:6" x14ac:dyDescent="0.25">
      <c r="B632" s="209"/>
      <c r="C632" s="209"/>
      <c r="D632" s="209"/>
      <c r="E632" s="210"/>
      <c r="F632" s="210"/>
    </row>
    <row r="633" spans="2:6" x14ac:dyDescent="0.25">
      <c r="B633" s="209"/>
      <c r="C633" s="209"/>
      <c r="D633" s="209"/>
      <c r="E633" s="210"/>
      <c r="F633" s="210"/>
    </row>
    <row r="634" spans="2:6" x14ac:dyDescent="0.25">
      <c r="B634" s="209"/>
      <c r="C634" s="209"/>
      <c r="D634" s="209"/>
      <c r="E634" s="210"/>
      <c r="F634" s="210"/>
    </row>
    <row r="635" spans="2:6" x14ac:dyDescent="0.25">
      <c r="B635" s="209"/>
      <c r="C635" s="209"/>
      <c r="D635" s="209"/>
      <c r="E635" s="210"/>
      <c r="F635" s="210"/>
    </row>
    <row r="636" spans="2:6" x14ac:dyDescent="0.25">
      <c r="B636" s="209"/>
      <c r="C636" s="209"/>
      <c r="D636" s="209"/>
      <c r="E636" s="210"/>
      <c r="F636" s="210"/>
    </row>
    <row r="637" spans="2:6" x14ac:dyDescent="0.25">
      <c r="B637" s="209"/>
      <c r="C637" s="209"/>
      <c r="D637" s="209"/>
      <c r="E637" s="210"/>
      <c r="F637" s="210"/>
    </row>
    <row r="638" spans="2:6" x14ac:dyDescent="0.25">
      <c r="B638" s="209"/>
      <c r="C638" s="209"/>
      <c r="D638" s="209"/>
      <c r="E638" s="210"/>
      <c r="F638" s="210"/>
    </row>
    <row r="639" spans="2:6" x14ac:dyDescent="0.25">
      <c r="B639" s="209"/>
      <c r="C639" s="209"/>
      <c r="D639" s="209"/>
      <c r="E639" s="210"/>
      <c r="F639" s="210"/>
    </row>
    <row r="640" spans="2:6" x14ac:dyDescent="0.25">
      <c r="B640" s="209"/>
      <c r="C640" s="209"/>
      <c r="D640" s="209"/>
      <c r="E640" s="210"/>
      <c r="F640" s="210"/>
    </row>
    <row r="641" spans="2:6" x14ac:dyDescent="0.25">
      <c r="B641" s="209"/>
      <c r="C641" s="209"/>
      <c r="D641" s="209"/>
      <c r="E641" s="210"/>
      <c r="F641" s="210"/>
    </row>
  </sheetData>
  <pageMargins left="0.7" right="0.7" top="0.75" bottom="0.75" header="0.3" footer="0.3"/>
  <pageSetup orientation="portrait" r:id="rId1"/>
  <headerFooter>
    <oddHeader>&amp;R&amp;"Aptos"&amp;10&amp;K000000 Unclassified / Non classifié&amp;1#_x000D_</oddHeader>
  </headerFooter>
  <ignoredErrors>
    <ignoredError sqref="C23:C26" numberStoredAsText="1"/>
  </ignoredErrors>
  <drawing r:id="rId2"/>
  <legacyDrawing r:id="rId3"/>
  <oleObjects>
    <mc:AlternateContent xmlns:mc="http://schemas.openxmlformats.org/markup-compatibility/2006">
      <mc:Choice Requires="x14">
        <oleObject progId="MSPhotoEd.3" shapeId="62465" r:id="rId4">
          <objectPr defaultSize="0" autoPict="0" r:id="rId5">
            <anchor moveWithCells="1">
              <from>
                <xdr:col>0</xdr:col>
                <xdr:colOff>121920</xdr:colOff>
                <xdr:row>0</xdr:row>
                <xdr:rowOff>38100</xdr:rowOff>
              </from>
              <to>
                <xdr:col>3</xdr:col>
                <xdr:colOff>1706880</xdr:colOff>
                <xdr:row>1</xdr:row>
                <xdr:rowOff>121920</xdr:rowOff>
              </to>
            </anchor>
          </objectPr>
        </oleObject>
      </mc:Choice>
      <mc:Fallback>
        <oleObject progId="MSPhotoEd.3" shapeId="62465"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5FB3A-E42E-40E7-878E-101477DDCE08}">
  <dimension ref="A1:E28"/>
  <sheetViews>
    <sheetView zoomScale="70" zoomScaleNormal="70" workbookViewId="0">
      <selection activeCell="C14" sqref="C14"/>
    </sheetView>
  </sheetViews>
  <sheetFormatPr defaultColWidth="9.109375" defaultRowHeight="15" x14ac:dyDescent="0.25"/>
  <cols>
    <col min="1" max="1" width="7.88671875" style="22" bestFit="1" customWidth="1"/>
    <col min="2" max="2" width="20.6640625" style="22" bestFit="1" customWidth="1"/>
    <col min="3" max="3" width="82.5546875" style="218" customWidth="1"/>
    <col min="4" max="4" width="13.44140625" style="218" customWidth="1"/>
    <col min="5" max="244" width="9.109375" style="218"/>
    <col min="245" max="245" width="7.88671875" style="218" bestFit="1" customWidth="1"/>
    <col min="246" max="246" width="15.44140625" style="218" customWidth="1"/>
    <col min="247" max="247" width="44.5546875" style="218" customWidth="1"/>
    <col min="248" max="248" width="18.5546875" style="218" customWidth="1"/>
    <col min="249" max="249" width="16.88671875" style="218" customWidth="1"/>
    <col min="250" max="252" width="0" style="218" hidden="1" customWidth="1"/>
    <col min="253" max="253" width="30.5546875" style="218" customWidth="1"/>
    <col min="254" max="254" width="33.44140625" style="218" customWidth="1"/>
    <col min="255" max="255" width="28.44140625" style="218" bestFit="1" customWidth="1"/>
    <col min="256" max="256" width="17.109375" style="218" customWidth="1"/>
    <col min="257" max="257" width="18.5546875" style="218" customWidth="1"/>
    <col min="258" max="258" width="19.5546875" style="218" customWidth="1"/>
    <col min="259" max="259" width="13.44140625" style="218" bestFit="1" customWidth="1"/>
    <col min="260" max="260" width="26.109375" style="218" customWidth="1"/>
    <col min="261" max="500" width="9.109375" style="218"/>
    <col min="501" max="501" width="7.88671875" style="218" bestFit="1" customWidth="1"/>
    <col min="502" max="502" width="15.44140625" style="218" customWidth="1"/>
    <col min="503" max="503" width="44.5546875" style="218" customWidth="1"/>
    <col min="504" max="504" width="18.5546875" style="218" customWidth="1"/>
    <col min="505" max="505" width="16.88671875" style="218" customWidth="1"/>
    <col min="506" max="508" width="0" style="218" hidden="1" customWidth="1"/>
    <col min="509" max="509" width="30.5546875" style="218" customWidth="1"/>
    <col min="510" max="510" width="33.44140625" style="218" customWidth="1"/>
    <col min="511" max="511" width="28.44140625" style="218" bestFit="1" customWidth="1"/>
    <col min="512" max="512" width="17.109375" style="218" customWidth="1"/>
    <col min="513" max="513" width="18.5546875" style="218" customWidth="1"/>
    <col min="514" max="514" width="19.5546875" style="218" customWidth="1"/>
    <col min="515" max="515" width="13.44140625" style="218" bestFit="1" customWidth="1"/>
    <col min="516" max="516" width="26.109375" style="218" customWidth="1"/>
    <col min="517" max="756" width="9.109375" style="218"/>
    <col min="757" max="757" width="7.88671875" style="218" bestFit="1" customWidth="1"/>
    <col min="758" max="758" width="15.44140625" style="218" customWidth="1"/>
    <col min="759" max="759" width="44.5546875" style="218" customWidth="1"/>
    <col min="760" max="760" width="18.5546875" style="218" customWidth="1"/>
    <col min="761" max="761" width="16.88671875" style="218" customWidth="1"/>
    <col min="762" max="764" width="0" style="218" hidden="1" customWidth="1"/>
    <col min="765" max="765" width="30.5546875" style="218" customWidth="1"/>
    <col min="766" max="766" width="33.44140625" style="218" customWidth="1"/>
    <col min="767" max="767" width="28.44140625" style="218" bestFit="1" customWidth="1"/>
    <col min="768" max="768" width="17.109375" style="218" customWidth="1"/>
    <col min="769" max="769" width="18.5546875" style="218" customWidth="1"/>
    <col min="770" max="770" width="19.5546875" style="218" customWidth="1"/>
    <col min="771" max="771" width="13.44140625" style="218" bestFit="1" customWidth="1"/>
    <col min="772" max="772" width="26.109375" style="218" customWidth="1"/>
    <col min="773" max="1012" width="9.109375" style="218"/>
    <col min="1013" max="1013" width="7.88671875" style="218" bestFit="1" customWidth="1"/>
    <col min="1014" max="1014" width="15.44140625" style="218" customWidth="1"/>
    <col min="1015" max="1015" width="44.5546875" style="218" customWidth="1"/>
    <col min="1016" max="1016" width="18.5546875" style="218" customWidth="1"/>
    <col min="1017" max="1017" width="16.88671875" style="218" customWidth="1"/>
    <col min="1018" max="1020" width="0" style="218" hidden="1" customWidth="1"/>
    <col min="1021" max="1021" width="30.5546875" style="218" customWidth="1"/>
    <col min="1022" max="1022" width="33.44140625" style="218" customWidth="1"/>
    <col min="1023" max="1023" width="28.44140625" style="218" bestFit="1" customWidth="1"/>
    <col min="1024" max="1024" width="17.109375" style="218" customWidth="1"/>
    <col min="1025" max="1025" width="18.5546875" style="218" customWidth="1"/>
    <col min="1026" max="1026" width="19.5546875" style="218" customWidth="1"/>
    <col min="1027" max="1027" width="13.44140625" style="218" bestFit="1" customWidth="1"/>
    <col min="1028" max="1028" width="26.109375" style="218" customWidth="1"/>
    <col min="1029" max="1268" width="9.109375" style="218"/>
    <col min="1269" max="1269" width="7.88671875" style="218" bestFit="1" customWidth="1"/>
    <col min="1270" max="1270" width="15.44140625" style="218" customWidth="1"/>
    <col min="1271" max="1271" width="44.5546875" style="218" customWidth="1"/>
    <col min="1272" max="1272" width="18.5546875" style="218" customWidth="1"/>
    <col min="1273" max="1273" width="16.88671875" style="218" customWidth="1"/>
    <col min="1274" max="1276" width="0" style="218" hidden="1" customWidth="1"/>
    <col min="1277" max="1277" width="30.5546875" style="218" customWidth="1"/>
    <col min="1278" max="1278" width="33.44140625" style="218" customWidth="1"/>
    <col min="1279" max="1279" width="28.44140625" style="218" bestFit="1" customWidth="1"/>
    <col min="1280" max="1280" width="17.109375" style="218" customWidth="1"/>
    <col min="1281" max="1281" width="18.5546875" style="218" customWidth="1"/>
    <col min="1282" max="1282" width="19.5546875" style="218" customWidth="1"/>
    <col min="1283" max="1283" width="13.44140625" style="218" bestFit="1" customWidth="1"/>
    <col min="1284" max="1284" width="26.109375" style="218" customWidth="1"/>
    <col min="1285" max="1524" width="9.109375" style="218"/>
    <col min="1525" max="1525" width="7.88671875" style="218" bestFit="1" customWidth="1"/>
    <col min="1526" max="1526" width="15.44140625" style="218" customWidth="1"/>
    <col min="1527" max="1527" width="44.5546875" style="218" customWidth="1"/>
    <col min="1528" max="1528" width="18.5546875" style="218" customWidth="1"/>
    <col min="1529" max="1529" width="16.88671875" style="218" customWidth="1"/>
    <col min="1530" max="1532" width="0" style="218" hidden="1" customWidth="1"/>
    <col min="1533" max="1533" width="30.5546875" style="218" customWidth="1"/>
    <col min="1534" max="1534" width="33.44140625" style="218" customWidth="1"/>
    <col min="1535" max="1535" width="28.44140625" style="218" bestFit="1" customWidth="1"/>
    <col min="1536" max="1536" width="17.109375" style="218" customWidth="1"/>
    <col min="1537" max="1537" width="18.5546875" style="218" customWidth="1"/>
    <col min="1538" max="1538" width="19.5546875" style="218" customWidth="1"/>
    <col min="1539" max="1539" width="13.44140625" style="218" bestFit="1" customWidth="1"/>
    <col min="1540" max="1540" width="26.109375" style="218" customWidth="1"/>
    <col min="1541" max="1780" width="9.109375" style="218"/>
    <col min="1781" max="1781" width="7.88671875" style="218" bestFit="1" customWidth="1"/>
    <col min="1782" max="1782" width="15.44140625" style="218" customWidth="1"/>
    <col min="1783" max="1783" width="44.5546875" style="218" customWidth="1"/>
    <col min="1784" max="1784" width="18.5546875" style="218" customWidth="1"/>
    <col min="1785" max="1785" width="16.88671875" style="218" customWidth="1"/>
    <col min="1786" max="1788" width="0" style="218" hidden="1" customWidth="1"/>
    <col min="1789" max="1789" width="30.5546875" style="218" customWidth="1"/>
    <col min="1790" max="1790" width="33.44140625" style="218" customWidth="1"/>
    <col min="1791" max="1791" width="28.44140625" style="218" bestFit="1" customWidth="1"/>
    <col min="1792" max="1792" width="17.109375" style="218" customWidth="1"/>
    <col min="1793" max="1793" width="18.5546875" style="218" customWidth="1"/>
    <col min="1794" max="1794" width="19.5546875" style="218" customWidth="1"/>
    <col min="1795" max="1795" width="13.44140625" style="218" bestFit="1" customWidth="1"/>
    <col min="1796" max="1796" width="26.109375" style="218" customWidth="1"/>
    <col min="1797" max="2036" width="9.109375" style="218"/>
    <col min="2037" max="2037" width="7.88671875" style="218" bestFit="1" customWidth="1"/>
    <col min="2038" max="2038" width="15.44140625" style="218" customWidth="1"/>
    <col min="2039" max="2039" width="44.5546875" style="218" customWidth="1"/>
    <col min="2040" max="2040" width="18.5546875" style="218" customWidth="1"/>
    <col min="2041" max="2041" width="16.88671875" style="218" customWidth="1"/>
    <col min="2042" max="2044" width="0" style="218" hidden="1" customWidth="1"/>
    <col min="2045" max="2045" width="30.5546875" style="218" customWidth="1"/>
    <col min="2046" max="2046" width="33.44140625" style="218" customWidth="1"/>
    <col min="2047" max="2047" width="28.44140625" style="218" bestFit="1" customWidth="1"/>
    <col min="2048" max="2048" width="17.109375" style="218" customWidth="1"/>
    <col min="2049" max="2049" width="18.5546875" style="218" customWidth="1"/>
    <col min="2050" max="2050" width="19.5546875" style="218" customWidth="1"/>
    <col min="2051" max="2051" width="13.44140625" style="218" bestFit="1" customWidth="1"/>
    <col min="2052" max="2052" width="26.109375" style="218" customWidth="1"/>
    <col min="2053" max="2292" width="9.109375" style="218"/>
    <col min="2293" max="2293" width="7.88671875" style="218" bestFit="1" customWidth="1"/>
    <col min="2294" max="2294" width="15.44140625" style="218" customWidth="1"/>
    <col min="2295" max="2295" width="44.5546875" style="218" customWidth="1"/>
    <col min="2296" max="2296" width="18.5546875" style="218" customWidth="1"/>
    <col min="2297" max="2297" width="16.88671875" style="218" customWidth="1"/>
    <col min="2298" max="2300" width="0" style="218" hidden="1" customWidth="1"/>
    <col min="2301" max="2301" width="30.5546875" style="218" customWidth="1"/>
    <col min="2302" max="2302" width="33.44140625" style="218" customWidth="1"/>
    <col min="2303" max="2303" width="28.44140625" style="218" bestFit="1" customWidth="1"/>
    <col min="2304" max="2304" width="17.109375" style="218" customWidth="1"/>
    <col min="2305" max="2305" width="18.5546875" style="218" customWidth="1"/>
    <col min="2306" max="2306" width="19.5546875" style="218" customWidth="1"/>
    <col min="2307" max="2307" width="13.44140625" style="218" bestFit="1" customWidth="1"/>
    <col min="2308" max="2308" width="26.109375" style="218" customWidth="1"/>
    <col min="2309" max="2548" width="9.109375" style="218"/>
    <col min="2549" max="2549" width="7.88671875" style="218" bestFit="1" customWidth="1"/>
    <col min="2550" max="2550" width="15.44140625" style="218" customWidth="1"/>
    <col min="2551" max="2551" width="44.5546875" style="218" customWidth="1"/>
    <col min="2552" max="2552" width="18.5546875" style="218" customWidth="1"/>
    <col min="2553" max="2553" width="16.88671875" style="218" customWidth="1"/>
    <col min="2554" max="2556" width="0" style="218" hidden="1" customWidth="1"/>
    <col min="2557" max="2557" width="30.5546875" style="218" customWidth="1"/>
    <col min="2558" max="2558" width="33.44140625" style="218" customWidth="1"/>
    <col min="2559" max="2559" width="28.44140625" style="218" bestFit="1" customWidth="1"/>
    <col min="2560" max="2560" width="17.109375" style="218" customWidth="1"/>
    <col min="2561" max="2561" width="18.5546875" style="218" customWidth="1"/>
    <col min="2562" max="2562" width="19.5546875" style="218" customWidth="1"/>
    <col min="2563" max="2563" width="13.44140625" style="218" bestFit="1" customWidth="1"/>
    <col min="2564" max="2564" width="26.109375" style="218" customWidth="1"/>
    <col min="2565" max="2804" width="9.109375" style="218"/>
    <col min="2805" max="2805" width="7.88671875" style="218" bestFit="1" customWidth="1"/>
    <col min="2806" max="2806" width="15.44140625" style="218" customWidth="1"/>
    <col min="2807" max="2807" width="44.5546875" style="218" customWidth="1"/>
    <col min="2808" max="2808" width="18.5546875" style="218" customWidth="1"/>
    <col min="2809" max="2809" width="16.88671875" style="218" customWidth="1"/>
    <col min="2810" max="2812" width="0" style="218" hidden="1" customWidth="1"/>
    <col min="2813" max="2813" width="30.5546875" style="218" customWidth="1"/>
    <col min="2814" max="2814" width="33.44140625" style="218" customWidth="1"/>
    <col min="2815" max="2815" width="28.44140625" style="218" bestFit="1" customWidth="1"/>
    <col min="2816" max="2816" width="17.109375" style="218" customWidth="1"/>
    <col min="2817" max="2817" width="18.5546875" style="218" customWidth="1"/>
    <col min="2818" max="2818" width="19.5546875" style="218" customWidth="1"/>
    <col min="2819" max="2819" width="13.44140625" style="218" bestFit="1" customWidth="1"/>
    <col min="2820" max="2820" width="26.109375" style="218" customWidth="1"/>
    <col min="2821" max="3060" width="9.109375" style="218"/>
    <col min="3061" max="3061" width="7.88671875" style="218" bestFit="1" customWidth="1"/>
    <col min="3062" max="3062" width="15.44140625" style="218" customWidth="1"/>
    <col min="3063" max="3063" width="44.5546875" style="218" customWidth="1"/>
    <col min="3064" max="3064" width="18.5546875" style="218" customWidth="1"/>
    <col min="3065" max="3065" width="16.88671875" style="218" customWidth="1"/>
    <col min="3066" max="3068" width="0" style="218" hidden="1" customWidth="1"/>
    <col min="3069" max="3069" width="30.5546875" style="218" customWidth="1"/>
    <col min="3070" max="3070" width="33.44140625" style="218" customWidth="1"/>
    <col min="3071" max="3071" width="28.44140625" style="218" bestFit="1" customWidth="1"/>
    <col min="3072" max="3072" width="17.109375" style="218" customWidth="1"/>
    <col min="3073" max="3073" width="18.5546875" style="218" customWidth="1"/>
    <col min="3074" max="3074" width="19.5546875" style="218" customWidth="1"/>
    <col min="3075" max="3075" width="13.44140625" style="218" bestFit="1" customWidth="1"/>
    <col min="3076" max="3076" width="26.109375" style="218" customWidth="1"/>
    <col min="3077" max="3316" width="9.109375" style="218"/>
    <col min="3317" max="3317" width="7.88671875" style="218" bestFit="1" customWidth="1"/>
    <col min="3318" max="3318" width="15.44140625" style="218" customWidth="1"/>
    <col min="3319" max="3319" width="44.5546875" style="218" customWidth="1"/>
    <col min="3320" max="3320" width="18.5546875" style="218" customWidth="1"/>
    <col min="3321" max="3321" width="16.88671875" style="218" customWidth="1"/>
    <col min="3322" max="3324" width="0" style="218" hidden="1" customWidth="1"/>
    <col min="3325" max="3325" width="30.5546875" style="218" customWidth="1"/>
    <col min="3326" max="3326" width="33.44140625" style="218" customWidth="1"/>
    <col min="3327" max="3327" width="28.44140625" style="218" bestFit="1" customWidth="1"/>
    <col min="3328" max="3328" width="17.109375" style="218" customWidth="1"/>
    <col min="3329" max="3329" width="18.5546875" style="218" customWidth="1"/>
    <col min="3330" max="3330" width="19.5546875" style="218" customWidth="1"/>
    <col min="3331" max="3331" width="13.44140625" style="218" bestFit="1" customWidth="1"/>
    <col min="3332" max="3332" width="26.109375" style="218" customWidth="1"/>
    <col min="3333" max="3572" width="9.109375" style="218"/>
    <col min="3573" max="3573" width="7.88671875" style="218" bestFit="1" customWidth="1"/>
    <col min="3574" max="3574" width="15.44140625" style="218" customWidth="1"/>
    <col min="3575" max="3575" width="44.5546875" style="218" customWidth="1"/>
    <col min="3576" max="3576" width="18.5546875" style="218" customWidth="1"/>
    <col min="3577" max="3577" width="16.88671875" style="218" customWidth="1"/>
    <col min="3578" max="3580" width="0" style="218" hidden="1" customWidth="1"/>
    <col min="3581" max="3581" width="30.5546875" style="218" customWidth="1"/>
    <col min="3582" max="3582" width="33.44140625" style="218" customWidth="1"/>
    <col min="3583" max="3583" width="28.44140625" style="218" bestFit="1" customWidth="1"/>
    <col min="3584" max="3584" width="17.109375" style="218" customWidth="1"/>
    <col min="3585" max="3585" width="18.5546875" style="218" customWidth="1"/>
    <col min="3586" max="3586" width="19.5546875" style="218" customWidth="1"/>
    <col min="3587" max="3587" width="13.44140625" style="218" bestFit="1" customWidth="1"/>
    <col min="3588" max="3588" width="26.109375" style="218" customWidth="1"/>
    <col min="3589" max="3828" width="9.109375" style="218"/>
    <col min="3829" max="3829" width="7.88671875" style="218" bestFit="1" customWidth="1"/>
    <col min="3830" max="3830" width="15.44140625" style="218" customWidth="1"/>
    <col min="3831" max="3831" width="44.5546875" style="218" customWidth="1"/>
    <col min="3832" max="3832" width="18.5546875" style="218" customWidth="1"/>
    <col min="3833" max="3833" width="16.88671875" style="218" customWidth="1"/>
    <col min="3834" max="3836" width="0" style="218" hidden="1" customWidth="1"/>
    <col min="3837" max="3837" width="30.5546875" style="218" customWidth="1"/>
    <col min="3838" max="3838" width="33.44140625" style="218" customWidth="1"/>
    <col min="3839" max="3839" width="28.44140625" style="218" bestFit="1" customWidth="1"/>
    <col min="3840" max="3840" width="17.109375" style="218" customWidth="1"/>
    <col min="3841" max="3841" width="18.5546875" style="218" customWidth="1"/>
    <col min="3842" max="3842" width="19.5546875" style="218" customWidth="1"/>
    <col min="3843" max="3843" width="13.44140625" style="218" bestFit="1" customWidth="1"/>
    <col min="3844" max="3844" width="26.109375" style="218" customWidth="1"/>
    <col min="3845" max="4084" width="9.109375" style="218"/>
    <col min="4085" max="4085" width="7.88671875" style="218" bestFit="1" customWidth="1"/>
    <col min="4086" max="4086" width="15.44140625" style="218" customWidth="1"/>
    <col min="4087" max="4087" width="44.5546875" style="218" customWidth="1"/>
    <col min="4088" max="4088" width="18.5546875" style="218" customWidth="1"/>
    <col min="4089" max="4089" width="16.88671875" style="218" customWidth="1"/>
    <col min="4090" max="4092" width="0" style="218" hidden="1" customWidth="1"/>
    <col min="4093" max="4093" width="30.5546875" style="218" customWidth="1"/>
    <col min="4094" max="4094" width="33.44140625" style="218" customWidth="1"/>
    <col min="4095" max="4095" width="28.44140625" style="218" bestFit="1" customWidth="1"/>
    <col min="4096" max="4096" width="17.109375" style="218" customWidth="1"/>
    <col min="4097" max="4097" width="18.5546875" style="218" customWidth="1"/>
    <col min="4098" max="4098" width="19.5546875" style="218" customWidth="1"/>
    <col min="4099" max="4099" width="13.44140625" style="218" bestFit="1" customWidth="1"/>
    <col min="4100" max="4100" width="26.109375" style="218" customWidth="1"/>
    <col min="4101" max="4340" width="9.109375" style="218"/>
    <col min="4341" max="4341" width="7.88671875" style="218" bestFit="1" customWidth="1"/>
    <col min="4342" max="4342" width="15.44140625" style="218" customWidth="1"/>
    <col min="4343" max="4343" width="44.5546875" style="218" customWidth="1"/>
    <col min="4344" max="4344" width="18.5546875" style="218" customWidth="1"/>
    <col min="4345" max="4345" width="16.88671875" style="218" customWidth="1"/>
    <col min="4346" max="4348" width="0" style="218" hidden="1" customWidth="1"/>
    <col min="4349" max="4349" width="30.5546875" style="218" customWidth="1"/>
    <col min="4350" max="4350" width="33.44140625" style="218" customWidth="1"/>
    <col min="4351" max="4351" width="28.44140625" style="218" bestFit="1" customWidth="1"/>
    <col min="4352" max="4352" width="17.109375" style="218" customWidth="1"/>
    <col min="4353" max="4353" width="18.5546875" style="218" customWidth="1"/>
    <col min="4354" max="4354" width="19.5546875" style="218" customWidth="1"/>
    <col min="4355" max="4355" width="13.44140625" style="218" bestFit="1" customWidth="1"/>
    <col min="4356" max="4356" width="26.109375" style="218" customWidth="1"/>
    <col min="4357" max="4596" width="9.109375" style="218"/>
    <col min="4597" max="4597" width="7.88671875" style="218" bestFit="1" customWidth="1"/>
    <col min="4598" max="4598" width="15.44140625" style="218" customWidth="1"/>
    <col min="4599" max="4599" width="44.5546875" style="218" customWidth="1"/>
    <col min="4600" max="4600" width="18.5546875" style="218" customWidth="1"/>
    <col min="4601" max="4601" width="16.88671875" style="218" customWidth="1"/>
    <col min="4602" max="4604" width="0" style="218" hidden="1" customWidth="1"/>
    <col min="4605" max="4605" width="30.5546875" style="218" customWidth="1"/>
    <col min="4606" max="4606" width="33.44140625" style="218" customWidth="1"/>
    <col min="4607" max="4607" width="28.44140625" style="218" bestFit="1" customWidth="1"/>
    <col min="4608" max="4608" width="17.109375" style="218" customWidth="1"/>
    <col min="4609" max="4609" width="18.5546875" style="218" customWidth="1"/>
    <col min="4610" max="4610" width="19.5546875" style="218" customWidth="1"/>
    <col min="4611" max="4611" width="13.44140625" style="218" bestFit="1" customWidth="1"/>
    <col min="4612" max="4612" width="26.109375" style="218" customWidth="1"/>
    <col min="4613" max="4852" width="9.109375" style="218"/>
    <col min="4853" max="4853" width="7.88671875" style="218" bestFit="1" customWidth="1"/>
    <col min="4854" max="4854" width="15.44140625" style="218" customWidth="1"/>
    <col min="4855" max="4855" width="44.5546875" style="218" customWidth="1"/>
    <col min="4856" max="4856" width="18.5546875" style="218" customWidth="1"/>
    <col min="4857" max="4857" width="16.88671875" style="218" customWidth="1"/>
    <col min="4858" max="4860" width="0" style="218" hidden="1" customWidth="1"/>
    <col min="4861" max="4861" width="30.5546875" style="218" customWidth="1"/>
    <col min="4862" max="4862" width="33.44140625" style="218" customWidth="1"/>
    <col min="4863" max="4863" width="28.44140625" style="218" bestFit="1" customWidth="1"/>
    <col min="4864" max="4864" width="17.109375" style="218" customWidth="1"/>
    <col min="4865" max="4865" width="18.5546875" style="218" customWidth="1"/>
    <col min="4866" max="4866" width="19.5546875" style="218" customWidth="1"/>
    <col min="4867" max="4867" width="13.44140625" style="218" bestFit="1" customWidth="1"/>
    <col min="4868" max="4868" width="26.109375" style="218" customWidth="1"/>
    <col min="4869" max="5108" width="9.109375" style="218"/>
    <col min="5109" max="5109" width="7.88671875" style="218" bestFit="1" customWidth="1"/>
    <col min="5110" max="5110" width="15.44140625" style="218" customWidth="1"/>
    <col min="5111" max="5111" width="44.5546875" style="218" customWidth="1"/>
    <col min="5112" max="5112" width="18.5546875" style="218" customWidth="1"/>
    <col min="5113" max="5113" width="16.88671875" style="218" customWidth="1"/>
    <col min="5114" max="5116" width="0" style="218" hidden="1" customWidth="1"/>
    <col min="5117" max="5117" width="30.5546875" style="218" customWidth="1"/>
    <col min="5118" max="5118" width="33.44140625" style="218" customWidth="1"/>
    <col min="5119" max="5119" width="28.44140625" style="218" bestFit="1" customWidth="1"/>
    <col min="5120" max="5120" width="17.109375" style="218" customWidth="1"/>
    <col min="5121" max="5121" width="18.5546875" style="218" customWidth="1"/>
    <col min="5122" max="5122" width="19.5546875" style="218" customWidth="1"/>
    <col min="5123" max="5123" width="13.44140625" style="218" bestFit="1" customWidth="1"/>
    <col min="5124" max="5124" width="26.109375" style="218" customWidth="1"/>
    <col min="5125" max="5364" width="9.109375" style="218"/>
    <col min="5365" max="5365" width="7.88671875" style="218" bestFit="1" customWidth="1"/>
    <col min="5366" max="5366" width="15.44140625" style="218" customWidth="1"/>
    <col min="5367" max="5367" width="44.5546875" style="218" customWidth="1"/>
    <col min="5368" max="5368" width="18.5546875" style="218" customWidth="1"/>
    <col min="5369" max="5369" width="16.88671875" style="218" customWidth="1"/>
    <col min="5370" max="5372" width="0" style="218" hidden="1" customWidth="1"/>
    <col min="5373" max="5373" width="30.5546875" style="218" customWidth="1"/>
    <col min="5374" max="5374" width="33.44140625" style="218" customWidth="1"/>
    <col min="5375" max="5375" width="28.44140625" style="218" bestFit="1" customWidth="1"/>
    <col min="5376" max="5376" width="17.109375" style="218" customWidth="1"/>
    <col min="5377" max="5377" width="18.5546875" style="218" customWidth="1"/>
    <col min="5378" max="5378" width="19.5546875" style="218" customWidth="1"/>
    <col min="5379" max="5379" width="13.44140625" style="218" bestFit="1" customWidth="1"/>
    <col min="5380" max="5380" width="26.109375" style="218" customWidth="1"/>
    <col min="5381" max="5620" width="9.109375" style="218"/>
    <col min="5621" max="5621" width="7.88671875" style="218" bestFit="1" customWidth="1"/>
    <col min="5622" max="5622" width="15.44140625" style="218" customWidth="1"/>
    <col min="5623" max="5623" width="44.5546875" style="218" customWidth="1"/>
    <col min="5624" max="5624" width="18.5546875" style="218" customWidth="1"/>
    <col min="5625" max="5625" width="16.88671875" style="218" customWidth="1"/>
    <col min="5626" max="5628" width="0" style="218" hidden="1" customWidth="1"/>
    <col min="5629" max="5629" width="30.5546875" style="218" customWidth="1"/>
    <col min="5630" max="5630" width="33.44140625" style="218" customWidth="1"/>
    <col min="5631" max="5631" width="28.44140625" style="218" bestFit="1" customWidth="1"/>
    <col min="5632" max="5632" width="17.109375" style="218" customWidth="1"/>
    <col min="5633" max="5633" width="18.5546875" style="218" customWidth="1"/>
    <col min="5634" max="5634" width="19.5546875" style="218" customWidth="1"/>
    <col min="5635" max="5635" width="13.44140625" style="218" bestFit="1" customWidth="1"/>
    <col min="5636" max="5636" width="26.109375" style="218" customWidth="1"/>
    <col min="5637" max="5876" width="9.109375" style="218"/>
    <col min="5877" max="5877" width="7.88671875" style="218" bestFit="1" customWidth="1"/>
    <col min="5878" max="5878" width="15.44140625" style="218" customWidth="1"/>
    <col min="5879" max="5879" width="44.5546875" style="218" customWidth="1"/>
    <col min="5880" max="5880" width="18.5546875" style="218" customWidth="1"/>
    <col min="5881" max="5881" width="16.88671875" style="218" customWidth="1"/>
    <col min="5882" max="5884" width="0" style="218" hidden="1" customWidth="1"/>
    <col min="5885" max="5885" width="30.5546875" style="218" customWidth="1"/>
    <col min="5886" max="5886" width="33.44140625" style="218" customWidth="1"/>
    <col min="5887" max="5887" width="28.44140625" style="218" bestFit="1" customWidth="1"/>
    <col min="5888" max="5888" width="17.109375" style="218" customWidth="1"/>
    <col min="5889" max="5889" width="18.5546875" style="218" customWidth="1"/>
    <col min="5890" max="5890" width="19.5546875" style="218" customWidth="1"/>
    <col min="5891" max="5891" width="13.44140625" style="218" bestFit="1" customWidth="1"/>
    <col min="5892" max="5892" width="26.109375" style="218" customWidth="1"/>
    <col min="5893" max="6132" width="9.109375" style="218"/>
    <col min="6133" max="6133" width="7.88671875" style="218" bestFit="1" customWidth="1"/>
    <col min="6134" max="6134" width="15.44140625" style="218" customWidth="1"/>
    <col min="6135" max="6135" width="44.5546875" style="218" customWidth="1"/>
    <col min="6136" max="6136" width="18.5546875" style="218" customWidth="1"/>
    <col min="6137" max="6137" width="16.88671875" style="218" customWidth="1"/>
    <col min="6138" max="6140" width="0" style="218" hidden="1" customWidth="1"/>
    <col min="6141" max="6141" width="30.5546875" style="218" customWidth="1"/>
    <col min="6142" max="6142" width="33.44140625" style="218" customWidth="1"/>
    <col min="6143" max="6143" width="28.44140625" style="218" bestFit="1" customWidth="1"/>
    <col min="6144" max="6144" width="17.109375" style="218" customWidth="1"/>
    <col min="6145" max="6145" width="18.5546875" style="218" customWidth="1"/>
    <col min="6146" max="6146" width="19.5546875" style="218" customWidth="1"/>
    <col min="6147" max="6147" width="13.44140625" style="218" bestFit="1" customWidth="1"/>
    <col min="6148" max="6148" width="26.109375" style="218" customWidth="1"/>
    <col min="6149" max="6388" width="9.109375" style="218"/>
    <col min="6389" max="6389" width="7.88671875" style="218" bestFit="1" customWidth="1"/>
    <col min="6390" max="6390" width="15.44140625" style="218" customWidth="1"/>
    <col min="6391" max="6391" width="44.5546875" style="218" customWidth="1"/>
    <col min="6392" max="6392" width="18.5546875" style="218" customWidth="1"/>
    <col min="6393" max="6393" width="16.88671875" style="218" customWidth="1"/>
    <col min="6394" max="6396" width="0" style="218" hidden="1" customWidth="1"/>
    <col min="6397" max="6397" width="30.5546875" style="218" customWidth="1"/>
    <col min="6398" max="6398" width="33.44140625" style="218" customWidth="1"/>
    <col min="6399" max="6399" width="28.44140625" style="218" bestFit="1" customWidth="1"/>
    <col min="6400" max="6400" width="17.109375" style="218" customWidth="1"/>
    <col min="6401" max="6401" width="18.5546875" style="218" customWidth="1"/>
    <col min="6402" max="6402" width="19.5546875" style="218" customWidth="1"/>
    <col min="6403" max="6403" width="13.44140625" style="218" bestFit="1" customWidth="1"/>
    <col min="6404" max="6404" width="26.109375" style="218" customWidth="1"/>
    <col min="6405" max="6644" width="9.109375" style="218"/>
    <col min="6645" max="6645" width="7.88671875" style="218" bestFit="1" customWidth="1"/>
    <col min="6646" max="6646" width="15.44140625" style="218" customWidth="1"/>
    <col min="6647" max="6647" width="44.5546875" style="218" customWidth="1"/>
    <col min="6648" max="6648" width="18.5546875" style="218" customWidth="1"/>
    <col min="6649" max="6649" width="16.88671875" style="218" customWidth="1"/>
    <col min="6650" max="6652" width="0" style="218" hidden="1" customWidth="1"/>
    <col min="6653" max="6653" width="30.5546875" style="218" customWidth="1"/>
    <col min="6654" max="6654" width="33.44140625" style="218" customWidth="1"/>
    <col min="6655" max="6655" width="28.44140625" style="218" bestFit="1" customWidth="1"/>
    <col min="6656" max="6656" width="17.109375" style="218" customWidth="1"/>
    <col min="6657" max="6657" width="18.5546875" style="218" customWidth="1"/>
    <col min="6658" max="6658" width="19.5546875" style="218" customWidth="1"/>
    <col min="6659" max="6659" width="13.44140625" style="218" bestFit="1" customWidth="1"/>
    <col min="6660" max="6660" width="26.109375" style="218" customWidth="1"/>
    <col min="6661" max="6900" width="9.109375" style="218"/>
    <col min="6901" max="6901" width="7.88671875" style="218" bestFit="1" customWidth="1"/>
    <col min="6902" max="6902" width="15.44140625" style="218" customWidth="1"/>
    <col min="6903" max="6903" width="44.5546875" style="218" customWidth="1"/>
    <col min="6904" max="6904" width="18.5546875" style="218" customWidth="1"/>
    <col min="6905" max="6905" width="16.88671875" style="218" customWidth="1"/>
    <col min="6906" max="6908" width="0" style="218" hidden="1" customWidth="1"/>
    <col min="6909" max="6909" width="30.5546875" style="218" customWidth="1"/>
    <col min="6910" max="6910" width="33.44140625" style="218" customWidth="1"/>
    <col min="6911" max="6911" width="28.44140625" style="218" bestFit="1" customWidth="1"/>
    <col min="6912" max="6912" width="17.109375" style="218" customWidth="1"/>
    <col min="6913" max="6913" width="18.5546875" style="218" customWidth="1"/>
    <col min="6914" max="6914" width="19.5546875" style="218" customWidth="1"/>
    <col min="6915" max="6915" width="13.44140625" style="218" bestFit="1" customWidth="1"/>
    <col min="6916" max="6916" width="26.109375" style="218" customWidth="1"/>
    <col min="6917" max="7156" width="9.109375" style="218"/>
    <col min="7157" max="7157" width="7.88671875" style="218" bestFit="1" customWidth="1"/>
    <col min="7158" max="7158" width="15.44140625" style="218" customWidth="1"/>
    <col min="7159" max="7159" width="44.5546875" style="218" customWidth="1"/>
    <col min="7160" max="7160" width="18.5546875" style="218" customWidth="1"/>
    <col min="7161" max="7161" width="16.88671875" style="218" customWidth="1"/>
    <col min="7162" max="7164" width="0" style="218" hidden="1" customWidth="1"/>
    <col min="7165" max="7165" width="30.5546875" style="218" customWidth="1"/>
    <col min="7166" max="7166" width="33.44140625" style="218" customWidth="1"/>
    <col min="7167" max="7167" width="28.44140625" style="218" bestFit="1" customWidth="1"/>
    <col min="7168" max="7168" width="17.109375" style="218" customWidth="1"/>
    <col min="7169" max="7169" width="18.5546875" style="218" customWidth="1"/>
    <col min="7170" max="7170" width="19.5546875" style="218" customWidth="1"/>
    <col min="7171" max="7171" width="13.44140625" style="218" bestFit="1" customWidth="1"/>
    <col min="7172" max="7172" width="26.109375" style="218" customWidth="1"/>
    <col min="7173" max="7412" width="9.109375" style="218"/>
    <col min="7413" max="7413" width="7.88671875" style="218" bestFit="1" customWidth="1"/>
    <col min="7414" max="7414" width="15.44140625" style="218" customWidth="1"/>
    <col min="7415" max="7415" width="44.5546875" style="218" customWidth="1"/>
    <col min="7416" max="7416" width="18.5546875" style="218" customWidth="1"/>
    <col min="7417" max="7417" width="16.88671875" style="218" customWidth="1"/>
    <col min="7418" max="7420" width="0" style="218" hidden="1" customWidth="1"/>
    <col min="7421" max="7421" width="30.5546875" style="218" customWidth="1"/>
    <col min="7422" max="7422" width="33.44140625" style="218" customWidth="1"/>
    <col min="7423" max="7423" width="28.44140625" style="218" bestFit="1" customWidth="1"/>
    <col min="7424" max="7424" width="17.109375" style="218" customWidth="1"/>
    <col min="7425" max="7425" width="18.5546875" style="218" customWidth="1"/>
    <col min="7426" max="7426" width="19.5546875" style="218" customWidth="1"/>
    <col min="7427" max="7427" width="13.44140625" style="218" bestFit="1" customWidth="1"/>
    <col min="7428" max="7428" width="26.109375" style="218" customWidth="1"/>
    <col min="7429" max="7668" width="9.109375" style="218"/>
    <col min="7669" max="7669" width="7.88671875" style="218" bestFit="1" customWidth="1"/>
    <col min="7670" max="7670" width="15.44140625" style="218" customWidth="1"/>
    <col min="7671" max="7671" width="44.5546875" style="218" customWidth="1"/>
    <col min="7672" max="7672" width="18.5546875" style="218" customWidth="1"/>
    <col min="7673" max="7673" width="16.88671875" style="218" customWidth="1"/>
    <col min="7674" max="7676" width="0" style="218" hidden="1" customWidth="1"/>
    <col min="7677" max="7677" width="30.5546875" style="218" customWidth="1"/>
    <col min="7678" max="7678" width="33.44140625" style="218" customWidth="1"/>
    <col min="7679" max="7679" width="28.44140625" style="218" bestFit="1" customWidth="1"/>
    <col min="7680" max="7680" width="17.109375" style="218" customWidth="1"/>
    <col min="7681" max="7681" width="18.5546875" style="218" customWidth="1"/>
    <col min="7682" max="7682" width="19.5546875" style="218" customWidth="1"/>
    <col min="7683" max="7683" width="13.44140625" style="218" bestFit="1" customWidth="1"/>
    <col min="7684" max="7684" width="26.109375" style="218" customWidth="1"/>
    <col min="7685" max="7924" width="9.109375" style="218"/>
    <col min="7925" max="7925" width="7.88671875" style="218" bestFit="1" customWidth="1"/>
    <col min="7926" max="7926" width="15.44140625" style="218" customWidth="1"/>
    <col min="7927" max="7927" width="44.5546875" style="218" customWidth="1"/>
    <col min="7928" max="7928" width="18.5546875" style="218" customWidth="1"/>
    <col min="7929" max="7929" width="16.88671875" style="218" customWidth="1"/>
    <col min="7930" max="7932" width="0" style="218" hidden="1" customWidth="1"/>
    <col min="7933" max="7933" width="30.5546875" style="218" customWidth="1"/>
    <col min="7934" max="7934" width="33.44140625" style="218" customWidth="1"/>
    <col min="7935" max="7935" width="28.44140625" style="218" bestFit="1" customWidth="1"/>
    <col min="7936" max="7936" width="17.109375" style="218" customWidth="1"/>
    <col min="7937" max="7937" width="18.5546875" style="218" customWidth="1"/>
    <col min="7938" max="7938" width="19.5546875" style="218" customWidth="1"/>
    <col min="7939" max="7939" width="13.44140625" style="218" bestFit="1" customWidth="1"/>
    <col min="7940" max="7940" width="26.109375" style="218" customWidth="1"/>
    <col min="7941" max="8180" width="9.109375" style="218"/>
    <col min="8181" max="8181" width="7.88671875" style="218" bestFit="1" customWidth="1"/>
    <col min="8182" max="8182" width="15.44140625" style="218" customWidth="1"/>
    <col min="8183" max="8183" width="44.5546875" style="218" customWidth="1"/>
    <col min="8184" max="8184" width="18.5546875" style="218" customWidth="1"/>
    <col min="8185" max="8185" width="16.88671875" style="218" customWidth="1"/>
    <col min="8186" max="8188" width="0" style="218" hidden="1" customWidth="1"/>
    <col min="8189" max="8189" width="30.5546875" style="218" customWidth="1"/>
    <col min="8190" max="8190" width="33.44140625" style="218" customWidth="1"/>
    <col min="8191" max="8191" width="28.44140625" style="218" bestFit="1" customWidth="1"/>
    <col min="8192" max="8192" width="17.109375" style="218" customWidth="1"/>
    <col min="8193" max="8193" width="18.5546875" style="218" customWidth="1"/>
    <col min="8194" max="8194" width="19.5546875" style="218" customWidth="1"/>
    <col min="8195" max="8195" width="13.44140625" style="218" bestFit="1" customWidth="1"/>
    <col min="8196" max="8196" width="26.109375" style="218" customWidth="1"/>
    <col min="8197" max="8436" width="9.109375" style="218"/>
    <col min="8437" max="8437" width="7.88671875" style="218" bestFit="1" customWidth="1"/>
    <col min="8438" max="8438" width="15.44140625" style="218" customWidth="1"/>
    <col min="8439" max="8439" width="44.5546875" style="218" customWidth="1"/>
    <col min="8440" max="8440" width="18.5546875" style="218" customWidth="1"/>
    <col min="8441" max="8441" width="16.88671875" style="218" customWidth="1"/>
    <col min="8442" max="8444" width="0" style="218" hidden="1" customWidth="1"/>
    <col min="8445" max="8445" width="30.5546875" style="218" customWidth="1"/>
    <col min="8446" max="8446" width="33.44140625" style="218" customWidth="1"/>
    <col min="8447" max="8447" width="28.44140625" style="218" bestFit="1" customWidth="1"/>
    <col min="8448" max="8448" width="17.109375" style="218" customWidth="1"/>
    <col min="8449" max="8449" width="18.5546875" style="218" customWidth="1"/>
    <col min="8450" max="8450" width="19.5546875" style="218" customWidth="1"/>
    <col min="8451" max="8451" width="13.44140625" style="218" bestFit="1" customWidth="1"/>
    <col min="8452" max="8452" width="26.109375" style="218" customWidth="1"/>
    <col min="8453" max="8692" width="9.109375" style="218"/>
    <col min="8693" max="8693" width="7.88671875" style="218" bestFit="1" customWidth="1"/>
    <col min="8694" max="8694" width="15.44140625" style="218" customWidth="1"/>
    <col min="8695" max="8695" width="44.5546875" style="218" customWidth="1"/>
    <col min="8696" max="8696" width="18.5546875" style="218" customWidth="1"/>
    <col min="8697" max="8697" width="16.88671875" style="218" customWidth="1"/>
    <col min="8698" max="8700" width="0" style="218" hidden="1" customWidth="1"/>
    <col min="8701" max="8701" width="30.5546875" style="218" customWidth="1"/>
    <col min="8702" max="8702" width="33.44140625" style="218" customWidth="1"/>
    <col min="8703" max="8703" width="28.44140625" style="218" bestFit="1" customWidth="1"/>
    <col min="8704" max="8704" width="17.109375" style="218" customWidth="1"/>
    <col min="8705" max="8705" width="18.5546875" style="218" customWidth="1"/>
    <col min="8706" max="8706" width="19.5546875" style="218" customWidth="1"/>
    <col min="8707" max="8707" width="13.44140625" style="218" bestFit="1" customWidth="1"/>
    <col min="8708" max="8708" width="26.109375" style="218" customWidth="1"/>
    <col min="8709" max="8948" width="9.109375" style="218"/>
    <col min="8949" max="8949" width="7.88671875" style="218" bestFit="1" customWidth="1"/>
    <col min="8950" max="8950" width="15.44140625" style="218" customWidth="1"/>
    <col min="8951" max="8951" width="44.5546875" style="218" customWidth="1"/>
    <col min="8952" max="8952" width="18.5546875" style="218" customWidth="1"/>
    <col min="8953" max="8953" width="16.88671875" style="218" customWidth="1"/>
    <col min="8954" max="8956" width="0" style="218" hidden="1" customWidth="1"/>
    <col min="8957" max="8957" width="30.5546875" style="218" customWidth="1"/>
    <col min="8958" max="8958" width="33.44140625" style="218" customWidth="1"/>
    <col min="8959" max="8959" width="28.44140625" style="218" bestFit="1" customWidth="1"/>
    <col min="8960" max="8960" width="17.109375" style="218" customWidth="1"/>
    <col min="8961" max="8961" width="18.5546875" style="218" customWidth="1"/>
    <col min="8962" max="8962" width="19.5546875" style="218" customWidth="1"/>
    <col min="8963" max="8963" width="13.44140625" style="218" bestFit="1" customWidth="1"/>
    <col min="8964" max="8964" width="26.109375" style="218" customWidth="1"/>
    <col min="8965" max="9204" width="9.109375" style="218"/>
    <col min="9205" max="9205" width="7.88671875" style="218" bestFit="1" customWidth="1"/>
    <col min="9206" max="9206" width="15.44140625" style="218" customWidth="1"/>
    <col min="9207" max="9207" width="44.5546875" style="218" customWidth="1"/>
    <col min="9208" max="9208" width="18.5546875" style="218" customWidth="1"/>
    <col min="9209" max="9209" width="16.88671875" style="218" customWidth="1"/>
    <col min="9210" max="9212" width="0" style="218" hidden="1" customWidth="1"/>
    <col min="9213" max="9213" width="30.5546875" style="218" customWidth="1"/>
    <col min="9214" max="9214" width="33.44140625" style="218" customWidth="1"/>
    <col min="9215" max="9215" width="28.44140625" style="218" bestFit="1" customWidth="1"/>
    <col min="9216" max="9216" width="17.109375" style="218" customWidth="1"/>
    <col min="9217" max="9217" width="18.5546875" style="218" customWidth="1"/>
    <col min="9218" max="9218" width="19.5546875" style="218" customWidth="1"/>
    <col min="9219" max="9219" width="13.44140625" style="218" bestFit="1" customWidth="1"/>
    <col min="9220" max="9220" width="26.109375" style="218" customWidth="1"/>
    <col min="9221" max="9460" width="9.109375" style="218"/>
    <col min="9461" max="9461" width="7.88671875" style="218" bestFit="1" customWidth="1"/>
    <col min="9462" max="9462" width="15.44140625" style="218" customWidth="1"/>
    <col min="9463" max="9463" width="44.5546875" style="218" customWidth="1"/>
    <col min="9464" max="9464" width="18.5546875" style="218" customWidth="1"/>
    <col min="9465" max="9465" width="16.88671875" style="218" customWidth="1"/>
    <col min="9466" max="9468" width="0" style="218" hidden="1" customWidth="1"/>
    <col min="9469" max="9469" width="30.5546875" style="218" customWidth="1"/>
    <col min="9470" max="9470" width="33.44140625" style="218" customWidth="1"/>
    <col min="9471" max="9471" width="28.44140625" style="218" bestFit="1" customWidth="1"/>
    <col min="9472" max="9472" width="17.109375" style="218" customWidth="1"/>
    <col min="9473" max="9473" width="18.5546875" style="218" customWidth="1"/>
    <col min="9474" max="9474" width="19.5546875" style="218" customWidth="1"/>
    <col min="9475" max="9475" width="13.44140625" style="218" bestFit="1" customWidth="1"/>
    <col min="9476" max="9476" width="26.109375" style="218" customWidth="1"/>
    <col min="9477" max="9716" width="9.109375" style="218"/>
    <col min="9717" max="9717" width="7.88671875" style="218" bestFit="1" customWidth="1"/>
    <col min="9718" max="9718" width="15.44140625" style="218" customWidth="1"/>
    <col min="9719" max="9719" width="44.5546875" style="218" customWidth="1"/>
    <col min="9720" max="9720" width="18.5546875" style="218" customWidth="1"/>
    <col min="9721" max="9721" width="16.88671875" style="218" customWidth="1"/>
    <col min="9722" max="9724" width="0" style="218" hidden="1" customWidth="1"/>
    <col min="9725" max="9725" width="30.5546875" style="218" customWidth="1"/>
    <col min="9726" max="9726" width="33.44140625" style="218" customWidth="1"/>
    <col min="9727" max="9727" width="28.44140625" style="218" bestFit="1" customWidth="1"/>
    <col min="9728" max="9728" width="17.109375" style="218" customWidth="1"/>
    <col min="9729" max="9729" width="18.5546875" style="218" customWidth="1"/>
    <col min="9730" max="9730" width="19.5546875" style="218" customWidth="1"/>
    <col min="9731" max="9731" width="13.44140625" style="218" bestFit="1" customWidth="1"/>
    <col min="9732" max="9732" width="26.109375" style="218" customWidth="1"/>
    <col min="9733" max="9972" width="9.109375" style="218"/>
    <col min="9973" max="9973" width="7.88671875" style="218" bestFit="1" customWidth="1"/>
    <col min="9974" max="9974" width="15.44140625" style="218" customWidth="1"/>
    <col min="9975" max="9975" width="44.5546875" style="218" customWidth="1"/>
    <col min="9976" max="9976" width="18.5546875" style="218" customWidth="1"/>
    <col min="9977" max="9977" width="16.88671875" style="218" customWidth="1"/>
    <col min="9978" max="9980" width="0" style="218" hidden="1" customWidth="1"/>
    <col min="9981" max="9981" width="30.5546875" style="218" customWidth="1"/>
    <col min="9982" max="9982" width="33.44140625" style="218" customWidth="1"/>
    <col min="9983" max="9983" width="28.44140625" style="218" bestFit="1" customWidth="1"/>
    <col min="9984" max="9984" width="17.109375" style="218" customWidth="1"/>
    <col min="9985" max="9985" width="18.5546875" style="218" customWidth="1"/>
    <col min="9986" max="9986" width="19.5546875" style="218" customWidth="1"/>
    <col min="9987" max="9987" width="13.44140625" style="218" bestFit="1" customWidth="1"/>
    <col min="9988" max="9988" width="26.109375" style="218" customWidth="1"/>
    <col min="9989" max="10228" width="9.109375" style="218"/>
    <col min="10229" max="10229" width="7.88671875" style="218" bestFit="1" customWidth="1"/>
    <col min="10230" max="10230" width="15.44140625" style="218" customWidth="1"/>
    <col min="10231" max="10231" width="44.5546875" style="218" customWidth="1"/>
    <col min="10232" max="10232" width="18.5546875" style="218" customWidth="1"/>
    <col min="10233" max="10233" width="16.88671875" style="218" customWidth="1"/>
    <col min="10234" max="10236" width="0" style="218" hidden="1" customWidth="1"/>
    <col min="10237" max="10237" width="30.5546875" style="218" customWidth="1"/>
    <col min="10238" max="10238" width="33.44140625" style="218" customWidth="1"/>
    <col min="10239" max="10239" width="28.44140625" style="218" bestFit="1" customWidth="1"/>
    <col min="10240" max="10240" width="17.109375" style="218" customWidth="1"/>
    <col min="10241" max="10241" width="18.5546875" style="218" customWidth="1"/>
    <col min="10242" max="10242" width="19.5546875" style="218" customWidth="1"/>
    <col min="10243" max="10243" width="13.44140625" style="218" bestFit="1" customWidth="1"/>
    <col min="10244" max="10244" width="26.109375" style="218" customWidth="1"/>
    <col min="10245" max="10484" width="9.109375" style="218"/>
    <col min="10485" max="10485" width="7.88671875" style="218" bestFit="1" customWidth="1"/>
    <col min="10486" max="10486" width="15.44140625" style="218" customWidth="1"/>
    <col min="10487" max="10487" width="44.5546875" style="218" customWidth="1"/>
    <col min="10488" max="10488" width="18.5546875" style="218" customWidth="1"/>
    <col min="10489" max="10489" width="16.88671875" style="218" customWidth="1"/>
    <col min="10490" max="10492" width="0" style="218" hidden="1" customWidth="1"/>
    <col min="10493" max="10493" width="30.5546875" style="218" customWidth="1"/>
    <col min="10494" max="10494" width="33.44140625" style="218" customWidth="1"/>
    <col min="10495" max="10495" width="28.44140625" style="218" bestFit="1" customWidth="1"/>
    <col min="10496" max="10496" width="17.109375" style="218" customWidth="1"/>
    <col min="10497" max="10497" width="18.5546875" style="218" customWidth="1"/>
    <col min="10498" max="10498" width="19.5546875" style="218" customWidth="1"/>
    <col min="10499" max="10499" width="13.44140625" style="218" bestFit="1" customWidth="1"/>
    <col min="10500" max="10500" width="26.109375" style="218" customWidth="1"/>
    <col min="10501" max="10740" width="9.109375" style="218"/>
    <col min="10741" max="10741" width="7.88671875" style="218" bestFit="1" customWidth="1"/>
    <col min="10742" max="10742" width="15.44140625" style="218" customWidth="1"/>
    <col min="10743" max="10743" width="44.5546875" style="218" customWidth="1"/>
    <col min="10744" max="10744" width="18.5546875" style="218" customWidth="1"/>
    <col min="10745" max="10745" width="16.88671875" style="218" customWidth="1"/>
    <col min="10746" max="10748" width="0" style="218" hidden="1" customWidth="1"/>
    <col min="10749" max="10749" width="30.5546875" style="218" customWidth="1"/>
    <col min="10750" max="10750" width="33.44140625" style="218" customWidth="1"/>
    <col min="10751" max="10751" width="28.44140625" style="218" bestFit="1" customWidth="1"/>
    <col min="10752" max="10752" width="17.109375" style="218" customWidth="1"/>
    <col min="10753" max="10753" width="18.5546875" style="218" customWidth="1"/>
    <col min="10754" max="10754" width="19.5546875" style="218" customWidth="1"/>
    <col min="10755" max="10755" width="13.44140625" style="218" bestFit="1" customWidth="1"/>
    <col min="10756" max="10756" width="26.109375" style="218" customWidth="1"/>
    <col min="10757" max="10996" width="9.109375" style="218"/>
    <col min="10997" max="10997" width="7.88671875" style="218" bestFit="1" customWidth="1"/>
    <col min="10998" max="10998" width="15.44140625" style="218" customWidth="1"/>
    <col min="10999" max="10999" width="44.5546875" style="218" customWidth="1"/>
    <col min="11000" max="11000" width="18.5546875" style="218" customWidth="1"/>
    <col min="11001" max="11001" width="16.88671875" style="218" customWidth="1"/>
    <col min="11002" max="11004" width="0" style="218" hidden="1" customWidth="1"/>
    <col min="11005" max="11005" width="30.5546875" style="218" customWidth="1"/>
    <col min="11006" max="11006" width="33.44140625" style="218" customWidth="1"/>
    <col min="11007" max="11007" width="28.44140625" style="218" bestFit="1" customWidth="1"/>
    <col min="11008" max="11008" width="17.109375" style="218" customWidth="1"/>
    <col min="11009" max="11009" width="18.5546875" style="218" customWidth="1"/>
    <col min="11010" max="11010" width="19.5546875" style="218" customWidth="1"/>
    <col min="11011" max="11011" width="13.44140625" style="218" bestFit="1" customWidth="1"/>
    <col min="11012" max="11012" width="26.109375" style="218" customWidth="1"/>
    <col min="11013" max="11252" width="9.109375" style="218"/>
    <col min="11253" max="11253" width="7.88671875" style="218" bestFit="1" customWidth="1"/>
    <col min="11254" max="11254" width="15.44140625" style="218" customWidth="1"/>
    <col min="11255" max="11255" width="44.5546875" style="218" customWidth="1"/>
    <col min="11256" max="11256" width="18.5546875" style="218" customWidth="1"/>
    <col min="11257" max="11257" width="16.88671875" style="218" customWidth="1"/>
    <col min="11258" max="11260" width="0" style="218" hidden="1" customWidth="1"/>
    <col min="11261" max="11261" width="30.5546875" style="218" customWidth="1"/>
    <col min="11262" max="11262" width="33.44140625" style="218" customWidth="1"/>
    <col min="11263" max="11263" width="28.44140625" style="218" bestFit="1" customWidth="1"/>
    <col min="11264" max="11264" width="17.109375" style="218" customWidth="1"/>
    <col min="11265" max="11265" width="18.5546875" style="218" customWidth="1"/>
    <col min="11266" max="11266" width="19.5546875" style="218" customWidth="1"/>
    <col min="11267" max="11267" width="13.44140625" style="218" bestFit="1" customWidth="1"/>
    <col min="11268" max="11268" width="26.109375" style="218" customWidth="1"/>
    <col min="11269" max="11508" width="9.109375" style="218"/>
    <col min="11509" max="11509" width="7.88671875" style="218" bestFit="1" customWidth="1"/>
    <col min="11510" max="11510" width="15.44140625" style="218" customWidth="1"/>
    <col min="11511" max="11511" width="44.5546875" style="218" customWidth="1"/>
    <col min="11512" max="11512" width="18.5546875" style="218" customWidth="1"/>
    <col min="11513" max="11513" width="16.88671875" style="218" customWidth="1"/>
    <col min="11514" max="11516" width="0" style="218" hidden="1" customWidth="1"/>
    <col min="11517" max="11517" width="30.5546875" style="218" customWidth="1"/>
    <col min="11518" max="11518" width="33.44140625" style="218" customWidth="1"/>
    <col min="11519" max="11519" width="28.44140625" style="218" bestFit="1" customWidth="1"/>
    <col min="11520" max="11520" width="17.109375" style="218" customWidth="1"/>
    <col min="11521" max="11521" width="18.5546875" style="218" customWidth="1"/>
    <col min="11522" max="11522" width="19.5546875" style="218" customWidth="1"/>
    <col min="11523" max="11523" width="13.44140625" style="218" bestFit="1" customWidth="1"/>
    <col min="11524" max="11524" width="26.109375" style="218" customWidth="1"/>
    <col min="11525" max="11764" width="9.109375" style="218"/>
    <col min="11765" max="11765" width="7.88671875" style="218" bestFit="1" customWidth="1"/>
    <col min="11766" max="11766" width="15.44140625" style="218" customWidth="1"/>
    <col min="11767" max="11767" width="44.5546875" style="218" customWidth="1"/>
    <col min="11768" max="11768" width="18.5546875" style="218" customWidth="1"/>
    <col min="11769" max="11769" width="16.88671875" style="218" customWidth="1"/>
    <col min="11770" max="11772" width="0" style="218" hidden="1" customWidth="1"/>
    <col min="11773" max="11773" width="30.5546875" style="218" customWidth="1"/>
    <col min="11774" max="11774" width="33.44140625" style="218" customWidth="1"/>
    <col min="11775" max="11775" width="28.44140625" style="218" bestFit="1" customWidth="1"/>
    <col min="11776" max="11776" width="17.109375" style="218" customWidth="1"/>
    <col min="11777" max="11777" width="18.5546875" style="218" customWidth="1"/>
    <col min="11778" max="11778" width="19.5546875" style="218" customWidth="1"/>
    <col min="11779" max="11779" width="13.44140625" style="218" bestFit="1" customWidth="1"/>
    <col min="11780" max="11780" width="26.109375" style="218" customWidth="1"/>
    <col min="11781" max="12020" width="9.109375" style="218"/>
    <col min="12021" max="12021" width="7.88671875" style="218" bestFit="1" customWidth="1"/>
    <col min="12022" max="12022" width="15.44140625" style="218" customWidth="1"/>
    <col min="12023" max="12023" width="44.5546875" style="218" customWidth="1"/>
    <col min="12024" max="12024" width="18.5546875" style="218" customWidth="1"/>
    <col min="12025" max="12025" width="16.88671875" style="218" customWidth="1"/>
    <col min="12026" max="12028" width="0" style="218" hidden="1" customWidth="1"/>
    <col min="12029" max="12029" width="30.5546875" style="218" customWidth="1"/>
    <col min="12030" max="12030" width="33.44140625" style="218" customWidth="1"/>
    <col min="12031" max="12031" width="28.44140625" style="218" bestFit="1" customWidth="1"/>
    <col min="12032" max="12032" width="17.109375" style="218" customWidth="1"/>
    <col min="12033" max="12033" width="18.5546875" style="218" customWidth="1"/>
    <col min="12034" max="12034" width="19.5546875" style="218" customWidth="1"/>
    <col min="12035" max="12035" width="13.44140625" style="218" bestFit="1" customWidth="1"/>
    <col min="12036" max="12036" width="26.109375" style="218" customWidth="1"/>
    <col min="12037" max="12276" width="9.109375" style="218"/>
    <col min="12277" max="12277" width="7.88671875" style="218" bestFit="1" customWidth="1"/>
    <col min="12278" max="12278" width="15.44140625" style="218" customWidth="1"/>
    <col min="12279" max="12279" width="44.5546875" style="218" customWidth="1"/>
    <col min="12280" max="12280" width="18.5546875" style="218" customWidth="1"/>
    <col min="12281" max="12281" width="16.88671875" style="218" customWidth="1"/>
    <col min="12282" max="12284" width="0" style="218" hidden="1" customWidth="1"/>
    <col min="12285" max="12285" width="30.5546875" style="218" customWidth="1"/>
    <col min="12286" max="12286" width="33.44140625" style="218" customWidth="1"/>
    <col min="12287" max="12287" width="28.44140625" style="218" bestFit="1" customWidth="1"/>
    <col min="12288" max="12288" width="17.109375" style="218" customWidth="1"/>
    <col min="12289" max="12289" width="18.5546875" style="218" customWidth="1"/>
    <col min="12290" max="12290" width="19.5546875" style="218" customWidth="1"/>
    <col min="12291" max="12291" width="13.44140625" style="218" bestFit="1" customWidth="1"/>
    <col min="12292" max="12292" width="26.109375" style="218" customWidth="1"/>
    <col min="12293" max="12532" width="9.109375" style="218"/>
    <col min="12533" max="12533" width="7.88671875" style="218" bestFit="1" customWidth="1"/>
    <col min="12534" max="12534" width="15.44140625" style="218" customWidth="1"/>
    <col min="12535" max="12535" width="44.5546875" style="218" customWidth="1"/>
    <col min="12536" max="12536" width="18.5546875" style="218" customWidth="1"/>
    <col min="12537" max="12537" width="16.88671875" style="218" customWidth="1"/>
    <col min="12538" max="12540" width="0" style="218" hidden="1" customWidth="1"/>
    <col min="12541" max="12541" width="30.5546875" style="218" customWidth="1"/>
    <col min="12542" max="12542" width="33.44140625" style="218" customWidth="1"/>
    <col min="12543" max="12543" width="28.44140625" style="218" bestFit="1" customWidth="1"/>
    <col min="12544" max="12544" width="17.109375" style="218" customWidth="1"/>
    <col min="12545" max="12545" width="18.5546875" style="218" customWidth="1"/>
    <col min="12546" max="12546" width="19.5546875" style="218" customWidth="1"/>
    <col min="12547" max="12547" width="13.44140625" style="218" bestFit="1" customWidth="1"/>
    <col min="12548" max="12548" width="26.109375" style="218" customWidth="1"/>
    <col min="12549" max="12788" width="9.109375" style="218"/>
    <col min="12789" max="12789" width="7.88671875" style="218" bestFit="1" customWidth="1"/>
    <col min="12790" max="12790" width="15.44140625" style="218" customWidth="1"/>
    <col min="12791" max="12791" width="44.5546875" style="218" customWidth="1"/>
    <col min="12792" max="12792" width="18.5546875" style="218" customWidth="1"/>
    <col min="12793" max="12793" width="16.88671875" style="218" customWidth="1"/>
    <col min="12794" max="12796" width="0" style="218" hidden="1" customWidth="1"/>
    <col min="12797" max="12797" width="30.5546875" style="218" customWidth="1"/>
    <col min="12798" max="12798" width="33.44140625" style="218" customWidth="1"/>
    <col min="12799" max="12799" width="28.44140625" style="218" bestFit="1" customWidth="1"/>
    <col min="12800" max="12800" width="17.109375" style="218" customWidth="1"/>
    <col min="12801" max="12801" width="18.5546875" style="218" customWidth="1"/>
    <col min="12802" max="12802" width="19.5546875" style="218" customWidth="1"/>
    <col min="12803" max="12803" width="13.44140625" style="218" bestFit="1" customWidth="1"/>
    <col min="12804" max="12804" width="26.109375" style="218" customWidth="1"/>
    <col min="12805" max="13044" width="9.109375" style="218"/>
    <col min="13045" max="13045" width="7.88671875" style="218" bestFit="1" customWidth="1"/>
    <col min="13046" max="13046" width="15.44140625" style="218" customWidth="1"/>
    <col min="13047" max="13047" width="44.5546875" style="218" customWidth="1"/>
    <col min="13048" max="13048" width="18.5546875" style="218" customWidth="1"/>
    <col min="13049" max="13049" width="16.88671875" style="218" customWidth="1"/>
    <col min="13050" max="13052" width="0" style="218" hidden="1" customWidth="1"/>
    <col min="13053" max="13053" width="30.5546875" style="218" customWidth="1"/>
    <col min="13054" max="13054" width="33.44140625" style="218" customWidth="1"/>
    <col min="13055" max="13055" width="28.44140625" style="218" bestFit="1" customWidth="1"/>
    <col min="13056" max="13056" width="17.109375" style="218" customWidth="1"/>
    <col min="13057" max="13057" width="18.5546875" style="218" customWidth="1"/>
    <col min="13058" max="13058" width="19.5546875" style="218" customWidth="1"/>
    <col min="13059" max="13059" width="13.44140625" style="218" bestFit="1" customWidth="1"/>
    <col min="13060" max="13060" width="26.109375" style="218" customWidth="1"/>
    <col min="13061" max="13300" width="9.109375" style="218"/>
    <col min="13301" max="13301" width="7.88671875" style="218" bestFit="1" customWidth="1"/>
    <col min="13302" max="13302" width="15.44140625" style="218" customWidth="1"/>
    <col min="13303" max="13303" width="44.5546875" style="218" customWidth="1"/>
    <col min="13304" max="13304" width="18.5546875" style="218" customWidth="1"/>
    <col min="13305" max="13305" width="16.88671875" style="218" customWidth="1"/>
    <col min="13306" max="13308" width="0" style="218" hidden="1" customWidth="1"/>
    <col min="13309" max="13309" width="30.5546875" style="218" customWidth="1"/>
    <col min="13310" max="13310" width="33.44140625" style="218" customWidth="1"/>
    <col min="13311" max="13311" width="28.44140625" style="218" bestFit="1" customWidth="1"/>
    <col min="13312" max="13312" width="17.109375" style="218" customWidth="1"/>
    <col min="13313" max="13313" width="18.5546875" style="218" customWidth="1"/>
    <col min="13314" max="13314" width="19.5546875" style="218" customWidth="1"/>
    <col min="13315" max="13315" width="13.44140625" style="218" bestFit="1" customWidth="1"/>
    <col min="13316" max="13316" width="26.109375" style="218" customWidth="1"/>
    <col min="13317" max="13556" width="9.109375" style="218"/>
    <col min="13557" max="13557" width="7.88671875" style="218" bestFit="1" customWidth="1"/>
    <col min="13558" max="13558" width="15.44140625" style="218" customWidth="1"/>
    <col min="13559" max="13559" width="44.5546875" style="218" customWidth="1"/>
    <col min="13560" max="13560" width="18.5546875" style="218" customWidth="1"/>
    <col min="13561" max="13561" width="16.88671875" style="218" customWidth="1"/>
    <col min="13562" max="13564" width="0" style="218" hidden="1" customWidth="1"/>
    <col min="13565" max="13565" width="30.5546875" style="218" customWidth="1"/>
    <col min="13566" max="13566" width="33.44140625" style="218" customWidth="1"/>
    <col min="13567" max="13567" width="28.44140625" style="218" bestFit="1" customWidth="1"/>
    <col min="13568" max="13568" width="17.109375" style="218" customWidth="1"/>
    <col min="13569" max="13569" width="18.5546875" style="218" customWidth="1"/>
    <col min="13570" max="13570" width="19.5546875" style="218" customWidth="1"/>
    <col min="13571" max="13571" width="13.44140625" style="218" bestFit="1" customWidth="1"/>
    <col min="13572" max="13572" width="26.109375" style="218" customWidth="1"/>
    <col min="13573" max="13812" width="9.109375" style="218"/>
    <col min="13813" max="13813" width="7.88671875" style="218" bestFit="1" customWidth="1"/>
    <col min="13814" max="13814" width="15.44140625" style="218" customWidth="1"/>
    <col min="13815" max="13815" width="44.5546875" style="218" customWidth="1"/>
    <col min="13816" max="13816" width="18.5546875" style="218" customWidth="1"/>
    <col min="13817" max="13817" width="16.88671875" style="218" customWidth="1"/>
    <col min="13818" max="13820" width="0" style="218" hidden="1" customWidth="1"/>
    <col min="13821" max="13821" width="30.5546875" style="218" customWidth="1"/>
    <col min="13822" max="13822" width="33.44140625" style="218" customWidth="1"/>
    <col min="13823" max="13823" width="28.44140625" style="218" bestFit="1" customWidth="1"/>
    <col min="13824" max="13824" width="17.109375" style="218" customWidth="1"/>
    <col min="13825" max="13825" width="18.5546875" style="218" customWidth="1"/>
    <col min="13826" max="13826" width="19.5546875" style="218" customWidth="1"/>
    <col min="13827" max="13827" width="13.44140625" style="218" bestFit="1" customWidth="1"/>
    <col min="13828" max="13828" width="26.109375" style="218" customWidth="1"/>
    <col min="13829" max="14068" width="9.109375" style="218"/>
    <col min="14069" max="14069" width="7.88671875" style="218" bestFit="1" customWidth="1"/>
    <col min="14070" max="14070" width="15.44140625" style="218" customWidth="1"/>
    <col min="14071" max="14071" width="44.5546875" style="218" customWidth="1"/>
    <col min="14072" max="14072" width="18.5546875" style="218" customWidth="1"/>
    <col min="14073" max="14073" width="16.88671875" style="218" customWidth="1"/>
    <col min="14074" max="14076" width="0" style="218" hidden="1" customWidth="1"/>
    <col min="14077" max="14077" width="30.5546875" style="218" customWidth="1"/>
    <col min="14078" max="14078" width="33.44140625" style="218" customWidth="1"/>
    <col min="14079" max="14079" width="28.44140625" style="218" bestFit="1" customWidth="1"/>
    <col min="14080" max="14080" width="17.109375" style="218" customWidth="1"/>
    <col min="14081" max="14081" width="18.5546875" style="218" customWidth="1"/>
    <col min="14082" max="14082" width="19.5546875" style="218" customWidth="1"/>
    <col min="14083" max="14083" width="13.44140625" style="218" bestFit="1" customWidth="1"/>
    <col min="14084" max="14084" width="26.109375" style="218" customWidth="1"/>
    <col min="14085" max="14324" width="9.109375" style="218"/>
    <col min="14325" max="14325" width="7.88671875" style="218" bestFit="1" customWidth="1"/>
    <col min="14326" max="14326" width="15.44140625" style="218" customWidth="1"/>
    <col min="14327" max="14327" width="44.5546875" style="218" customWidth="1"/>
    <col min="14328" max="14328" width="18.5546875" style="218" customWidth="1"/>
    <col min="14329" max="14329" width="16.88671875" style="218" customWidth="1"/>
    <col min="14330" max="14332" width="0" style="218" hidden="1" customWidth="1"/>
    <col min="14333" max="14333" width="30.5546875" style="218" customWidth="1"/>
    <col min="14334" max="14334" width="33.44140625" style="218" customWidth="1"/>
    <col min="14335" max="14335" width="28.44140625" style="218" bestFit="1" customWidth="1"/>
    <col min="14336" max="14336" width="17.109375" style="218" customWidth="1"/>
    <col min="14337" max="14337" width="18.5546875" style="218" customWidth="1"/>
    <col min="14338" max="14338" width="19.5546875" style="218" customWidth="1"/>
    <col min="14339" max="14339" width="13.44140625" style="218" bestFit="1" customWidth="1"/>
    <col min="14340" max="14340" width="26.109375" style="218" customWidth="1"/>
    <col min="14341" max="14580" width="9.109375" style="218"/>
    <col min="14581" max="14581" width="7.88671875" style="218" bestFit="1" customWidth="1"/>
    <col min="14582" max="14582" width="15.44140625" style="218" customWidth="1"/>
    <col min="14583" max="14583" width="44.5546875" style="218" customWidth="1"/>
    <col min="14584" max="14584" width="18.5546875" style="218" customWidth="1"/>
    <col min="14585" max="14585" width="16.88671875" style="218" customWidth="1"/>
    <col min="14586" max="14588" width="0" style="218" hidden="1" customWidth="1"/>
    <col min="14589" max="14589" width="30.5546875" style="218" customWidth="1"/>
    <col min="14590" max="14590" width="33.44140625" style="218" customWidth="1"/>
    <col min="14591" max="14591" width="28.44140625" style="218" bestFit="1" customWidth="1"/>
    <col min="14592" max="14592" width="17.109375" style="218" customWidth="1"/>
    <col min="14593" max="14593" width="18.5546875" style="218" customWidth="1"/>
    <col min="14594" max="14594" width="19.5546875" style="218" customWidth="1"/>
    <col min="14595" max="14595" width="13.44140625" style="218" bestFit="1" customWidth="1"/>
    <col min="14596" max="14596" width="26.109375" style="218" customWidth="1"/>
    <col min="14597" max="14836" width="9.109375" style="218"/>
    <col min="14837" max="14837" width="7.88671875" style="218" bestFit="1" customWidth="1"/>
    <col min="14838" max="14838" width="15.44140625" style="218" customWidth="1"/>
    <col min="14839" max="14839" width="44.5546875" style="218" customWidth="1"/>
    <col min="14840" max="14840" width="18.5546875" style="218" customWidth="1"/>
    <col min="14841" max="14841" width="16.88671875" style="218" customWidth="1"/>
    <col min="14842" max="14844" width="0" style="218" hidden="1" customWidth="1"/>
    <col min="14845" max="14845" width="30.5546875" style="218" customWidth="1"/>
    <col min="14846" max="14846" width="33.44140625" style="218" customWidth="1"/>
    <col min="14847" max="14847" width="28.44140625" style="218" bestFit="1" customWidth="1"/>
    <col min="14848" max="14848" width="17.109375" style="218" customWidth="1"/>
    <col min="14849" max="14849" width="18.5546875" style="218" customWidth="1"/>
    <col min="14850" max="14850" width="19.5546875" style="218" customWidth="1"/>
    <col min="14851" max="14851" width="13.44140625" style="218" bestFit="1" customWidth="1"/>
    <col min="14852" max="14852" width="26.109375" style="218" customWidth="1"/>
    <col min="14853" max="15092" width="9.109375" style="218"/>
    <col min="15093" max="15093" width="7.88671875" style="218" bestFit="1" customWidth="1"/>
    <col min="15094" max="15094" width="15.44140625" style="218" customWidth="1"/>
    <col min="15095" max="15095" width="44.5546875" style="218" customWidth="1"/>
    <col min="15096" max="15096" width="18.5546875" style="218" customWidth="1"/>
    <col min="15097" max="15097" width="16.88671875" style="218" customWidth="1"/>
    <col min="15098" max="15100" width="0" style="218" hidden="1" customWidth="1"/>
    <col min="15101" max="15101" width="30.5546875" style="218" customWidth="1"/>
    <col min="15102" max="15102" width="33.44140625" style="218" customWidth="1"/>
    <col min="15103" max="15103" width="28.44140625" style="218" bestFit="1" customWidth="1"/>
    <col min="15104" max="15104" width="17.109375" style="218" customWidth="1"/>
    <col min="15105" max="15105" width="18.5546875" style="218" customWidth="1"/>
    <col min="15106" max="15106" width="19.5546875" style="218" customWidth="1"/>
    <col min="15107" max="15107" width="13.44140625" style="218" bestFit="1" customWidth="1"/>
    <col min="15108" max="15108" width="26.109375" style="218" customWidth="1"/>
    <col min="15109" max="15348" width="9.109375" style="218"/>
    <col min="15349" max="15349" width="7.88671875" style="218" bestFit="1" customWidth="1"/>
    <col min="15350" max="15350" width="15.44140625" style="218" customWidth="1"/>
    <col min="15351" max="15351" width="44.5546875" style="218" customWidth="1"/>
    <col min="15352" max="15352" width="18.5546875" style="218" customWidth="1"/>
    <col min="15353" max="15353" width="16.88671875" style="218" customWidth="1"/>
    <col min="15354" max="15356" width="0" style="218" hidden="1" customWidth="1"/>
    <col min="15357" max="15357" width="30.5546875" style="218" customWidth="1"/>
    <col min="15358" max="15358" width="33.44140625" style="218" customWidth="1"/>
    <col min="15359" max="15359" width="28.44140625" style="218" bestFit="1" customWidth="1"/>
    <col min="15360" max="15360" width="17.109375" style="218" customWidth="1"/>
    <col min="15361" max="15361" width="18.5546875" style="218" customWidth="1"/>
    <col min="15362" max="15362" width="19.5546875" style="218" customWidth="1"/>
    <col min="15363" max="15363" width="13.44140625" style="218" bestFit="1" customWidth="1"/>
    <col min="15364" max="15364" width="26.109375" style="218" customWidth="1"/>
    <col min="15365" max="15604" width="9.109375" style="218"/>
    <col min="15605" max="15605" width="7.88671875" style="218" bestFit="1" customWidth="1"/>
    <col min="15606" max="15606" width="15.44140625" style="218" customWidth="1"/>
    <col min="15607" max="15607" width="44.5546875" style="218" customWidth="1"/>
    <col min="15608" max="15608" width="18.5546875" style="218" customWidth="1"/>
    <col min="15609" max="15609" width="16.88671875" style="218" customWidth="1"/>
    <col min="15610" max="15612" width="0" style="218" hidden="1" customWidth="1"/>
    <col min="15613" max="15613" width="30.5546875" style="218" customWidth="1"/>
    <col min="15614" max="15614" width="33.44140625" style="218" customWidth="1"/>
    <col min="15615" max="15615" width="28.44140625" style="218" bestFit="1" customWidth="1"/>
    <col min="15616" max="15616" width="17.109375" style="218" customWidth="1"/>
    <col min="15617" max="15617" width="18.5546875" style="218" customWidth="1"/>
    <col min="15618" max="15618" width="19.5546875" style="218" customWidth="1"/>
    <col min="15619" max="15619" width="13.44140625" style="218" bestFit="1" customWidth="1"/>
    <col min="15620" max="15620" width="26.109375" style="218" customWidth="1"/>
    <col min="15621" max="15860" width="9.109375" style="218"/>
    <col min="15861" max="15861" width="7.88671875" style="218" bestFit="1" customWidth="1"/>
    <col min="15862" max="15862" width="15.44140625" style="218" customWidth="1"/>
    <col min="15863" max="15863" width="44.5546875" style="218" customWidth="1"/>
    <col min="15864" max="15864" width="18.5546875" style="218" customWidth="1"/>
    <col min="15865" max="15865" width="16.88671875" style="218" customWidth="1"/>
    <col min="15866" max="15868" width="0" style="218" hidden="1" customWidth="1"/>
    <col min="15869" max="15869" width="30.5546875" style="218" customWidth="1"/>
    <col min="15870" max="15870" width="33.44140625" style="218" customWidth="1"/>
    <col min="15871" max="15871" width="28.44140625" style="218" bestFit="1" customWidth="1"/>
    <col min="15872" max="15872" width="17.109375" style="218" customWidth="1"/>
    <col min="15873" max="15873" width="18.5546875" style="218" customWidth="1"/>
    <col min="15874" max="15874" width="19.5546875" style="218" customWidth="1"/>
    <col min="15875" max="15875" width="13.44140625" style="218" bestFit="1" customWidth="1"/>
    <col min="15876" max="15876" width="26.109375" style="218" customWidth="1"/>
    <col min="15877" max="16116" width="9.109375" style="218"/>
    <col min="16117" max="16117" width="7.88671875" style="218" bestFit="1" customWidth="1"/>
    <col min="16118" max="16118" width="15.44140625" style="218" customWidth="1"/>
    <col min="16119" max="16119" width="44.5546875" style="218" customWidth="1"/>
    <col min="16120" max="16120" width="18.5546875" style="218" customWidth="1"/>
    <col min="16121" max="16121" width="16.88671875" style="218" customWidth="1"/>
    <col min="16122" max="16124" width="0" style="218" hidden="1" customWidth="1"/>
    <col min="16125" max="16125" width="30.5546875" style="218" customWidth="1"/>
    <col min="16126" max="16126" width="33.44140625" style="218" customWidth="1"/>
    <col min="16127" max="16127" width="28.44140625" style="218" bestFit="1" customWidth="1"/>
    <col min="16128" max="16128" width="17.109375" style="218" customWidth="1"/>
    <col min="16129" max="16129" width="18.5546875" style="218" customWidth="1"/>
    <col min="16130" max="16130" width="19.5546875" style="218" customWidth="1"/>
    <col min="16131" max="16131" width="13.44140625" style="218" bestFit="1" customWidth="1"/>
    <col min="16132" max="16132" width="26.109375" style="218" customWidth="1"/>
    <col min="16133" max="16384" width="9.109375" style="218"/>
  </cols>
  <sheetData>
    <row r="1" spans="1:5" x14ac:dyDescent="0.25">
      <c r="A1" s="16" t="s">
        <v>230</v>
      </c>
      <c r="B1" s="16"/>
      <c r="C1" s="216"/>
      <c r="D1" s="217" t="s">
        <v>9</v>
      </c>
    </row>
    <row r="2" spans="1:5" ht="15.6" x14ac:dyDescent="0.3">
      <c r="A2" s="16"/>
      <c r="B2" s="16"/>
      <c r="C2" s="216"/>
      <c r="D2" s="17"/>
    </row>
    <row r="3" spans="1:5" ht="21" x14ac:dyDescent="0.4">
      <c r="A3" s="358" t="s">
        <v>231</v>
      </c>
      <c r="B3" s="358"/>
      <c r="C3" s="358"/>
      <c r="D3" s="358"/>
    </row>
    <row r="4" spans="1:5" x14ac:dyDescent="0.25">
      <c r="A4" s="359"/>
      <c r="B4" s="360"/>
      <c r="C4" s="360"/>
      <c r="D4" s="216"/>
    </row>
    <row r="5" spans="1:5" ht="15.6" x14ac:dyDescent="0.3">
      <c r="A5" s="18" t="s">
        <v>232</v>
      </c>
      <c r="B5" s="50" t="s">
        <v>233</v>
      </c>
      <c r="C5" s="219" t="s">
        <v>234</v>
      </c>
      <c r="D5" s="220" t="s">
        <v>235</v>
      </c>
    </row>
    <row r="6" spans="1:5" s="216" customFormat="1" x14ac:dyDescent="0.25">
      <c r="A6" s="23">
        <v>1</v>
      </c>
      <c r="B6" s="234" t="s">
        <v>97</v>
      </c>
      <c r="C6" s="223" t="s">
        <v>236</v>
      </c>
      <c r="D6" s="221" t="s">
        <v>237</v>
      </c>
      <c r="E6" s="218"/>
    </row>
    <row r="7" spans="1:5" s="216" customFormat="1" x14ac:dyDescent="0.25">
      <c r="A7" s="23">
        <v>2</v>
      </c>
      <c r="B7" s="234" t="s">
        <v>98</v>
      </c>
      <c r="C7" s="223" t="s">
        <v>238</v>
      </c>
      <c r="D7" s="221" t="s">
        <v>237</v>
      </c>
      <c r="E7" s="218"/>
    </row>
    <row r="8" spans="1:5" x14ac:dyDescent="0.25">
      <c r="A8" s="23">
        <v>3</v>
      </c>
      <c r="B8" s="234" t="s">
        <v>99</v>
      </c>
      <c r="C8" s="263" t="s">
        <v>239</v>
      </c>
      <c r="D8" s="221" t="s">
        <v>237</v>
      </c>
    </row>
    <row r="9" spans="1:5" s="216" customFormat="1" x14ac:dyDescent="0.25">
      <c r="A9" s="23">
        <v>4</v>
      </c>
      <c r="B9" s="234" t="s">
        <v>100</v>
      </c>
      <c r="C9" s="263" t="s">
        <v>240</v>
      </c>
      <c r="D9" s="221" t="s">
        <v>237</v>
      </c>
      <c r="E9" s="218"/>
    </row>
    <row r="10" spans="1:5" x14ac:dyDescent="0.25">
      <c r="A10" s="23">
        <v>5</v>
      </c>
      <c r="B10" s="234" t="s">
        <v>101</v>
      </c>
      <c r="C10" s="263" t="s">
        <v>241</v>
      </c>
      <c r="D10" s="221" t="s">
        <v>237</v>
      </c>
    </row>
    <row r="11" spans="1:5" x14ac:dyDescent="0.25">
      <c r="A11" s="23">
        <v>6</v>
      </c>
      <c r="B11" s="234" t="s">
        <v>102</v>
      </c>
      <c r="C11" s="263" t="s">
        <v>242</v>
      </c>
      <c r="D11" s="221" t="s">
        <v>237</v>
      </c>
    </row>
    <row r="12" spans="1:5" s="19" customFormat="1" x14ac:dyDescent="0.25">
      <c r="A12" s="23">
        <v>7</v>
      </c>
      <c r="B12" s="234" t="s">
        <v>103</v>
      </c>
      <c r="C12" s="263" t="s">
        <v>243</v>
      </c>
      <c r="D12" s="221" t="s">
        <v>237</v>
      </c>
    </row>
    <row r="13" spans="1:5" s="20" customFormat="1" x14ac:dyDescent="0.2">
      <c r="A13" s="23">
        <v>8</v>
      </c>
      <c r="B13" s="234" t="s">
        <v>104</v>
      </c>
      <c r="C13" s="263" t="s">
        <v>244</v>
      </c>
      <c r="D13" s="221" t="s">
        <v>237</v>
      </c>
    </row>
    <row r="14" spans="1:5" s="20" customFormat="1" x14ac:dyDescent="0.2">
      <c r="A14" s="23">
        <v>9</v>
      </c>
      <c r="B14" s="234" t="s">
        <v>105</v>
      </c>
      <c r="C14" s="263" t="s">
        <v>245</v>
      </c>
      <c r="D14" s="221" t="s">
        <v>237</v>
      </c>
    </row>
    <row r="15" spans="1:5" x14ac:dyDescent="0.25">
      <c r="A15" s="23">
        <v>10</v>
      </c>
      <c r="B15" s="234" t="s">
        <v>106</v>
      </c>
      <c r="C15" s="263" t="s">
        <v>246</v>
      </c>
      <c r="D15" s="221" t="s">
        <v>237</v>
      </c>
    </row>
    <row r="16" spans="1:5" x14ac:dyDescent="0.25">
      <c r="A16" s="23">
        <v>11</v>
      </c>
      <c r="B16" s="234" t="s">
        <v>107</v>
      </c>
      <c r="C16" s="223" t="s">
        <v>247</v>
      </c>
      <c r="D16" s="221" t="s">
        <v>237</v>
      </c>
    </row>
    <row r="17" spans="1:4" x14ac:dyDescent="0.25">
      <c r="A17" s="23">
        <v>12</v>
      </c>
      <c r="B17" s="234" t="s">
        <v>108</v>
      </c>
      <c r="C17" s="223" t="s">
        <v>248</v>
      </c>
      <c r="D17" s="221" t="s">
        <v>237</v>
      </c>
    </row>
    <row r="18" spans="1:4" x14ac:dyDescent="0.25">
      <c r="A18" s="23">
        <v>13</v>
      </c>
      <c r="B18" s="234" t="s">
        <v>109</v>
      </c>
      <c r="C18" s="223" t="s">
        <v>249</v>
      </c>
      <c r="D18" s="221" t="s">
        <v>250</v>
      </c>
    </row>
    <row r="19" spans="1:4" x14ac:dyDescent="0.25">
      <c r="A19" s="23">
        <v>14</v>
      </c>
      <c r="B19" s="234" t="s">
        <v>110</v>
      </c>
      <c r="C19" s="223" t="s">
        <v>251</v>
      </c>
      <c r="D19" s="221" t="s">
        <v>250</v>
      </c>
    </row>
    <row r="20" spans="1:4" s="21" customFormat="1" x14ac:dyDescent="0.25">
      <c r="A20" s="23">
        <v>15</v>
      </c>
      <c r="B20" s="234" t="s">
        <v>111</v>
      </c>
      <c r="C20" s="223" t="s">
        <v>252</v>
      </c>
      <c r="D20" s="221" t="s">
        <v>237</v>
      </c>
    </row>
    <row r="21" spans="1:4" x14ac:dyDescent="0.25">
      <c r="A21" s="23">
        <v>16</v>
      </c>
      <c r="B21" s="234" t="s">
        <v>112</v>
      </c>
      <c r="C21" s="223" t="s">
        <v>253</v>
      </c>
      <c r="D21" s="221" t="s">
        <v>250</v>
      </c>
    </row>
    <row r="22" spans="1:4" x14ac:dyDescent="0.25">
      <c r="A22" s="23">
        <v>17</v>
      </c>
      <c r="B22" s="234" t="s">
        <v>137</v>
      </c>
      <c r="C22" s="223" t="s">
        <v>136</v>
      </c>
      <c r="D22" s="221" t="s">
        <v>237</v>
      </c>
    </row>
    <row r="23" spans="1:4" x14ac:dyDescent="0.25">
      <c r="A23" s="23">
        <v>18</v>
      </c>
      <c r="B23" s="234" t="s">
        <v>139</v>
      </c>
      <c r="C23" s="223" t="s">
        <v>138</v>
      </c>
      <c r="D23" s="221" t="s">
        <v>237</v>
      </c>
    </row>
    <row r="24" spans="1:4" x14ac:dyDescent="0.25">
      <c r="A24" s="23">
        <v>19</v>
      </c>
      <c r="B24" s="234" t="s">
        <v>141</v>
      </c>
      <c r="C24" s="223" t="s">
        <v>140</v>
      </c>
      <c r="D24" s="221" t="s">
        <v>237</v>
      </c>
    </row>
    <row r="25" spans="1:4" x14ac:dyDescent="0.25">
      <c r="A25" s="23">
        <v>20</v>
      </c>
      <c r="B25" s="234" t="s">
        <v>143</v>
      </c>
      <c r="C25" s="223" t="s">
        <v>142</v>
      </c>
      <c r="D25" s="221" t="s">
        <v>237</v>
      </c>
    </row>
    <row r="26" spans="1:4" x14ac:dyDescent="0.25">
      <c r="A26" s="23">
        <v>21</v>
      </c>
      <c r="B26" s="234" t="s">
        <v>254</v>
      </c>
      <c r="C26" s="233" t="s">
        <v>14</v>
      </c>
      <c r="D26" s="221" t="s">
        <v>255</v>
      </c>
    </row>
    <row r="27" spans="1:4" x14ac:dyDescent="0.25">
      <c r="A27" s="23">
        <v>22</v>
      </c>
      <c r="B27" s="234" t="s">
        <v>256</v>
      </c>
      <c r="C27" s="233" t="s">
        <v>257</v>
      </c>
      <c r="D27" s="221" t="s">
        <v>255</v>
      </c>
    </row>
    <row r="28" spans="1:4" x14ac:dyDescent="0.25">
      <c r="A28" s="23">
        <v>23</v>
      </c>
      <c r="B28" s="234" t="s">
        <v>258</v>
      </c>
      <c r="C28" s="233" t="s">
        <v>259</v>
      </c>
      <c r="D28" s="221" t="s">
        <v>255</v>
      </c>
    </row>
  </sheetData>
  <mergeCells count="2">
    <mergeCell ref="A3:D3"/>
    <mergeCell ref="A4:C4"/>
  </mergeCells>
  <phoneticPr fontId="37" type="noConversion"/>
  <pageMargins left="0.7" right="0.7" top="0.75" bottom="0.75" header="0.3" footer="0.3"/>
  <headerFooter>
    <oddHeader>&amp;R&amp;"Aptos"&amp;10&amp;K000000 Unclassified / Non classifié&amp;1#_x000D_</oddHeader>
  </headerFooter>
  <drawing r:id="rId1"/>
  <legacyDrawing r:id="rId2"/>
  <oleObjects>
    <mc:AlternateContent xmlns:mc="http://schemas.openxmlformats.org/markup-compatibility/2006">
      <mc:Choice Requires="x14">
        <oleObject progId="MSPhotoEd.3" shapeId="63489" r:id="rId3">
          <objectPr defaultSize="0" autoPict="0" r:id="rId4">
            <anchor moveWithCells="1">
              <from>
                <xdr:col>0</xdr:col>
                <xdr:colOff>68580</xdr:colOff>
                <xdr:row>0</xdr:row>
                <xdr:rowOff>45720</xdr:rowOff>
              </from>
              <to>
                <xdr:col>2</xdr:col>
                <xdr:colOff>1790700</xdr:colOff>
                <xdr:row>1</xdr:row>
                <xdr:rowOff>99060</xdr:rowOff>
              </to>
            </anchor>
          </objectPr>
        </oleObject>
      </mc:Choice>
      <mc:Fallback>
        <oleObject progId="MSPhotoEd.3" shapeId="63489" r:id="rId3"/>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SharedWithUsers xmlns="5264ac1b-c36e-431c-ac09-8a17cceb786f">
      <UserInfo>
        <DisplayName/>
        <AccountId xsi:nil="true"/>
        <AccountType/>
      </UserInfo>
    </SharedWithUser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0EA609D67F63B4482B56AF0CFCDA8CF" ma:contentTypeVersion="2" ma:contentTypeDescription="Create a new document." ma:contentTypeScope="" ma:versionID="b84fc56b2206989058461e282e327472">
  <xsd:schema xmlns:xsd="http://www.w3.org/2001/XMLSchema" xmlns:xs="http://www.w3.org/2001/XMLSchema" xmlns:p="http://schemas.microsoft.com/office/2006/metadata/properties" xmlns:ns1="http://schemas.microsoft.com/sharepoint/v3" xmlns:ns2="5264ac1b-c36e-431c-ac09-8a17cceb786f" targetNamespace="http://schemas.microsoft.com/office/2006/metadata/properties" ma:root="true" ma:fieldsID="933ce87bfcf8c8c05ab3531d2740004c" ns1:_="" ns2:_="">
    <xsd:import namespace="http://schemas.microsoft.com/sharepoint/v3"/>
    <xsd:import namespace="5264ac1b-c36e-431c-ac09-8a17cceb786f"/>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64ac1b-c36e-431c-ac09-8a17cceb786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50B49D-5241-45BD-A1AC-0FA99549505A}">
  <ds:schemaRefs>
    <ds:schemaRef ds:uri="http://schemas.microsoft.com/sharepoint/v3/contenttype/forms"/>
  </ds:schemaRefs>
</ds:datastoreItem>
</file>

<file path=customXml/itemProps2.xml><?xml version="1.0" encoding="utf-8"?>
<ds:datastoreItem xmlns:ds="http://schemas.openxmlformats.org/officeDocument/2006/customXml" ds:itemID="{8F462C08-0F33-4D02-AE21-9F4272203AA2}">
  <ds:schemaRefs>
    <ds:schemaRef ds:uri="http://schemas.microsoft.com/office/2006/metadata/properties"/>
    <ds:schemaRef ds:uri="http://schemas.microsoft.com/office/infopath/2007/PartnerControls"/>
    <ds:schemaRef ds:uri="http://schemas.microsoft.com/sharepoint/v3"/>
    <ds:schemaRef ds:uri="5264ac1b-c36e-431c-ac09-8a17cceb786f"/>
  </ds:schemaRefs>
</ds:datastoreItem>
</file>

<file path=customXml/itemProps3.xml><?xml version="1.0" encoding="utf-8"?>
<ds:datastoreItem xmlns:ds="http://schemas.openxmlformats.org/officeDocument/2006/customXml" ds:itemID="{59B4839E-C8F8-47C3-96E4-ABEA0D26848E}">
  <ds:schemaRefs>
    <ds:schemaRef ds:uri="http://schemas.microsoft.com/office/2006/metadata/longProperties"/>
  </ds:schemaRefs>
</ds:datastoreItem>
</file>

<file path=customXml/itemProps4.xml><?xml version="1.0" encoding="utf-8"?>
<ds:datastoreItem xmlns:ds="http://schemas.openxmlformats.org/officeDocument/2006/customXml" ds:itemID="{A02EC0EA-8AC0-40C3-8492-1DE6014D50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64ac1b-c36e-431c-ac09-8a17cceb7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5cdca88-7cf3-4ff5-864c-b09160e6ff37}" enabled="1" method="Privileged" siteId="{43ee04cb-3f72-4918-b460-c51afaa2943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Cover Sheet</vt:lpstr>
      <vt:lpstr>Introduction</vt:lpstr>
      <vt:lpstr>Key Declaration</vt:lpstr>
      <vt:lpstr>Exhibit - Total - Gross</vt:lpstr>
      <vt:lpstr>Exhibit - Total - Ceded</vt:lpstr>
      <vt:lpstr>Exhibit - e.a1 </vt:lpstr>
      <vt:lpstr>Exhibit - e.an </vt:lpstr>
      <vt:lpstr> Validation Rules </vt:lpstr>
      <vt:lpstr>Data Definition </vt:lpstr>
      <vt:lpstr>Record Structures</vt:lpstr>
      <vt:lpstr>Enumeration </vt:lpstr>
      <vt:lpstr>Change Control Log</vt:lpstr>
      <vt:lpstr>'Record Structures'!Print_Area</vt:lpstr>
    </vt:vector>
  </TitlesOfParts>
  <Manager/>
  <Company>IGIF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IFRS 17_PC5_bdd_working_copy</dc:title>
  <dc:subject/>
  <dc:creator>OSFI-BSIF</dc:creator>
  <cp:keywords/>
  <dc:description/>
  <cp:lastModifiedBy>Szeto, Lily</cp:lastModifiedBy>
  <cp:revision/>
  <dcterms:created xsi:type="dcterms:W3CDTF">2002-10-28T14:40:49Z</dcterms:created>
  <dcterms:modified xsi:type="dcterms:W3CDTF">2026-07-08T18:15:29Z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Order">
    <vt:r8>298000</vt:r8>
  </property>
  <property fmtid="{D5CDD505-2E9C-101B-9397-08002B2CF9AE}" pid="4" name="TemplateUrl">
    <vt:lpwstr/>
  </property>
  <property fmtid="{D5CDD505-2E9C-101B-9397-08002B2CF9AE}" pid="5" name="xd_ProgID">
    <vt:lpwstr/>
  </property>
  <property fmtid="{D5CDD505-2E9C-101B-9397-08002B2CF9AE}" pid="6" name="PublishingStartDate">
    <vt:lpwstr/>
  </property>
  <property fmtid="{D5CDD505-2E9C-101B-9397-08002B2CF9AE}" pid="7" name="PublishingExpirationDate">
    <vt:lpwstr/>
  </property>
  <property fmtid="{D5CDD505-2E9C-101B-9397-08002B2CF9AE}" pid="8" name="ContentTypeId">
    <vt:lpwstr>0x01010050EA609D67F63B4482B56AF0CFCDA8CF</vt:lpwstr>
  </property>
  <property fmtid="{D5CDD505-2E9C-101B-9397-08002B2CF9AE}" pid="9" name="OsfiBusinessProcess">
    <vt:lpwstr>1029;#Identify Requirements for Information Systems|9b3c5fef-be43-4b3d-8800-2464526c8022</vt:lpwstr>
  </property>
  <property fmtid="{D5CDD505-2E9C-101B-9397-08002B2CF9AE}" pid="10" name="OsfiFIInformationSystem">
    <vt:lpwstr>1028;#Regulatory Reporting System (RRS)|6aa423d8-75f5-4e3d-9be9-a0233e2ca8da</vt:lpwstr>
  </property>
  <property fmtid="{D5CDD505-2E9C-101B-9397-08002B2CF9AE}" pid="11" name="OsfiSubFunction">
    <vt:lpwstr>18;#FI - Information Systems|15417559-45c3-4fe0-a29d-20e7d334673e</vt:lpwstr>
  </property>
  <property fmtid="{D5CDD505-2E9C-101B-9397-08002B2CF9AE}" pid="12" name="OsfiReturnType">
    <vt:lpwstr>3117;#PC5 - Unpaid Claims and Loss Ratio Exhibit (IFRS17)|7f654001-c5f9-4066-8eb1-fbbe39ed97aa</vt:lpwstr>
  </property>
  <property fmtid="{D5CDD505-2E9C-101B-9397-08002B2CF9AE}" pid="13" name="OsfiPAA">
    <vt:lpwstr>2;#1.1 Regulation and supervision of federally regulated financial institutions|57fcbea7-d103-4c44-b289-6adbace6db09</vt:lpwstr>
  </property>
  <property fmtid="{D5CDD505-2E9C-101B-9397-08002B2CF9AE}" pid="14" name="OsfiFunction">
    <vt:lpwstr>3;#Financial Institutions|35066429-d513-4a4b-82a6-81eaff2320a3</vt:lpwstr>
  </property>
  <property fmtid="{D5CDD505-2E9C-101B-9397-08002B2CF9AE}" pid="15" name="b683300b16564d45bc927e24a258e9f0">
    <vt:lpwstr>Unpaid Claims and Loss Ratio Exhibits (661)|9c320cf5-953d-45e4-8603-d76bd348653a</vt:lpwstr>
  </property>
  <property fmtid="{D5CDD505-2E9C-101B-9397-08002B2CF9AE}" pid="16" name="_dlc_DocIdItemGuid">
    <vt:lpwstr>b53bb9ab-b0b6-4b00-945b-035c60ba538d</vt:lpwstr>
  </property>
  <property fmtid="{D5CDD505-2E9C-101B-9397-08002B2CF9AE}" pid="17" name="OsfiFiscalPeriod">
    <vt:lpwstr/>
  </property>
  <property fmtid="{D5CDD505-2E9C-101B-9397-08002B2CF9AE}" pid="18" name="OsfiMeetingDate">
    <vt:filetime>2019-04-16T19:49:22Z</vt:filetime>
  </property>
  <property fmtid="{D5CDD505-2E9C-101B-9397-08002B2CF9AE}" pid="19" name="OsfiCostCentre">
    <vt:lpwstr>1048;#Regulatory Data Management (RDM) Division (250000)|07fb3360-bd8b-4913-ac40-53a8022c308a</vt:lpwstr>
  </property>
  <property fmtid="{D5CDD505-2E9C-101B-9397-08002B2CF9AE}" pid="20" name="OsfiSecondaryActsandSections">
    <vt:lpwstr/>
  </property>
  <property fmtid="{D5CDD505-2E9C-101B-9397-08002B2CF9AE}" pid="21" name="OsfiIndustryType">
    <vt:lpwstr/>
  </property>
  <property fmtid="{D5CDD505-2E9C-101B-9397-08002B2CF9AE}" pid="22" name="OsfiPrimaryActandSection">
    <vt:lpwstr/>
  </property>
  <property fmtid="{D5CDD505-2E9C-101B-9397-08002B2CF9AE}" pid="23" name="OsfiFITopics">
    <vt:lpwstr/>
  </property>
  <property fmtid="{D5CDD505-2E9C-101B-9397-08002B2CF9AE}" pid="24" name="OsfiSecondaryRegulations">
    <vt:lpwstr/>
  </property>
  <property fmtid="{D5CDD505-2E9C-101B-9397-08002B2CF9AE}" pid="25" name="OsfiSecondaryOSFIGuidance">
    <vt:lpwstr>108;#Instructions Guides:Memorandum to the Appointed Actuary - P＆C|7cc13ff0-681b-4500-98c5-244d6a811dc5</vt:lpwstr>
  </property>
  <property fmtid="{D5CDD505-2E9C-101B-9397-08002B2CF9AE}" pid="26" name="OsfiGuidanceCategory">
    <vt:lpwstr>680;#Supervisory|0f39bfb1-b318-4ca8-8d93-1d74883e22e3</vt:lpwstr>
  </property>
  <property fmtid="{D5CDD505-2E9C-101B-9397-08002B2CF9AE}" pid="27" name="OsfiFIStandards">
    <vt:lpwstr/>
  </property>
  <property fmtid="{D5CDD505-2E9C-101B-9397-08002B2CF9AE}" pid="28" name="OsfiInstrumentType">
    <vt:lpwstr>920;#Memorandum|55da664c-700e-4896-93ec-c9e86cd4f779</vt:lpwstr>
  </property>
  <property fmtid="{D5CDD505-2E9C-101B-9397-08002B2CF9AE}" pid="29" name="OsfiRegulations">
    <vt:lpwstr/>
  </property>
  <property fmtid="{D5CDD505-2E9C-101B-9397-08002B2CF9AE}" pid="30" name="OsfiOSFIGuidance">
    <vt:lpwstr>2150;#Memorandum to the Appointed Actuary - Life|85f4f6b2-5b3e-4e0d-91c1-17afd27be26d</vt:lpwstr>
  </property>
  <property fmtid="{D5CDD505-2E9C-101B-9397-08002B2CF9AE}" pid="31" name="b68f0f40a9244f46b7ca0f5019c2a784">
    <vt:lpwstr>1.1.2 Regulation and Guidance|8aba70de-c32e-44b3-b2d7-271b49c214a9</vt:lpwstr>
  </property>
  <property fmtid="{D5CDD505-2E9C-101B-9397-08002B2CF9AE}" pid="32" name="OsfiFIExternalOrganization">
    <vt:lpwstr/>
  </property>
  <property fmtid="{D5CDD505-2E9C-101B-9397-08002B2CF9AE}" pid="33" name="OsfiSubProgram">
    <vt:lpwstr>19;#1.1.2 Regulation and Guidance|8aba70de-c32e-44b3-b2d7-271b49c214a9</vt:lpwstr>
  </property>
  <property fmtid="{D5CDD505-2E9C-101B-9397-08002B2CF9AE}" pid="34" name="VariationsItemGroupID">
    <vt:lpwstr>9f9c825e-7dda-4dbc-be54-109f6f050af8</vt:lpwstr>
  </property>
  <property fmtid="{D5CDD505-2E9C-101B-9397-08002B2CF9AE}" pid="35" name="p213ed7f1c384e76b1e6db419627f072">
    <vt:lpwstr/>
  </property>
  <property fmtid="{D5CDD505-2E9C-101B-9397-08002B2CF9AE}" pid="36" name="_SourceUrl">
    <vt:lpwstr/>
  </property>
  <property fmtid="{D5CDD505-2E9C-101B-9397-08002B2CF9AE}" pid="37" name="_SharedFileIndex">
    <vt:lpwstr/>
  </property>
</Properties>
</file>