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8_{62B9902D-5240-42BF-B904-C62F524731B6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RPPE – Vie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>[1]table!#REF!</definedName>
    <definedName name="\R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hidden="1">#REF!</definedName>
    <definedName name="_Filll" hidden="1">#REF!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Sort" hidden="1">#REF!</definedName>
    <definedName name="_Sort2" hidden="1">#REF!</definedName>
    <definedName name="abd">'[2]Matrix (all or red_int) Test #1'!#REF!</definedName>
    <definedName name="ads">'[2]Matrix (all or red_int) Test #1'!#REF!</definedName>
    <definedName name="ALL_PAGES">'[3]GWL CANADA:CIINP'!$A$1:$I$24</definedName>
    <definedName name="angie">#N/A</definedName>
    <definedName name="anscount" hidden="1">1</definedName>
    <definedName name="asd">#REF!</definedName>
    <definedName name="Asset">#REF!</definedName>
    <definedName name="Asset2">'[2]Matrix (all or red_int) Test #1'!#REF!</definedName>
    <definedName name="AssetNP">#REF!</definedName>
    <definedName name="C_1_Ci">'[4]50010'!#REF!</definedName>
    <definedName name="C_1_Cii">'[4]50010'!#REF!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>#REF!</definedName>
    <definedName name="COVER">#N/A</definedName>
    <definedName name="D2040010121">#REF!</definedName>
    <definedName name="data">[5]data!$A$2:$D$466</definedName>
    <definedName name="dataAMF">[5]dataAMF!$A$2:$D$93</definedName>
    <definedName name="DataMR">#REF!</definedName>
    <definedName name="DataRange">#REF!</definedName>
    <definedName name="DataRange2">#REF!</definedName>
    <definedName name="Date">#REF!</definedName>
    <definedName name="Derivatives">#REF!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'[6]FT15.Tables'!$C$21:$C$26</definedName>
    <definedName name="FT15.ICS.NLSegm">'[6]FT15.Tables'!$C$104:$C$110</definedName>
    <definedName name="FT15.IndexSheet">'[6]FT15.Index'!$A$1</definedName>
    <definedName name="FT15.LSegm">'[6]FT15.Tables'!$C$66:$C$81</definedName>
    <definedName name="FT15.ReportingPhases">'[6]FT15.Tables'!$C$10:$C$12</definedName>
    <definedName name="FT15.ReportingUnits">'[6]FT15.Tables'!$C$4:$C$7</definedName>
    <definedName name="FT15.SpecificCurrencies">'[6]FT15.Tables'!$C$29:$C$63</definedName>
    <definedName name="helen">#N/A</definedName>
    <definedName name="hj">'[2]Matrix (all or red_int) Test #1'!#REF!</definedName>
    <definedName name="ICS.Market.Corr">'[6]ICS.Market risk'!$P$12:$V$18</definedName>
    <definedName name="Insurer">#REF!</definedName>
    <definedName name="karen">#N/A</definedName>
    <definedName name="Lapse_Risk_A">#REF!</definedName>
    <definedName name="Lapse_Risk_B">#REF!</definedName>
    <definedName name="Lapse_Risk_C">#REF!</definedName>
    <definedName name="Lapse_Risk_D">#REF!</definedName>
    <definedName name="LapseSupport">#REF!</definedName>
    <definedName name="LapseSupportNP">#REF!</definedName>
    <definedName name="line_A_2B">'[4]25010'!#REF!</definedName>
    <definedName name="line_B_2B">'[4]25010'!#REF!</definedName>
    <definedName name="line_C_2B">'[4]25010'!#REF!</definedName>
    <definedName name="line_D_2B">'[4]25010'!#REF!</definedName>
    <definedName name="line_E_2B">'[4]25010'!#REF!</definedName>
    <definedName name="line_F_2B">'[4]25010'!#REF!</definedName>
    <definedName name="line_G_2B">'[4]25010'!#REF!</definedName>
    <definedName name="line_L">'[4]25010'!#REF!</definedName>
    <definedName name="line_M">'[7]20.020'!#REF!</definedName>
    <definedName name="line_p">'[4]25010'!#REF!</definedName>
    <definedName name="line_U">'[7]20.020'!#REF!</definedName>
    <definedName name="line_V">'[7]20.020'!#REF!</definedName>
    <definedName name="LongevityNP">#REF!</definedName>
    <definedName name="LYTB">'[8]Carry Forward'!#REF!</definedName>
    <definedName name="MODEL">'[8]Cover page:95000A'!$A$1:$V$242</definedName>
    <definedName name="morb_index">MATCH([9]!morb_req_comp,#REF!,1)</definedName>
    <definedName name="morb_req_comp">#REF!</definedName>
    <definedName name="mort_index">MATCH([9]!mort_req_comp,#REF!,1)</definedName>
    <definedName name="mort_req_comp">#REF!+#REF!</definedName>
    <definedName name="MortalityNP">#REF!</definedName>
    <definedName name="nancy">MATCH([9]!mort_req_comp,#REF!,1)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'[10]10001'!#REF!</definedName>
    <definedName name="PAGE1002">'[11]1002'!#REF!</definedName>
    <definedName name="PAGE1010">'[12]10010'!#REF!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'[13]20046'!#REF!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'[8]Cover page:87080'!$A$1</definedName>
    <definedName name="PrincipalLossAbsorbency">#REF!</definedName>
    <definedName name="_xlnm.Print_Area" localSheetId="0">'RPPE – Vie'!$A$1:$N$55</definedName>
    <definedName name="_xlnm.Print_Titles" localSheetId="0">'RPPE – Vie'!$1:$4</definedName>
    <definedName name="PriorLinks">#REF!</definedName>
    <definedName name="Quarter">[14]Input!$B$2</definedName>
    <definedName name="Ratio_and_ACM_Calculation">'[15]1 Ratio and ACM Cal''n'!$A$1</definedName>
    <definedName name="renee">#N/A</definedName>
    <definedName name="RetrieveDate">#REF!</definedName>
    <definedName name="RF20200101">[16]LIABILITIES!#REF!</definedName>
    <definedName name="RF20200103">[16]LIABILITIES!#REF!</definedName>
    <definedName name="RF20200201">[16]LIABILITIES!#REF!</definedName>
    <definedName name="RF20200203">[16]LIABILITIES!#REF!</definedName>
    <definedName name="RF20200301">[16]LIABILITIES!#REF!</definedName>
    <definedName name="RF20200303">[16]LIABILITIES!#REF!</definedName>
    <definedName name="RF20200401">[16]LIABILITIES!#REF!</definedName>
    <definedName name="RF20200403">[16]LIABILITIES!#REF!</definedName>
    <definedName name="RF20200501">[16]LIABILITIES!#REF!</definedName>
    <definedName name="RF20200503">[16]LIABILITIES!#REF!</definedName>
    <definedName name="RF20200601">[16]LIABILITIES!#REF!</definedName>
    <definedName name="RF20200603">[16]LIABILITIES!#REF!</definedName>
    <definedName name="RF20200701">[16]LIABILITIES!#REF!</definedName>
    <definedName name="RF20200703">[16]LIABILITIES!#REF!</definedName>
    <definedName name="RF20200801">[16]LIABILITIES!#REF!</definedName>
    <definedName name="RF20200803">[16]LIABILITIES!#REF!</definedName>
    <definedName name="RF20200901">[16]LIABILITIES!#REF!</definedName>
    <definedName name="RF20200903">[16]LIABILITIES!#REF!</definedName>
    <definedName name="RF20201001">[16]LIABILITIES!#REF!</definedName>
    <definedName name="RF20201003">[16]LIABILITIES!#REF!</definedName>
    <definedName name="RF20201101">[16]LIABILITIES!#REF!</definedName>
    <definedName name="RF20201103">[16]LIABILITIES!#REF!</definedName>
    <definedName name="RF20201201">[16]LIABILITIES!#REF!</definedName>
    <definedName name="RF20201203">[16]LIABILITIES!#REF!</definedName>
    <definedName name="RF20201301">[16]LIABILITIES!#REF!</definedName>
    <definedName name="RF20201303">[16]LIABILITIES!#REF!</definedName>
    <definedName name="RF20201401">[16]LIABILITIES!#REF!</definedName>
    <definedName name="RF20201403">[16]LIABILITIES!#REF!</definedName>
    <definedName name="RF20201501">[16]LIABILITIES!#REF!</definedName>
    <definedName name="RF20201503">[16]LIABILITIES!#REF!</definedName>
    <definedName name="RF20201601">[16]LIABILITIES!#REF!</definedName>
    <definedName name="RF20201603">[16]LIABILITIES!#REF!</definedName>
    <definedName name="RF20202101">[16]LIABILITIES!#REF!</definedName>
    <definedName name="RF20202103">[16]LIABILITIES!#REF!</definedName>
    <definedName name="RF20202801">[16]LIABILITIES!#REF!</definedName>
    <definedName name="RF20202803">[16]LIABILITIES!#REF!</definedName>
    <definedName name="RF20202901">[16]LIABILITIES!#REF!</definedName>
    <definedName name="RF20202903">[16]LIABILITIES!#REF!</definedName>
    <definedName name="RF20203001">[16]LIABILITIES!#REF!</definedName>
    <definedName name="RF20203003">[16]LIABILITIES!#REF!</definedName>
    <definedName name="RF20203101">[16]LIABILITIES!#REF!</definedName>
    <definedName name="RF20203103">[16]LIABILITIES!#REF!</definedName>
    <definedName name="RF20204001">[16]LIABILITIES!#REF!</definedName>
    <definedName name="RF20204003">[16]LIABILITIES!#REF!</definedName>
    <definedName name="RF20204101">[16]LIABILITIES!#REF!</definedName>
    <definedName name="RF20204103">[16]LIABILITIES!#REF!</definedName>
    <definedName name="RF20204201">[16]LIABILITIES!#REF!</definedName>
    <definedName name="RF20204203">[16]LIABILITIES!#REF!</definedName>
    <definedName name="RF20204301">[16]LIABILITIES!#REF!</definedName>
    <definedName name="RF20204303">[16]LIABILITIES!#REF!</definedName>
    <definedName name="RF20204401">[16]LIABILITIES!#REF!</definedName>
    <definedName name="RF20204403">[16]LIABILITIES!#REF!</definedName>
    <definedName name="RF20204501">[16]LIABILITIES!#REF!</definedName>
    <definedName name="RF20204503">[16]LIABILITIES!#REF!</definedName>
    <definedName name="RF20204901">[16]LIABILITIES!#REF!</definedName>
    <definedName name="RF20204903">[16]LIABILITIES!#REF!</definedName>
    <definedName name="RF20208901">[16]LIABILITIES!#REF!</definedName>
    <definedName name="RF20208903">[16]LIABILITIES!#REF!</definedName>
    <definedName name="sdas">#REF!</definedName>
    <definedName name="sds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[17]Summary!$C$35</definedName>
    <definedName name="Validation">#REF!</definedName>
    <definedName name="Version">'[6]Read-Me'!$A$1</definedName>
    <definedName name="ww">'[2]Matrix (all or red_int) Test #1'!#REF!</definedName>
    <definedName name="Year">[14]Input!$B$3</definedName>
    <definedName name="Zone_impr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3" l="1"/>
</calcChain>
</file>

<file path=xl/sharedStrings.xml><?xml version="1.0" encoding="utf-8"?>
<sst xmlns="http://schemas.openxmlformats.org/spreadsheetml/2006/main" count="204" uniqueCount="187">
  <si>
    <t>$</t>
  </si>
  <si>
    <t>01</t>
  </si>
  <si>
    <t>02</t>
  </si>
  <si>
    <t>03</t>
  </si>
  <si>
    <t>04</t>
  </si>
  <si>
    <t>07</t>
  </si>
  <si>
    <t>08</t>
  </si>
  <si>
    <t>09</t>
  </si>
  <si>
    <t>16</t>
  </si>
  <si>
    <t>17</t>
  </si>
  <si>
    <t>18</t>
  </si>
  <si>
    <t>19</t>
  </si>
  <si>
    <t>21</t>
  </si>
  <si>
    <t>22</t>
  </si>
  <si>
    <t>23</t>
  </si>
  <si>
    <t>(01)</t>
  </si>
  <si>
    <t>(02)</t>
  </si>
  <si>
    <t>(03)</t>
  </si>
  <si>
    <t>(04)</t>
  </si>
  <si>
    <t>(05)</t>
  </si>
  <si>
    <t>(06)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</si>
  <si>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</si>
  <si>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</si>
  <si>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</si>
  <si>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</si>
  <si>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</si>
  <si>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</si>
  <si>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</si>
  <si>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</si>
  <si>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</si>
  <si>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</si>
  <si>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</si>
  <si>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</si>
  <si>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</si>
  <si>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Cible interne</t>
  </si>
  <si>
    <t>30</t>
  </si>
  <si>
    <t>38</t>
  </si>
  <si>
    <t>39</t>
  </si>
  <si>
    <t>40</t>
  </si>
  <si>
    <t>41</t>
  </si>
  <si>
    <t>05</t>
  </si>
  <si>
    <t>06</t>
  </si>
  <si>
    <t>10</t>
  </si>
  <si>
    <t>11</t>
  </si>
  <si>
    <t>12</t>
  </si>
  <si>
    <t>13</t>
  </si>
  <si>
    <t>14</t>
  </si>
  <si>
    <t>15</t>
  </si>
  <si>
    <t>20</t>
  </si>
  <si>
    <t>42</t>
  </si>
  <si>
    <t xml:space="preserve">   Crédit pour diversification</t>
  </si>
  <si>
    <t xml:space="preserve">   Risque opérationnel</t>
  </si>
  <si>
    <t>43</t>
  </si>
  <si>
    <t>44</t>
  </si>
  <si>
    <t>45</t>
  </si>
  <si>
    <t xml:space="preserve">   Ajustements ORSA – Scénarios de nature et de sévérité variables</t>
  </si>
  <si>
    <t xml:space="preserve">   Ajustements ORSA – Autres</t>
  </si>
  <si>
    <t xml:space="preserve">  Ajustements ORSA – Autres</t>
  </si>
  <si>
    <t xml:space="preserve">  Ajustements ORSA – Scénarios extrêmement sévères</t>
  </si>
  <si>
    <t>46</t>
  </si>
  <si>
    <t>Nom de l’assureur-vie</t>
  </si>
  <si>
    <t>Crédits au titre du TSAV</t>
  </si>
  <si>
    <t xml:space="preserve">   Crédits pour polices avec participation, polices ajustables, dépôts des souscripteurs et polices collectives</t>
  </si>
  <si>
    <t xml:space="preserve">   Risque de garanties de fonds distincts</t>
  </si>
  <si>
    <t>Rapport sur les principaux paramètres d’évaluation (RPPE) des sociétés d’assurance-vie et des sociétés d’assurance-vie étrangères exploitant une succursale au Canada (saisir le texte et les données dans les cellules blanches seulement)</t>
  </si>
  <si>
    <t>Exigences de capital (de marge) du TSAV : AVANT les crédits et les risques non diversifiés</t>
  </si>
  <si>
    <t>Capital de catégorie 1 du TSAV (Marge disponible - Autres actifs admissibles) [doit être égal à (F) ci-dessus]</t>
  </si>
  <si>
    <t>Ratio total = [J ÷ D]</t>
  </si>
  <si>
    <t>Date du dispositif ORSA</t>
  </si>
  <si>
    <t>% du capital réglementaire (D)</t>
  </si>
  <si>
    <t xml:space="preserve">   Risque de crédit</t>
  </si>
  <si>
    <t xml:space="preserve">   Risque de marché</t>
  </si>
  <si>
    <t xml:space="preserve">   Risque d'assurance</t>
  </si>
  <si>
    <t xml:space="preserve">   Autres risques ORSA (préciser) Ajouter ou (Déduire)</t>
  </si>
  <si>
    <t>Méthodes et _x000D_
renvois</t>
  </si>
  <si>
    <t>Capital (Marge) (en milliers de dollars)</t>
  </si>
  <si>
    <t>Capital (Marge)
réglementaire</t>
  </si>
  <si>
    <t>Capital (Marge) 
ORSA_x000D_</t>
  </si>
  <si>
    <t>Exigences de capital (de la marge) du TSAV : Risques non diversifiés</t>
  </si>
  <si>
    <t xml:space="preserve">   Capital de catégorie 2 (hors noyau) du TSAV par rapport aux Ressources hors noyau de capital (marge) ORSA</t>
  </si>
  <si>
    <t xml:space="preserve">   Capital de catégorie 1 (Marge disponible – Autres actifs admissibles) du TSAV par rapport aux Ressources du noyau de capital (marge) ORSA</t>
  </si>
  <si>
    <t xml:space="preserve">   Provision d’excédent (PE) du TSAV</t>
  </si>
  <si>
    <t xml:space="preserve">   Dépôts admissibles (DA) du TSAV</t>
  </si>
  <si>
    <t>Ressources du noyau de capital (marge) du TSAV = [F + (70 % de PE) + (70 % des DA)] par rapport aux Ressources du noyau de capital (marge) ORSA = [F]</t>
  </si>
  <si>
    <t>Ratio du noyau de capital (marge) = [M ÷ D]</t>
  </si>
  <si>
    <t>Noyau de capital (marge) (en milliers de dollars)</t>
  </si>
  <si>
    <t>Cible de surveillance du noyau de capital (marge) du TSAV = [70 % x D] par rapport à Cible interne du noyau de capital (marge) ORSA</t>
  </si>
  <si>
    <t>Ressources du noyau de capital (marge) ORSA [doit être égal à (F) ci-dessus]</t>
  </si>
  <si>
    <t xml:space="preserve">   Poste de rapprochement des ressources du noyau de capital (marge) ORSA (préciser) Ajouter ou (Déduire)</t>
  </si>
  <si>
    <t>Ressources hors noyau de capital (marge) ORSA [doit être égal (G) ci-dessus]</t>
  </si>
  <si>
    <t xml:space="preserve">   Poste de rapprochement des ressources hors noyau de capital (marge) ORSA (préciser) Ajouter ou (Déduire)</t>
  </si>
  <si>
    <t>Capital de catégorie 2 (hors noyau) du TSAV [doit être égal à (G) ci-dessus]</t>
  </si>
  <si>
    <t xml:space="preserve">    Provision d’excédent du TSAV [(H) ci- dessus]</t>
  </si>
  <si>
    <t xml:space="preserve">    Dépôts admissibles du TSAV [(I) ci -dessus]</t>
  </si>
  <si>
    <t>Rapprochement des ressources en capital (de marge) (en milliers de dollars)</t>
  </si>
  <si>
    <t>Ressources en capital (de marge) du TSAV = [F + G + H + I] par rapport aux Ressources en capital (de marge) ORSA = [F + G]</t>
  </si>
  <si>
    <t>Ressources en capital (de marge) du TSAV par rapport aux Ressources en capital (de marge) ORSA [doit être égal à (J) ci-dessus]</t>
  </si>
  <si>
    <t>0102</t>
  </si>
  <si>
    <t>0202</t>
  </si>
  <si>
    <t>0302</t>
  </si>
  <si>
    <t>0402</t>
  </si>
  <si>
    <t>0502</t>
  </si>
  <si>
    <t>0602</t>
  </si>
  <si>
    <t>0702</t>
  </si>
  <si>
    <t>0802</t>
  </si>
  <si>
    <t>0902</t>
  </si>
  <si>
    <t>1002</t>
  </si>
  <si>
    <t>1902</t>
  </si>
  <si>
    <t>2302</t>
  </si>
  <si>
    <t>2402</t>
  </si>
  <si>
    <t>2502</t>
  </si>
  <si>
    <t>2602</t>
  </si>
  <si>
    <t>2702</t>
  </si>
  <si>
    <t>1903</t>
  </si>
  <si>
    <t>2803</t>
  </si>
  <si>
    <t>0104</t>
  </si>
  <si>
    <t>0204</t>
  </si>
  <si>
    <t>0304</t>
  </si>
  <si>
    <t>0504</t>
  </si>
  <si>
    <t>0604</t>
  </si>
  <si>
    <t>0804</t>
  </si>
  <si>
    <t>0904</t>
  </si>
  <si>
    <t>1104</t>
  </si>
  <si>
    <t>1204</t>
  </si>
  <si>
    <t>1304</t>
  </si>
  <si>
    <t>1404</t>
  </si>
  <si>
    <t>1504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</si>
  <si>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</si>
  <si>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</si>
  <si>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</si>
  <si>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</si>
  <si>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</si>
  <si>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</si>
  <si>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</si>
  <si>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</si>
  <si>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</si>
  <si>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2704</t>
  </si>
  <si>
    <t>1905</t>
  </si>
  <si>
    <t>2205</t>
  </si>
  <si>
    <t>0106</t>
  </si>
  <si>
    <t>0206</t>
  </si>
  <si>
    <t>0306</t>
  </si>
  <si>
    <t>0506</t>
  </si>
  <si>
    <t>0606</t>
  </si>
  <si>
    <t>0806</t>
  </si>
  <si>
    <t>0906</t>
  </si>
  <si>
    <t>1106</t>
  </si>
  <si>
    <t>1206</t>
  </si>
  <si>
    <t>1306</t>
  </si>
  <si>
    <t>1406</t>
  </si>
  <si>
    <t>1506</t>
  </si>
  <si>
    <t>1606</t>
  </si>
  <si>
    <t>1706</t>
  </si>
  <si>
    <t>1806</t>
  </si>
  <si>
    <t>2006</t>
  </si>
  <si>
    <t>2106</t>
  </si>
  <si>
    <t>2506</t>
  </si>
  <si>
    <t>2606</t>
  </si>
  <si>
    <t>2706</t>
  </si>
  <si>
    <t>2906</t>
  </si>
  <si>
    <t>3006</t>
  </si>
  <si>
    <t>2904</t>
  </si>
  <si>
    <t>3004</t>
  </si>
  <si>
    <t>2902</t>
  </si>
  <si>
    <t>3002</t>
  </si>
  <si>
    <t>2903</t>
  </si>
  <si>
    <t>3103</t>
  </si>
  <si>
    <t>3306</t>
  </si>
  <si>
    <t>3406</t>
  </si>
  <si>
    <t>3506</t>
  </si>
  <si>
    <t>3606</t>
  </si>
  <si>
    <t>3906</t>
  </si>
  <si>
    <t>4006</t>
  </si>
  <si>
    <t>4106</t>
  </si>
  <si>
    <t>4206</t>
  </si>
  <si>
    <t>3204</t>
  </si>
  <si>
    <t>3304</t>
  </si>
  <si>
    <t>3404</t>
  </si>
  <si>
    <t>3504</t>
  </si>
  <si>
    <t>3604</t>
  </si>
  <si>
    <t>3804</t>
  </si>
  <si>
    <t>3904</t>
  </si>
  <si>
    <t>4004</t>
  </si>
  <si>
    <t>4104</t>
  </si>
  <si>
    <t>4204</t>
  </si>
  <si>
    <t>4604</t>
  </si>
  <si>
    <t>Coussin de solvabilité de base (marge requise) du TSAV au niveau cible de surveillance = [(A-B+C) x Facteur scalaire] par rapport aux Besoins en capital (marge) ORSA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</si>
</sst>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 * #,##0_)\ &quot;$&quot;_ ;_ * \(#,##0\)\ &quot;$&quot;_ ;_ * &quot;-&quot;_)\ &quot;$&quot;_ ;_ @_ "/>
    <numFmt numFmtId="165" formatCode="_ * #,##0_)\ _$_ ;_ * \(#,##0\)\ _$_ ;_ * &quot;-&quot;_)\ _$_ ;_ @_ "/>
    <numFmt numFmtId="166" formatCode="_ * #,##0.00_)\ &quot;$&quot;_ ;_ * \(#,##0.00\)\ &quot;$&quot;_ ;_ * &quot;-&quot;??_)\ &quot;$&quot;_ ;_ @_ "/>
    <numFmt numFmtId="167" formatCode="_ * #,##0.00_)\ _$_ ;_ * \(#,##0.00\)\ _$_ ;_ * &quot;-&quot;??_)\ _$_ ;_ @_ "/>
    <numFmt numFmtId="168" formatCode="[$-F800]dddd\,\ mmmm\ dd\,\ yyyy"/>
    <numFmt numFmtId="169" formatCode="@* &quot;(A)&quot;"/>
    <numFmt numFmtId="170" formatCode="@* &quot;(B)&quot;"/>
    <numFmt numFmtId="171" formatCode="@* &quot;(C)&quot;"/>
    <numFmt numFmtId="172" formatCode="@* &quot;(E)&quot;"/>
    <numFmt numFmtId="173" formatCode="@* &quot;(F)&quot;"/>
    <numFmt numFmtId="174" formatCode="@* &quot;(G)&quot;"/>
    <numFmt numFmtId="175" formatCode="@* &quot;(H)&quot;"/>
    <numFmt numFmtId="176" formatCode="@* &quot;(I)&quot;"/>
    <numFmt numFmtId="177" formatCode="@* &quot;(J)&quot;"/>
    <numFmt numFmtId="178" formatCode="@* &quot;(K)&quot;"/>
    <numFmt numFmtId="179" formatCode="@* &quot;(L)&quot;"/>
    <numFmt numFmtId="180" formatCode="@* &quot;(N)&quot;"/>
    <numFmt numFmtId="181" formatCode="@* &quot;(D)&quot;"/>
    <numFmt numFmtId="182" formatCode="@* &quot;(M)&quot;"/>
    <numFmt numFmtId="183" formatCode="General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19" fillId="0" borderId="0"/>
  </cellStyleXfs>
  <cellXfs count="26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0" fillId="0" borderId="0" xfId="0" applyProtection="1"/>
    <xf numFmtId="0" fontId="10" fillId="0" borderId="0" xfId="0" applyFont="1" applyProtection="1"/>
    <xf numFmtId="0" fontId="5" fillId="3" borderId="0" xfId="0" applyFont="1" applyFill="1" applyBorder="1" applyProtection="1"/>
    <xf numFmtId="0" fontId="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49" fontId="10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9" fontId="4" fillId="5" borderId="2" xfId="1" applyNumberFormat="1" applyFont="1" applyFill="1" applyBorder="1" applyAlignment="1" applyProtection="1">
      <alignment vertical="center"/>
    </xf>
    <xf numFmtId="168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</xf>
    <xf numFmtId="0" fontId="8" fillId="0" borderId="0" xfId="0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9" fontId="8" fillId="0" borderId="0" xfId="0" applyNumberFormat="1" applyFont="1" applyAlignment="1" applyProtection="1">
      <alignment vertical="center"/>
    </xf>
    <xf numFmtId="9" fontId="6" fillId="4" borderId="1" xfId="1" applyNumberFormat="1" applyFont="1" applyFill="1" applyBorder="1" applyAlignment="1" applyProtection="1">
      <alignment vertical="center"/>
    </xf>
    <xf numFmtId="9" fontId="5" fillId="4" borderId="1" xfId="1" applyNumberFormat="1" applyFont="1" applyFill="1" applyBorder="1" applyAlignment="1" applyProtection="1">
      <alignment vertical="center"/>
    </xf>
    <xf numFmtId="9" fontId="6" fillId="4" borderId="5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9" fontId="5" fillId="3" borderId="0" xfId="1" applyNumberFormat="1" applyFont="1" applyFill="1" applyBorder="1" applyAlignment="1" applyProtection="1">
      <alignment vertical="center"/>
    </xf>
    <xf numFmtId="9" fontId="5" fillId="3" borderId="0" xfId="0" applyNumberFormat="1" applyFont="1" applyFill="1" applyBorder="1" applyAlignment="1" applyProtection="1">
      <alignment vertical="center"/>
    </xf>
    <xf numFmtId="49" fontId="0" fillId="0" borderId="0" xfId="0" quotePrefix="1" applyNumberFormat="1" applyAlignment="1" applyProtection="1">
      <alignment vertical="center"/>
    </xf>
    <xf numFmtId="49" fontId="10" fillId="0" borderId="0" xfId="0" quotePrefix="1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9" fontId="6" fillId="4" borderId="12" xfId="1" applyNumberFormat="1" applyFont="1" applyFill="1" applyBorder="1" applyAlignment="1" applyProtection="1">
      <alignment vertical="center"/>
    </xf>
    <xf numFmtId="49" fontId="0" fillId="0" borderId="0" xfId="0" quotePrefix="1" applyNumberFormat="1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0" fontId="9" fillId="0" borderId="22" xfId="0" quotePrefix="1" applyFont="1" applyBorder="1" applyAlignment="1" applyProtection="1">
      <alignment vertical="center"/>
      <protection locked="0"/>
    </xf>
    <xf numFmtId="0" fontId="9" fillId="0" borderId="24" xfId="0" quotePrefix="1" applyFont="1" applyBorder="1" applyAlignment="1" applyProtection="1">
      <alignment vertical="center"/>
      <protection locked="0"/>
    </xf>
    <xf numFmtId="0" fontId="9" fillId="3" borderId="24" xfId="0" quotePrefix="1" applyFont="1" applyFill="1" applyBorder="1" applyAlignment="1" applyProtection="1">
      <alignment vertical="center"/>
      <protection locked="0"/>
    </xf>
    <xf numFmtId="0" fontId="9" fillId="3" borderId="22" xfId="0" quotePrefix="1" applyFont="1" applyFill="1" applyBorder="1" applyAlignment="1" applyProtection="1">
      <alignment vertical="center"/>
      <protection locked="0"/>
    </xf>
    <xf numFmtId="0" fontId="16" fillId="3" borderId="20" xfId="0" quotePrefix="1" applyFont="1" applyFill="1" applyBorder="1" applyAlignment="1" applyProtection="1">
      <alignment horizontal="center" vertical="center"/>
      <protection locked="0"/>
    </xf>
    <xf numFmtId="0" fontId="16" fillId="0" borderId="25" xfId="0" quotePrefix="1" applyFont="1" applyBorder="1" applyAlignment="1" applyProtection="1">
      <alignment horizontal="center" vertical="center"/>
      <protection locked="0"/>
    </xf>
    <xf numFmtId="0" fontId="16" fillId="0" borderId="20" xfId="0" quotePrefix="1" applyFont="1" applyBorder="1" applyAlignment="1" applyProtection="1">
      <alignment horizontal="center" vertical="center"/>
      <protection locked="0"/>
    </xf>
    <xf numFmtId="3" fontId="3" fillId="0" borderId="30" xfId="0" applyNumberFormat="1" applyFont="1" applyBorder="1" applyAlignment="1" applyProtection="1">
      <alignment vertical="center"/>
      <protection locked="0"/>
    </xf>
    <xf numFmtId="3" fontId="3" fillId="0" borderId="31" xfId="0" applyNumberFormat="1" applyFont="1" applyBorder="1" applyAlignment="1" applyProtection="1">
      <alignment vertical="center"/>
      <protection locked="0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NumberFormat="1" applyFont="1" applyBorder="1" applyAlignment="1" applyProtection="1">
      <alignment vertical="center"/>
      <protection locked="0"/>
    </xf>
    <xf numFmtId="3" fontId="4" fillId="5" borderId="36" xfId="0" applyNumberFormat="1" applyFont="1" applyFill="1" applyBorder="1" applyAlignment="1" applyProtection="1">
      <alignment vertical="center"/>
    </xf>
    <xf numFmtId="3" fontId="5" fillId="4" borderId="36" xfId="0" applyNumberFormat="1" applyFont="1" applyFill="1" applyBorder="1" applyAlignment="1" applyProtection="1">
      <alignment vertical="center"/>
    </xf>
    <xf numFmtId="3" fontId="6" fillId="5" borderId="36" xfId="0" applyNumberFormat="1" applyFont="1" applyFill="1" applyBorder="1" applyAlignment="1" applyProtection="1">
      <alignment vertical="center"/>
    </xf>
    <xf numFmtId="3" fontId="5" fillId="0" borderId="36" xfId="0" applyNumberFormat="1" applyFont="1" applyFill="1" applyBorder="1" applyAlignment="1" applyProtection="1">
      <alignment vertical="center"/>
    </xf>
    <xf numFmtId="49" fontId="16" fillId="0" borderId="38" xfId="0" quotePrefix="1" applyNumberFormat="1" applyFont="1" applyFill="1" applyBorder="1" applyAlignment="1" applyProtection="1">
      <alignment horizontal="center" vertical="center"/>
    </xf>
    <xf numFmtId="49" fontId="16" fillId="0" borderId="39" xfId="0" quotePrefix="1" applyNumberFormat="1" applyFont="1" applyFill="1" applyBorder="1" applyAlignment="1" applyProtection="1">
      <alignment horizontal="center" vertical="center"/>
    </xf>
    <xf numFmtId="49" fontId="16" fillId="7" borderId="39" xfId="0" quotePrefix="1" applyNumberFormat="1" applyFont="1" applyFill="1" applyBorder="1" applyAlignment="1" applyProtection="1">
      <alignment horizontal="center" vertical="center"/>
      <protection locked="0"/>
    </xf>
    <xf numFmtId="49" fontId="16" fillId="7" borderId="39" xfId="0" quotePrefix="1" applyNumberFormat="1" applyFont="1" applyFill="1" applyBorder="1" applyAlignment="1" applyProtection="1">
      <alignment horizontal="center" vertical="center"/>
    </xf>
    <xf numFmtId="49" fontId="16" fillId="0" borderId="39" xfId="0" applyNumberFormat="1" applyFont="1" applyFill="1" applyBorder="1" applyAlignment="1" applyProtection="1">
      <alignment horizontal="center" vertical="center"/>
    </xf>
    <xf numFmtId="49" fontId="16" fillId="7" borderId="39" xfId="0" applyNumberFormat="1" applyFont="1" applyFill="1" applyBorder="1" applyAlignment="1" applyProtection="1">
      <alignment horizontal="center" vertical="center"/>
    </xf>
    <xf numFmtId="49" fontId="16" fillId="0" borderId="39" xfId="0" quotePrefix="1" applyNumberFormat="1" applyFont="1" applyFill="1" applyBorder="1" applyAlignment="1" applyProtection="1">
      <alignment horizontal="center" vertical="center" wrapText="1"/>
    </xf>
    <xf numFmtId="49" fontId="16" fillId="7" borderId="40" xfId="0" quotePrefix="1" applyNumberFormat="1" applyFont="1" applyFill="1" applyBorder="1" applyAlignment="1" applyProtection="1">
      <alignment horizontal="center" vertical="center"/>
    </xf>
    <xf numFmtId="3" fontId="4" fillId="7" borderId="31" xfId="0" applyNumberFormat="1" applyFont="1" applyFill="1" applyBorder="1" applyAlignment="1" applyProtection="1">
      <alignment vertical="center"/>
    </xf>
    <xf numFmtId="3" fontId="3" fillId="7" borderId="36" xfId="0" applyNumberFormat="1" applyFont="1" applyFill="1" applyBorder="1" applyAlignment="1" applyProtection="1">
      <alignment vertical="center"/>
    </xf>
    <xf numFmtId="3" fontId="5" fillId="7" borderId="36" xfId="0" applyNumberFormat="1" applyFont="1" applyFill="1" applyBorder="1" applyAlignment="1" applyProtection="1">
      <alignment vertical="center"/>
    </xf>
    <xf numFmtId="3" fontId="3" fillId="7" borderId="41" xfId="0" applyNumberFormat="1" applyFont="1" applyFill="1" applyBorder="1" applyAlignment="1" applyProtection="1">
      <alignment vertical="center"/>
      <protection locked="0"/>
    </xf>
    <xf numFmtId="3" fontId="3" fillId="7" borderId="36" xfId="0" applyNumberFormat="1" applyFont="1" applyFill="1" applyBorder="1" applyAlignment="1" applyProtection="1">
      <alignment vertical="center"/>
      <protection locked="0"/>
    </xf>
    <xf numFmtId="3" fontId="4" fillId="7" borderId="36" xfId="0" applyNumberFormat="1" applyFont="1" applyFill="1" applyBorder="1" applyAlignment="1" applyProtection="1">
      <alignment vertical="center"/>
    </xf>
    <xf numFmtId="3" fontId="3" fillId="7" borderId="35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Border="1" applyAlignment="1" applyProtection="1">
      <alignment vertical="center"/>
      <protection locked="0"/>
    </xf>
    <xf numFmtId="49" fontId="16" fillId="0" borderId="36" xfId="0" applyNumberFormat="1" applyFont="1" applyFill="1" applyBorder="1" applyAlignment="1" applyProtection="1">
      <alignment horizontal="center" vertical="center"/>
    </xf>
    <xf numFmtId="49" fontId="16" fillId="7" borderId="36" xfId="0" applyNumberFormat="1" applyFont="1" applyFill="1" applyBorder="1" applyAlignment="1" applyProtection="1">
      <alignment horizontal="center" vertical="center"/>
    </xf>
    <xf numFmtId="49" fontId="17" fillId="7" borderId="36" xfId="0" applyNumberFormat="1" applyFont="1" applyFill="1" applyBorder="1" applyAlignment="1" applyProtection="1">
      <alignment horizontal="center" vertical="center"/>
      <protection locked="0"/>
    </xf>
    <xf numFmtId="49" fontId="17" fillId="0" borderId="37" xfId="0" applyNumberFormat="1" applyFont="1" applyFill="1" applyBorder="1" applyAlignment="1" applyProtection="1">
      <alignment horizontal="center" vertical="center"/>
    </xf>
    <xf numFmtId="9" fontId="5" fillId="7" borderId="1" xfId="0" applyNumberFormat="1" applyFont="1" applyFill="1" applyBorder="1" applyAlignment="1" applyProtection="1">
      <alignment vertical="center"/>
    </xf>
    <xf numFmtId="3" fontId="3" fillId="7" borderId="37" xfId="0" applyNumberFormat="1" applyFont="1" applyFill="1" applyBorder="1" applyAlignment="1" applyProtection="1">
      <alignment vertical="center"/>
    </xf>
    <xf numFmtId="3" fontId="3" fillId="0" borderId="43" xfId="0" applyNumberFormat="1" applyFont="1" applyBorder="1" applyAlignment="1" applyProtection="1">
      <alignment vertical="center"/>
      <protection locked="0"/>
    </xf>
    <xf numFmtId="9" fontId="3" fillId="7" borderId="1" xfId="0" applyNumberFormat="1" applyFont="1" applyFill="1" applyBorder="1" applyAlignment="1" applyProtection="1">
      <alignment vertical="center"/>
    </xf>
    <xf numFmtId="9" fontId="6" fillId="5" borderId="1" xfId="1" applyNumberFormat="1" applyFont="1" applyFill="1" applyBorder="1" applyAlignment="1" applyProtection="1">
      <alignment vertical="center"/>
    </xf>
    <xf numFmtId="9" fontId="5" fillId="7" borderId="12" xfId="0" applyNumberFormat="1" applyFont="1" applyFill="1" applyBorder="1" applyAlignment="1" applyProtection="1">
      <alignment vertical="center"/>
    </xf>
    <xf numFmtId="9" fontId="6" fillId="5" borderId="5" xfId="0" applyNumberFormat="1" applyFont="1" applyFill="1" applyBorder="1" applyAlignment="1" applyProtection="1">
      <alignment horizontal="center" vertical="center"/>
    </xf>
    <xf numFmtId="3" fontId="6" fillId="0" borderId="36" xfId="0" applyNumberFormat="1" applyFont="1" applyFill="1" applyBorder="1" applyAlignment="1" applyProtection="1">
      <alignment vertical="center"/>
    </xf>
    <xf numFmtId="49" fontId="17" fillId="0" borderId="39" xfId="0" applyNumberFormat="1" applyFont="1" applyFill="1" applyBorder="1" applyAlignment="1" applyProtection="1">
      <alignment horizontal="center" vertical="center"/>
    </xf>
    <xf numFmtId="3" fontId="17" fillId="7" borderId="41" xfId="0" applyNumberFormat="1" applyFont="1" applyFill="1" applyBorder="1" applyAlignment="1" applyProtection="1">
      <alignment vertical="center"/>
      <protection locked="0"/>
    </xf>
    <xf numFmtId="3" fontId="3" fillId="7" borderId="17" xfId="0" applyNumberFormat="1" applyFont="1" applyFill="1" applyBorder="1" applyAlignment="1" applyProtection="1">
      <alignment vertical="center"/>
    </xf>
    <xf numFmtId="3" fontId="17" fillId="7" borderId="36" xfId="0" applyNumberFormat="1" applyFont="1" applyFill="1" applyBorder="1" applyAlignment="1" applyProtection="1">
      <alignment vertical="center"/>
      <protection locked="0"/>
    </xf>
    <xf numFmtId="3" fontId="3" fillId="7" borderId="1" xfId="0" applyNumberFormat="1" applyFont="1" applyFill="1" applyBorder="1" applyAlignment="1" applyProtection="1">
      <alignment vertical="center"/>
    </xf>
    <xf numFmtId="49" fontId="17" fillId="7" borderId="39" xfId="0" applyNumberFormat="1" applyFont="1" applyFill="1" applyBorder="1" applyAlignment="1" applyProtection="1">
      <alignment horizontal="center" vertical="center"/>
    </xf>
    <xf numFmtId="3" fontId="17" fillId="7" borderId="36" xfId="0" applyNumberFormat="1" applyFont="1" applyFill="1" applyBorder="1" applyAlignment="1" applyProtection="1">
      <alignment vertical="center"/>
    </xf>
    <xf numFmtId="3" fontId="17" fillId="7" borderId="35" xfId="0" applyNumberFormat="1" applyFont="1" applyFill="1" applyBorder="1" applyAlignment="1" applyProtection="1">
      <alignment vertical="center"/>
      <protection locked="0"/>
    </xf>
    <xf numFmtId="49" fontId="17" fillId="0" borderId="46" xfId="0" applyNumberFormat="1" applyFont="1" applyFill="1" applyBorder="1" applyAlignment="1" applyProtection="1">
      <alignment horizontal="center" vertical="center"/>
    </xf>
    <xf numFmtId="3" fontId="4" fillId="7" borderId="47" xfId="0" applyNumberFormat="1" applyFont="1" applyFill="1" applyBorder="1" applyAlignment="1" applyProtection="1">
      <alignment vertical="center"/>
    </xf>
    <xf numFmtId="49" fontId="17" fillId="7" borderId="36" xfId="0" applyNumberFormat="1" applyFont="1" applyFill="1" applyBorder="1" applyAlignment="1" applyProtection="1">
      <alignment vertical="center"/>
    </xf>
    <xf numFmtId="3" fontId="3" fillId="0" borderId="36" xfId="0" applyNumberFormat="1" applyFont="1" applyFill="1" applyBorder="1" applyAlignment="1" applyProtection="1">
      <alignment vertical="center"/>
      <protection locked="0"/>
    </xf>
    <xf numFmtId="49" fontId="17" fillId="7" borderId="48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Fill="1" applyBorder="1" applyAlignment="1" applyProtection="1">
      <alignment vertical="center"/>
      <protection locked="0"/>
    </xf>
    <xf numFmtId="49" fontId="17" fillId="7" borderId="49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 applyProtection="1">
      <alignment vertical="center"/>
      <protection locked="0"/>
    </xf>
    <xf numFmtId="49" fontId="16" fillId="0" borderId="39" xfId="1" applyNumberFormat="1" applyFont="1" applyFill="1" applyBorder="1" applyAlignment="1" applyProtection="1">
      <alignment horizontal="center" vertical="center"/>
    </xf>
    <xf numFmtId="49" fontId="16" fillId="7" borderId="40" xfId="0" applyNumberFormat="1" applyFont="1" applyFill="1" applyBorder="1" applyAlignment="1" applyProtection="1">
      <alignment horizontal="center" vertical="center"/>
    </xf>
    <xf numFmtId="49" fontId="16" fillId="0" borderId="51" xfId="0" applyNumberFormat="1" applyFont="1" applyFill="1" applyBorder="1" applyAlignment="1" applyProtection="1">
      <alignment vertical="center"/>
    </xf>
    <xf numFmtId="49" fontId="17" fillId="7" borderId="51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 applyProtection="1">
      <alignment vertical="center"/>
    </xf>
    <xf numFmtId="9" fontId="3" fillId="7" borderId="2" xfId="1" applyNumberFormat="1" applyFont="1" applyFill="1" applyBorder="1" applyAlignment="1" applyProtection="1">
      <alignment vertical="center"/>
    </xf>
    <xf numFmtId="3" fontId="5" fillId="7" borderId="42" xfId="0" applyNumberFormat="1" applyFont="1" applyFill="1" applyBorder="1" applyAlignment="1" applyProtection="1">
      <alignment vertical="center"/>
    </xf>
    <xf numFmtId="3" fontId="6" fillId="7" borderId="36" xfId="0" applyNumberFormat="1" applyFont="1" applyFill="1" applyBorder="1" applyAlignment="1" applyProtection="1">
      <alignment vertical="center"/>
    </xf>
    <xf numFmtId="3" fontId="5" fillId="7" borderId="37" xfId="0" applyNumberFormat="1" applyFont="1" applyFill="1" applyBorder="1" applyAlignment="1" applyProtection="1">
      <alignment vertical="center"/>
    </xf>
    <xf numFmtId="9" fontId="5" fillId="7" borderId="5" xfId="0" applyNumberFormat="1" applyFont="1" applyFill="1" applyBorder="1" applyAlignment="1" applyProtection="1">
      <alignment vertical="center"/>
    </xf>
    <xf numFmtId="49" fontId="17" fillId="0" borderId="38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Protection="1"/>
    <xf numFmtId="49" fontId="17" fillId="7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/>
    </xf>
    <xf numFmtId="49" fontId="17" fillId="0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Protection="1"/>
    <xf numFmtId="49" fontId="16" fillId="0" borderId="44" xfId="0" applyNumberFormat="1" applyFont="1" applyFill="1" applyBorder="1" applyAlignment="1" applyProtection="1">
      <alignment horizontal="center" vertical="center"/>
    </xf>
    <xf numFmtId="0" fontId="5" fillId="7" borderId="5" xfId="0" applyFont="1" applyFill="1" applyBorder="1" applyProtection="1"/>
    <xf numFmtId="9" fontId="6" fillId="5" borderId="53" xfId="1" applyNumberFormat="1" applyFont="1" applyFill="1" applyBorder="1" applyAlignment="1" applyProtection="1">
      <alignment vertical="center"/>
    </xf>
    <xf numFmtId="9" fontId="6" fillId="5" borderId="54" xfId="1" applyNumberFormat="1" applyFont="1" applyFill="1" applyBorder="1" applyAlignment="1" applyProtection="1">
      <alignment horizontal="center" vertical="center"/>
    </xf>
    <xf numFmtId="49" fontId="16" fillId="0" borderId="38" xfId="1" applyNumberFormat="1" applyFont="1" applyFill="1" applyBorder="1" applyAlignment="1" applyProtection="1">
      <alignment horizontal="center" vertical="center"/>
    </xf>
    <xf numFmtId="49" fontId="16" fillId="0" borderId="46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>
      <protection locked="0"/>
    </xf>
    <xf numFmtId="0" fontId="6" fillId="7" borderId="5" xfId="0" applyFont="1" applyFill="1" applyBorder="1" applyProtection="1"/>
    <xf numFmtId="49" fontId="16" fillId="0" borderId="46" xfId="1" applyNumberFormat="1" applyFont="1" applyFill="1" applyBorder="1" applyAlignment="1" applyProtection="1">
      <alignment horizontal="center" vertical="center"/>
    </xf>
    <xf numFmtId="3" fontId="4" fillId="0" borderId="35" xfId="0" applyNumberFormat="1" applyFont="1" applyFill="1" applyBorder="1" applyAlignment="1" applyProtection="1">
      <alignment vertical="center"/>
      <protection locked="0"/>
    </xf>
    <xf numFmtId="49" fontId="16" fillId="7" borderId="40" xfId="1" applyNumberFormat="1" applyFont="1" applyFill="1" applyBorder="1" applyAlignment="1" applyProtection="1">
      <alignment horizontal="center" vertical="center"/>
    </xf>
    <xf numFmtId="49" fontId="17" fillId="0" borderId="30" xfId="0" applyNumberFormat="1" applyFont="1" applyBorder="1" applyAlignment="1" applyProtection="1">
      <alignment horizontal="center" vertical="center"/>
      <protection locked="0"/>
    </xf>
    <xf numFmtId="9" fontId="6" fillId="7" borderId="53" xfId="0" applyNumberFormat="1" applyFont="1" applyFill="1" applyBorder="1" applyAlignment="1" applyProtection="1">
      <alignment vertical="center"/>
    </xf>
    <xf numFmtId="9" fontId="5" fillId="7" borderId="54" xfId="0" applyNumberFormat="1" applyFont="1" applyFill="1" applyBorder="1" applyAlignment="1" applyProtection="1">
      <alignment vertical="center"/>
    </xf>
    <xf numFmtId="49" fontId="16" fillId="0" borderId="31" xfId="0" applyNumberFormat="1" applyFont="1" applyFill="1" applyBorder="1" applyAlignment="1" applyProtection="1">
      <alignment horizontal="center" vertical="center"/>
    </xf>
    <xf numFmtId="49" fontId="16" fillId="7" borderId="31" xfId="0" applyNumberFormat="1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 applyProtection="1">
      <alignment horizontal="center" vertical="center"/>
    </xf>
    <xf numFmtId="9" fontId="5" fillId="7" borderId="53" xfId="0" applyNumberFormat="1" applyFont="1" applyFill="1" applyBorder="1" applyAlignment="1" applyProtection="1">
      <alignment vertical="center"/>
    </xf>
    <xf numFmtId="0" fontId="16" fillId="7" borderId="46" xfId="0" quotePrefix="1" applyFont="1" applyFill="1" applyBorder="1" applyAlignment="1" applyProtection="1">
      <alignment horizontal="center" vertical="center"/>
    </xf>
    <xf numFmtId="3" fontId="6" fillId="4" borderId="36" xfId="0" applyNumberFormat="1" applyFont="1" applyFill="1" applyBorder="1" applyAlignment="1" applyProtection="1">
      <alignment vertical="center"/>
    </xf>
    <xf numFmtId="0" fontId="18" fillId="7" borderId="39" xfId="0" quotePrefix="1" applyFont="1" applyFill="1" applyBorder="1" applyAlignment="1" applyProtection="1">
      <alignment horizontal="center" vertical="center"/>
      <protection locked="0"/>
    </xf>
    <xf numFmtId="0" fontId="16" fillId="0" borderId="39" xfId="0" quotePrefix="1" applyFont="1" applyFill="1" applyBorder="1" applyAlignment="1" applyProtection="1">
      <alignment horizontal="center" vertical="center" wrapText="1"/>
    </xf>
    <xf numFmtId="0" fontId="16" fillId="7" borderId="39" xfId="0" quotePrefix="1" applyFont="1" applyFill="1" applyBorder="1" applyAlignment="1" applyProtection="1">
      <alignment horizontal="center" vertical="center"/>
    </xf>
    <xf numFmtId="0" fontId="16" fillId="0" borderId="39" xfId="0" quotePrefix="1" applyFont="1" applyFill="1" applyBorder="1" applyAlignment="1" applyProtection="1">
      <alignment horizontal="center" vertical="center"/>
    </xf>
    <xf numFmtId="3" fontId="5" fillId="5" borderId="36" xfId="0" applyNumberFormat="1" applyFont="1" applyFill="1" applyBorder="1" applyAlignment="1" applyProtection="1">
      <alignment vertical="center"/>
    </xf>
    <xf numFmtId="3" fontId="5" fillId="5" borderId="42" xfId="0" applyNumberFormat="1" applyFont="1" applyFill="1" applyBorder="1" applyAlignment="1">
      <alignment vertical="center"/>
    </xf>
    <xf numFmtId="0" fontId="16" fillId="0" borderId="40" xfId="0" applyFont="1" applyFill="1" applyBorder="1" applyAlignment="1" applyProtection="1">
      <alignment horizontal="center" vertical="center" wrapText="1"/>
    </xf>
    <xf numFmtId="3" fontId="6" fillId="5" borderId="37" xfId="0" applyNumberFormat="1" applyFont="1" applyFill="1" applyBorder="1" applyAlignment="1" applyProtection="1">
      <alignment vertical="center"/>
    </xf>
    <xf numFmtId="3" fontId="6" fillId="4" borderId="41" xfId="0" applyNumberFormat="1" applyFont="1" applyFill="1" applyBorder="1" applyAlignment="1" applyProtection="1">
      <alignment vertical="center"/>
    </xf>
    <xf numFmtId="3" fontId="5" fillId="5" borderId="42" xfId="0" applyNumberFormat="1" applyFont="1" applyFill="1" applyBorder="1" applyAlignment="1" applyProtection="1">
      <alignment vertical="center"/>
    </xf>
    <xf numFmtId="3" fontId="3" fillId="3" borderId="36" xfId="0" applyNumberFormat="1" applyFont="1" applyFill="1" applyBorder="1" applyAlignment="1" applyProtection="1">
      <alignment vertical="center"/>
      <protection locked="0"/>
    </xf>
    <xf numFmtId="3" fontId="3" fillId="3" borderId="42" xfId="0" applyNumberFormat="1" applyFont="1" applyFill="1" applyBorder="1" applyAlignment="1" applyProtection="1">
      <alignment vertical="center"/>
      <protection locked="0"/>
    </xf>
    <xf numFmtId="49" fontId="17" fillId="7" borderId="38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Protection="1"/>
    <xf numFmtId="49" fontId="17" fillId="0" borderId="39" xfId="0" applyNumberFormat="1" applyFont="1" applyFill="1" applyBorder="1" applyAlignment="1" applyProtection="1">
      <alignment horizontal="center" vertical="center"/>
      <protection locked="0"/>
    </xf>
    <xf numFmtId="49" fontId="17" fillId="7" borderId="44" xfId="0" applyNumberFormat="1" applyFont="1" applyFill="1" applyBorder="1" applyAlignment="1" applyProtection="1">
      <alignment horizontal="center" vertical="center"/>
    </xf>
    <xf numFmtId="0" fontId="6" fillId="7" borderId="12" xfId="0" applyFont="1" applyFill="1" applyBorder="1" applyProtection="1"/>
    <xf numFmtId="49" fontId="16" fillId="0" borderId="31" xfId="1" applyNumberFormat="1" applyFont="1" applyFill="1" applyBorder="1" applyAlignment="1" applyProtection="1">
      <alignment horizontal="center" vertical="center"/>
    </xf>
    <xf numFmtId="49" fontId="16" fillId="7" borderId="31" xfId="1" applyNumberFormat="1" applyFont="1" applyFill="1" applyBorder="1" applyAlignment="1" applyProtection="1">
      <alignment horizontal="center" vertical="center"/>
    </xf>
    <xf numFmtId="49" fontId="16" fillId="0" borderId="32" xfId="1" applyNumberFormat="1" applyFont="1" applyFill="1" applyBorder="1" applyAlignment="1" applyProtection="1">
      <alignment horizontal="center" vertical="center"/>
    </xf>
    <xf numFmtId="49" fontId="16" fillId="7" borderId="7" xfId="1" applyNumberFormat="1" applyFont="1" applyFill="1" applyBorder="1" applyAlignment="1" applyProtection="1">
      <alignment horizontal="center" vertical="center"/>
    </xf>
    <xf numFmtId="49" fontId="16" fillId="7" borderId="0" xfId="1" applyNumberFormat="1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9" fontId="4" fillId="7" borderId="53" xfId="0" applyNumberFormat="1" applyFont="1" applyFill="1" applyBorder="1" applyAlignment="1" applyProtection="1">
      <alignment vertical="center"/>
    </xf>
    <xf numFmtId="9" fontId="3" fillId="7" borderId="53" xfId="0" applyNumberFormat="1" applyFont="1" applyFill="1" applyBorder="1" applyAlignment="1" applyProtection="1">
      <alignment vertical="center"/>
      <protection locked="0"/>
    </xf>
    <xf numFmtId="3" fontId="3" fillId="7" borderId="42" xfId="0" applyNumberFormat="1" applyFont="1" applyFill="1" applyBorder="1" applyAlignment="1" applyProtection="1">
      <alignment vertical="center"/>
      <protection locked="0"/>
    </xf>
    <xf numFmtId="3" fontId="4" fillId="7" borderId="42" xfId="0" applyNumberFormat="1" applyFont="1" applyFill="1" applyBorder="1" applyAlignment="1" applyProtection="1">
      <alignment vertical="center"/>
    </xf>
    <xf numFmtId="9" fontId="4" fillId="7" borderId="55" xfId="0" applyNumberFormat="1" applyFont="1" applyFill="1" applyBorder="1" applyAlignment="1" applyProtection="1">
      <alignment vertical="center"/>
    </xf>
    <xf numFmtId="3" fontId="4" fillId="7" borderId="45" xfId="0" applyNumberFormat="1" applyFont="1" applyFill="1" applyBorder="1" applyAlignment="1" applyProtection="1">
      <alignment vertical="center"/>
    </xf>
    <xf numFmtId="3" fontId="6" fillId="7" borderId="37" xfId="0" applyNumberFormat="1" applyFont="1" applyFill="1" applyBorder="1" applyAlignment="1" applyProtection="1">
      <alignment vertical="center"/>
    </xf>
    <xf numFmtId="9" fontId="6" fillId="7" borderId="54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>
      <alignment vertical="center"/>
    </xf>
    <xf numFmtId="49" fontId="2" fillId="4" borderId="14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49" fontId="2" fillId="4" borderId="18" xfId="0" applyNumberFormat="1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21" xfId="0" quotePrefix="1" applyFont="1" applyFill="1" applyBorder="1" applyAlignment="1" applyProtection="1">
      <alignment horizontal="left" vertical="center"/>
    </xf>
    <xf numFmtId="0" fontId="5" fillId="4" borderId="24" xfId="0" quotePrefix="1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169" fontId="6" fillId="4" borderId="9" xfId="0" quotePrefix="1" applyNumberFormat="1" applyFont="1" applyFill="1" applyBorder="1" applyAlignment="1" applyProtection="1">
      <alignment horizontal="left" vertical="center"/>
    </xf>
    <xf numFmtId="169" fontId="6" fillId="4" borderId="21" xfId="0" quotePrefix="1" applyNumberFormat="1" applyFont="1" applyFill="1" applyBorder="1" applyAlignment="1" applyProtection="1">
      <alignment horizontal="left" vertical="center"/>
    </xf>
    <xf numFmtId="169" fontId="6" fillId="4" borderId="24" xfId="0" quotePrefix="1" applyNumberFormat="1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5" fillId="4" borderId="10" xfId="0" quotePrefix="1" applyFont="1" applyFill="1" applyBorder="1" applyAlignment="1" applyProtection="1">
      <alignment horizontal="left" vertical="center"/>
    </xf>
    <xf numFmtId="0" fontId="5" fillId="4" borderId="13" xfId="0" quotePrefix="1" applyFont="1" applyFill="1" applyBorder="1" applyAlignment="1" applyProtection="1">
      <alignment horizontal="left" vertical="center"/>
    </xf>
    <xf numFmtId="0" fontId="5" fillId="4" borderId="23" xfId="0" quotePrefix="1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center" vertical="center"/>
    </xf>
    <xf numFmtId="0" fontId="13" fillId="6" borderId="29" xfId="0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179" fontId="4" fillId="4" borderId="10" xfId="0" applyNumberFormat="1" applyFont="1" applyFill="1" applyBorder="1" applyAlignment="1" applyProtection="1">
      <alignment horizontal="left" vertical="center"/>
    </xf>
    <xf numFmtId="179" fontId="4" fillId="4" borderId="13" xfId="0" applyNumberFormat="1" applyFont="1" applyFill="1" applyBorder="1" applyAlignment="1" applyProtection="1">
      <alignment horizontal="left" vertical="center"/>
    </xf>
    <xf numFmtId="179" fontId="4" fillId="4" borderId="23" xfId="0" applyNumberFormat="1" applyFont="1" applyFill="1" applyBorder="1" applyAlignment="1" applyProtection="1">
      <alignment horizontal="left" vertical="center"/>
    </xf>
    <xf numFmtId="174" fontId="5" fillId="4" borderId="9" xfId="0" quotePrefix="1" applyNumberFormat="1" applyFont="1" applyFill="1" applyBorder="1" applyAlignment="1" applyProtection="1">
      <alignment horizontal="left" vertical="center"/>
    </xf>
    <xf numFmtId="174" fontId="5" fillId="4" borderId="21" xfId="0" quotePrefix="1" applyNumberFormat="1" applyFont="1" applyFill="1" applyBorder="1" applyAlignment="1" applyProtection="1">
      <alignment horizontal="left" vertical="center"/>
    </xf>
    <xf numFmtId="174" fontId="5" fillId="4" borderId="24" xfId="0" quotePrefix="1" applyNumberFormat="1" applyFont="1" applyFill="1" applyBorder="1" applyAlignment="1" applyProtection="1">
      <alignment horizontal="left" vertical="center"/>
    </xf>
    <xf numFmtId="175" fontId="5" fillId="4" borderId="9" xfId="0" quotePrefix="1" applyNumberFormat="1" applyFont="1" applyFill="1" applyBorder="1" applyAlignment="1" applyProtection="1">
      <alignment horizontal="left" vertical="center"/>
    </xf>
    <xf numFmtId="175" fontId="5" fillId="4" borderId="21" xfId="0" quotePrefix="1" applyNumberFormat="1" applyFont="1" applyFill="1" applyBorder="1" applyAlignment="1" applyProtection="1">
      <alignment horizontal="left" vertical="center"/>
    </xf>
    <xf numFmtId="175" fontId="5" fillId="4" borderId="24" xfId="0" quotePrefix="1" applyNumberFormat="1" applyFont="1" applyFill="1" applyBorder="1" applyAlignment="1" applyProtection="1">
      <alignment horizontal="left" vertical="center"/>
    </xf>
    <xf numFmtId="176" fontId="5" fillId="4" borderId="9" xfId="0" quotePrefix="1" applyNumberFormat="1" applyFont="1" applyFill="1" applyBorder="1" applyAlignment="1" applyProtection="1">
      <alignment horizontal="left" vertical="center"/>
    </xf>
    <xf numFmtId="176" fontId="5" fillId="4" borderId="21" xfId="0" quotePrefix="1" applyNumberFormat="1" applyFont="1" applyFill="1" applyBorder="1" applyAlignment="1" applyProtection="1">
      <alignment horizontal="left" vertical="center"/>
    </xf>
    <xf numFmtId="176" fontId="5" fillId="4" borderId="24" xfId="0" quotePrefix="1" applyNumberFormat="1" applyFont="1" applyFill="1" applyBorder="1" applyAlignment="1" applyProtection="1">
      <alignment horizontal="left" vertical="center"/>
    </xf>
    <xf numFmtId="177" fontId="6" fillId="4" borderId="9" xfId="0" quotePrefix="1" applyNumberFormat="1" applyFont="1" applyFill="1" applyBorder="1" applyAlignment="1" applyProtection="1">
      <alignment horizontal="left" vertical="center"/>
    </xf>
    <xf numFmtId="177" fontId="6" fillId="4" borderId="21" xfId="0" quotePrefix="1" applyNumberFormat="1" applyFont="1" applyFill="1" applyBorder="1" applyAlignment="1" applyProtection="1">
      <alignment horizontal="left" vertical="center"/>
    </xf>
    <xf numFmtId="177" fontId="6" fillId="4" borderId="24" xfId="0" quotePrefix="1" applyNumberFormat="1" applyFont="1" applyFill="1" applyBorder="1" applyAlignment="1" applyProtection="1">
      <alignment horizontal="left" vertical="center"/>
    </xf>
    <xf numFmtId="178" fontId="6" fillId="4" borderId="11" xfId="0" quotePrefix="1" applyNumberFormat="1" applyFont="1" applyFill="1" applyBorder="1" applyAlignment="1" applyProtection="1">
      <alignment horizontal="left" vertical="center"/>
    </xf>
    <xf numFmtId="178" fontId="6" fillId="4" borderId="26" xfId="0" quotePrefix="1" applyNumberFormat="1" applyFont="1" applyFill="1" applyBorder="1" applyAlignment="1" applyProtection="1">
      <alignment horizontal="left" vertical="center"/>
    </xf>
    <xf numFmtId="178" fontId="6" fillId="4" borderId="27" xfId="0" quotePrefix="1" applyNumberFormat="1" applyFont="1" applyFill="1" applyBorder="1" applyAlignment="1" applyProtection="1">
      <alignment horizontal="left" vertical="center"/>
    </xf>
    <xf numFmtId="0" fontId="14" fillId="6" borderId="8" xfId="0" applyFont="1" applyFill="1" applyBorder="1" applyAlignment="1" applyProtection="1">
      <alignment horizontal="center" vertical="center"/>
    </xf>
    <xf numFmtId="0" fontId="14" fillId="6" borderId="29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173" fontId="5" fillId="4" borderId="9" xfId="0" quotePrefix="1" applyNumberFormat="1" applyFont="1" applyFill="1" applyBorder="1" applyAlignment="1" applyProtection="1">
      <alignment horizontal="left" vertical="center"/>
    </xf>
    <xf numFmtId="173" fontId="5" fillId="4" borderId="21" xfId="0" quotePrefix="1" applyNumberFormat="1" applyFont="1" applyFill="1" applyBorder="1" applyAlignment="1" applyProtection="1">
      <alignment horizontal="left" vertical="center"/>
    </xf>
    <xf numFmtId="173" fontId="5" fillId="4" borderId="24" xfId="0" quotePrefix="1" applyNumberFormat="1" applyFont="1" applyFill="1" applyBorder="1" applyAlignment="1" applyProtection="1">
      <alignment horizontal="left" vertical="center"/>
    </xf>
    <xf numFmtId="170" fontId="6" fillId="4" borderId="9" xfId="0" quotePrefix="1" applyNumberFormat="1" applyFont="1" applyFill="1" applyBorder="1" applyAlignment="1" applyProtection="1">
      <alignment horizontal="left" vertical="center"/>
    </xf>
    <xf numFmtId="170" fontId="6" fillId="4" borderId="21" xfId="0" quotePrefix="1" applyNumberFormat="1" applyFont="1" applyFill="1" applyBorder="1" applyAlignment="1" applyProtection="1">
      <alignment horizontal="left" vertical="center"/>
    </xf>
    <xf numFmtId="170" fontId="6" fillId="4" borderId="24" xfId="0" quotePrefix="1" applyNumberFormat="1" applyFont="1" applyFill="1" applyBorder="1" applyAlignment="1" applyProtection="1">
      <alignment horizontal="left" vertical="center"/>
    </xf>
    <xf numFmtId="171" fontId="6" fillId="4" borderId="9" xfId="0" quotePrefix="1" applyNumberFormat="1" applyFont="1" applyFill="1" applyBorder="1" applyAlignment="1" applyProtection="1">
      <alignment horizontal="left" vertical="center"/>
    </xf>
    <xf numFmtId="171" fontId="6" fillId="4" borderId="21" xfId="0" quotePrefix="1" applyNumberFormat="1" applyFont="1" applyFill="1" applyBorder="1" applyAlignment="1" applyProtection="1">
      <alignment horizontal="left" vertical="center"/>
    </xf>
    <xf numFmtId="171" fontId="6" fillId="4" borderId="24" xfId="0" quotePrefix="1" applyNumberFormat="1" applyFont="1" applyFill="1" applyBorder="1" applyAlignment="1" applyProtection="1">
      <alignment horizontal="left" vertical="center"/>
    </xf>
    <xf numFmtId="181" fontId="6" fillId="4" borderId="9" xfId="0" applyNumberFormat="1" applyFont="1" applyFill="1" applyBorder="1" applyAlignment="1" applyProtection="1">
      <alignment horizontal="left" vertical="center" wrapText="1"/>
    </xf>
    <xf numFmtId="181" fontId="6" fillId="4" borderId="21" xfId="0" applyNumberFormat="1" applyFont="1" applyFill="1" applyBorder="1" applyAlignment="1" applyProtection="1">
      <alignment horizontal="left" vertical="center" wrapText="1"/>
    </xf>
    <xf numFmtId="181" fontId="6" fillId="4" borderId="24" xfId="0" applyNumberFormat="1" applyFont="1" applyFill="1" applyBorder="1" applyAlignment="1" applyProtection="1">
      <alignment horizontal="left" vertical="center" wrapText="1"/>
    </xf>
    <xf numFmtId="172" fontId="6" fillId="4" borderId="9" xfId="0" applyNumberFormat="1" applyFont="1" applyFill="1" applyBorder="1" applyAlignment="1" applyProtection="1">
      <alignment horizontal="left" vertical="center"/>
    </xf>
    <xf numFmtId="172" fontId="6" fillId="4" borderId="21" xfId="0" applyNumberFormat="1" applyFont="1" applyFill="1" applyBorder="1" applyAlignment="1" applyProtection="1">
      <alignment horizontal="left" vertical="center"/>
    </xf>
    <xf numFmtId="172" fontId="6" fillId="4" borderId="24" xfId="0" applyNumberFormat="1" applyFont="1" applyFill="1" applyBorder="1" applyAlignment="1" applyProtection="1">
      <alignment horizontal="left" vertical="center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52" xfId="0" applyFont="1" applyFill="1" applyBorder="1" applyAlignment="1" applyProtection="1">
      <alignment horizontal="center" vertical="center" wrapText="1"/>
    </xf>
    <xf numFmtId="182" fontId="6" fillId="4" borderId="9" xfId="0" quotePrefix="1" applyNumberFormat="1" applyFont="1" applyFill="1" applyBorder="1" applyAlignment="1" applyProtection="1">
      <alignment horizontal="left" vertical="center" wrapText="1"/>
    </xf>
    <xf numFmtId="182" fontId="6" fillId="4" borderId="21" xfId="0" quotePrefix="1" applyNumberFormat="1" applyFont="1" applyFill="1" applyBorder="1" applyAlignment="1" applyProtection="1">
      <alignment horizontal="left" vertical="center" wrapText="1"/>
    </xf>
    <xf numFmtId="182" fontId="6" fillId="4" borderId="24" xfId="0" quotePrefix="1" applyNumberFormat="1" applyFont="1" applyFill="1" applyBorder="1" applyAlignment="1" applyProtection="1">
      <alignment horizontal="left" vertical="center" wrapText="1"/>
    </xf>
    <xf numFmtId="180" fontId="6" fillId="4" borderId="16" xfId="0" applyNumberFormat="1" applyFont="1" applyFill="1" applyBorder="1" applyAlignment="1" applyProtection="1">
      <alignment horizontal="left" vertical="center"/>
    </xf>
    <xf numFmtId="180" fontId="6" fillId="4" borderId="19" xfId="0" applyNumberFormat="1" applyFont="1" applyFill="1" applyBorder="1" applyAlignment="1" applyProtection="1">
      <alignment horizontal="left" vertical="center"/>
    </xf>
    <xf numFmtId="180" fontId="6" fillId="4" borderId="28" xfId="0" applyNumberFormat="1" applyFont="1" applyFill="1" applyBorder="1" applyAlignment="1" applyProtection="1">
      <alignment horizontal="left" vertical="center"/>
    </xf>
    <xf numFmtId="0" fontId="13" fillId="8" borderId="33" xfId="0" applyFont="1" applyFill="1" applyBorder="1" applyAlignment="1" applyProtection="1">
      <alignment horizontal="center" vertical="center"/>
    </xf>
    <xf numFmtId="0" fontId="13" fillId="8" borderId="34" xfId="0" applyFont="1" applyFill="1" applyBorder="1" applyAlignment="1" applyProtection="1">
      <alignment horizontal="center" vertical="center"/>
    </xf>
    <xf numFmtId="3" fontId="7" fillId="4" borderId="29" xfId="0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26" xfId="0" applyFont="1" applyFill="1" applyBorder="1" applyAlignment="1" applyProtection="1">
      <alignment horizontal="left" vertical="center" wrapText="1"/>
    </xf>
    <xf numFmtId="0" fontId="6" fillId="4" borderId="2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3" fontId="7" fillId="4" borderId="34" xfId="0" applyNumberFormat="1" applyFont="1" applyFill="1" applyBorder="1" applyAlignment="1" applyProtection="1">
      <alignment horizontal="center" vertical="center"/>
    </xf>
    <xf numFmtId="3" fontId="7" fillId="4" borderId="52" xfId="0" applyNumberFormat="1" applyFont="1" applyFill="1" applyBorder="1" applyAlignment="1" applyProtection="1">
      <alignment horizontal="center" vertical="center"/>
    </xf>
    <xf numFmtId="9" fontId="7" fillId="4" borderId="8" xfId="0" applyNumberFormat="1" applyFont="1" applyFill="1" applyBorder="1" applyAlignment="1" applyProtection="1">
      <alignment horizontal="center" vertical="center"/>
    </xf>
    <xf numFmtId="9" fontId="7" fillId="4" borderId="4" xfId="0" applyNumberFormat="1" applyFont="1" applyFill="1" applyBorder="1" applyAlignment="1" applyProtection="1">
      <alignment horizontal="center" vertical="center"/>
    </xf>
    <xf numFmtId="0" fontId="6" fillId="4" borderId="9" xfId="0" quotePrefix="1" applyFont="1" applyFill="1" applyBorder="1" applyAlignment="1" applyProtection="1">
      <alignment horizontal="left" vertical="center"/>
    </xf>
    <xf numFmtId="0" fontId="6" fillId="4" borderId="21" xfId="0" quotePrefix="1" applyFont="1" applyFill="1" applyBorder="1" applyAlignment="1" applyProtection="1">
      <alignment horizontal="left" vertical="center"/>
    </xf>
    <xf numFmtId="0" fontId="6" fillId="4" borderId="24" xfId="0" quotePrefix="1" applyFont="1" applyFill="1" applyBorder="1" applyAlignment="1" applyProtection="1">
      <alignment horizontal="left" vertical="center"/>
    </xf>
    <xf numFmtId="0" fontId="6" fillId="4" borderId="9" xfId="0" quotePrefix="1" applyFont="1" applyFill="1" applyBorder="1" applyAlignment="1" applyProtection="1">
      <alignment horizontal="left" vertical="center" wrapText="1"/>
    </xf>
    <xf numFmtId="0" fontId="6" fillId="4" borderId="21" xfId="0" quotePrefix="1" applyFont="1" applyFill="1" applyBorder="1" applyAlignment="1" applyProtection="1">
      <alignment horizontal="left" vertical="center" wrapText="1"/>
    </xf>
    <xf numFmtId="0" fontId="6" fillId="4" borderId="24" xfId="0" quotePrefix="1" applyFont="1" applyFill="1" applyBorder="1" applyAlignment="1" applyProtection="1">
      <alignment horizontal="left" vertical="center" wrapText="1"/>
    </xf>
    <xf numFmtId="9" fontId="7" fillId="4" borderId="33" xfId="0" applyNumberFormat="1" applyFont="1" applyFill="1" applyBorder="1" applyAlignment="1" applyProtection="1">
      <alignment horizontal="center" vertical="center"/>
    </xf>
    <xf numFmtId="9" fontId="7" fillId="4" borderId="34" xfId="0" applyNumberFormat="1" applyFont="1" applyFill="1" applyBorder="1" applyAlignment="1" applyProtection="1">
      <alignment horizontal="center" vertic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9" xfId="6" xr:uid="{CCC60B04-C546-4A0C-8ACB-0B8A49E9F25A}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40050"/>
      <sheetName val="Example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>
        <row r="2">
          <cell r="B2" t="str">
            <v>Q2</v>
          </cell>
        </row>
        <row r="3">
          <cell r="B3">
            <v>2014</v>
          </cell>
        </row>
      </sheetData>
      <sheetData sheetId="2"/>
      <sheetData sheetId="3">
        <row r="40">
          <cell r="J40">
            <v>24878652.860873494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>
        <row r="35">
          <cell r="C35">
            <v>1.3838999999999999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F9">
            <v>-5672768.5</v>
          </cell>
        </row>
      </sheetData>
      <sheetData sheetId="16">
        <row r="9">
          <cell r="F9">
            <v>-4460122.84375</v>
          </cell>
        </row>
      </sheetData>
      <sheetData sheetId="17">
        <row r="9">
          <cell r="F9">
            <v>-23343606.375</v>
          </cell>
        </row>
      </sheetData>
      <sheetData sheetId="18">
        <row r="9">
          <cell r="F9">
            <v>22315809.976992004</v>
          </cell>
        </row>
      </sheetData>
      <sheetData sheetId="19">
        <row r="9">
          <cell r="F9">
            <v>22203022.935189612</v>
          </cell>
        </row>
      </sheetData>
      <sheetData sheetId="20">
        <row r="9">
          <cell r="F9">
            <v>58439774.356345206</v>
          </cell>
        </row>
      </sheetData>
      <sheetData sheetId="21">
        <row r="9">
          <cell r="F9">
            <v>36477855.359315999</v>
          </cell>
        </row>
      </sheetData>
      <sheetData sheetId="22">
        <row r="9">
          <cell r="F9">
            <v>26725602.616196398</v>
          </cell>
        </row>
      </sheetData>
      <sheetData sheetId="23">
        <row r="9">
          <cell r="F9">
            <v>47427696.539170496</v>
          </cell>
        </row>
      </sheetData>
      <sheetData sheetId="24">
        <row r="9">
          <cell r="F9">
            <v>3153460.7681639995</v>
          </cell>
        </row>
      </sheetData>
      <sheetData sheetId="25">
        <row r="9">
          <cell r="F9">
            <v>84296401.78099139</v>
          </cell>
        </row>
      </sheetData>
      <sheetData sheetId="26">
        <row r="9">
          <cell r="F9">
            <v>32736154.18862249</v>
          </cell>
        </row>
      </sheetData>
      <sheetData sheetId="27">
        <row r="9">
          <cell r="F9">
            <v>21417828.483624298</v>
          </cell>
        </row>
      </sheetData>
      <sheetData sheetId="28">
        <row r="9">
          <cell r="F9">
            <v>-6395545.6938176993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MCCSR Mortality suvey 2 bl"/>
      <sheetName val="GWL CANADA"/>
      <sheetName val="CIIN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ACE INA Life Insurance (F018)PREMIUMS DIRECT SUBTOTAL - DIRECT NON-PARTICIPATING TOTAL NON-PAR (10 45.010.049.41)</v>
          </cell>
          <cell r="B2" t="str">
            <v>ACE INA Life Insurance (F018)</v>
          </cell>
          <cell r="C2" t="str">
            <v>PREMIUMS DIRECT SUBTOTAL - DIRECT NON-PARTICIPATING TOTAL NON-PAR (10 45.010.049.41)</v>
          </cell>
          <cell r="D2">
            <v>129673</v>
          </cell>
        </row>
        <row r="3">
          <cell r="A3" t="str">
            <v>ACE INA Life Insurance (F018)PREMIUMS REINSURANCE ASSUMED SUBTOTAL - ASSUMED NON-PARTICIPATING TOTAL NON-PAR (10 45.010.149.41)</v>
          </cell>
          <cell r="B3" t="str">
            <v>ACE INA Life Insurance (F018)</v>
          </cell>
          <cell r="C3" t="str">
            <v>PREMIUMS REINSURANCE ASSUMED SUBTOTAL - ASSUMED NON-PARTICIPATING TOTAL NON-PAR (10 45.010.149.41)</v>
          </cell>
          <cell r="D3">
            <v>1344</v>
          </cell>
        </row>
        <row r="4">
          <cell r="A4" t="str">
            <v>ACE INA Life Insurance (F018)PREMIUMS REINSURANCE CEDED SUBTOTAL - CEDED NON-PARTICIPATING TOTAL NON-PAR (10 45.010.249.41)</v>
          </cell>
          <cell r="B4" t="str">
            <v>ACE INA Life Insurance (F018)</v>
          </cell>
          <cell r="C4" t="str">
            <v>PREMIUMS REINSURANCE CEDED SUBTOTAL - CEDED NON-PARTICIPATING TOTAL NON-PAR (10 45.010.249.41)</v>
          </cell>
          <cell r="D4">
            <v>53393</v>
          </cell>
        </row>
        <row r="5">
          <cell r="A5" t="str">
            <v>ACTRA Fraternal Benefit Society (J005)PREMIUMS DIRECT SUBTOTAL - DIRECT NON-PARTICIPATING TOTAL NON-PAR (10 45.010.049.41)</v>
          </cell>
          <cell r="B5" t="str">
            <v>ACTRA Fraternal Benefit Society (J005)</v>
          </cell>
          <cell r="C5" t="str">
            <v>PREMIUMS DIRECT SUBTOTAL - DIRECT NON-PARTICIPATING TOTAL NON-PAR (10 45.010.049.41)</v>
          </cell>
          <cell r="D5">
            <v>12818</v>
          </cell>
        </row>
        <row r="6">
          <cell r="A6" t="str">
            <v>ACTRA Fraternal Benefit Society (J005)PREMIUMS REINSURANCE CEDED SUBTOTAL - CEDED NON-PARTICIPATING TOTAL NON-PAR (10 45.010.249.41)</v>
          </cell>
          <cell r="B6" t="str">
            <v>ACTRA Fraternal Benefit Society (J005)</v>
          </cell>
          <cell r="C6" t="str">
            <v>PREMIUMS REINSURANCE CEDED SUBTOTAL - CEDED NON-PARTICIPATING TOTAL NON-PAR (10 45.010.249.41)</v>
          </cell>
          <cell r="D6">
            <v>660</v>
          </cell>
        </row>
        <row r="7">
          <cell r="A7" t="str">
            <v>Assurant Life of Canada (F056)PREMIUMS DIRECT SUBTOTAL - DIRECT NON-PARTICIPATING ANNUITY INDIVIDUAL (10 45.010.049.11)</v>
          </cell>
          <cell r="B7" t="str">
            <v>Assurant Life of Canada (F056)</v>
          </cell>
          <cell r="C7" t="str">
            <v>PREMIUMS DIRECT SUBTOTAL - DIRECT NON-PARTICIPATING ANNUITY INDIVIDUAL (10 45.010.049.11)</v>
          </cell>
          <cell r="D7">
            <v>26980</v>
          </cell>
        </row>
        <row r="8">
          <cell r="A8" t="str">
            <v>Assurant Life of Canada (F056)PREMIUMS DIRECT SUBTOTAL - DIRECT NON-PARTICIPATING ANNUITY GROUP (10 45.010.049.12)</v>
          </cell>
          <cell r="B8" t="str">
            <v>Assurant Life of Canada (F056)</v>
          </cell>
          <cell r="C8" t="str">
            <v>PREMIUMS DIRECT SUBTOTAL - DIRECT NON-PARTICIPATING ANNUITY GROUP (10 45.010.049.12)</v>
          </cell>
          <cell r="D8">
            <v>70347</v>
          </cell>
        </row>
        <row r="9">
          <cell r="A9" t="str">
            <v>Assurant Life of Canada (F056)PREMIUMS DIRECT SUBTOTAL - DIRECT NON-PARTICIPATING TOTAL NON-PAR (10 45.010.049.41)</v>
          </cell>
          <cell r="B9" t="str">
            <v>Assurant Life of Canada (F056)</v>
          </cell>
          <cell r="C9" t="str">
            <v>PREMIUMS DIRECT SUBTOTAL - DIRECT NON-PARTICIPATING TOTAL NON-PAR (10 45.010.049.41)</v>
          </cell>
          <cell r="D9">
            <v>166598</v>
          </cell>
        </row>
        <row r="10">
          <cell r="A10" t="str">
            <v>Aurigen Reinsurance Company (F062)PREMIUMS REINSURANCE ASSUMED SUBTOTAL - ASSUMED NON-PARTICIPATING TOTAL NON-PAR (10 45.010.149.41)</v>
          </cell>
          <cell r="B10" t="str">
            <v>Aurigen Reinsurance Company (F062)</v>
          </cell>
          <cell r="C10" t="str">
            <v>PREMIUMS REINSURANCE ASSUMED SUBTOTAL - ASSUMED NON-PARTICIPATING TOTAL NON-PAR (10 45.010.149.41)</v>
          </cell>
          <cell r="D10">
            <v>69710</v>
          </cell>
        </row>
        <row r="11">
          <cell r="A11" t="str">
            <v>Aurigen Reinsurance Company (F062)PREMIUMS REINSURANCE CEDED SUBTOTAL - CEDED NON-PARTICIPATING TOTAL NON-PAR (10 45.010.249.41)</v>
          </cell>
          <cell r="B11" t="str">
            <v>Aurigen Reinsurance Company (F062)</v>
          </cell>
          <cell r="C11" t="str">
            <v>PREMIUMS REINSURANCE CEDED SUBTOTAL - CEDED NON-PARTICIPATING TOTAL NON-PAR (10 45.010.249.41)</v>
          </cell>
          <cell r="D11">
            <v>34402</v>
          </cell>
        </row>
        <row r="12">
          <cell r="A12" t="str">
            <v>Blue Cross Life Insurance Company of Canada (F060)PREMIUMS DIRECT SUBTOTAL - DIRECT NON-PARTICIPATING TOTAL NON-PAR (10 45.010.049.41)</v>
          </cell>
          <cell r="B12" t="str">
            <v>Blue Cross Life Insurance Company of Canada (F060)</v>
          </cell>
          <cell r="C12" t="str">
            <v>PREMIUMS DIRECT SUBTOTAL - DIRECT NON-PARTICIPATING TOTAL NON-PAR (10 45.010.049.41)</v>
          </cell>
          <cell r="D12">
            <v>213572</v>
          </cell>
        </row>
        <row r="13">
          <cell r="A13" t="str">
            <v>Blue Cross Life Insurance Company of Canada (F060)PREMIUMS REINSURANCE ASSUMED SUBTOTAL - ASSUMED NON-PARTICIPATING TOTAL NON-PAR (10 45.010.149.41)</v>
          </cell>
          <cell r="B13" t="str">
            <v>Blue Cross Life Insurance Company of Canada (F060)</v>
          </cell>
          <cell r="C13" t="str">
            <v>PREMIUMS REINSURANCE ASSUMED SUBTOTAL - ASSUMED NON-PARTICIPATING TOTAL NON-PAR (10 45.010.149.41)</v>
          </cell>
          <cell r="D13">
            <v>318</v>
          </cell>
        </row>
        <row r="14">
          <cell r="A14" t="str">
            <v>Blue Cross Life Insurance Company of Canada (F060)PREMIUMS REINSURANCE CEDED SUBTOTAL - CEDED NON-PARTICIPATING TOTAL NON-PAR (10 45.010.249.41)</v>
          </cell>
          <cell r="B14" t="str">
            <v>Blue Cross Life Insurance Company of Canada (F060)</v>
          </cell>
          <cell r="C14" t="str">
            <v>PREMIUMS REINSURANCE CEDED SUBTOTAL - CEDED NON-PARTICIPATING TOTAL NON-PAR (10 45.010.249.41)</v>
          </cell>
          <cell r="D14">
            <v>25443</v>
          </cell>
        </row>
        <row r="15">
          <cell r="A15" t="str">
            <v>BMO Life Assurance Company (F035)PREMIUMS DIRECT SUBTOTAL - DIRECT NON-PARTICIPATING ANNUITY INDIVIDUAL (10 45.010.049.11)</v>
          </cell>
          <cell r="B15" t="str">
            <v>BMO Life Assurance Company (F035)</v>
          </cell>
          <cell r="C15" t="str">
            <v>PREMIUMS DIRECT SUBTOTAL - DIRECT NON-PARTICIPATING ANNUITY INDIVIDUAL (10 45.010.049.11)</v>
          </cell>
          <cell r="D15">
            <v>321243</v>
          </cell>
        </row>
        <row r="16">
          <cell r="A16" t="str">
            <v>BMO Life Assurance Company (F035)PREMIUMS DIRECT SUBTOTAL - DIRECT NON-PARTICIPATING ANNUITY GROUP (10 45.010.049.12)</v>
          </cell>
          <cell r="B16" t="str">
            <v>BMO Life Assurance Company (F035)</v>
          </cell>
          <cell r="C16" t="str">
            <v>PREMIUMS DIRECT SUBTOTAL - DIRECT NON-PARTICIPATING ANNUITY GROUP (10 45.010.049.12)</v>
          </cell>
          <cell r="D16">
            <v>143687</v>
          </cell>
        </row>
        <row r="17">
          <cell r="A17" t="str">
            <v>BMO Life Assurance Company (F035)PREMIUMS DIRECT SUBTOTAL - DIRECT NON-PARTICIPATING TOTAL NON-PAR (10 45.010.049.41)</v>
          </cell>
          <cell r="B17" t="str">
            <v>BMO Life Assurance Company (F035)</v>
          </cell>
          <cell r="C17" t="str">
            <v>PREMIUMS DIRECT SUBTOTAL - DIRECT NON-PARTICIPATING TOTAL NON-PAR (10 45.010.049.41)</v>
          </cell>
          <cell r="D17">
            <v>846243</v>
          </cell>
        </row>
        <row r="18">
          <cell r="A18" t="str">
            <v>BMO Life Assurance Company (F035)PREMIUMS DIRECT SUBTOTAL - DIRECT TOTAL PAR (10 45.010.049.51)</v>
          </cell>
          <cell r="B18" t="str">
            <v>BMO Life Assurance Company (F035)</v>
          </cell>
          <cell r="C18" t="str">
            <v>PREMIUMS DIRECT SUBTOTAL - DIRECT TOTAL PAR (10 45.010.049.51)</v>
          </cell>
          <cell r="D18">
            <v>17236</v>
          </cell>
        </row>
        <row r="19">
          <cell r="A19" t="str">
            <v>BMO Life Assurance Company (F035)PREMIUMS REINSURANCE ASSUMED SUBTOTAL - ASSUMED NON-PARTICIPATING ANNUITY GROUP (10 45.010.149.12)</v>
          </cell>
          <cell r="B19" t="str">
            <v>BMO Life Assurance Company (F035)</v>
          </cell>
          <cell r="C19" t="str">
            <v>PREMIUMS REINSURANCE ASSUMED SUBTOTAL - ASSUMED NON-PARTICIPATING ANNUITY GROUP (10 45.010.149.12)</v>
          </cell>
          <cell r="D19">
            <v>9055</v>
          </cell>
        </row>
        <row r="20">
          <cell r="A20" t="str">
            <v>BMO Life Assurance Company (F035)PREMIUMS REINSURANCE ASSUMED SUBTOTAL - ASSUMED NON-PARTICIPATING TOTAL NON-PAR (10 45.010.149.41)</v>
          </cell>
          <cell r="B20" t="str">
            <v>BMO Life Assurance Company (F035)</v>
          </cell>
          <cell r="C20" t="str">
            <v>PREMIUMS REINSURANCE ASSUMED SUBTOTAL - ASSUMED NON-PARTICIPATING TOTAL NON-PAR (10 45.010.149.41)</v>
          </cell>
          <cell r="D20">
            <v>17520</v>
          </cell>
        </row>
        <row r="21">
          <cell r="A21" t="str">
            <v>BMO Life Assurance Company (F035)PREMIUMS REINSURANCE CEDED SUBTOTAL - CEDED NON-PARTICIPATING ANNUITY INDIVIDUAL (10 45.010.249.11)</v>
          </cell>
          <cell r="B21" t="str">
            <v>BMO Life Assurance Company (F035)</v>
          </cell>
          <cell r="C21" t="str">
            <v>PREMIUMS REINSURANCE CEDED SUBTOTAL - CEDED NON-PARTICIPATING ANNUITY INDIVIDUAL (10 45.010.249.11)</v>
          </cell>
          <cell r="D21">
            <v>289</v>
          </cell>
        </row>
        <row r="22">
          <cell r="A22" t="str">
            <v>BMO Life Assurance Company (F035)PREMIUMS REINSURANCE CEDED SUBTOTAL - CEDED NON-PARTICIPATING TOTAL NON-PAR (10 45.010.249.41)</v>
          </cell>
          <cell r="B22" t="str">
            <v>BMO Life Assurance Company (F035)</v>
          </cell>
          <cell r="C22" t="str">
            <v>PREMIUMS REINSURANCE CEDED SUBTOTAL - CEDED NON-PARTICIPATING TOTAL NON-PAR (10 45.010.249.41)</v>
          </cell>
          <cell r="D22">
            <v>119866</v>
          </cell>
        </row>
        <row r="23">
          <cell r="A23" t="str">
            <v>BMO Life Assurance Company (F035)PREMIUMS REINSURANCE CEDED SUBTOTAL - CEDED TOTAL PAR (10 45.010.249.51)</v>
          </cell>
          <cell r="B23" t="str">
            <v>BMO Life Assurance Company (F035)</v>
          </cell>
          <cell r="C23" t="str">
            <v>PREMIUMS REINSURANCE CEDED SUBTOTAL - CEDED TOTAL PAR (10 45.010.249.51)</v>
          </cell>
          <cell r="D23">
            <v>801</v>
          </cell>
        </row>
        <row r="24">
          <cell r="A24" t="str">
            <v>BMO Life Insurance Company (F065)PREMIUMS DIRECT SUBTOTAL - DIRECT NON-PARTICIPATING ANNUITY INDIVIDUAL (10 45.010.049.11)</v>
          </cell>
          <cell r="B24" t="str">
            <v>BMO Life Insurance Company (F065)</v>
          </cell>
          <cell r="C24" t="str">
            <v>PREMIUMS DIRECT SUBTOTAL - DIRECT NON-PARTICIPATING ANNUITY INDIVIDUAL (10 45.010.049.11)</v>
          </cell>
          <cell r="D24">
            <v>321243</v>
          </cell>
        </row>
        <row r="25">
          <cell r="A25" t="str">
            <v>BMO Life Insurance Company (F065)PREMIUMS DIRECT SUBTOTAL - DIRECT NON-PARTICIPATING ANNUITY GROUP (10 45.010.049.12)</v>
          </cell>
          <cell r="B25" t="str">
            <v>BMO Life Insurance Company (F065)</v>
          </cell>
          <cell r="C25" t="str">
            <v>PREMIUMS DIRECT SUBTOTAL - DIRECT NON-PARTICIPATING ANNUITY GROUP (10 45.010.049.12)</v>
          </cell>
          <cell r="D25">
            <v>143687</v>
          </cell>
        </row>
        <row r="26">
          <cell r="A26" t="str">
            <v>BMO Life Insurance Company (F065)PREMIUMS DIRECT SUBTOTAL - DIRECT NON-PARTICIPATING TOTAL NON-PAR (10 45.010.049.41)</v>
          </cell>
          <cell r="B26" t="str">
            <v>BMO Life Insurance Company (F065)</v>
          </cell>
          <cell r="C26" t="str">
            <v>PREMIUMS DIRECT SUBTOTAL - DIRECT NON-PARTICIPATING TOTAL NON-PAR (10 45.010.049.41)</v>
          </cell>
          <cell r="D26">
            <v>899886</v>
          </cell>
        </row>
        <row r="27">
          <cell r="A27" t="str">
            <v>BMO Life Insurance Company (F065)PREMIUMS DIRECT SUBTOTAL - DIRECT TOTAL PAR (10 45.010.049.51)</v>
          </cell>
          <cell r="B27" t="str">
            <v>BMO Life Insurance Company (F065)</v>
          </cell>
          <cell r="C27" t="str">
            <v>PREMIUMS DIRECT SUBTOTAL - DIRECT TOTAL PAR (10 45.010.049.51)</v>
          </cell>
          <cell r="D27">
            <v>17236</v>
          </cell>
        </row>
        <row r="28">
          <cell r="A28" t="str">
            <v>BMO Life Insurance Company (F065)PREMIUMS REINSURANCE ASSUMED SUBTOTAL - ASSUMED NON-PARTICIPATING ANNUITY GROUP (10 45.010.149.12)</v>
          </cell>
          <cell r="B28" t="str">
            <v>BMO Life Insurance Company (F065)</v>
          </cell>
          <cell r="C28" t="str">
            <v>PREMIUMS REINSURANCE ASSUMED SUBTOTAL - ASSUMED NON-PARTICIPATING ANNUITY GROUP (10 45.010.149.12)</v>
          </cell>
          <cell r="D28">
            <v>9055</v>
          </cell>
        </row>
        <row r="29">
          <cell r="A29" t="str">
            <v>BMO Life Insurance Company (F065)PREMIUMS REINSURANCE ASSUMED SUBTOTAL - ASSUMED NON-PARTICIPATING TOTAL NON-PAR (10 45.010.149.41)</v>
          </cell>
          <cell r="B29" t="str">
            <v>BMO Life Insurance Company (F065)</v>
          </cell>
          <cell r="C29" t="str">
            <v>PREMIUMS REINSURANCE ASSUMED SUBTOTAL - ASSUMED NON-PARTICIPATING TOTAL NON-PAR (10 45.010.149.41)</v>
          </cell>
          <cell r="D29">
            <v>17520</v>
          </cell>
        </row>
        <row r="30">
          <cell r="A30" t="str">
            <v>BMO Life Insurance Company (F065)PREMIUMS REINSURANCE CEDED SUBTOTAL - CEDED NON-PARTICIPATING ANNUITY INDIVIDUAL (10 45.010.249.11)</v>
          </cell>
          <cell r="B30" t="str">
            <v>BMO Life Insurance Company (F065)</v>
          </cell>
          <cell r="C30" t="str">
            <v>PREMIUMS REINSURANCE CEDED SUBTOTAL - CEDED NON-PARTICIPATING ANNUITY INDIVIDUAL (10 45.010.249.11)</v>
          </cell>
          <cell r="D30">
            <v>289</v>
          </cell>
        </row>
        <row r="31">
          <cell r="A31" t="str">
            <v>BMO Life Insurance Company (F065)PREMIUMS REINSURANCE CEDED SUBTOTAL - CEDED NON-PARTICIPATING TOTAL NON-PAR (10 45.010.249.41)</v>
          </cell>
          <cell r="B31" t="str">
            <v>BMO Life Insurance Company (F065)</v>
          </cell>
          <cell r="C31" t="str">
            <v>PREMIUMS REINSURANCE CEDED SUBTOTAL - CEDED NON-PARTICIPATING TOTAL NON-PAR (10 45.010.249.41)</v>
          </cell>
          <cell r="D31">
            <v>119866</v>
          </cell>
        </row>
        <row r="32">
          <cell r="A32" t="str">
            <v>BMO Life Insurance Company (F065)PREMIUMS REINSURANCE CEDED SUBTOTAL - CEDED TOTAL PAR (10 45.010.249.51)</v>
          </cell>
          <cell r="B32" t="str">
            <v>BMO Life Insurance Company (F065)</v>
          </cell>
          <cell r="C32" t="str">
            <v>PREMIUMS REINSURANCE CEDED SUBTOTAL - CEDED TOTAL PAR (10 45.010.249.51)</v>
          </cell>
          <cell r="D32">
            <v>801</v>
          </cell>
        </row>
        <row r="33">
          <cell r="A33" t="str">
            <v>Canada Life Assurance Company (The) (F080)PREMIUMS DIRECT SUBTOTAL - DIRECT NON-PARTICIPATING ANNUITY INDIVIDUAL (10 45.010.049.11)</v>
          </cell>
          <cell r="B33" t="str">
            <v>Canada Life Assurance Company (The) (F080)</v>
          </cell>
          <cell r="C33" t="str">
            <v>PREMIUMS DIRECT SUBTOTAL - DIRECT NON-PARTICIPATING ANNUITY INDIVIDUAL (10 45.010.049.11)</v>
          </cell>
          <cell r="D33">
            <v>237745</v>
          </cell>
        </row>
        <row r="34">
          <cell r="A34" t="str">
            <v>Canada Life Assurance Company (The) (F080)PREMIUMS DIRECT SUBTOTAL - DIRECT NON-PARTICIPATING ANNUITY GROUP (10 45.010.049.12)</v>
          </cell>
          <cell r="B34" t="str">
            <v>Canada Life Assurance Company (The) (F080)</v>
          </cell>
          <cell r="C34" t="str">
            <v>PREMIUMS DIRECT SUBTOTAL - DIRECT NON-PARTICIPATING ANNUITY GROUP (10 45.010.049.12)</v>
          </cell>
          <cell r="D34">
            <v>204010</v>
          </cell>
        </row>
        <row r="35">
          <cell r="A35" t="str">
            <v>Canada Life Assurance Company (The) (F080)PREMIUMS DIRECT SUBTOTAL - DIRECT NON-PARTICIPATING TOTAL NON-PAR (10 45.010.049.41)</v>
          </cell>
          <cell r="B35" t="str">
            <v>Canada Life Assurance Company (The) (F080)</v>
          </cell>
          <cell r="C35" t="str">
            <v>PREMIUMS DIRECT SUBTOTAL - DIRECT NON-PARTICIPATING TOTAL NON-PAR (10 45.010.049.41)</v>
          </cell>
          <cell r="D35">
            <v>3129791</v>
          </cell>
        </row>
        <row r="36">
          <cell r="A36" t="str">
            <v>Canada Life Assurance Company (The) (F080)PREMIUMS DIRECT SUBTOTAL - DIRECT TOTAL PAR (10 45.010.049.51)</v>
          </cell>
          <cell r="B36" t="str">
            <v>Canada Life Assurance Company (The) (F080)</v>
          </cell>
          <cell r="C36" t="str">
            <v>PREMIUMS DIRECT SUBTOTAL - DIRECT TOTAL PAR (10 45.010.049.51)</v>
          </cell>
          <cell r="D36">
            <v>522933</v>
          </cell>
        </row>
        <row r="37">
          <cell r="A37" t="str">
            <v>Canada Life Assurance Company (The) (F080)PREMIUMS REINSURANCE ASSUMED SUBTOTAL - ASSUMED NON-PARTICIPATING ANNUITY INDIVIDUAL (10 45.010.149.11)</v>
          </cell>
          <cell r="B37" t="str">
            <v>Canada Life Assurance Company (The) (F080)</v>
          </cell>
          <cell r="C37" t="str">
            <v>PREMIUMS REINSURANCE ASSUMED SUBTOTAL - ASSUMED NON-PARTICIPATING ANNUITY INDIVIDUAL (10 45.010.149.11)</v>
          </cell>
          <cell r="D37">
            <v>25326</v>
          </cell>
        </row>
        <row r="38">
          <cell r="A38" t="str">
            <v>Canada Life Assurance Company (The) (F080)PREMIUMS REINSURANCE ASSUMED SUBTOTAL - ASSUMED NON-PARTICIPATING ANNUITY GROUP (10 45.010.149.12)</v>
          </cell>
          <cell r="B38" t="str">
            <v>Canada Life Assurance Company (The) (F080)</v>
          </cell>
          <cell r="C38" t="str">
            <v>PREMIUMS REINSURANCE ASSUMED SUBTOTAL - ASSUMED NON-PARTICIPATING ANNUITY GROUP (10 45.010.149.12)</v>
          </cell>
          <cell r="D38">
            <v>19370</v>
          </cell>
        </row>
        <row r="39">
          <cell r="A39" t="str">
            <v>Canada Life Assurance Company (The) (F080)PREMIUMS REINSURANCE ASSUMED SUBTOTAL - ASSUMED NON-PARTICIPATING TOTAL NON-PAR (10 45.010.149.41)</v>
          </cell>
          <cell r="B39" t="str">
            <v>Canada Life Assurance Company (The) (F080)</v>
          </cell>
          <cell r="C39" t="str">
            <v>PREMIUMS REINSURANCE ASSUMED SUBTOTAL - ASSUMED NON-PARTICIPATING TOTAL NON-PAR (10 45.010.149.41)</v>
          </cell>
          <cell r="D39">
            <v>601611</v>
          </cell>
        </row>
        <row r="40">
          <cell r="A40" t="str">
            <v>Canada Life Assurance Company (The) (F080)PREMIUMS REINSURANCE CEDED SUBTOTAL - CEDED NON-PARTICIPATING ANNUITY INDIVIDUAL (10 45.010.249.11)</v>
          </cell>
          <cell r="B40" t="str">
            <v>Canada Life Assurance Company (The) (F080)</v>
          </cell>
          <cell r="C40" t="str">
            <v>PREMIUMS REINSURANCE CEDED SUBTOTAL - CEDED NON-PARTICIPATING ANNUITY INDIVIDUAL (10 45.010.249.11)</v>
          </cell>
          <cell r="D40">
            <v>16603</v>
          </cell>
        </row>
        <row r="41">
          <cell r="A41" t="str">
            <v>Canada Life Assurance Company (The) (F080)PREMIUMS REINSURANCE CEDED SUBTOTAL - CEDED NON-PARTICIPATING ANNUITY GROUP (10 45.010.249.12)</v>
          </cell>
          <cell r="B41" t="str">
            <v>Canada Life Assurance Company (The) (F080)</v>
          </cell>
          <cell r="C41" t="str">
            <v>PREMIUMS REINSURANCE CEDED SUBTOTAL - CEDED NON-PARTICIPATING ANNUITY GROUP (10 45.010.249.12)</v>
          </cell>
          <cell r="D41">
            <v>1003</v>
          </cell>
        </row>
        <row r="42">
          <cell r="A42" t="str">
            <v>Canada Life Assurance Company (The) (F080)PREMIUMS REINSURANCE CEDED SUBTOTAL - CEDED NON-PARTICIPATING TOTAL NON-PAR (10 45.010.249.41)</v>
          </cell>
          <cell r="B42" t="str">
            <v>Canada Life Assurance Company (The) (F080)</v>
          </cell>
          <cell r="C42" t="str">
            <v>PREMIUMS REINSURANCE CEDED SUBTOTAL - CEDED NON-PARTICIPATING TOTAL NON-PAR (10 45.010.249.41)</v>
          </cell>
          <cell r="D42">
            <v>2056119</v>
          </cell>
        </row>
        <row r="43">
          <cell r="A43" t="str">
            <v>Canada Life Assurance Company (The) (F080)PREMIUMS REINSURANCE CEDED SUBTOTAL - CEDED TOTAL PAR (10 45.010.249.51)</v>
          </cell>
          <cell r="B43" t="str">
            <v>Canada Life Assurance Company (The) (F080)</v>
          </cell>
          <cell r="C43" t="str">
            <v>PREMIUMS REINSURANCE CEDED SUBTOTAL - CEDED TOTAL PAR (10 45.010.249.51)</v>
          </cell>
          <cell r="D43">
            <v>34843</v>
          </cell>
        </row>
        <row r="44">
          <cell r="A44" t="str">
            <v>Canada Life Assurance Company (The) (F080)PREMIUMS DIRECT SUBTOTAL - DIRECT U.S.A. NON-PARTICIPATING ANNUITY INDIVIDUAL (10 45.020.049.11)</v>
          </cell>
          <cell r="B44" t="str">
            <v>Canada Life Assurance Company (The) (F080)</v>
          </cell>
          <cell r="C44" t="str">
            <v>PREMIUMS DIRECT SUBTOTAL - DIRECT U.S.A. NON-PARTICIPATING ANNUITY INDIVIDUAL (10 45.020.049.11)</v>
          </cell>
          <cell r="D44">
            <v>867</v>
          </cell>
        </row>
        <row r="45">
          <cell r="A45" t="str">
            <v>Canada Life Assurance Company (The) (F080)PREMIUMS DIRECT SUBTOTAL - DIRECT U.S.A. NON-PARTICIPATING ANNUITY GROUP (10 45.020.049.12)</v>
          </cell>
          <cell r="B45" t="str">
            <v>Canada Life Assurance Company (The) (F080)</v>
          </cell>
          <cell r="C45" t="str">
            <v>PREMIUMS DIRECT SUBTOTAL - DIRECT U.S.A. NON-PARTICIPATING ANNUITY GROUP (10 45.020.049.12)</v>
          </cell>
          <cell r="D45">
            <v>1313</v>
          </cell>
        </row>
        <row r="46">
          <cell r="A46" t="str">
            <v>Canada Life Assurance Company (The) (F080)PREMIUMS DIRECT SUBTOTAL - DIRECT U.S.A. NON-PARTICIPATING TOTAL NON-PAR (10 45.020.049.41)</v>
          </cell>
          <cell r="B46" t="str">
            <v>Canada Life Assurance Company (The) (F080)</v>
          </cell>
          <cell r="C46" t="str">
            <v>PREMIUMS DIRECT SUBTOTAL - DIRECT U.S.A. NON-PARTICIPATING TOTAL NON-PAR (10 45.020.049.41)</v>
          </cell>
          <cell r="D46">
            <v>59904</v>
          </cell>
        </row>
        <row r="47">
          <cell r="A47" t="str">
            <v>Canada Life Assurance Company (The) (F080)PREMIUMS DIRECT SUBTOTAL - DIRECT U.S.A. TOTAL PAR (10 45.020.049.51)</v>
          </cell>
          <cell r="B47" t="str">
            <v>Canada Life Assurance Company (The) (F080)</v>
          </cell>
          <cell r="C47" t="str">
            <v>PREMIUMS DIRECT SUBTOTAL - DIRECT U.S.A. TOTAL PAR (10 45.020.049.51)</v>
          </cell>
          <cell r="D47">
            <v>79105</v>
          </cell>
        </row>
        <row r="48">
          <cell r="A48" t="str">
            <v>Canada Life Assurance Company (The) (F080)PREMIUMS DIRECT SUBTOTAL - DIRECT TOTAL U.S.A. (10 45.020.049.76)</v>
          </cell>
          <cell r="B48" t="str">
            <v>Canada Life Assurance Company (The) (F080)</v>
          </cell>
          <cell r="C48" t="str">
            <v>PREMIUMS DIRECT SUBTOTAL - DIRECT TOTAL U.S.A. (10 45.020.049.76)</v>
          </cell>
          <cell r="D48">
            <v>139009</v>
          </cell>
        </row>
        <row r="49">
          <cell r="A49" t="str">
            <v>Canada Life Assurance Company (The) (F080)PREMIUMS DIRECT SUBTOTAL - DIRECT TOTAL EUROPE (10 45.020.049.84)</v>
          </cell>
          <cell r="B49" t="str">
            <v>Canada Life Assurance Company (The) (F080)</v>
          </cell>
          <cell r="C49" t="str">
            <v>PREMIUMS DIRECT SUBTOTAL - DIRECT TOTAL EUROPE (10 45.020.049.84)</v>
          </cell>
          <cell r="D49">
            <v>1611541</v>
          </cell>
        </row>
        <row r="50">
          <cell r="A50" t="str">
            <v>Canada Life Assurance Company (The) (F080)PREMIUMS REINSURANCE ASSUMED SUBTOTAL - ASSUMED U.S.A. NON-PARTICIPATING TOTAL NON-PAR (10 45.020.149.41)</v>
          </cell>
          <cell r="B50" t="str">
            <v>Canada Life Assurance Company (The) (F080)</v>
          </cell>
          <cell r="C50" t="str">
            <v>PREMIUMS REINSURANCE ASSUMED SUBTOTAL - ASSUMED U.S.A. NON-PARTICIPATING TOTAL NON-PAR (10 45.020.149.41)</v>
          </cell>
          <cell r="D50">
            <v>5429</v>
          </cell>
        </row>
        <row r="51">
          <cell r="A51" t="str">
            <v>Canada Life Assurance Company (The) (F080)PREMIUMS REINSURANCE ASSUMED SUBTOTAL - ASSUMED U.S.A. TOTAL PAR (10 45.020.149.51)</v>
          </cell>
          <cell r="B51" t="str">
            <v>Canada Life Assurance Company (The) (F080)</v>
          </cell>
          <cell r="C51" t="str">
            <v>PREMIUMS REINSURANCE ASSUMED SUBTOTAL - ASSUMED U.S.A. TOTAL PAR (10 45.020.149.51)</v>
          </cell>
          <cell r="D51">
            <v>3653</v>
          </cell>
        </row>
        <row r="52">
          <cell r="A52" t="str">
            <v>Canada Life Assurance Company (The) (F080)PREMIUMS REINSURANCE ASSUMED SUBTOTAL - ASSUMED TOTAL U.S.A. (10 45.020.149.76)</v>
          </cell>
          <cell r="B52" t="str">
            <v>Canada Life Assurance Company (The) (F080)</v>
          </cell>
          <cell r="C52" t="str">
            <v>PREMIUMS REINSURANCE ASSUMED SUBTOTAL - ASSUMED TOTAL U.S.A. (10 45.020.149.76)</v>
          </cell>
          <cell r="D52">
            <v>9082</v>
          </cell>
        </row>
        <row r="53">
          <cell r="A53" t="str">
            <v>Canada Life Assurance Company (The) (F080)PREMIUMS REINSURANCE ASSUMED SUBTOTAL - ASSUMED TOTAL EUROPE (10 45.020.149.84)</v>
          </cell>
          <cell r="B53" t="str">
            <v>Canada Life Assurance Company (The) (F080)</v>
          </cell>
          <cell r="C53" t="str">
            <v>PREMIUMS REINSURANCE ASSUMED SUBTOTAL - ASSUMED TOTAL EUROPE (10 45.020.149.84)</v>
          </cell>
          <cell r="D53">
            <v>3200427</v>
          </cell>
        </row>
        <row r="54">
          <cell r="A54" t="str">
            <v>Canada Life Assurance Company (The) (F080)PREMIUMS REINSURANCE CEDED SUBTOTAL - CEDED U.S.A. NON-PARTICIPATING ANNUITY INDIVIDUAL (10 45.020.249.11)</v>
          </cell>
          <cell r="B54" t="str">
            <v>Canada Life Assurance Company (The) (F080)</v>
          </cell>
          <cell r="C54" t="str">
            <v>PREMIUMS REINSURANCE CEDED SUBTOTAL - CEDED U.S.A. NON-PARTICIPATING ANNUITY INDIVIDUAL (10 45.020.249.11)</v>
          </cell>
          <cell r="D54">
            <v>850</v>
          </cell>
        </row>
        <row r="55">
          <cell r="A55" t="str">
            <v>Canada Life Assurance Company (The) (F080)PREMIUMS REINSURANCE CEDED SUBTOTAL - CEDED U.S.A. NON-PARTICIPATING ANNUITY GROUP (10 45.020.249.12)</v>
          </cell>
          <cell r="B55" t="str">
            <v>Canada Life Assurance Company (The) (F080)</v>
          </cell>
          <cell r="C55" t="str">
            <v>PREMIUMS REINSURANCE CEDED SUBTOTAL - CEDED U.S.A. NON-PARTICIPATING ANNUITY GROUP (10 45.020.249.12)</v>
          </cell>
          <cell r="D55">
            <v>1313</v>
          </cell>
        </row>
        <row r="56">
          <cell r="A56" t="str">
            <v>Canada Life Assurance Company (The) (F080)PREMIUMS REINSURANCE CEDED SUBTOTAL - CEDED U.S.A. NON-PARTICIPATING TOTAL NON-PAR (10 45.020.249.41)</v>
          </cell>
          <cell r="B56" t="str">
            <v>Canada Life Assurance Company (The) (F080)</v>
          </cell>
          <cell r="C56" t="str">
            <v>PREMIUMS REINSURANCE CEDED SUBTOTAL - CEDED U.S.A. NON-PARTICIPATING TOTAL NON-PAR (10 45.020.249.41)</v>
          </cell>
          <cell r="D56">
            <v>13820</v>
          </cell>
        </row>
        <row r="57">
          <cell r="A57" t="str">
            <v>Canada Life Assurance Company (The) (F080)PREMIUMS REINSURANCE CEDED SUBTOTAL - CEDED U.S.A. TOTAL PAR (10 45.020.249.51)</v>
          </cell>
          <cell r="B57" t="str">
            <v>Canada Life Assurance Company (The) (F080)</v>
          </cell>
          <cell r="C57" t="str">
            <v>PREMIUMS REINSURANCE CEDED SUBTOTAL - CEDED U.S.A. TOTAL PAR (10 45.020.249.51)</v>
          </cell>
          <cell r="D57">
            <v>7862</v>
          </cell>
        </row>
        <row r="58">
          <cell r="A58" t="str">
            <v>Canada Life Assurance Company (The) (F080)PREMIUMS REINSURANCE CEDED SUBTOTAL - CEDED TOTAL U.S.A. (10 45.020.249.76)</v>
          </cell>
          <cell r="B58" t="str">
            <v>Canada Life Assurance Company (The) (F080)</v>
          </cell>
          <cell r="C58" t="str">
            <v>PREMIUMS REINSURANCE CEDED SUBTOTAL - CEDED TOTAL U.S.A. (10 45.020.249.76)</v>
          </cell>
          <cell r="D58">
            <v>21682</v>
          </cell>
        </row>
        <row r="59">
          <cell r="A59" t="str">
            <v>Canada Life Assurance Company (The) (F080)PREMIUMS REINSURANCE CEDED SUBTOTAL - CEDED TOTAL EUROPE (10 45.020.249.84)</v>
          </cell>
          <cell r="B59" t="str">
            <v>Canada Life Assurance Company (The) (F080)</v>
          </cell>
          <cell r="C59" t="str">
            <v>PREMIUMS REINSURANCE CEDED SUBTOTAL - CEDED TOTAL EUROPE (10 45.020.249.84)</v>
          </cell>
          <cell r="D59">
            <v>3166006</v>
          </cell>
        </row>
        <row r="60">
          <cell r="A60" t="str">
            <v>Canada Life Financial Corporation (LH20)PREMIUMS DIRECT SUBTOTAL - DIRECT NON-PARTICIPATING ANNUITY INDIVIDUAL (10 45.010.049.11)</v>
          </cell>
          <cell r="B60" t="str">
            <v>Canada Life Financial Corporation (LH20)</v>
          </cell>
          <cell r="C60" t="str">
            <v>PREMIUMS DIRECT SUBTOTAL - DIRECT NON-PARTICIPATING ANNUITY INDIVIDUAL (10 45.010.049.11)</v>
          </cell>
          <cell r="D60">
            <v>237745</v>
          </cell>
        </row>
        <row r="61">
          <cell r="A61" t="str">
            <v>Canada Life Financial Corporation (LH20)PREMIUMS DIRECT SUBTOTAL - DIRECT NON-PARTICIPATING ANNUITY GROUP (10 45.010.049.12)</v>
          </cell>
          <cell r="B61" t="str">
            <v>Canada Life Financial Corporation (LH20)</v>
          </cell>
          <cell r="C61" t="str">
            <v>PREMIUMS DIRECT SUBTOTAL - DIRECT NON-PARTICIPATING ANNUITY GROUP (10 45.010.049.12)</v>
          </cell>
          <cell r="D61">
            <v>204010</v>
          </cell>
        </row>
        <row r="62">
          <cell r="A62" t="str">
            <v>Canada Life Financial Corporation (LH20)PREMIUMS DIRECT SUBTOTAL - DIRECT NON-PARTICIPATING TOTAL NON-PAR (10 45.010.049.41)</v>
          </cell>
          <cell r="B62" t="str">
            <v>Canada Life Financial Corporation (LH20)</v>
          </cell>
          <cell r="C62" t="str">
            <v>PREMIUMS DIRECT SUBTOTAL - DIRECT NON-PARTICIPATING TOTAL NON-PAR (10 45.010.049.41)</v>
          </cell>
          <cell r="D62">
            <v>3129791</v>
          </cell>
        </row>
        <row r="63">
          <cell r="A63" t="str">
            <v>Canada Life Financial Corporation (LH20)PREMIUMS DIRECT SUBTOTAL - DIRECT TOTAL PAR (10 45.010.049.51)</v>
          </cell>
          <cell r="B63" t="str">
            <v>Canada Life Financial Corporation (LH20)</v>
          </cell>
          <cell r="C63" t="str">
            <v>PREMIUMS DIRECT SUBTOTAL - DIRECT TOTAL PAR (10 45.010.049.51)</v>
          </cell>
          <cell r="D63">
            <v>522933</v>
          </cell>
        </row>
        <row r="64">
          <cell r="A64" t="str">
            <v>Canada Life Financial Corporation (LH20)PREMIUMS REINSURANCE ASSUMED SUBTOTAL - ASSUMED NON-PARTICIPATING ANNUITY INDIVIDUAL (10 45.010.149.11)</v>
          </cell>
          <cell r="B64" t="str">
            <v>Canada Life Financial Corporation (LH20)</v>
          </cell>
          <cell r="C64" t="str">
            <v>PREMIUMS REINSURANCE ASSUMED SUBTOTAL - ASSUMED NON-PARTICIPATING ANNUITY INDIVIDUAL (10 45.010.149.11)</v>
          </cell>
          <cell r="D64">
            <v>25326</v>
          </cell>
        </row>
        <row r="65">
          <cell r="A65" t="str">
            <v>Canada Life Financial Corporation (LH20)PREMIUMS REINSURANCE ASSUMED SUBTOTAL - ASSUMED NON-PARTICIPATING ANNUITY GROUP (10 45.010.149.12)</v>
          </cell>
          <cell r="B65" t="str">
            <v>Canada Life Financial Corporation (LH20)</v>
          </cell>
          <cell r="C65" t="str">
            <v>PREMIUMS REINSURANCE ASSUMED SUBTOTAL - ASSUMED NON-PARTICIPATING ANNUITY GROUP (10 45.010.149.12)</v>
          </cell>
          <cell r="D65">
            <v>19370</v>
          </cell>
        </row>
        <row r="66">
          <cell r="A66" t="str">
            <v>Canada Life Financial Corporation (LH20)PREMIUMS REINSURANCE ASSUMED SUBTOTAL - ASSUMED NON-PARTICIPATING TOTAL NON-PAR (10 45.010.149.41)</v>
          </cell>
          <cell r="B66" t="str">
            <v>Canada Life Financial Corporation (LH20)</v>
          </cell>
          <cell r="C66" t="str">
            <v>PREMIUMS REINSURANCE ASSUMED SUBTOTAL - ASSUMED NON-PARTICIPATING TOTAL NON-PAR (10 45.010.149.41)</v>
          </cell>
          <cell r="D66">
            <v>601611</v>
          </cell>
        </row>
        <row r="67">
          <cell r="A67" t="str">
            <v>Canada Life Financial Corporation (LH20)PREMIUMS REINSURANCE CEDED SUBTOTAL - CEDED NON-PARTICIPATING ANNUITY INDIVIDUAL (10 45.010.249.11)</v>
          </cell>
          <cell r="B67" t="str">
            <v>Canada Life Financial Corporation (LH20)</v>
          </cell>
          <cell r="C67" t="str">
            <v>PREMIUMS REINSURANCE CEDED SUBTOTAL - CEDED NON-PARTICIPATING ANNUITY INDIVIDUAL (10 45.010.249.11)</v>
          </cell>
          <cell r="D67">
            <v>16603</v>
          </cell>
        </row>
        <row r="68">
          <cell r="A68" t="str">
            <v>Canada Life Financial Corporation (LH20)PREMIUMS REINSURANCE CEDED SUBTOTAL - CEDED NON-PARTICIPATING ANNUITY GROUP (10 45.010.249.12)</v>
          </cell>
          <cell r="B68" t="str">
            <v>Canada Life Financial Corporation (LH20)</v>
          </cell>
          <cell r="C68" t="str">
            <v>PREMIUMS REINSURANCE CEDED SUBTOTAL - CEDED NON-PARTICIPATING ANNUITY GROUP (10 45.010.249.12)</v>
          </cell>
          <cell r="D68">
            <v>1003</v>
          </cell>
        </row>
        <row r="69">
          <cell r="A69" t="str">
            <v>Canada Life Financial Corporation (LH20)PREMIUMS REINSURANCE CEDED SUBTOTAL - CEDED NON-PARTICIPATING TOTAL NON-PAR (10 45.010.249.41)</v>
          </cell>
          <cell r="B69" t="str">
            <v>Canada Life Financial Corporation (LH20)</v>
          </cell>
          <cell r="C69" t="str">
            <v>PREMIUMS REINSURANCE CEDED SUBTOTAL - CEDED NON-PARTICIPATING TOTAL NON-PAR (10 45.010.249.41)</v>
          </cell>
          <cell r="D69">
            <v>2056119</v>
          </cell>
        </row>
        <row r="70">
          <cell r="A70" t="str">
            <v>Canada Life Financial Corporation (LH20)PREMIUMS REINSURANCE CEDED SUBTOTAL - CEDED TOTAL PAR (10 45.010.249.51)</v>
          </cell>
          <cell r="B70" t="str">
            <v>Canada Life Financial Corporation (LH20)</v>
          </cell>
          <cell r="C70" t="str">
            <v>PREMIUMS REINSURANCE CEDED SUBTOTAL - CEDED TOTAL PAR (10 45.010.249.51)</v>
          </cell>
          <cell r="D70">
            <v>34843</v>
          </cell>
        </row>
        <row r="71">
          <cell r="A71" t="str">
            <v>Canada Life Financial Corporation (LH20)PREMIUMS DIRECT SUBTOTAL - DIRECT U.S.A. NON-PARTICIPATING ANNUITY INDIVIDUAL (10 45.020.049.11)</v>
          </cell>
          <cell r="B71" t="str">
            <v>Canada Life Financial Corporation (LH20)</v>
          </cell>
          <cell r="C71" t="str">
            <v>PREMIUMS DIRECT SUBTOTAL - DIRECT U.S.A. NON-PARTICIPATING ANNUITY INDIVIDUAL (10 45.020.049.11)</v>
          </cell>
          <cell r="D71">
            <v>867</v>
          </cell>
        </row>
        <row r="72">
          <cell r="A72" t="str">
            <v>Canada Life Financial Corporation (LH20)PREMIUMS DIRECT SUBTOTAL - DIRECT U.S.A. NON-PARTICIPATING ANNUITY GROUP (10 45.020.049.12)</v>
          </cell>
          <cell r="B72" t="str">
            <v>Canada Life Financial Corporation (LH20)</v>
          </cell>
          <cell r="C72" t="str">
            <v>PREMIUMS DIRECT SUBTOTAL - DIRECT U.S.A. NON-PARTICIPATING ANNUITY GROUP (10 45.020.049.12)</v>
          </cell>
          <cell r="D72">
            <v>1313</v>
          </cell>
        </row>
        <row r="73">
          <cell r="A73" t="str">
            <v>Canada Life Financial Corporation (LH20)PREMIUMS DIRECT SUBTOTAL - DIRECT U.S.A. NON-PARTICIPATING TOTAL NON-PAR (10 45.020.049.41)</v>
          </cell>
          <cell r="B73" t="str">
            <v>Canada Life Financial Corporation (LH20)</v>
          </cell>
          <cell r="C73" t="str">
            <v>PREMIUMS DIRECT SUBTOTAL - DIRECT U.S.A. NON-PARTICIPATING TOTAL NON-PAR (10 45.020.049.41)</v>
          </cell>
          <cell r="D73">
            <v>59904</v>
          </cell>
        </row>
        <row r="74">
          <cell r="A74" t="str">
            <v>Canada Life Financial Corporation (LH20)PREMIUMS DIRECT SUBTOTAL - DIRECT U.S.A. TOTAL PAR (10 45.020.049.51)</v>
          </cell>
          <cell r="B74" t="str">
            <v>Canada Life Financial Corporation (LH20)</v>
          </cell>
          <cell r="C74" t="str">
            <v>PREMIUMS DIRECT SUBTOTAL - DIRECT U.S.A. TOTAL PAR (10 45.020.049.51)</v>
          </cell>
          <cell r="D74">
            <v>79105</v>
          </cell>
        </row>
        <row r="75">
          <cell r="A75" t="str">
            <v>Canada Life Financial Corporation (LH20)PREMIUMS DIRECT SUBTOTAL - DIRECT TOTAL U.S.A. (10 45.020.049.76)</v>
          </cell>
          <cell r="B75" t="str">
            <v>Canada Life Financial Corporation (LH20)</v>
          </cell>
          <cell r="C75" t="str">
            <v>PREMIUMS DIRECT SUBTOTAL - DIRECT TOTAL U.S.A. (10 45.020.049.76)</v>
          </cell>
          <cell r="D75">
            <v>139009</v>
          </cell>
        </row>
        <row r="76">
          <cell r="A76" t="str">
            <v>Canada Life Financial Corporation (LH20)PREMIUMS DIRECT SUBTOTAL - DIRECT TOTAL EUROPE (10 45.020.049.84)</v>
          </cell>
          <cell r="B76" t="str">
            <v>Canada Life Financial Corporation (LH20)</v>
          </cell>
          <cell r="C76" t="str">
            <v>PREMIUMS DIRECT SUBTOTAL - DIRECT TOTAL EUROPE (10 45.020.049.84)</v>
          </cell>
          <cell r="D76">
            <v>1611541</v>
          </cell>
        </row>
        <row r="77">
          <cell r="A77" t="str">
            <v>Canada Life Financial Corporation (LH20)PREMIUMS REINSURANCE ASSUMED SUBTOTAL - ASSUMED U.S.A. NON-PARTICIPATING TOTAL NON-PAR (10 45.020.149.41)</v>
          </cell>
          <cell r="B77" t="str">
            <v>Canada Life Financial Corporation (LH20)</v>
          </cell>
          <cell r="C77" t="str">
            <v>PREMIUMS REINSURANCE ASSUMED SUBTOTAL - ASSUMED U.S.A. NON-PARTICIPATING TOTAL NON-PAR (10 45.020.149.41)</v>
          </cell>
          <cell r="D77">
            <v>5429</v>
          </cell>
        </row>
        <row r="78">
          <cell r="A78" t="str">
            <v>Canada Life Financial Corporation (LH20)PREMIUMS REINSURANCE ASSUMED SUBTOTAL - ASSUMED U.S.A. TOTAL PAR (10 45.020.149.51)</v>
          </cell>
          <cell r="B78" t="str">
            <v>Canada Life Financial Corporation (LH20)</v>
          </cell>
          <cell r="C78" t="str">
            <v>PREMIUMS REINSURANCE ASSUMED SUBTOTAL - ASSUMED U.S.A. TOTAL PAR (10 45.020.149.51)</v>
          </cell>
          <cell r="D78">
            <v>3653</v>
          </cell>
        </row>
        <row r="79">
          <cell r="A79" t="str">
            <v>Canada Life Financial Corporation (LH20)PREMIUMS REINSURANCE ASSUMED SUBTOTAL - ASSUMED TOTAL U.S.A. (10 45.020.149.76)</v>
          </cell>
          <cell r="B79" t="str">
            <v>Canada Life Financial Corporation (LH20)</v>
          </cell>
          <cell r="C79" t="str">
            <v>PREMIUMS REINSURANCE ASSUMED SUBTOTAL - ASSUMED TOTAL U.S.A. (10 45.020.149.76)</v>
          </cell>
          <cell r="D79">
            <v>9082</v>
          </cell>
        </row>
        <row r="80">
          <cell r="A80" t="str">
            <v>Canada Life Financial Corporation (LH20)PREMIUMS REINSURANCE ASSUMED SUBTOTAL - ASSUMED TOTAL EUROPE (10 45.020.149.84)</v>
          </cell>
          <cell r="B80" t="str">
            <v>Canada Life Financial Corporation (LH20)</v>
          </cell>
          <cell r="C80" t="str">
            <v>PREMIUMS REINSURANCE ASSUMED SUBTOTAL - ASSUMED TOTAL EUROPE (10 45.020.149.84)</v>
          </cell>
          <cell r="D80">
            <v>3200427</v>
          </cell>
        </row>
        <row r="81">
          <cell r="A81" t="str">
            <v>Canada Life Financial Corporation (LH20)PREMIUMS REINSURANCE CEDED SUBTOTAL - CEDED U.S.A. NON-PARTICIPATING ANNUITY INDIVIDUAL (10 45.020.249.11)</v>
          </cell>
          <cell r="B81" t="str">
            <v>Canada Life Financial Corporation (LH20)</v>
          </cell>
          <cell r="C81" t="str">
            <v>PREMIUMS REINSURANCE CEDED SUBTOTAL - CEDED U.S.A. NON-PARTICIPATING ANNUITY INDIVIDUAL (10 45.020.249.11)</v>
          </cell>
          <cell r="D81">
            <v>850</v>
          </cell>
        </row>
        <row r="82">
          <cell r="A82" t="str">
            <v>Canada Life Financial Corporation (LH20)PREMIUMS REINSURANCE CEDED SUBTOTAL - CEDED U.S.A. NON-PARTICIPATING ANNUITY GROUP (10 45.020.249.12)</v>
          </cell>
          <cell r="B82" t="str">
            <v>Canada Life Financial Corporation (LH20)</v>
          </cell>
          <cell r="C82" t="str">
            <v>PREMIUMS REINSURANCE CEDED SUBTOTAL - CEDED U.S.A. NON-PARTICIPATING ANNUITY GROUP (10 45.020.249.12)</v>
          </cell>
          <cell r="D82">
            <v>1313</v>
          </cell>
        </row>
        <row r="83">
          <cell r="A83" t="str">
            <v>Canada Life Financial Corporation (LH20)PREMIUMS REINSURANCE CEDED SUBTOTAL - CEDED U.S.A. NON-PARTICIPATING TOTAL NON-PAR (10 45.020.249.41)</v>
          </cell>
          <cell r="B83" t="str">
            <v>Canada Life Financial Corporation (LH20)</v>
          </cell>
          <cell r="C83" t="str">
            <v>PREMIUMS REINSURANCE CEDED SUBTOTAL - CEDED U.S.A. NON-PARTICIPATING TOTAL NON-PAR (10 45.020.249.41)</v>
          </cell>
          <cell r="D83">
            <v>13820</v>
          </cell>
        </row>
        <row r="84">
          <cell r="A84" t="str">
            <v>Canada Life Financial Corporation (LH20)PREMIUMS REINSURANCE CEDED SUBTOTAL - CEDED U.S.A. TOTAL PAR (10 45.020.249.51)</v>
          </cell>
          <cell r="B84" t="str">
            <v>Canada Life Financial Corporation (LH20)</v>
          </cell>
          <cell r="C84" t="str">
            <v>PREMIUMS REINSURANCE CEDED SUBTOTAL - CEDED U.S.A. TOTAL PAR (10 45.020.249.51)</v>
          </cell>
          <cell r="D84">
            <v>7862</v>
          </cell>
        </row>
        <row r="85">
          <cell r="A85" t="str">
            <v>Canada Life Financial Corporation (LH20)PREMIUMS REINSURANCE CEDED SUBTOTAL - CEDED TOTAL U.S.A. (10 45.020.249.76)</v>
          </cell>
          <cell r="B85" t="str">
            <v>Canada Life Financial Corporation (LH20)</v>
          </cell>
          <cell r="C85" t="str">
            <v>PREMIUMS REINSURANCE CEDED SUBTOTAL - CEDED TOTAL U.S.A. (10 45.020.249.76)</v>
          </cell>
          <cell r="D85">
            <v>21682</v>
          </cell>
        </row>
        <row r="86">
          <cell r="A86" t="str">
            <v>Canada Life Financial Corporation (LH20)PREMIUMS REINSURANCE CEDED SUBTOTAL - CEDED TOTAL EUROPE (10 45.020.249.84)</v>
          </cell>
          <cell r="B86" t="str">
            <v>Canada Life Financial Corporation (LH20)</v>
          </cell>
          <cell r="C86" t="str">
            <v>PREMIUMS REINSURANCE CEDED SUBTOTAL - CEDED TOTAL EUROPE (10 45.020.249.84)</v>
          </cell>
          <cell r="D86">
            <v>3166006</v>
          </cell>
        </row>
        <row r="87">
          <cell r="A87" t="str">
            <v>Canada Life Insurance Company of Canada (The) (F078)PREMIUMS REINSURANCE ASSUMED SUBTOTAL - ASSUMED NON-PARTICIPATING ANNUITY INDIVIDUAL (10 45.010.149.11)</v>
          </cell>
          <cell r="B87" t="str">
            <v>Canada Life Insurance Company of Canada (The) (F078)</v>
          </cell>
          <cell r="C87" t="str">
            <v>PREMIUMS REINSURANCE ASSUMED SUBTOTAL - ASSUMED NON-PARTICIPATING ANNUITY INDIVIDUAL (10 45.010.149.11)</v>
          </cell>
          <cell r="D87">
            <v>25326</v>
          </cell>
        </row>
        <row r="88">
          <cell r="A88" t="str">
            <v>Canada Life Insurance Company of Canada (The) (F078)PREMIUMS REINSURANCE ASSUMED SUBTOTAL - ASSUMED NON-PARTICIPATING ANNUITY GROUP (10 45.010.149.12)</v>
          </cell>
          <cell r="B88" t="str">
            <v>Canada Life Insurance Company of Canada (The) (F078)</v>
          </cell>
          <cell r="C88" t="str">
            <v>PREMIUMS REINSURANCE ASSUMED SUBTOTAL - ASSUMED NON-PARTICIPATING ANNUITY GROUP (10 45.010.149.12)</v>
          </cell>
          <cell r="D88">
            <v>19370</v>
          </cell>
        </row>
        <row r="89">
          <cell r="A89" t="str">
            <v>Canada Life Insurance Company of Canada (The) (F078)PREMIUMS REINSURANCE ASSUMED SUBTOTAL - ASSUMED NON-PARTICIPATING TOTAL NON-PAR (10 45.010.149.41)</v>
          </cell>
          <cell r="B89" t="str">
            <v>Canada Life Insurance Company of Canada (The) (F078)</v>
          </cell>
          <cell r="C89" t="str">
            <v>PREMIUMS REINSURANCE ASSUMED SUBTOTAL - ASSUMED NON-PARTICIPATING TOTAL NON-PAR (10 45.010.149.41)</v>
          </cell>
          <cell r="D89">
            <v>558201</v>
          </cell>
        </row>
        <row r="90">
          <cell r="A90" t="str">
            <v>Canada Life Insurance Company of Canada (The) (F078)PREMIUMS REINSURANCE ASSUMED SUBTOTAL - ASSUMED TOTAL PAR (10 45.010.149.51)</v>
          </cell>
          <cell r="B90" t="str">
            <v>Canada Life Insurance Company of Canada (The) (F078)</v>
          </cell>
          <cell r="C90" t="str">
            <v>PREMIUMS REINSURANCE ASSUMED SUBTOTAL - ASSUMED TOTAL PAR (10 45.010.149.51)</v>
          </cell>
          <cell r="D90">
            <v>511569</v>
          </cell>
        </row>
        <row r="91">
          <cell r="A91" t="str">
            <v>Canada Life Insurance Company of Canada (The) (F078)PREMIUMS REINSURANCE CEDED SUBTOTAL - CEDED TOTAL PAR (10 45.010.249.51)</v>
          </cell>
          <cell r="B91" t="str">
            <v>Canada Life Insurance Company of Canada (The) (F078)</v>
          </cell>
          <cell r="C91" t="str">
            <v>PREMIUMS REINSURANCE CEDED SUBTOTAL - CEDED TOTAL PAR (10 45.010.249.51)</v>
          </cell>
          <cell r="D91">
            <v>23479</v>
          </cell>
        </row>
        <row r="92">
          <cell r="A92" t="str">
            <v>Canadian Premier Life Insurance Company (F121)PREMIUMS DIRECT SUBTOTAL - DIRECT NON-PARTICIPATING TOTAL NON-PAR (10 45.010.049.41)</v>
          </cell>
          <cell r="B92" t="str">
            <v>Canadian Premier Life Insurance Company (F121)</v>
          </cell>
          <cell r="C92" t="str">
            <v>PREMIUMS DIRECT SUBTOTAL - DIRECT NON-PARTICIPATING TOTAL NON-PAR (10 45.010.049.41)</v>
          </cell>
          <cell r="D92">
            <v>244882</v>
          </cell>
        </row>
        <row r="93">
          <cell r="A93" t="str">
            <v>Canadian Premier Life Insurance Company (F121)PREMIUMS REINSURANCE ASSUMED SUBTOTAL - ASSUMED NON-PARTICIPATING TOTAL NON-PAR (10 45.010.149.41)</v>
          </cell>
          <cell r="B93" t="str">
            <v>Canadian Premier Life Insurance Company (F121)</v>
          </cell>
          <cell r="C93" t="str">
            <v>PREMIUMS REINSURANCE ASSUMED SUBTOTAL - ASSUMED NON-PARTICIPATING TOTAL NON-PAR (10 45.010.149.41)</v>
          </cell>
          <cell r="D93">
            <v>8118</v>
          </cell>
        </row>
        <row r="94">
          <cell r="A94" t="str">
            <v>Canadian Premier Life Insurance Company (F121)PREMIUMS REINSURANCE CEDED SUBTOTAL - CEDED NON-PARTICIPATING TOTAL NON-PAR (10 45.010.249.41)</v>
          </cell>
          <cell r="B94" t="str">
            <v>Canadian Premier Life Insurance Company (F121)</v>
          </cell>
          <cell r="C94" t="str">
            <v>PREMIUMS REINSURANCE CEDED SUBTOTAL - CEDED NON-PARTICIPATING TOTAL NON-PAR (10 45.010.249.41)</v>
          </cell>
          <cell r="D94">
            <v>140586</v>
          </cell>
        </row>
        <row r="95">
          <cell r="A95" t="str">
            <v>CIBC Life Insurance Company Limited (F075)PREMIUMS DIRECT SUBTOTAL - DIRECT NON-PARTICIPATING TOTAL NON-PAR (10 45.010.049.41)</v>
          </cell>
          <cell r="B95" t="str">
            <v>CIBC Life Insurance Company Limited (F075)</v>
          </cell>
          <cell r="C95" t="str">
            <v>PREMIUMS DIRECT SUBTOTAL - DIRECT NON-PARTICIPATING TOTAL NON-PAR (10 45.010.049.41)</v>
          </cell>
          <cell r="D95">
            <v>45738</v>
          </cell>
        </row>
        <row r="96">
          <cell r="A96" t="str">
            <v>CIBC Life Insurance Company Limited (F075)PREMIUMS REINSURANCE ASSUMED SUBTOTAL - ASSUMED NON-PARTICIPATING TOTAL NON-PAR (10 45.010.149.41)</v>
          </cell>
          <cell r="B96" t="str">
            <v>CIBC Life Insurance Company Limited (F075)</v>
          </cell>
          <cell r="C96" t="str">
            <v>PREMIUMS REINSURANCE ASSUMED SUBTOTAL - ASSUMED NON-PARTICIPATING TOTAL NON-PAR (10 45.010.149.41)</v>
          </cell>
          <cell r="D96">
            <v>763</v>
          </cell>
        </row>
        <row r="97">
          <cell r="A97" t="str">
            <v>CIBC Life Insurance Company Limited (F075)PREMIUMS REINSURANCE CEDED SUBTOTAL - CEDED NON-PARTICIPATING TOTAL NON-PAR (10 45.010.249.41)</v>
          </cell>
          <cell r="B97" t="str">
            <v>CIBC Life Insurance Company Limited (F075)</v>
          </cell>
          <cell r="C97" t="str">
            <v>PREMIUMS REINSURANCE CEDED SUBTOTAL - CEDED NON-PARTICIPATING TOTAL NON-PAR (10 45.010.249.41)</v>
          </cell>
          <cell r="D97">
            <v>14664</v>
          </cell>
        </row>
        <row r="98">
          <cell r="A98" t="str">
            <v>CIGNA Life Insurance Company of Canada (F235)PREMIUMS DIRECT SUBTOTAL - DIRECT NON-PARTICIPATING TOTAL NON-PAR (10 45.010.049.41)</v>
          </cell>
          <cell r="B98" t="str">
            <v>CIGNA Life Insurance Company of Canada (F235)</v>
          </cell>
          <cell r="C98" t="str">
            <v>PREMIUMS DIRECT SUBTOTAL - DIRECT NON-PARTICIPATING TOTAL NON-PAR (10 45.010.049.41)</v>
          </cell>
          <cell r="D98">
            <v>34463</v>
          </cell>
        </row>
        <row r="99">
          <cell r="A99" t="str">
            <v>CIGNA Life Insurance Company of Canada (F235)PREMIUMS REINSURANCE CEDED SUBTOTAL - CEDED NON-PARTICIPATING TOTAL NON-PAR (10 45.010.249.41)</v>
          </cell>
          <cell r="B99" t="str">
            <v>CIGNA Life Insurance Company of Canada (F235)</v>
          </cell>
          <cell r="C99" t="str">
            <v>PREMIUMS REINSURANCE CEDED SUBTOTAL - CEDED NON-PARTICIPATING TOTAL NON-PAR (10 45.010.249.41)</v>
          </cell>
          <cell r="D99">
            <v>1579</v>
          </cell>
        </row>
        <row r="100">
          <cell r="A100" t="str">
            <v>Co-operators Life Insurance Company (F147)PREMIUMS DIRECT SUBTOTAL - DIRECT NON-PARTICIPATING ANNUITY INDIVIDUAL (10 45.010.049.11)</v>
          </cell>
          <cell r="B100" t="str">
            <v>Co-operators Life Insurance Company (F147)</v>
          </cell>
          <cell r="C100" t="str">
            <v>PREMIUMS DIRECT SUBTOTAL - DIRECT NON-PARTICIPATING ANNUITY INDIVIDUAL (10 45.010.049.11)</v>
          </cell>
          <cell r="D100">
            <v>16497</v>
          </cell>
        </row>
        <row r="101">
          <cell r="A101" t="str">
            <v>Co-operators Life Insurance Company (F147)PREMIUMS DIRECT SUBTOTAL - DIRECT NON-PARTICIPATING ANNUITY GROUP (10 45.010.049.12)</v>
          </cell>
          <cell r="B101" t="str">
            <v>Co-operators Life Insurance Company (F147)</v>
          </cell>
          <cell r="C101" t="str">
            <v>PREMIUMS DIRECT SUBTOTAL - DIRECT NON-PARTICIPATING ANNUITY GROUP (10 45.010.049.12)</v>
          </cell>
          <cell r="D101">
            <v>30746</v>
          </cell>
        </row>
        <row r="102">
          <cell r="A102" t="str">
            <v>Co-operators Life Insurance Company (F147)PREMIUMS DIRECT SUBTOTAL - DIRECT NON-PARTICIPATING TOTAL NON-PAR (10 45.010.049.41)</v>
          </cell>
          <cell r="B102" t="str">
            <v>Co-operators Life Insurance Company (F147)</v>
          </cell>
          <cell r="C102" t="str">
            <v>PREMIUMS DIRECT SUBTOTAL - DIRECT NON-PARTICIPATING TOTAL NON-PAR (10 45.010.049.41)</v>
          </cell>
          <cell r="D102">
            <v>725099</v>
          </cell>
        </row>
        <row r="103">
          <cell r="A103" t="str">
            <v>Co-operators Life Insurance Company (F147)PREMIUMS DIRECT SUBTOTAL - DIRECT TOTAL PAR (10 45.010.049.51)</v>
          </cell>
          <cell r="B103" t="str">
            <v>Co-operators Life Insurance Company (F147)</v>
          </cell>
          <cell r="C103" t="str">
            <v>PREMIUMS DIRECT SUBTOTAL - DIRECT TOTAL PAR (10 45.010.049.51)</v>
          </cell>
          <cell r="D103">
            <v>82586</v>
          </cell>
        </row>
        <row r="104">
          <cell r="A104" t="str">
            <v>Co-operators Life Insurance Company (F147)PREMIUMS REINSURANCE ASSUMED SUBTOTAL - ASSUMED NON-PARTICIPATING ANNUITY INDIVIDUAL (10 45.010.149.11)</v>
          </cell>
          <cell r="B104" t="str">
            <v>Co-operators Life Insurance Company (F147)</v>
          </cell>
          <cell r="C104" t="str">
            <v>PREMIUMS REINSURANCE ASSUMED SUBTOTAL - ASSUMED NON-PARTICIPATING ANNUITY INDIVIDUAL (10 45.010.149.11)</v>
          </cell>
          <cell r="D104">
            <v>7</v>
          </cell>
        </row>
        <row r="105">
          <cell r="A105" t="str">
            <v>Co-operators Life Insurance Company (F147)PREMIUMS REINSURANCE ASSUMED SUBTOTAL - ASSUMED NON-PARTICIPATING TOTAL NON-PAR (10 45.010.149.41)</v>
          </cell>
          <cell r="B105" t="str">
            <v>Co-operators Life Insurance Company (F147)</v>
          </cell>
          <cell r="C105" t="str">
            <v>PREMIUMS REINSURANCE ASSUMED SUBTOTAL - ASSUMED NON-PARTICIPATING TOTAL NON-PAR (10 45.010.149.41)</v>
          </cell>
          <cell r="D105">
            <v>7011</v>
          </cell>
        </row>
        <row r="106">
          <cell r="A106" t="str">
            <v>Co-operators Life Insurance Company (F147)PREMIUMS REINSURANCE ASSUMED SUBTOTAL - ASSUMED TOTAL PAR (10 45.010.149.51)</v>
          </cell>
          <cell r="B106" t="str">
            <v>Co-operators Life Insurance Company (F147)</v>
          </cell>
          <cell r="C106" t="str">
            <v>PREMIUMS REINSURANCE ASSUMED SUBTOTAL - ASSUMED TOTAL PAR (10 45.010.149.51)</v>
          </cell>
          <cell r="D106">
            <v>-3243</v>
          </cell>
        </row>
        <row r="107">
          <cell r="A107" t="str">
            <v>Co-operators Life Insurance Company (F147)PREMIUMS REINSURANCE CEDED SUBTOTAL - CEDED NON-PARTICIPATING TOTAL NON-PAR (10 45.010.249.41)</v>
          </cell>
          <cell r="B107" t="str">
            <v>Co-operators Life Insurance Company (F147)</v>
          </cell>
          <cell r="C107" t="str">
            <v>PREMIUMS REINSURANCE CEDED SUBTOTAL - CEDED NON-PARTICIPATING TOTAL NON-PAR (10 45.010.249.41)</v>
          </cell>
          <cell r="D107">
            <v>51870</v>
          </cell>
        </row>
        <row r="108">
          <cell r="A108" t="str">
            <v>Co-operators Life Insurance Company (F147)PREMIUMS REINSURANCE CEDED SUBTOTAL - CEDED TOTAL PAR (10 45.010.249.51)</v>
          </cell>
          <cell r="B108" t="str">
            <v>Co-operators Life Insurance Company (F147)</v>
          </cell>
          <cell r="C108" t="str">
            <v>PREMIUMS REINSURANCE CEDED SUBTOTAL - CEDED TOTAL PAR (10 45.010.249.51)</v>
          </cell>
          <cell r="D108">
            <v>10042</v>
          </cell>
        </row>
        <row r="109">
          <cell r="A109" t="str">
            <v>Crown Life Insurance Company (F150)PREMIUMS DIRECT SUBTOTAL - DIRECT U.S.A. NON-PARTICIPATING ANNUITY INDIVIDUAL (10 45.020.049.11)</v>
          </cell>
          <cell r="B109" t="str">
            <v>Crown Life Insurance Company (F150)</v>
          </cell>
          <cell r="C109" t="str">
            <v>PREMIUMS DIRECT SUBTOTAL - DIRECT U.S.A. NON-PARTICIPATING ANNUITY INDIVIDUAL (10 45.020.049.11)</v>
          </cell>
          <cell r="D109">
            <v>17</v>
          </cell>
        </row>
        <row r="110">
          <cell r="A110" t="str">
            <v>Crown Life Insurance Company (F150)PREMIUMS DIRECT SUBTOTAL - DIRECT U.S.A. NON-PARTICIPATING TOTAL NON-PAR (10 45.020.049.41)</v>
          </cell>
          <cell r="B110" t="str">
            <v>Crown Life Insurance Company (F150)</v>
          </cell>
          <cell r="C110" t="str">
            <v>PREMIUMS DIRECT SUBTOTAL - DIRECT U.S.A. NON-PARTICIPATING TOTAL NON-PAR (10 45.020.049.41)</v>
          </cell>
          <cell r="D110">
            <v>21059</v>
          </cell>
        </row>
        <row r="111">
          <cell r="A111" t="str">
            <v>Crown Life Insurance Company (F150)PREMIUMS DIRECT SUBTOTAL - DIRECT U.S.A. TOTAL PAR (10 45.020.049.51)</v>
          </cell>
          <cell r="B111" t="str">
            <v>Crown Life Insurance Company (F150)</v>
          </cell>
          <cell r="C111" t="str">
            <v>PREMIUMS DIRECT SUBTOTAL - DIRECT U.S.A. TOTAL PAR (10 45.020.049.51)</v>
          </cell>
          <cell r="D111">
            <v>26359</v>
          </cell>
        </row>
        <row r="112">
          <cell r="A112" t="str">
            <v>Crown Life Insurance Company (F150)PREMIUMS DIRECT SUBTOTAL - DIRECT TOTAL U.S.A. (10 45.020.049.76)</v>
          </cell>
          <cell r="B112" t="str">
            <v>Crown Life Insurance Company (F150)</v>
          </cell>
          <cell r="C112" t="str">
            <v>PREMIUMS DIRECT SUBTOTAL - DIRECT TOTAL U.S.A. (10 45.020.049.76)</v>
          </cell>
          <cell r="D112">
            <v>47418</v>
          </cell>
        </row>
        <row r="113">
          <cell r="A113" t="str">
            <v>Crown Life Insurance Company (F150)PREMIUMS DIRECT SUBTOTAL - DIRECT TOTAL EUROPE (10 45.020.049.84)</v>
          </cell>
          <cell r="B113" t="str">
            <v>Crown Life Insurance Company (F150)</v>
          </cell>
          <cell r="C113" t="str">
            <v>PREMIUMS DIRECT SUBTOTAL - DIRECT TOTAL EUROPE (10 45.020.049.84)</v>
          </cell>
          <cell r="D113">
            <v>20566</v>
          </cell>
        </row>
        <row r="114">
          <cell r="A114" t="str">
            <v>Crown Life Insurance Company (F150)PREMIUMS REINSURANCE ASSUMED SUBTOTAL - ASSUMED U.S.A. NON-PARTICIPATING TOTAL NON-PAR (10 45.020.149.41)</v>
          </cell>
          <cell r="B114" t="str">
            <v>Crown Life Insurance Company (F150)</v>
          </cell>
          <cell r="C114" t="str">
            <v>PREMIUMS REINSURANCE ASSUMED SUBTOTAL - ASSUMED U.S.A. NON-PARTICIPATING TOTAL NON-PAR (10 45.020.149.41)</v>
          </cell>
          <cell r="D114">
            <v>279</v>
          </cell>
        </row>
        <row r="115">
          <cell r="A115" t="str">
            <v>Crown Life Insurance Company (F150)PREMIUMS REINSURANCE ASSUMED SUBTOTAL - ASSUMED TOTAL U.S.A. (10 45.020.149.76)</v>
          </cell>
          <cell r="B115" t="str">
            <v>Crown Life Insurance Company (F150)</v>
          </cell>
          <cell r="C115" t="str">
            <v>PREMIUMS REINSURANCE ASSUMED SUBTOTAL - ASSUMED TOTAL U.S.A. (10 45.020.149.76)</v>
          </cell>
          <cell r="D115">
            <v>279</v>
          </cell>
        </row>
        <row r="116">
          <cell r="A116" t="str">
            <v>Crown Life Insurance Company (F150)PREMIUMS REINSURANCE ASSUMED SUBTOTAL - ASSUMED TOTAL EUROPE (10 45.020.149.84)</v>
          </cell>
          <cell r="B116" t="str">
            <v>Crown Life Insurance Company (F150)</v>
          </cell>
          <cell r="C116" t="str">
            <v>PREMIUMS REINSURANCE ASSUMED SUBTOTAL - ASSUMED TOTAL EUROPE (10 45.020.149.84)</v>
          </cell>
          <cell r="D116">
            <v>5561</v>
          </cell>
        </row>
        <row r="117">
          <cell r="A117" t="str">
            <v>Crown Life Insurance Company (F150)PREMIUMS REINSURANCE CEDED SUBTOTAL - CEDED U.S.A. NON-PARTICIPATING ANNUITY INDIVIDUAL (10 45.020.249.11)</v>
          </cell>
          <cell r="B117" t="str">
            <v>Crown Life Insurance Company (F150)</v>
          </cell>
          <cell r="C117" t="str">
            <v>PREMIUMS REINSURANCE CEDED SUBTOTAL - CEDED U.S.A. NON-PARTICIPATING ANNUITY INDIVIDUAL (10 45.020.249.11)</v>
          </cell>
          <cell r="D117">
            <v>13</v>
          </cell>
        </row>
        <row r="118">
          <cell r="A118" t="str">
            <v>Crown Life Insurance Company (F150)PREMIUMS REINSURANCE CEDED SUBTOTAL - CEDED U.S.A. NON-PARTICIPATING TOTAL NON-PAR (10 45.020.249.41)</v>
          </cell>
          <cell r="B118" t="str">
            <v>Crown Life Insurance Company (F150)</v>
          </cell>
          <cell r="C118" t="str">
            <v>PREMIUMS REINSURANCE CEDED SUBTOTAL - CEDED U.S.A. NON-PARTICIPATING TOTAL NON-PAR (10 45.020.249.41)</v>
          </cell>
          <cell r="D118">
            <v>18559</v>
          </cell>
        </row>
        <row r="119">
          <cell r="A119" t="str">
            <v>Crown Life Insurance Company (F150)PREMIUMS REINSURANCE CEDED SUBTOTAL - CEDED U.S.A. TOTAL PAR (10 45.020.249.51)</v>
          </cell>
          <cell r="B119" t="str">
            <v>Crown Life Insurance Company (F150)</v>
          </cell>
          <cell r="C119" t="str">
            <v>PREMIUMS REINSURANCE CEDED SUBTOTAL - CEDED U.S.A. TOTAL PAR (10 45.020.249.51)</v>
          </cell>
          <cell r="D119">
            <v>21846</v>
          </cell>
        </row>
        <row r="120">
          <cell r="A120" t="str">
            <v>Crown Life Insurance Company (F150)PREMIUMS REINSURANCE CEDED SUBTOTAL - CEDED TOTAL U.S.A. (10 45.020.249.76)</v>
          </cell>
          <cell r="B120" t="str">
            <v>Crown Life Insurance Company (F150)</v>
          </cell>
          <cell r="C120" t="str">
            <v>PREMIUMS REINSURANCE CEDED SUBTOTAL - CEDED TOTAL U.S.A. (10 45.020.249.76)</v>
          </cell>
          <cell r="D120">
            <v>40405</v>
          </cell>
        </row>
        <row r="121">
          <cell r="A121" t="str">
            <v>Crown Life Insurance Company (F150)PREMIUMS REINSURANCE CEDED SUBTOTAL - CEDED TOTAL EUROPE (10 45.020.249.84)</v>
          </cell>
          <cell r="B121" t="str">
            <v>Crown Life Insurance Company (F150)</v>
          </cell>
          <cell r="C121" t="str">
            <v>PREMIUMS REINSURANCE CEDED SUBTOTAL - CEDED TOTAL EUROPE (10 45.020.249.84)</v>
          </cell>
          <cell r="D121">
            <v>20736</v>
          </cell>
        </row>
        <row r="122">
          <cell r="A122" t="str">
            <v>CUMIS Life Insurance Company (F155)PREMIUMS DIRECT SUBTOTAL - DIRECT NON-PARTICIPATING ANNUITY INDIVIDUAL (10 45.010.049.11)</v>
          </cell>
          <cell r="B122" t="str">
            <v>CUMIS Life Insurance Company (F155)</v>
          </cell>
          <cell r="C122" t="str">
            <v>PREMIUMS DIRECT SUBTOTAL - DIRECT NON-PARTICIPATING ANNUITY INDIVIDUAL (10 45.010.049.11)</v>
          </cell>
          <cell r="D122">
            <v>361</v>
          </cell>
        </row>
        <row r="123">
          <cell r="A123" t="str">
            <v>CUMIS Life Insurance Company (F155)PREMIUMS DIRECT SUBTOTAL - DIRECT NON-PARTICIPATING ANNUITY GROUP (10 45.010.049.12)</v>
          </cell>
          <cell r="B123" t="str">
            <v>CUMIS Life Insurance Company (F155)</v>
          </cell>
          <cell r="C123" t="str">
            <v>PREMIUMS DIRECT SUBTOTAL - DIRECT NON-PARTICIPATING ANNUITY GROUP (10 45.010.049.12)</v>
          </cell>
          <cell r="D123">
            <v>361</v>
          </cell>
        </row>
        <row r="124">
          <cell r="A124" t="str">
            <v>CUMIS Life Insurance Company (F155)PREMIUMS DIRECT SUBTOTAL - DIRECT NON-PARTICIPATING TOTAL NON-PAR (10 45.010.049.41)</v>
          </cell>
          <cell r="B124" t="str">
            <v>CUMIS Life Insurance Company (F155)</v>
          </cell>
          <cell r="C124" t="str">
            <v>PREMIUMS DIRECT SUBTOTAL - DIRECT NON-PARTICIPATING TOTAL NON-PAR (10 45.010.049.41)</v>
          </cell>
          <cell r="D124">
            <v>250312</v>
          </cell>
        </row>
        <row r="125">
          <cell r="A125" t="str">
            <v>CUMIS Life Insurance Company (F155)PREMIUMS DIRECT SUBTOTAL - DIRECT TOTAL PAR (10 45.010.049.51)</v>
          </cell>
          <cell r="B125" t="str">
            <v>CUMIS Life Insurance Company (F155)</v>
          </cell>
          <cell r="C125" t="str">
            <v>PREMIUMS DIRECT SUBTOTAL - DIRECT TOTAL PAR (10 45.010.049.51)</v>
          </cell>
          <cell r="D125">
            <v>3243</v>
          </cell>
        </row>
        <row r="126">
          <cell r="A126" t="str">
            <v>CUMIS Life Insurance Company (F155)PREMIUMS REINSURANCE ASSUMED SUBTOTAL - ASSUMED NON-PARTICIPATING TOTAL NON-PAR (10 45.010.149.41)</v>
          </cell>
          <cell r="B126" t="str">
            <v>CUMIS Life Insurance Company (F155)</v>
          </cell>
          <cell r="C126" t="str">
            <v>PREMIUMS REINSURANCE ASSUMED SUBTOTAL - ASSUMED NON-PARTICIPATING TOTAL NON-PAR (10 45.010.149.41)</v>
          </cell>
          <cell r="D126">
            <v>14899</v>
          </cell>
        </row>
        <row r="127">
          <cell r="A127" t="str">
            <v>CUMIS Life Insurance Company (F155)PREMIUMS REINSURANCE CEDED SUBTOTAL - CEDED NON-PARTICIPATING ANNUITY INDIVIDUAL (10 45.010.249.11)</v>
          </cell>
          <cell r="B127" t="str">
            <v>CUMIS Life Insurance Company (F155)</v>
          </cell>
          <cell r="C127" t="str">
            <v>PREMIUMS REINSURANCE CEDED SUBTOTAL - CEDED NON-PARTICIPATING ANNUITY INDIVIDUAL (10 45.010.249.11)</v>
          </cell>
          <cell r="D127">
            <v>361</v>
          </cell>
        </row>
        <row r="128">
          <cell r="A128" t="str">
            <v>CUMIS Life Insurance Company (F155)PREMIUMS REINSURANCE CEDED SUBTOTAL - CEDED NON-PARTICIPATING ANNUITY GROUP (10 45.010.249.12)</v>
          </cell>
          <cell r="B128" t="str">
            <v>CUMIS Life Insurance Company (F155)</v>
          </cell>
          <cell r="C128" t="str">
            <v>PREMIUMS REINSURANCE CEDED SUBTOTAL - CEDED NON-PARTICIPATING ANNUITY GROUP (10 45.010.249.12)</v>
          </cell>
          <cell r="D128">
            <v>361</v>
          </cell>
        </row>
        <row r="129">
          <cell r="A129" t="str">
            <v>CUMIS Life Insurance Company (F155)PREMIUMS REINSURANCE CEDED SUBTOTAL - CEDED NON-PARTICIPATING TOTAL NON-PAR (10 45.010.249.41)</v>
          </cell>
          <cell r="B129" t="str">
            <v>CUMIS Life Insurance Company (F155)</v>
          </cell>
          <cell r="C129" t="str">
            <v>PREMIUMS REINSURANCE CEDED SUBTOTAL - CEDED NON-PARTICIPATING TOTAL NON-PAR (10 45.010.249.41)</v>
          </cell>
          <cell r="D129">
            <v>11598</v>
          </cell>
        </row>
        <row r="130">
          <cell r="A130" t="str">
            <v>CUMIS Life Insurance Company (F155)PREMIUMS REINSURANCE CEDED SUBTOTAL - CEDED TOTAL PAR (10 45.010.249.51)</v>
          </cell>
          <cell r="B130" t="str">
            <v>CUMIS Life Insurance Company (F155)</v>
          </cell>
          <cell r="C130" t="str">
            <v>PREMIUMS REINSURANCE CEDED SUBTOTAL - CEDED TOTAL PAR (10 45.010.249.51)</v>
          </cell>
          <cell r="D130">
            <v>13</v>
          </cell>
        </row>
        <row r="131">
          <cell r="A131" t="str">
            <v>Empire Life Insurance Company (The) (F173)PREMIUMS DIRECT SUBTOTAL - DIRECT NON-PARTICIPATING ANNUITY INDIVIDUAL (10 45.010.049.11)</v>
          </cell>
          <cell r="B131" t="str">
            <v>Empire Life Insurance Company (The) (F173)</v>
          </cell>
          <cell r="C131" t="str">
            <v>PREMIUMS DIRECT SUBTOTAL - DIRECT NON-PARTICIPATING ANNUITY INDIVIDUAL (10 45.010.049.11)</v>
          </cell>
          <cell r="D131">
            <v>132681</v>
          </cell>
        </row>
        <row r="132">
          <cell r="A132" t="str">
            <v>Empire Life Insurance Company (The) (F173)PREMIUMS DIRECT SUBTOTAL - DIRECT NON-PARTICIPATING ANNUITY GROUP (10 45.010.049.12)</v>
          </cell>
          <cell r="B132" t="str">
            <v>Empire Life Insurance Company (The) (F173)</v>
          </cell>
          <cell r="C132" t="str">
            <v>PREMIUMS DIRECT SUBTOTAL - DIRECT NON-PARTICIPATING ANNUITY GROUP (10 45.010.049.12)</v>
          </cell>
          <cell r="D132">
            <v>8765</v>
          </cell>
        </row>
        <row r="133">
          <cell r="A133" t="str">
            <v>Empire Life Insurance Company (The) (F173)PREMIUMS DIRECT SUBTOTAL - DIRECT NON-PARTICIPATING TOTAL NON-PAR (10 45.010.049.41)</v>
          </cell>
          <cell r="B133" t="str">
            <v>Empire Life Insurance Company (The) (F173)</v>
          </cell>
          <cell r="C133" t="str">
            <v>PREMIUMS DIRECT SUBTOTAL - DIRECT NON-PARTICIPATING TOTAL NON-PAR (10 45.010.049.41)</v>
          </cell>
          <cell r="D133">
            <v>796841</v>
          </cell>
        </row>
        <row r="134">
          <cell r="A134" t="str">
            <v>Empire Life Insurance Company (The) (F173)PREMIUMS DIRECT SUBTOTAL - DIRECT TOTAL PAR (10 45.010.049.51)</v>
          </cell>
          <cell r="B134" t="str">
            <v>Empire Life Insurance Company (The) (F173)</v>
          </cell>
          <cell r="C134" t="str">
            <v>PREMIUMS DIRECT SUBTOTAL - DIRECT TOTAL PAR (10 45.010.049.51)</v>
          </cell>
          <cell r="D134">
            <v>41537</v>
          </cell>
        </row>
        <row r="135">
          <cell r="A135" t="str">
            <v>Empire Life Insurance Company (The) (F173)PREMIUMS REINSURANCE ASSUMED SUBTOTAL - ASSUMED NON-PARTICIPATING TOTAL NON-PAR (10 45.010.149.41)</v>
          </cell>
          <cell r="B135" t="str">
            <v>Empire Life Insurance Company (The) (F173)</v>
          </cell>
          <cell r="C135" t="str">
            <v>PREMIUMS REINSURANCE ASSUMED SUBTOTAL - ASSUMED NON-PARTICIPATING TOTAL NON-PAR (10 45.010.149.41)</v>
          </cell>
          <cell r="D135">
            <v>44</v>
          </cell>
        </row>
        <row r="136">
          <cell r="A136" t="str">
            <v>Empire Life Insurance Company (The) (F173)PREMIUMS REINSURANCE CEDED SUBTOTAL - CEDED NON-PARTICIPATING TOTAL NON-PAR (10 45.010.249.41)</v>
          </cell>
          <cell r="B136" t="str">
            <v>Empire Life Insurance Company (The) (F173)</v>
          </cell>
          <cell r="C136" t="str">
            <v>PREMIUMS REINSURANCE CEDED SUBTOTAL - CEDED NON-PARTICIPATING TOTAL NON-PAR (10 45.010.249.41)</v>
          </cell>
          <cell r="D136">
            <v>79172</v>
          </cell>
        </row>
        <row r="137">
          <cell r="A137" t="str">
            <v>Empire Life Insurance Company (The) (F173)PREMIUMS REINSURANCE CEDED SUBTOTAL - CEDED TOTAL PAR (10 45.010.249.51)</v>
          </cell>
          <cell r="B137" t="str">
            <v>Empire Life Insurance Company (The) (F173)</v>
          </cell>
          <cell r="C137" t="str">
            <v>PREMIUMS REINSURANCE CEDED SUBTOTAL - CEDED TOTAL PAR (10 45.010.249.51)</v>
          </cell>
          <cell r="D137">
            <v>796</v>
          </cell>
        </row>
        <row r="138">
          <cell r="A138" t="str">
            <v>Equitable Life Insurance Company of Canada (The) (F180)PREMIUMS DIRECT SUBTOTAL - DIRECT NON-PARTICIPATING ANNUITY INDIVIDUAL (10 45.010.049.11)</v>
          </cell>
          <cell r="B138" t="str">
            <v>Equitable Life Insurance Company of Canada (The) (F180)</v>
          </cell>
          <cell r="C138" t="str">
            <v>PREMIUMS DIRECT SUBTOTAL - DIRECT NON-PARTICIPATING ANNUITY INDIVIDUAL (10 45.010.049.11)</v>
          </cell>
          <cell r="D138">
            <v>70332</v>
          </cell>
        </row>
        <row r="139">
          <cell r="A139" t="str">
            <v>Equitable Life Insurance Company of Canada (The) (F180)PREMIUMS DIRECT SUBTOTAL - DIRECT NON-PARTICIPATING ANNUITY GROUP (10 45.010.049.12)</v>
          </cell>
          <cell r="B139" t="str">
            <v>Equitable Life Insurance Company of Canada (The) (F180)</v>
          </cell>
          <cell r="C139" t="str">
            <v>PREMIUMS DIRECT SUBTOTAL - DIRECT NON-PARTICIPATING ANNUITY GROUP (10 45.010.049.12)</v>
          </cell>
          <cell r="D139">
            <v>1730</v>
          </cell>
        </row>
        <row r="140">
          <cell r="A140" t="str">
            <v>Equitable Life Insurance Company of Canada (The) (F180)PREMIUMS DIRECT SUBTOTAL - DIRECT NON-PARTICIPATING TOTAL NON-PAR (10 45.010.049.41)</v>
          </cell>
          <cell r="B140" t="str">
            <v>Equitable Life Insurance Company of Canada (The) (F180)</v>
          </cell>
          <cell r="C140" t="str">
            <v>PREMIUMS DIRECT SUBTOTAL - DIRECT NON-PARTICIPATING TOTAL NON-PAR (10 45.010.049.41)</v>
          </cell>
          <cell r="D140">
            <v>402169</v>
          </cell>
        </row>
        <row r="141">
          <cell r="A141" t="str">
            <v>Equitable Life Insurance Company of Canada (The) (F180)PREMIUMS DIRECT SUBTOTAL - DIRECT TOTAL PAR (10 45.010.049.51)</v>
          </cell>
          <cell r="B141" t="str">
            <v>Equitable Life Insurance Company of Canada (The) (F180)</v>
          </cell>
          <cell r="C141" t="str">
            <v>PREMIUMS DIRECT SUBTOTAL - DIRECT TOTAL PAR (10 45.010.049.51)</v>
          </cell>
          <cell r="D141">
            <v>130309</v>
          </cell>
        </row>
        <row r="142">
          <cell r="A142" t="str">
            <v>Equitable Life Insurance Company of Canada (The) (F180)PREMIUMS REINSURANCE CEDED SUBTOTAL - CEDED NON-PARTICIPATING TOTAL NON-PAR (10 45.010.249.41)</v>
          </cell>
          <cell r="B142" t="str">
            <v>Equitable Life Insurance Company of Canada (The) (F180)</v>
          </cell>
          <cell r="C142" t="str">
            <v>PREMIUMS REINSURANCE CEDED SUBTOTAL - CEDED NON-PARTICIPATING TOTAL NON-PAR (10 45.010.249.41)</v>
          </cell>
          <cell r="D142">
            <v>90597</v>
          </cell>
        </row>
        <row r="143">
          <cell r="A143" t="str">
            <v>Equitable Life Insurance Company of Canada (The) (F180)PREMIUMS REINSURANCE CEDED SUBTOTAL - CEDED TOTAL PAR (10 45.010.249.51)</v>
          </cell>
          <cell r="B143" t="str">
            <v>Equitable Life Insurance Company of Canada (The) (F180)</v>
          </cell>
          <cell r="C143" t="str">
            <v>PREMIUMS REINSURANCE CEDED SUBTOTAL - CEDED TOTAL PAR (10 45.010.249.51)</v>
          </cell>
          <cell r="D143">
            <v>19558</v>
          </cell>
        </row>
        <row r="144">
          <cell r="A144" t="str">
            <v>Equitable Life Insurance Company of Canada (The) (F180)PREMIUMS DIRECT SUBTOTAL - DIRECT TOTAL ASIA/OTHER (10 45.020.049.89)</v>
          </cell>
          <cell r="B144" t="str">
            <v>Equitable Life Insurance Company of Canada (The) (F180)</v>
          </cell>
          <cell r="C144" t="str">
            <v>PREMIUMS DIRECT SUBTOTAL - DIRECT TOTAL ASIA/OTHER (10 45.020.049.89)</v>
          </cell>
          <cell r="D144">
            <v>1141</v>
          </cell>
        </row>
        <row r="145">
          <cell r="A145" t="str">
            <v>Equitable Life Insurance Company of Canada (The) (F180)PREMIUMS REINSURANCE CEDED SUBTOTAL - CEDED TOTAL ASIA/OTHER (10 45.020.249.89)</v>
          </cell>
          <cell r="B145" t="str">
            <v>Equitable Life Insurance Company of Canada (The) (F180)</v>
          </cell>
          <cell r="C145" t="str">
            <v>PREMIUMS REINSURANCE CEDED SUBTOTAL - CEDED TOTAL ASIA/OTHER (10 45.020.249.89)</v>
          </cell>
          <cell r="D145">
            <v>115</v>
          </cell>
        </row>
        <row r="146">
          <cell r="A146" t="str">
            <v>FaithLife Financial (J090)PREMIUMS DIRECT SUBTOTAL - DIRECT TOTAL PAR (10 45.010.049.51)</v>
          </cell>
          <cell r="B146" t="str">
            <v>FaithLife Financial (J090)</v>
          </cell>
          <cell r="C146" t="str">
            <v>PREMIUMS DIRECT SUBTOTAL - DIRECT TOTAL PAR (10 45.010.049.51)</v>
          </cell>
          <cell r="D146">
            <v>27326</v>
          </cell>
        </row>
        <row r="147">
          <cell r="A147" t="str">
            <v>FaithLife Financial (J090)PREMIUMS REINSURANCE CEDED SUBTOTAL - CEDED TOTAL PAR (10 45.010.249.51)</v>
          </cell>
          <cell r="B147" t="str">
            <v>FaithLife Financial (J090)</v>
          </cell>
          <cell r="C147" t="str">
            <v>PREMIUMS REINSURANCE CEDED SUBTOTAL - CEDED TOTAL PAR (10 45.010.249.51)</v>
          </cell>
          <cell r="D147">
            <v>1662</v>
          </cell>
        </row>
        <row r="148">
          <cell r="A148" t="str">
            <v>Foresters Life Insurance Company (F385)PREMIUMS DIRECT SUBTOTAL - DIRECT NON-PARTICIPATING ANNUITY INDIVIDUAL (10 45.010.049.11)</v>
          </cell>
          <cell r="B148" t="str">
            <v>Foresters Life Insurance Company (F385)</v>
          </cell>
          <cell r="C148" t="str">
            <v>PREMIUMS DIRECT SUBTOTAL - DIRECT NON-PARTICIPATING ANNUITY INDIVIDUAL (10 45.010.049.11)</v>
          </cell>
          <cell r="D148">
            <v>5</v>
          </cell>
        </row>
        <row r="149">
          <cell r="A149" t="str">
            <v>Foresters Life Insurance Company (F385)PREMIUMS DIRECT SUBTOTAL - DIRECT NON-PARTICIPATING ANNUITY GROUP (10 45.010.049.12)</v>
          </cell>
          <cell r="B149" t="str">
            <v>Foresters Life Insurance Company (F385)</v>
          </cell>
          <cell r="C149" t="str">
            <v>PREMIUMS DIRECT SUBTOTAL - DIRECT NON-PARTICIPATING ANNUITY GROUP (10 45.010.049.12)</v>
          </cell>
          <cell r="D149">
            <v>55039</v>
          </cell>
        </row>
        <row r="150">
          <cell r="A150" t="str">
            <v>Foresters Life Insurance Company (F385)PREMIUMS DIRECT SUBTOTAL - DIRECT NON-PARTICIPATING TOTAL NON-PAR (10 45.010.049.41)</v>
          </cell>
          <cell r="B150" t="str">
            <v>Foresters Life Insurance Company (F385)</v>
          </cell>
          <cell r="C150" t="str">
            <v>PREMIUMS DIRECT SUBTOTAL - DIRECT NON-PARTICIPATING TOTAL NON-PAR (10 45.010.049.41)</v>
          </cell>
          <cell r="D150">
            <v>140181</v>
          </cell>
        </row>
        <row r="151">
          <cell r="A151" t="str">
            <v>Foresters Life Insurance Company (F385)PREMIUMS DIRECT SUBTOTAL - DIRECT TOTAL PAR (10 45.010.049.51)</v>
          </cell>
          <cell r="B151" t="str">
            <v>Foresters Life Insurance Company (F385)</v>
          </cell>
          <cell r="C151" t="str">
            <v>PREMIUMS DIRECT SUBTOTAL - DIRECT TOTAL PAR (10 45.010.049.51)</v>
          </cell>
          <cell r="D151">
            <v>2897</v>
          </cell>
        </row>
        <row r="152">
          <cell r="A152" t="str">
            <v>Foresters Life Insurance Company (F385)PREMIUMS REINSURANCE ASSUMED SUBTOTAL - ASSUMED TOTAL PAR (10 45.010.149.51)</v>
          </cell>
          <cell r="B152" t="str">
            <v>Foresters Life Insurance Company (F385)</v>
          </cell>
          <cell r="C152" t="str">
            <v>PREMIUMS REINSURANCE ASSUMED SUBTOTAL - ASSUMED TOTAL PAR (10 45.010.149.51)</v>
          </cell>
          <cell r="D152">
            <v>8</v>
          </cell>
        </row>
        <row r="153">
          <cell r="A153" t="str">
            <v>Foresters Life Insurance Company (F385)PREMIUMS REINSURANCE CEDED SUBTOTAL - CEDED NON-PARTICIPATING ANNUITY GROUP (10 45.010.249.12)</v>
          </cell>
          <cell r="B153" t="str">
            <v>Foresters Life Insurance Company (F385)</v>
          </cell>
          <cell r="C153" t="str">
            <v>PREMIUMS REINSURANCE CEDED SUBTOTAL - CEDED NON-PARTICIPATING ANNUITY GROUP (10 45.010.249.12)</v>
          </cell>
          <cell r="D153">
            <v>-5544</v>
          </cell>
        </row>
        <row r="154">
          <cell r="A154" t="str">
            <v>Foresters Life Insurance Company (F385)PREMIUMS REINSURANCE CEDED SUBTOTAL - CEDED NON-PARTICIPATING TOTAL NON-PAR (10 45.010.249.41)</v>
          </cell>
          <cell r="B154" t="str">
            <v>Foresters Life Insurance Company (F385)</v>
          </cell>
          <cell r="C154" t="str">
            <v>PREMIUMS REINSURANCE CEDED SUBTOTAL - CEDED NON-PARTICIPATING TOTAL NON-PAR (10 45.010.249.41)</v>
          </cell>
          <cell r="D154">
            <v>27520</v>
          </cell>
        </row>
        <row r="155">
          <cell r="A155" t="str">
            <v>Foresters Life Insurance Company (F385)PREMIUMS REINSURANCE CEDED SUBTOTAL - CEDED TOTAL PAR (10 45.010.249.51)</v>
          </cell>
          <cell r="B155" t="str">
            <v>Foresters Life Insurance Company (F385)</v>
          </cell>
          <cell r="C155" t="str">
            <v>PREMIUMS REINSURANCE CEDED SUBTOTAL - CEDED TOTAL PAR (10 45.010.249.51)</v>
          </cell>
          <cell r="D155">
            <v>499</v>
          </cell>
        </row>
        <row r="156">
          <cell r="A156" t="str">
            <v>Grand Orange Lodge of British America (The) (J070)PREMIUMS DIRECT SUBTOTAL - DIRECT NON-PARTICIPATING ANNUITY INDIVIDUAL (10 45.010.049.11)</v>
          </cell>
          <cell r="B156" t="str">
            <v>Grand Orange Lodge of British America (The) (J070)</v>
          </cell>
          <cell r="C156" t="str">
            <v>PREMIUMS DIRECT SUBTOTAL - DIRECT NON-PARTICIPATING ANNUITY INDIVIDUAL (10 45.010.049.11)</v>
          </cell>
          <cell r="D156">
            <v>42</v>
          </cell>
        </row>
        <row r="157">
          <cell r="A157" t="str">
            <v>Grand Orange Lodge of British America (The) (J070)PREMIUMS DIRECT SUBTOTAL - DIRECT NON-PARTICIPATING TOTAL NON-PAR (10 45.010.049.41)</v>
          </cell>
          <cell r="B157" t="str">
            <v>Grand Orange Lodge of British America (The) (J070)</v>
          </cell>
          <cell r="C157" t="str">
            <v>PREMIUMS DIRECT SUBTOTAL - DIRECT NON-PARTICIPATING TOTAL NON-PAR (10 45.010.049.41)</v>
          </cell>
          <cell r="D157">
            <v>2106</v>
          </cell>
        </row>
        <row r="158">
          <cell r="A158" t="str">
            <v>Grand Orange Lodge of British America (The) (J070)PREMIUMS REINSURANCE CEDED SUBTOTAL - CEDED NON-PARTICIPATING TOTAL NON-PAR (10 45.010.249.41)</v>
          </cell>
          <cell r="B158" t="str">
            <v>Grand Orange Lodge of British America (The) (J070)</v>
          </cell>
          <cell r="C158" t="str">
            <v>PREMIUMS REINSURANCE CEDED SUBTOTAL - CEDED NON-PARTICIPATING TOTAL NON-PAR (10 45.010.249.41)</v>
          </cell>
          <cell r="D158">
            <v>23</v>
          </cell>
        </row>
        <row r="159">
          <cell r="A159" t="str">
            <v>Great-West Life Assurance Company (The) (F210)PREMIUMS DIRECT SUBTOTAL - DIRECT NON-PARTICIPATING ANNUITY INDIVIDUAL (10 45.010.049.11)</v>
          </cell>
          <cell r="B159" t="str">
            <v>Great-West Life Assurance Company (The) (F210)</v>
          </cell>
          <cell r="C159" t="str">
            <v>PREMIUMS DIRECT SUBTOTAL - DIRECT NON-PARTICIPATING ANNUITY INDIVIDUAL (10 45.010.049.11)</v>
          </cell>
          <cell r="D159">
            <v>402571</v>
          </cell>
        </row>
        <row r="160">
          <cell r="A160" t="str">
            <v>Great-West Life Assurance Company (The) (F210)PREMIUMS DIRECT SUBTOTAL - DIRECT NON-PARTICIPATING ANNUITY GROUP (10 45.010.049.12)</v>
          </cell>
          <cell r="B160" t="str">
            <v>Great-West Life Assurance Company (The) (F210)</v>
          </cell>
          <cell r="C160" t="str">
            <v>PREMIUMS DIRECT SUBTOTAL - DIRECT NON-PARTICIPATING ANNUITY GROUP (10 45.010.049.12)</v>
          </cell>
          <cell r="D160">
            <v>689469</v>
          </cell>
        </row>
        <row r="161">
          <cell r="A161" t="str">
            <v>Great-West Life Assurance Company (The) (F210)PREMIUMS DIRECT SUBTOTAL - DIRECT NON-PARTICIPATING TOTAL NON-PAR (10 45.010.049.41)</v>
          </cell>
          <cell r="B161" t="str">
            <v>Great-West Life Assurance Company (The) (F210)</v>
          </cell>
          <cell r="C161" t="str">
            <v>PREMIUMS DIRECT SUBTOTAL - DIRECT NON-PARTICIPATING TOTAL NON-PAR (10 45.010.049.41)</v>
          </cell>
          <cell r="D161">
            <v>8887560</v>
          </cell>
        </row>
        <row r="162">
          <cell r="A162" t="str">
            <v>Great-West Life Assurance Company (The) (F210)PREMIUMS DIRECT SUBTOTAL - DIRECT TOTAL PAR (10 45.010.049.51)</v>
          </cell>
          <cell r="B162" t="str">
            <v>Great-West Life Assurance Company (The) (F210)</v>
          </cell>
          <cell r="C162" t="str">
            <v>PREMIUMS DIRECT SUBTOTAL - DIRECT TOTAL PAR (10 45.010.049.51)</v>
          </cell>
          <cell r="D162">
            <v>2610283</v>
          </cell>
        </row>
        <row r="163">
          <cell r="A163" t="str">
            <v>Great-West Life Assurance Company (The) (F210)PREMIUMS REINSURANCE ASSUMED SUBTOTAL - ASSUMED NON-PARTICIPATING TOTAL NON-PAR (10 45.010.149.41)</v>
          </cell>
          <cell r="B163" t="str">
            <v>Great-West Life Assurance Company (The) (F210)</v>
          </cell>
          <cell r="C163" t="str">
            <v>PREMIUMS REINSURANCE ASSUMED SUBTOTAL - ASSUMED NON-PARTICIPATING TOTAL NON-PAR (10 45.010.149.41)</v>
          </cell>
          <cell r="D163">
            <v>46584</v>
          </cell>
        </row>
        <row r="164">
          <cell r="A164" t="str">
            <v>Great-West Life Assurance Company (The) (F210)PREMIUMS REINSURANCE ASSUMED SUBTOTAL - ASSUMED TOTAL PAR (10 45.010.149.51)</v>
          </cell>
          <cell r="B164" t="str">
            <v>Great-West Life Assurance Company (The) (F210)</v>
          </cell>
          <cell r="C164" t="str">
            <v>PREMIUMS REINSURANCE ASSUMED SUBTOTAL - ASSUMED TOTAL PAR (10 45.010.149.51)</v>
          </cell>
          <cell r="D164">
            <v>396</v>
          </cell>
        </row>
        <row r="165">
          <cell r="A165" t="str">
            <v>Great-West Life Assurance Company (The) (F210)PREMIUMS REINSURANCE CEDED SUBTOTAL - CEDED NON-PARTICIPATING ANNUITY GROUP (10 45.010.249.12)</v>
          </cell>
          <cell r="B165" t="str">
            <v>Great-West Life Assurance Company (The) (F210)</v>
          </cell>
          <cell r="C165" t="str">
            <v>PREMIUMS REINSURANCE CEDED SUBTOTAL - CEDED NON-PARTICIPATING ANNUITY GROUP (10 45.010.249.12)</v>
          </cell>
          <cell r="D165">
            <v>1003</v>
          </cell>
        </row>
        <row r="166">
          <cell r="A166" t="str">
            <v>Great-West Life Assurance Company (The) (F210)PREMIUMS REINSURANCE CEDED SUBTOTAL - CEDED NON-PARTICIPATING TOTAL NON-PAR (10 45.010.249.41)</v>
          </cell>
          <cell r="B166" t="str">
            <v>Great-West Life Assurance Company (The) (F210)</v>
          </cell>
          <cell r="C166" t="str">
            <v>PREMIUMS REINSURANCE CEDED SUBTOTAL - CEDED NON-PARTICIPATING TOTAL NON-PAR (10 45.010.249.41)</v>
          </cell>
          <cell r="D166">
            <v>2194354</v>
          </cell>
        </row>
        <row r="167">
          <cell r="A167" t="str">
            <v>Great-West Life Assurance Company (The) (F210)PREMIUMS REINSURANCE CEDED SUBTOTAL - CEDED TOTAL PAR (10 45.010.249.51)</v>
          </cell>
          <cell r="B167" t="str">
            <v>Great-West Life Assurance Company (The) (F210)</v>
          </cell>
          <cell r="C167" t="str">
            <v>PREMIUMS REINSURANCE CEDED SUBTOTAL - CEDED TOTAL PAR (10 45.010.249.51)</v>
          </cell>
          <cell r="D167">
            <v>64865</v>
          </cell>
        </row>
        <row r="168">
          <cell r="A168" t="str">
            <v>Great-West Life Assurance Company (The) (F210)PREMIUMS DIRECT SUBTOTAL - DIRECT U.S.A. NON-PARTICIPATING ANNUITY INDIVIDUAL (10 45.020.049.11)</v>
          </cell>
          <cell r="B168" t="str">
            <v>Great-West Life Assurance Company (The) (F210)</v>
          </cell>
          <cell r="C168" t="str">
            <v>PREMIUMS DIRECT SUBTOTAL - DIRECT U.S.A. NON-PARTICIPATING ANNUITY INDIVIDUAL (10 45.020.049.11)</v>
          </cell>
          <cell r="D168">
            <v>867</v>
          </cell>
        </row>
        <row r="169">
          <cell r="A169" t="str">
            <v>Great-West Life Assurance Company (The) (F210)PREMIUMS DIRECT SUBTOTAL - DIRECT U.S.A. NON-PARTICIPATING ANNUITY GROUP (10 45.020.049.12)</v>
          </cell>
          <cell r="B169" t="str">
            <v>Great-West Life Assurance Company (The) (F210)</v>
          </cell>
          <cell r="C169" t="str">
            <v>PREMIUMS DIRECT SUBTOTAL - DIRECT U.S.A. NON-PARTICIPATING ANNUITY GROUP (10 45.020.049.12)</v>
          </cell>
          <cell r="D169">
            <v>1313</v>
          </cell>
        </row>
        <row r="170">
          <cell r="A170" t="str">
            <v>Great-West Life Assurance Company (The) (F210)PREMIUMS DIRECT SUBTOTAL - DIRECT U.S.A. NON-PARTICIPATING TOTAL NON-PAR (10 45.020.049.41)</v>
          </cell>
          <cell r="B170" t="str">
            <v>Great-West Life Assurance Company (The) (F210)</v>
          </cell>
          <cell r="C170" t="str">
            <v>PREMIUMS DIRECT SUBTOTAL - DIRECT U.S.A. NON-PARTICIPATING TOTAL NON-PAR (10 45.020.049.41)</v>
          </cell>
          <cell r="D170">
            <v>77345</v>
          </cell>
        </row>
        <row r="171">
          <cell r="A171" t="str">
            <v>Great-West Life Assurance Company (The) (F210)PREMIUMS DIRECT SUBTOTAL - DIRECT U.S.A. TOTAL PAR (10 45.020.049.51)</v>
          </cell>
          <cell r="B171" t="str">
            <v>Great-West Life Assurance Company (The) (F210)</v>
          </cell>
          <cell r="C171" t="str">
            <v>PREMIUMS DIRECT SUBTOTAL - DIRECT U.S.A. TOTAL PAR (10 45.020.049.51)</v>
          </cell>
          <cell r="D171">
            <v>79105</v>
          </cell>
        </row>
        <row r="172">
          <cell r="A172" t="str">
            <v>Great-West Life Assurance Company (The) (F210)PREMIUMS DIRECT SUBTOTAL - DIRECT TOTAL U.S.A. (10 45.020.049.76)</v>
          </cell>
          <cell r="B172" t="str">
            <v>Great-West Life Assurance Company (The) (F210)</v>
          </cell>
          <cell r="C172" t="str">
            <v>PREMIUMS DIRECT SUBTOTAL - DIRECT TOTAL U.S.A. (10 45.020.049.76)</v>
          </cell>
          <cell r="D172">
            <v>156450</v>
          </cell>
        </row>
        <row r="173">
          <cell r="A173" t="str">
            <v>Great-West Life Assurance Company (The) (F210)PREMIUMS DIRECT SUBTOTAL - DIRECT TOTAL EUROPE (10 45.020.049.84)</v>
          </cell>
          <cell r="B173" t="str">
            <v>Great-West Life Assurance Company (The) (F210)</v>
          </cell>
          <cell r="C173" t="str">
            <v>PREMIUMS DIRECT SUBTOTAL - DIRECT TOTAL EUROPE (10 45.020.049.84)</v>
          </cell>
          <cell r="D173">
            <v>932025</v>
          </cell>
        </row>
        <row r="174">
          <cell r="A174" t="str">
            <v>Great-West Life Assurance Company (The) (F210)PREMIUMS REINSURANCE ASSUMED SUBTOTAL - ASSUMED U.S.A. NON-PARTICIPATING TOTAL NON-PAR (10 45.020.149.41)</v>
          </cell>
          <cell r="B174" t="str">
            <v>Great-West Life Assurance Company (The) (F210)</v>
          </cell>
          <cell r="C174" t="str">
            <v>PREMIUMS REINSURANCE ASSUMED SUBTOTAL - ASSUMED U.S.A. NON-PARTICIPATING TOTAL NON-PAR (10 45.020.149.41)</v>
          </cell>
          <cell r="D174">
            <v>6258</v>
          </cell>
        </row>
        <row r="175">
          <cell r="A175" t="str">
            <v>Great-West Life Assurance Company (The) (F210)PREMIUMS REINSURANCE ASSUMED SUBTOTAL - ASSUMED U.S.A. TOTAL PAR (10 45.020.149.51)</v>
          </cell>
          <cell r="B175" t="str">
            <v>Great-West Life Assurance Company (The) (F210)</v>
          </cell>
          <cell r="C175" t="str">
            <v>PREMIUMS REINSURANCE ASSUMED SUBTOTAL - ASSUMED U.S.A. TOTAL PAR (10 45.020.149.51)</v>
          </cell>
          <cell r="D175">
            <v>3653</v>
          </cell>
        </row>
        <row r="176">
          <cell r="A176" t="str">
            <v>Great-West Life Assurance Company (The) (F210)PREMIUMS REINSURANCE ASSUMED SUBTOTAL - ASSUMED TOTAL U.S.A. (10 45.020.149.76)</v>
          </cell>
          <cell r="B176" t="str">
            <v>Great-West Life Assurance Company (The) (F210)</v>
          </cell>
          <cell r="C176" t="str">
            <v>PREMIUMS REINSURANCE ASSUMED SUBTOTAL - ASSUMED TOTAL U.S.A. (10 45.020.149.76)</v>
          </cell>
          <cell r="D176">
            <v>9911</v>
          </cell>
        </row>
        <row r="177">
          <cell r="A177" t="str">
            <v>Great-West Life Assurance Company (The) (F210)PREMIUMS REINSURANCE ASSUMED SUBTOTAL - ASSUMED TOTAL EUROPE (10 45.020.149.84)</v>
          </cell>
          <cell r="B177" t="str">
            <v>Great-West Life Assurance Company (The) (F210)</v>
          </cell>
          <cell r="C177" t="str">
            <v>PREMIUMS REINSURANCE ASSUMED SUBTOTAL - ASSUMED TOTAL EUROPE (10 45.020.149.84)</v>
          </cell>
          <cell r="D177">
            <v>4337531</v>
          </cell>
        </row>
        <row r="178">
          <cell r="A178" t="str">
            <v>Great-West Life Assurance Company (The) (F210)PREMIUMS REINSURANCE CEDED SUBTOTAL - CEDED U.S.A. NON-PARTICIPATING ANNUITY INDIVIDUAL (10 45.020.249.11)</v>
          </cell>
          <cell r="B178" t="str">
            <v>Great-West Life Assurance Company (The) (F210)</v>
          </cell>
          <cell r="C178" t="str">
            <v>PREMIUMS REINSURANCE CEDED SUBTOTAL - CEDED U.S.A. NON-PARTICIPATING ANNUITY INDIVIDUAL (10 45.020.249.11)</v>
          </cell>
          <cell r="D178">
            <v>850</v>
          </cell>
        </row>
        <row r="179">
          <cell r="A179" t="str">
            <v>Great-West Life Assurance Company (The) (F210)PREMIUMS REINSURANCE CEDED SUBTOTAL - CEDED U.S.A. NON-PARTICIPATING ANNUITY GROUP (10 45.020.249.12)</v>
          </cell>
          <cell r="B179" t="str">
            <v>Great-West Life Assurance Company (The) (F210)</v>
          </cell>
          <cell r="C179" t="str">
            <v>PREMIUMS REINSURANCE CEDED SUBTOTAL - CEDED U.S.A. NON-PARTICIPATING ANNUITY GROUP (10 45.020.249.12)</v>
          </cell>
          <cell r="D179">
            <v>1313</v>
          </cell>
        </row>
        <row r="180">
          <cell r="A180" t="str">
            <v>Great-West Life Assurance Company (The) (F210)PREMIUMS REINSURANCE CEDED SUBTOTAL - CEDED U.S.A. NON-PARTICIPATING TOTAL NON-PAR (10 45.020.249.41)</v>
          </cell>
          <cell r="B180" t="str">
            <v>Great-West Life Assurance Company (The) (F210)</v>
          </cell>
          <cell r="C180" t="str">
            <v>PREMIUMS REINSURANCE CEDED SUBTOTAL - CEDED U.S.A. NON-PARTICIPATING TOTAL NON-PAR (10 45.020.249.41)</v>
          </cell>
          <cell r="D180">
            <v>28849</v>
          </cell>
        </row>
        <row r="181">
          <cell r="A181" t="str">
            <v>Great-West Life Assurance Company (The) (F210)PREMIUMS REINSURANCE CEDED SUBTOTAL - CEDED U.S.A. TOTAL PAR (10 45.020.249.51)</v>
          </cell>
          <cell r="B181" t="str">
            <v>Great-West Life Assurance Company (The) (F210)</v>
          </cell>
          <cell r="C181" t="str">
            <v>PREMIUMS REINSURANCE CEDED SUBTOTAL - CEDED U.S.A. TOTAL PAR (10 45.020.249.51)</v>
          </cell>
          <cell r="D181">
            <v>7862</v>
          </cell>
        </row>
        <row r="182">
          <cell r="A182" t="str">
            <v>Great-West Life Assurance Company (The) (F210)PREMIUMS REINSURANCE CEDED SUBTOTAL - CEDED TOTAL U.S.A. (10 45.020.249.76)</v>
          </cell>
          <cell r="B182" t="str">
            <v>Great-West Life Assurance Company (The) (F210)</v>
          </cell>
          <cell r="C182" t="str">
            <v>PREMIUMS REINSURANCE CEDED SUBTOTAL - CEDED TOTAL U.S.A. (10 45.020.249.76)</v>
          </cell>
          <cell r="D182">
            <v>36711</v>
          </cell>
        </row>
        <row r="183">
          <cell r="A183" t="str">
            <v>Great-West Life Assurance Company (The) (F210)PREMIUMS REINSURANCE CEDED SUBTOTAL - CEDED TOTAL EUROPE (10 45.020.249.84)</v>
          </cell>
          <cell r="B183" t="str">
            <v>Great-West Life Assurance Company (The) (F210)</v>
          </cell>
          <cell r="C183" t="str">
            <v>PREMIUMS REINSURANCE CEDED SUBTOTAL - CEDED TOTAL EUROPE (10 45.020.249.84)</v>
          </cell>
          <cell r="D183">
            <v>511403</v>
          </cell>
        </row>
        <row r="184">
          <cell r="A184" t="str">
            <v>Independent Order of Foresters (The) (J080)PREMIUMS DIRECT SUBTOTAL - DIRECT NON-PARTICIPATING ANNUITY INDIVIDUAL (10 45.010.049.11)</v>
          </cell>
          <cell r="B184" t="str">
            <v>Independent Order of Foresters (The) (J080)</v>
          </cell>
          <cell r="C184" t="str">
            <v>PREMIUMS DIRECT SUBTOTAL - DIRECT NON-PARTICIPATING ANNUITY INDIVIDUAL (10 45.010.049.11)</v>
          </cell>
          <cell r="D184">
            <v>5</v>
          </cell>
        </row>
        <row r="185">
          <cell r="A185" t="str">
            <v>Independent Order of Foresters (The) (J080)PREMIUMS DIRECT SUBTOTAL - DIRECT NON-PARTICIPATING ANNUITY GROUP (10 45.010.049.12)</v>
          </cell>
          <cell r="B185" t="str">
            <v>Independent Order of Foresters (The) (J080)</v>
          </cell>
          <cell r="C185" t="str">
            <v>PREMIUMS DIRECT SUBTOTAL - DIRECT NON-PARTICIPATING ANNUITY GROUP (10 45.010.049.12)</v>
          </cell>
          <cell r="D185">
            <v>55039</v>
          </cell>
        </row>
        <row r="186">
          <cell r="A186" t="str">
            <v>Independent Order of Foresters (The) (J080)PREMIUMS DIRECT SUBTOTAL - DIRECT NON-PARTICIPATING TOTAL NON-PAR (10 45.010.049.41)</v>
          </cell>
          <cell r="B186" t="str">
            <v>Independent Order of Foresters (The) (J080)</v>
          </cell>
          <cell r="C186" t="str">
            <v>PREMIUMS DIRECT SUBTOTAL - DIRECT NON-PARTICIPATING TOTAL NON-PAR (10 45.010.049.41)</v>
          </cell>
          <cell r="D186">
            <v>140181</v>
          </cell>
        </row>
        <row r="187">
          <cell r="A187" t="str">
            <v>Independent Order of Foresters (The) (J080)PREMIUMS DIRECT SUBTOTAL - DIRECT TOTAL PAR (10 45.010.049.51)</v>
          </cell>
          <cell r="B187" t="str">
            <v>Independent Order of Foresters (The) (J080)</v>
          </cell>
          <cell r="C187" t="str">
            <v>PREMIUMS DIRECT SUBTOTAL - DIRECT TOTAL PAR (10 45.010.049.51)</v>
          </cell>
          <cell r="D187">
            <v>29209</v>
          </cell>
        </row>
        <row r="188">
          <cell r="A188" t="str">
            <v>Independent Order of Foresters (The) (J080)PREMIUMS REINSURANCE ASSUMED SUBTOTAL - ASSUMED TOTAL PAR (10 45.010.149.51)</v>
          </cell>
          <cell r="B188" t="str">
            <v>Independent Order of Foresters (The) (J080)</v>
          </cell>
          <cell r="C188" t="str">
            <v>PREMIUMS REINSURANCE ASSUMED SUBTOTAL - ASSUMED TOTAL PAR (10 45.010.149.51)</v>
          </cell>
          <cell r="D188">
            <v>4075</v>
          </cell>
        </row>
        <row r="189">
          <cell r="A189" t="str">
            <v>Independent Order of Foresters (The) (J080)PREMIUMS REINSURANCE CEDED SUBTOTAL - CEDED NON-PARTICIPATING ANNUITY GROUP (10 45.010.249.12)</v>
          </cell>
          <cell r="B189" t="str">
            <v>Independent Order of Foresters (The) (J080)</v>
          </cell>
          <cell r="C189" t="str">
            <v>PREMIUMS REINSURANCE CEDED SUBTOTAL - CEDED NON-PARTICIPATING ANNUITY GROUP (10 45.010.249.12)</v>
          </cell>
          <cell r="D189">
            <v>-5544</v>
          </cell>
        </row>
        <row r="190">
          <cell r="A190" t="str">
            <v>Independent Order of Foresters (The) (J080)PREMIUMS REINSURANCE CEDED SUBTOTAL - CEDED NON-PARTICIPATING TOTAL NON-PAR (10 45.010.249.41)</v>
          </cell>
          <cell r="B190" t="str">
            <v>Independent Order of Foresters (The) (J080)</v>
          </cell>
          <cell r="C190" t="str">
            <v>PREMIUMS REINSURANCE CEDED SUBTOTAL - CEDED NON-PARTICIPATING TOTAL NON-PAR (10 45.010.249.41)</v>
          </cell>
          <cell r="D190">
            <v>27320</v>
          </cell>
        </row>
        <row r="191">
          <cell r="A191" t="str">
            <v>Independent Order of Foresters (The) (J080)PREMIUMS REINSURANCE CEDED SUBTOTAL - CEDED TOTAL PAR (10 45.010.249.51)</v>
          </cell>
          <cell r="B191" t="str">
            <v>Independent Order of Foresters (The) (J080)</v>
          </cell>
          <cell r="C191" t="str">
            <v>PREMIUMS REINSURANCE CEDED SUBTOTAL - CEDED TOTAL PAR (10 45.010.249.51)</v>
          </cell>
          <cell r="D191">
            <v>1069</v>
          </cell>
        </row>
        <row r="192">
          <cell r="A192" t="str">
            <v>Independent Order of Foresters (The) (J080)PREMIUMS DIRECT SUBTOTAL - DIRECT U.S.A. TOTAL PAR (10 45.020.049.51)</v>
          </cell>
          <cell r="B192" t="str">
            <v>Independent Order of Foresters (The) (J080)</v>
          </cell>
          <cell r="C192" t="str">
            <v>PREMIUMS DIRECT SUBTOTAL - DIRECT U.S.A. TOTAL PAR (10 45.020.049.51)</v>
          </cell>
          <cell r="D192">
            <v>331894</v>
          </cell>
        </row>
        <row r="193">
          <cell r="A193" t="str">
            <v>Independent Order of Foresters (The) (J080)PREMIUMS DIRECT SUBTOTAL - DIRECT TOTAL U.S.A. (10 45.020.049.76)</v>
          </cell>
          <cell r="B193" t="str">
            <v>Independent Order of Foresters (The) (J080)</v>
          </cell>
          <cell r="C193" t="str">
            <v>PREMIUMS DIRECT SUBTOTAL - DIRECT TOTAL U.S.A. (10 45.020.049.76)</v>
          </cell>
          <cell r="D193">
            <v>331894</v>
          </cell>
        </row>
        <row r="194">
          <cell r="A194" t="str">
            <v>Independent Order of Foresters (The) (J080)PREMIUMS DIRECT SUBTOTAL - DIRECT TOTAL EUROPE (10 45.020.049.84)</v>
          </cell>
          <cell r="B194" t="str">
            <v>Independent Order of Foresters (The) (J080)</v>
          </cell>
          <cell r="C194" t="str">
            <v>PREMIUMS DIRECT SUBTOTAL - DIRECT TOTAL EUROPE (10 45.020.049.84)</v>
          </cell>
          <cell r="D194">
            <v>22619</v>
          </cell>
        </row>
        <row r="195">
          <cell r="A195" t="str">
            <v>Independent Order of Foresters (The) (J080)PREMIUMS REINSURANCE CEDED SUBTOTAL - CEDED U.S.A. TOTAL PAR (10 45.020.249.51)</v>
          </cell>
          <cell r="B195" t="str">
            <v>Independent Order of Foresters (The) (J080)</v>
          </cell>
          <cell r="C195" t="str">
            <v>PREMIUMS REINSURANCE CEDED SUBTOTAL - CEDED U.S.A. TOTAL PAR (10 45.020.249.51)</v>
          </cell>
          <cell r="D195">
            <v>29723</v>
          </cell>
        </row>
        <row r="196">
          <cell r="A196" t="str">
            <v>Independent Order of Foresters (The) (J080)PREMIUMS REINSURANCE CEDED SUBTOTAL - CEDED TOTAL U.S.A. (10 45.020.249.76)</v>
          </cell>
          <cell r="B196" t="str">
            <v>Independent Order of Foresters (The) (J080)</v>
          </cell>
          <cell r="C196" t="str">
            <v>PREMIUMS REINSURANCE CEDED SUBTOTAL - CEDED TOTAL U.S.A. (10 45.020.249.76)</v>
          </cell>
          <cell r="D196">
            <v>29723</v>
          </cell>
        </row>
        <row r="197">
          <cell r="A197" t="str">
            <v>Independent Order of Foresters (The) (Life) (I006)PREMIUMS DIRECT SUBTOTAL - DIRECT NON-PARTICIPATING ANNUITY INDIVIDUAL (10 45.010.049.11)</v>
          </cell>
          <cell r="B197" t="str">
            <v>Independent Order of Foresters (The) (Life) (I006)</v>
          </cell>
          <cell r="C197" t="str">
            <v>PREMIUMS DIRECT SUBTOTAL - DIRECT NON-PARTICIPATING ANNUITY INDIVIDUAL (10 45.010.049.11)</v>
          </cell>
          <cell r="D197">
            <v>5</v>
          </cell>
        </row>
        <row r="198">
          <cell r="A198" t="str">
            <v>Independent Order of Foresters (The) (Life) (I006)PREMIUMS DIRECT SUBTOTAL - DIRECT NON-PARTICIPATING ANNUITY GROUP (10 45.010.049.12)</v>
          </cell>
          <cell r="B198" t="str">
            <v>Independent Order of Foresters (The) (Life) (I006)</v>
          </cell>
          <cell r="C198" t="str">
            <v>PREMIUMS DIRECT SUBTOTAL - DIRECT NON-PARTICIPATING ANNUITY GROUP (10 45.010.049.12)</v>
          </cell>
          <cell r="D198">
            <v>55039</v>
          </cell>
        </row>
        <row r="199">
          <cell r="A199" t="str">
            <v>Independent Order of Foresters (The) (Life) (I006)PREMIUMS DIRECT SUBTOTAL - DIRECT NON-PARTICIPATING TOTAL NON-PAR (10 45.010.049.41)</v>
          </cell>
          <cell r="B199" t="str">
            <v>Independent Order of Foresters (The) (Life) (I006)</v>
          </cell>
          <cell r="C199" t="str">
            <v>PREMIUMS DIRECT SUBTOTAL - DIRECT NON-PARTICIPATING TOTAL NON-PAR (10 45.010.049.41)</v>
          </cell>
          <cell r="D199">
            <v>140181</v>
          </cell>
        </row>
        <row r="200">
          <cell r="A200" t="str">
            <v>Independent Order of Foresters (The) (Life) (I006)PREMIUMS DIRECT SUBTOTAL - DIRECT TOTAL PAR (10 45.010.049.51)</v>
          </cell>
          <cell r="B200" t="str">
            <v>Independent Order of Foresters (The) (Life) (I006)</v>
          </cell>
          <cell r="C200" t="str">
            <v>PREMIUMS DIRECT SUBTOTAL - DIRECT TOTAL PAR (10 45.010.049.51)</v>
          </cell>
          <cell r="D200">
            <v>29209</v>
          </cell>
        </row>
        <row r="201">
          <cell r="A201" t="str">
            <v>Independent Order of Foresters (The) (Life) (I006)PREMIUMS REINSURANCE ASSUMED SUBTOTAL - ASSUMED TOTAL PAR (10 45.010.149.51)</v>
          </cell>
          <cell r="B201" t="str">
            <v>Independent Order of Foresters (The) (Life) (I006)</v>
          </cell>
          <cell r="C201" t="str">
            <v>PREMIUMS REINSURANCE ASSUMED SUBTOTAL - ASSUMED TOTAL PAR (10 45.010.149.51)</v>
          </cell>
          <cell r="D201">
            <v>4075</v>
          </cell>
        </row>
        <row r="202">
          <cell r="A202" t="str">
            <v>Independent Order of Foresters (The) (Life) (I006)PREMIUMS REINSURANCE CEDED SUBTOTAL - CEDED NON-PARTICIPATING ANNUITY GROUP (10 45.010.249.12)</v>
          </cell>
          <cell r="B202" t="str">
            <v>Independent Order of Foresters (The) (Life) (I006)</v>
          </cell>
          <cell r="C202" t="str">
            <v>PREMIUMS REINSURANCE CEDED SUBTOTAL - CEDED NON-PARTICIPATING ANNUITY GROUP (10 45.010.249.12)</v>
          </cell>
          <cell r="D202">
            <v>-5544</v>
          </cell>
        </row>
        <row r="203">
          <cell r="A203" t="str">
            <v>Independent Order of Foresters (The) (Life) (I006)PREMIUMS REINSURANCE CEDED SUBTOTAL - CEDED NON-PARTICIPATING TOTAL NON-PAR (10 45.010.249.41)</v>
          </cell>
          <cell r="B203" t="str">
            <v>Independent Order of Foresters (The) (Life) (I006)</v>
          </cell>
          <cell r="C203" t="str">
            <v>PREMIUMS REINSURANCE CEDED SUBTOTAL - CEDED NON-PARTICIPATING TOTAL NON-PAR (10 45.010.249.41)</v>
          </cell>
          <cell r="D203">
            <v>27320</v>
          </cell>
        </row>
        <row r="204">
          <cell r="A204" t="str">
            <v>Independent Order of Foresters (The) (Life) (I006)PREMIUMS REINSURANCE CEDED SUBTOTAL - CEDED TOTAL PAR (10 45.010.249.51)</v>
          </cell>
          <cell r="B204" t="str">
            <v>Independent Order of Foresters (The) (Life) (I006)</v>
          </cell>
          <cell r="C204" t="str">
            <v>PREMIUMS REINSURANCE CEDED SUBTOTAL - CEDED TOTAL PAR (10 45.010.249.51)</v>
          </cell>
          <cell r="D204">
            <v>1069</v>
          </cell>
        </row>
        <row r="205">
          <cell r="A205" t="str">
            <v>Independent Order of Foresters (The) (Life) (I006)PREMIUMS DIRECT SUBTOTAL - DIRECT U.S.A. TOTAL PAR (10 45.020.049.51)</v>
          </cell>
          <cell r="B205" t="str">
            <v>Independent Order of Foresters (The) (Life) (I006)</v>
          </cell>
          <cell r="C205" t="str">
            <v>PREMIUMS DIRECT SUBTOTAL - DIRECT U.S.A. TOTAL PAR (10 45.020.049.51)</v>
          </cell>
          <cell r="D205">
            <v>331894</v>
          </cell>
        </row>
        <row r="206">
          <cell r="A206" t="str">
            <v>Independent Order of Foresters (The) (Life) (I006)PREMIUMS DIRECT SUBTOTAL - DIRECT TOTAL U.S.A. (10 45.020.049.76)</v>
          </cell>
          <cell r="B206" t="str">
            <v>Independent Order of Foresters (The) (Life) (I006)</v>
          </cell>
          <cell r="C206" t="str">
            <v>PREMIUMS DIRECT SUBTOTAL - DIRECT TOTAL U.S.A. (10 45.020.049.76)</v>
          </cell>
          <cell r="D206">
            <v>331894</v>
          </cell>
        </row>
        <row r="207">
          <cell r="A207" t="str">
            <v>Independent Order of Foresters (The) (Life) (I006)PREMIUMS DIRECT SUBTOTAL - DIRECT TOTAL EUROPE (10 45.020.049.84)</v>
          </cell>
          <cell r="B207" t="str">
            <v>Independent Order of Foresters (The) (Life) (I006)</v>
          </cell>
          <cell r="C207" t="str">
            <v>PREMIUMS DIRECT SUBTOTAL - DIRECT TOTAL EUROPE (10 45.020.049.84)</v>
          </cell>
          <cell r="D207">
            <v>22619</v>
          </cell>
        </row>
        <row r="208">
          <cell r="A208" t="str">
            <v>Independent Order of Foresters (The) (Life) (I006)PREMIUMS REINSURANCE CEDED SUBTOTAL - CEDED U.S.A. TOTAL PAR (10 45.020.249.51)</v>
          </cell>
          <cell r="B208" t="str">
            <v>Independent Order of Foresters (The) (Life) (I006)</v>
          </cell>
          <cell r="C208" t="str">
            <v>PREMIUMS REINSURANCE CEDED SUBTOTAL - CEDED U.S.A. TOTAL PAR (10 45.020.249.51)</v>
          </cell>
          <cell r="D208">
            <v>29723</v>
          </cell>
        </row>
        <row r="209">
          <cell r="A209" t="str">
            <v>Independent Order of Foresters (The) (Life) (I006)PREMIUMS REINSURANCE CEDED SUBTOTAL - CEDED TOTAL U.S.A. (10 45.020.249.76)</v>
          </cell>
          <cell r="B209" t="str">
            <v>Independent Order of Foresters (The) (Life) (I006)</v>
          </cell>
          <cell r="C209" t="str">
            <v>PREMIUMS REINSURANCE CEDED SUBTOTAL - CEDED TOTAL U.S.A. (10 45.020.249.76)</v>
          </cell>
          <cell r="D209">
            <v>29723</v>
          </cell>
        </row>
        <row r="210">
          <cell r="A210" t="str">
            <v>Industrial Alliance Pacific Insurance and Financial Services Inc. (F330)PREMIUMS DIRECT SUBTOTAL - DIRECT NON-PARTICIPATING ANNUITY INDIVIDUAL (10 45.010.049.11)</v>
          </cell>
          <cell r="B210" t="str">
            <v>Industrial Alliance Pacific Insurance and Financial Services Inc. (F330)</v>
          </cell>
          <cell r="C210" t="str">
            <v>PREMIUMS DIRECT SUBTOTAL - DIRECT NON-PARTICIPATING ANNUITY INDIVIDUAL (10 45.010.049.11)</v>
          </cell>
          <cell r="D210">
            <v>71584</v>
          </cell>
        </row>
        <row r="211">
          <cell r="A211" t="str">
            <v>Industrial Alliance Pacific Insurance and Financial Services Inc. (F330)PREMIUMS DIRECT SUBTOTAL - DIRECT NON-PARTICIPATING ANNUITY GROUP (10 45.010.049.12)</v>
          </cell>
          <cell r="B211" t="str">
            <v>Industrial Alliance Pacific Insurance and Financial Services Inc. (F330)</v>
          </cell>
          <cell r="C211" t="str">
            <v>PREMIUMS DIRECT SUBTOTAL - DIRECT NON-PARTICIPATING ANNUITY GROUP (10 45.010.049.12)</v>
          </cell>
          <cell r="D211">
            <v>2525</v>
          </cell>
        </row>
        <row r="212">
          <cell r="A212" t="str">
            <v>Industrial Alliance Pacific Insurance and Financial Services Inc. (F330)PREMIUMS DIRECT SUBTOTAL - DIRECT NON-PARTICIPATING TOTAL NON-PAR (10 45.010.049.41)</v>
          </cell>
          <cell r="B212" t="str">
            <v>Industrial Alliance Pacific Insurance and Financial Services Inc. (F330)</v>
          </cell>
          <cell r="C212" t="str">
            <v>PREMIUMS DIRECT SUBTOTAL - DIRECT NON-PARTICIPATING TOTAL NON-PAR (10 45.010.049.41)</v>
          </cell>
          <cell r="D212">
            <v>674765</v>
          </cell>
        </row>
        <row r="213">
          <cell r="A213" t="str">
            <v>Industrial Alliance Pacific Insurance and Financial Services Inc. (F330)PREMIUMS DIRECT SUBTOTAL - DIRECT TOTAL PAR (10 45.010.049.51)</v>
          </cell>
          <cell r="B213" t="str">
            <v>Industrial Alliance Pacific Insurance and Financial Services Inc. (F330)</v>
          </cell>
          <cell r="C213" t="str">
            <v>PREMIUMS DIRECT SUBTOTAL - DIRECT TOTAL PAR (10 45.010.049.51)</v>
          </cell>
          <cell r="D213">
            <v>6034</v>
          </cell>
        </row>
        <row r="214">
          <cell r="A214" t="str">
            <v>Industrial Alliance Pacific Insurance and Financial Services Inc. (F330)PREMIUMS REINSURANCE CEDED SUBTOTAL - CEDED NON-PARTICIPATING ANNUITY INDIVIDUAL (10 45.010.249.11)</v>
          </cell>
          <cell r="B214" t="str">
            <v>Industrial Alliance Pacific Insurance and Financial Services Inc. (F330)</v>
          </cell>
          <cell r="C214" t="str">
            <v>PREMIUMS REINSURANCE CEDED SUBTOTAL - CEDED NON-PARTICIPATING ANNUITY INDIVIDUAL (10 45.010.249.11)</v>
          </cell>
          <cell r="D214">
            <v>13157</v>
          </cell>
        </row>
        <row r="215">
          <cell r="A215" t="str">
            <v>Industrial Alliance Pacific Insurance and Financial Services Inc. (F330)PREMIUMS REINSURANCE CEDED SUBTOTAL - CEDED NON-PARTICIPATING ANNUITY GROUP (10 45.010.249.12)</v>
          </cell>
          <cell r="B215" t="str">
            <v>Industrial Alliance Pacific Insurance and Financial Services Inc. (F330)</v>
          </cell>
          <cell r="C215" t="str">
            <v>PREMIUMS REINSURANCE CEDED SUBTOTAL - CEDED NON-PARTICIPATING ANNUITY GROUP (10 45.010.249.12)</v>
          </cell>
          <cell r="D215">
            <v>670</v>
          </cell>
        </row>
        <row r="216">
          <cell r="A216" t="str">
            <v>Industrial Alliance Pacific Insurance and Financial Services Inc. (F330)PREMIUMS REINSURANCE CEDED SUBTOTAL - CEDED NON-PARTICIPATING TOTAL NON-PAR (10 45.010.249.41)</v>
          </cell>
          <cell r="B216" t="str">
            <v>Industrial Alliance Pacific Insurance and Financial Services Inc. (F330)</v>
          </cell>
          <cell r="C216" t="str">
            <v>PREMIUMS REINSURANCE CEDED SUBTOTAL - CEDED NON-PARTICIPATING TOTAL NON-PAR (10 45.010.249.41)</v>
          </cell>
          <cell r="D216">
            <v>84165</v>
          </cell>
        </row>
        <row r="217">
          <cell r="A217" t="str">
            <v>Industrial Alliance Pacific Insurance and Financial Services Inc. (F330)PREMIUMS REINSURANCE CEDED SUBTOTAL - CEDED TOTAL PAR (10 45.010.249.51)</v>
          </cell>
          <cell r="B217" t="str">
            <v>Industrial Alliance Pacific Insurance and Financial Services Inc. (F330)</v>
          </cell>
          <cell r="C217" t="str">
            <v>PREMIUMS REINSURANCE CEDED SUBTOTAL - CEDED TOTAL PAR (10 45.010.249.51)</v>
          </cell>
          <cell r="D217">
            <v>567</v>
          </cell>
        </row>
        <row r="218">
          <cell r="A218" t="str">
            <v>Industrial Alliance Pacific Insurance and Financial Services Inc. (F330)PREMIUMS DIRECT SUBTOTAL - DIRECT U.S.A. NON-PARTICIPATING ANNUITY INDIVIDUAL (10 45.020.049.11)</v>
          </cell>
          <cell r="B218" t="str">
            <v>Industrial Alliance Pacific Insurance and Financial Services Inc. (F330)</v>
          </cell>
          <cell r="C218" t="str">
            <v>PREMIUMS DIRECT SUBTOTAL - DIRECT U.S.A. NON-PARTICIPATING ANNUITY INDIVIDUAL (10 45.020.049.11)</v>
          </cell>
          <cell r="D218">
            <v>78899</v>
          </cell>
        </row>
        <row r="219">
          <cell r="A219" t="str">
            <v>Industrial Alliance Pacific Insurance and Financial Services Inc. (F330)PREMIUMS DIRECT SUBTOTAL - DIRECT U.S.A. NON-PARTICIPATING TOTAL NON-PAR (10 45.020.049.41)</v>
          </cell>
          <cell r="B219" t="str">
            <v>Industrial Alliance Pacific Insurance and Financial Services Inc. (F330)</v>
          </cell>
          <cell r="C219" t="str">
            <v>PREMIUMS DIRECT SUBTOTAL - DIRECT U.S.A. NON-PARTICIPATING TOTAL NON-PAR (10 45.020.049.41)</v>
          </cell>
          <cell r="D219">
            <v>89562</v>
          </cell>
        </row>
        <row r="220">
          <cell r="A220" t="str">
            <v>Industrial Alliance Pacific Insurance and Financial Services Inc. (F330)PREMIUMS DIRECT SUBTOTAL - DIRECT TOTAL U.S.A. (10 45.020.049.76)</v>
          </cell>
          <cell r="B220" t="str">
            <v>Industrial Alliance Pacific Insurance and Financial Services Inc. (F330)</v>
          </cell>
          <cell r="C220" t="str">
            <v>PREMIUMS DIRECT SUBTOTAL - DIRECT TOTAL U.S.A. (10 45.020.049.76)</v>
          </cell>
          <cell r="D220">
            <v>89562</v>
          </cell>
        </row>
        <row r="221">
          <cell r="A221" t="str">
            <v>Industrial Alliance Pacific Insurance and Financial Services Inc. (F330)PREMIUMS REINSURANCE CEDED SUBTOTAL - CEDED U.S.A. NON-PARTICIPATING TOTAL NON-PAR (10 45.020.249.41)</v>
          </cell>
          <cell r="B221" t="str">
            <v>Industrial Alliance Pacific Insurance and Financial Services Inc. (F330)</v>
          </cell>
          <cell r="C221" t="str">
            <v>PREMIUMS REINSURANCE CEDED SUBTOTAL - CEDED U.S.A. NON-PARTICIPATING TOTAL NON-PAR (10 45.020.249.41)</v>
          </cell>
          <cell r="D221">
            <v>1651</v>
          </cell>
        </row>
        <row r="222">
          <cell r="A222" t="str">
            <v>Industrial Alliance Pacific Insurance and Financial Services Inc. (F330)PREMIUMS REINSURANCE CEDED SUBTOTAL - CEDED TOTAL U.S.A. (10 45.020.249.76)</v>
          </cell>
          <cell r="B222" t="str">
            <v>Industrial Alliance Pacific Insurance and Financial Services Inc. (F330)</v>
          </cell>
          <cell r="C222" t="str">
            <v>PREMIUMS REINSURANCE CEDED SUBTOTAL - CEDED TOTAL U.S.A. (10 45.020.249.76)</v>
          </cell>
          <cell r="D222">
            <v>1651</v>
          </cell>
        </row>
        <row r="223">
          <cell r="A223" t="str">
            <v>London Life Insurance Company (F250)PREMIUMS DIRECT SUBTOTAL - DIRECT NON-PARTICIPATING ANNUITY INDIVIDUAL (10 45.010.049.11)</v>
          </cell>
          <cell r="B223" t="str">
            <v>London Life Insurance Company (F250)</v>
          </cell>
          <cell r="C223" t="str">
            <v>PREMIUMS DIRECT SUBTOTAL - DIRECT NON-PARTICIPATING ANNUITY INDIVIDUAL (10 45.010.049.11)</v>
          </cell>
          <cell r="D223">
            <v>79677</v>
          </cell>
        </row>
        <row r="224">
          <cell r="A224" t="str">
            <v>London Life Insurance Company (F250)PREMIUMS DIRECT SUBTOTAL - DIRECT NON-PARTICIPATING ANNUITY GROUP (10 45.010.049.12)</v>
          </cell>
          <cell r="B224" t="str">
            <v>London Life Insurance Company (F250)</v>
          </cell>
          <cell r="C224" t="str">
            <v>PREMIUMS DIRECT SUBTOTAL - DIRECT NON-PARTICIPATING ANNUITY GROUP (10 45.010.049.12)</v>
          </cell>
          <cell r="D224">
            <v>460364</v>
          </cell>
        </row>
        <row r="225">
          <cell r="A225" t="str">
            <v>London Life Insurance Company (F250)PREMIUMS DIRECT SUBTOTAL - DIRECT NON-PARTICIPATING TOTAL NON-PAR (10 45.010.049.41)</v>
          </cell>
          <cell r="B225" t="str">
            <v>London Life Insurance Company (F250)</v>
          </cell>
          <cell r="C225" t="str">
            <v>PREMIUMS DIRECT SUBTOTAL - DIRECT NON-PARTICIPATING TOTAL NON-PAR (10 45.010.049.41)</v>
          </cell>
          <cell r="D225">
            <v>818394</v>
          </cell>
        </row>
        <row r="226">
          <cell r="A226" t="str">
            <v>London Life Insurance Company (F250)PREMIUMS DIRECT SUBTOTAL - DIRECT TOTAL PAR (10 45.010.049.51)</v>
          </cell>
          <cell r="B226" t="str">
            <v>London Life Insurance Company (F250)</v>
          </cell>
          <cell r="C226" t="str">
            <v>PREMIUMS DIRECT SUBTOTAL - DIRECT TOTAL PAR (10 45.010.049.51)</v>
          </cell>
          <cell r="D226">
            <v>1779777</v>
          </cell>
        </row>
        <row r="227">
          <cell r="A227" t="str">
            <v>London Life Insurance Company (F250)PREMIUMS REINSURANCE ASSUMED SUBTOTAL - ASSUMED NON-PARTICIPATING ANNUITY INDIVIDUAL (10 45.010.149.11)</v>
          </cell>
          <cell r="B227" t="str">
            <v>London Life Insurance Company (F250)</v>
          </cell>
          <cell r="C227" t="str">
            <v>PREMIUMS REINSURANCE ASSUMED SUBTOTAL - ASSUMED NON-PARTICIPATING ANNUITY INDIVIDUAL (10 45.010.149.11)</v>
          </cell>
          <cell r="D227">
            <v>2999</v>
          </cell>
        </row>
        <row r="228">
          <cell r="A228" t="str">
            <v>London Life Insurance Company (F250)PREMIUMS REINSURANCE ASSUMED SUBTOTAL - ASSUMED NON-PARTICIPATING TOTAL NON-PAR (10 45.010.149.41)</v>
          </cell>
          <cell r="B228" t="str">
            <v>London Life Insurance Company (F250)</v>
          </cell>
          <cell r="C228" t="str">
            <v>PREMIUMS REINSURANCE ASSUMED SUBTOTAL - ASSUMED NON-PARTICIPATING TOTAL NON-PAR (10 45.010.149.41)</v>
          </cell>
          <cell r="D228">
            <v>412436</v>
          </cell>
        </row>
        <row r="229">
          <cell r="A229" t="str">
            <v>London Life Insurance Company (F250)PREMIUMS REINSURANCE ASSUMED SUBTOTAL - ASSUMED TOTAL PAR (10 45.010.149.51)</v>
          </cell>
          <cell r="B229" t="str">
            <v>London Life Insurance Company (F250)</v>
          </cell>
          <cell r="C229" t="str">
            <v>PREMIUMS REINSURANCE ASSUMED SUBTOTAL - ASSUMED TOTAL PAR (10 45.010.149.51)</v>
          </cell>
          <cell r="D229">
            <v>98</v>
          </cell>
        </row>
        <row r="230">
          <cell r="A230" t="str">
            <v>London Life Insurance Company (F250)PREMIUMS REINSURANCE CEDED SUBTOTAL - CEDED NON-PARTICIPATING ANNUITY INDIVIDUAL (10 45.010.249.11)</v>
          </cell>
          <cell r="B230" t="str">
            <v>London Life Insurance Company (F250)</v>
          </cell>
          <cell r="C230" t="str">
            <v>PREMIUMS REINSURANCE CEDED SUBTOTAL - CEDED NON-PARTICIPATING ANNUITY INDIVIDUAL (10 45.010.249.11)</v>
          </cell>
          <cell r="D230">
            <v>-30811</v>
          </cell>
        </row>
        <row r="231">
          <cell r="A231" t="str">
            <v>London Life Insurance Company (F250)PREMIUMS REINSURANCE CEDED SUBTOTAL - CEDED NON-PARTICIPATING TOTAL NON-PAR (10 45.010.249.41)</v>
          </cell>
          <cell r="B231" t="str">
            <v>London Life Insurance Company (F250)</v>
          </cell>
          <cell r="C231" t="str">
            <v>PREMIUMS REINSURANCE CEDED SUBTOTAL - CEDED NON-PARTICIPATING TOTAL NON-PAR (10 45.010.249.41)</v>
          </cell>
          <cell r="D231">
            <v>62554</v>
          </cell>
        </row>
        <row r="232">
          <cell r="A232" t="str">
            <v>London Life Insurance Company (F250)PREMIUMS REINSURANCE CEDED SUBTOTAL - CEDED TOTAL PAR (10 45.010.249.51)</v>
          </cell>
          <cell r="B232" t="str">
            <v>London Life Insurance Company (F250)</v>
          </cell>
          <cell r="C232" t="str">
            <v>PREMIUMS REINSURANCE CEDED SUBTOTAL - CEDED TOTAL PAR (10 45.010.249.51)</v>
          </cell>
          <cell r="D232">
            <v>22334</v>
          </cell>
        </row>
        <row r="233">
          <cell r="A233" t="str">
            <v>London Life Insurance Company (F250)PREMIUMS DIRECT SUBTOTAL - DIRECT TOTAL EUROPE (10 45.020.049.84)</v>
          </cell>
          <cell r="B233" t="str">
            <v>London Life Insurance Company (F250)</v>
          </cell>
          <cell r="C233" t="str">
            <v>PREMIUMS DIRECT SUBTOTAL - DIRECT TOTAL EUROPE (10 45.020.049.84)</v>
          </cell>
          <cell r="D233">
            <v>19597</v>
          </cell>
        </row>
        <row r="234">
          <cell r="A234" t="str">
            <v>London Life Insurance Company (F250)PREMIUMS REINSURANCE ASSUMED SUBTOTAL - ASSUMED TOTAL EUROPE (10 45.020.149.84)</v>
          </cell>
          <cell r="B234" t="str">
            <v>London Life Insurance Company (F250)</v>
          </cell>
          <cell r="C234" t="str">
            <v>PREMIUMS REINSURANCE ASSUMED SUBTOTAL - ASSUMED TOTAL EUROPE (10 45.020.149.84)</v>
          </cell>
          <cell r="D234">
            <v>3154079</v>
          </cell>
        </row>
        <row r="235">
          <cell r="A235" t="str">
            <v>London Life Insurance Company (F250)PREMIUMS REINSURANCE CEDED SUBTOTAL - CEDED TOTAL EUROPE (10 45.020.249.84)</v>
          </cell>
          <cell r="B235" t="str">
            <v>London Life Insurance Company (F250)</v>
          </cell>
          <cell r="C235" t="str">
            <v>PREMIUMS REINSURANCE CEDED SUBTOTAL - CEDED TOTAL EUROPE (10 45.020.249.84)</v>
          </cell>
          <cell r="D235">
            <v>61485</v>
          </cell>
        </row>
        <row r="236">
          <cell r="A236" t="str">
            <v>Manufacturers Life Insurance Company (The) (F260)PREMIUMS DIRECT SUBTOTAL - DIRECT NON-PARTICIPATING ANNUITY INDIVIDUAL (10 45.010.049.11)</v>
          </cell>
          <cell r="B236" t="str">
            <v>Manufacturers Life Insurance Company (The) (F260)</v>
          </cell>
          <cell r="C236" t="str">
            <v>PREMIUMS DIRECT SUBTOTAL - DIRECT NON-PARTICIPATING ANNUITY INDIVIDUAL (10 45.010.049.11)</v>
          </cell>
          <cell r="D236">
            <v>444085</v>
          </cell>
        </row>
        <row r="237">
          <cell r="A237" t="str">
            <v>Manufacturers Life Insurance Company (The) (F260)PREMIUMS DIRECT SUBTOTAL - DIRECT NON-PARTICIPATING ANNUITY GROUP (10 45.010.049.12)</v>
          </cell>
          <cell r="B237" t="str">
            <v>Manufacturers Life Insurance Company (The) (F260)</v>
          </cell>
          <cell r="C237" t="str">
            <v>PREMIUMS DIRECT SUBTOTAL - DIRECT NON-PARTICIPATING ANNUITY GROUP (10 45.010.049.12)</v>
          </cell>
          <cell r="D237">
            <v>286004</v>
          </cell>
        </row>
        <row r="238">
          <cell r="A238" t="str">
            <v>Manufacturers Life Insurance Company (The) (F260)PREMIUMS DIRECT SUBTOTAL - DIRECT NON-PARTICIPATING TOTAL NON-PAR (10 45.010.049.41)</v>
          </cell>
          <cell r="B238" t="str">
            <v>Manufacturers Life Insurance Company (The) (F260)</v>
          </cell>
          <cell r="C238" t="str">
            <v>PREMIUMS DIRECT SUBTOTAL - DIRECT NON-PARTICIPATING TOTAL NON-PAR (10 45.010.049.41)</v>
          </cell>
          <cell r="D238">
            <v>7301239</v>
          </cell>
        </row>
        <row r="239">
          <cell r="A239" t="str">
            <v>Manufacturers Life Insurance Company (The) (F260)PREMIUMS DIRECT SUBTOTAL - DIRECT TOTAL PAR (10 45.010.049.51)</v>
          </cell>
          <cell r="B239" t="str">
            <v>Manufacturers Life Insurance Company (The) (F260)</v>
          </cell>
          <cell r="C239" t="str">
            <v>PREMIUMS DIRECT SUBTOTAL - DIRECT TOTAL PAR (10 45.010.049.51)</v>
          </cell>
          <cell r="D239">
            <v>812277</v>
          </cell>
        </row>
        <row r="240">
          <cell r="A240" t="str">
            <v>Manufacturers Life Insurance Company (The) (F260)PREMIUMS REINSURANCE ASSUMED SUBTOTAL - ASSUMED NON-PARTICIPATING TOTAL NON-PAR (10 45.010.149.41)</v>
          </cell>
          <cell r="B240" t="str">
            <v>Manufacturers Life Insurance Company (The) (F260)</v>
          </cell>
          <cell r="C240" t="str">
            <v>PREMIUMS REINSURANCE ASSUMED SUBTOTAL - ASSUMED NON-PARTICIPATING TOTAL NON-PAR (10 45.010.149.41)</v>
          </cell>
          <cell r="D240">
            <v>52180</v>
          </cell>
        </row>
        <row r="241">
          <cell r="A241" t="str">
            <v>Manufacturers Life Insurance Company (The) (F260)PREMIUMS REINSURANCE CEDED SUBTOTAL - CEDED NON-PARTICIPATING TOTAL NON-PAR (10 45.010.249.41)</v>
          </cell>
          <cell r="B241" t="str">
            <v>Manufacturers Life Insurance Company (The) (F260)</v>
          </cell>
          <cell r="C241" t="str">
            <v>PREMIUMS REINSURANCE CEDED SUBTOTAL - CEDED NON-PARTICIPATING TOTAL NON-PAR (10 45.010.249.41)</v>
          </cell>
          <cell r="D241">
            <v>4648610</v>
          </cell>
        </row>
        <row r="242">
          <cell r="A242" t="str">
            <v>Manufacturers Life Insurance Company (The) (F260)PREMIUMS REINSURANCE CEDED SUBTOTAL - CEDED TOTAL PAR (10 45.010.249.51)</v>
          </cell>
          <cell r="B242" t="str">
            <v>Manufacturers Life Insurance Company (The) (F260)</v>
          </cell>
          <cell r="C242" t="str">
            <v>PREMIUMS REINSURANCE CEDED SUBTOTAL - CEDED TOTAL PAR (10 45.010.249.51)</v>
          </cell>
          <cell r="D242">
            <v>96637</v>
          </cell>
        </row>
        <row r="243">
          <cell r="A243" t="str">
            <v>Manufacturers Life Insurance Company (The) (F260)PREMIUMS DIRECT SUBTOTAL - DIRECT U.S.A. NON-PARTICIPATING ANNUITY INDIVIDUAL (10 45.020.049.11)</v>
          </cell>
          <cell r="B243" t="str">
            <v>Manufacturers Life Insurance Company (The) (F260)</v>
          </cell>
          <cell r="C243" t="str">
            <v>PREMIUMS DIRECT SUBTOTAL - DIRECT U.S.A. NON-PARTICIPATING ANNUITY INDIVIDUAL (10 45.020.049.11)</v>
          </cell>
          <cell r="D243">
            <v>573075</v>
          </cell>
        </row>
        <row r="244">
          <cell r="A244" t="str">
            <v>Manufacturers Life Insurance Company (The) (F260)PREMIUMS DIRECT SUBTOTAL - DIRECT U.S.A. NON-PARTICIPATING ANNUITY GROUP (10 45.020.049.12)</v>
          </cell>
          <cell r="B244" t="str">
            <v>Manufacturers Life Insurance Company (The) (F260)</v>
          </cell>
          <cell r="C244" t="str">
            <v>PREMIUMS DIRECT SUBTOTAL - DIRECT U.S.A. NON-PARTICIPATING ANNUITY GROUP (10 45.020.049.12)</v>
          </cell>
          <cell r="D244">
            <v>201450</v>
          </cell>
        </row>
        <row r="245">
          <cell r="A245" t="str">
            <v>Manufacturers Life Insurance Company (The) (F260)PREMIUMS DIRECT SUBTOTAL - DIRECT U.S.A. NON-PARTICIPATING TOTAL NON-PAR (10 45.020.049.41)</v>
          </cell>
          <cell r="B245" t="str">
            <v>Manufacturers Life Insurance Company (The) (F260)</v>
          </cell>
          <cell r="C245" t="str">
            <v>PREMIUMS DIRECT SUBTOTAL - DIRECT U.S.A. NON-PARTICIPATING TOTAL NON-PAR (10 45.020.049.41)</v>
          </cell>
          <cell r="D245">
            <v>5030544</v>
          </cell>
        </row>
        <row r="246">
          <cell r="A246" t="str">
            <v>Manufacturers Life Insurance Company (The) (F260)PREMIUMS DIRECT SUBTOTAL - DIRECT U.S.A. TOTAL PAR (10 45.020.049.51)</v>
          </cell>
          <cell r="B246" t="str">
            <v>Manufacturers Life Insurance Company (The) (F260)</v>
          </cell>
          <cell r="C246" t="str">
            <v>PREMIUMS DIRECT SUBTOTAL - DIRECT U.S.A. TOTAL PAR (10 45.020.049.51)</v>
          </cell>
          <cell r="D246">
            <v>1910026</v>
          </cell>
        </row>
        <row r="247">
          <cell r="A247" t="str">
            <v>Manufacturers Life Insurance Company (The) (F260)PREMIUMS DIRECT SUBTOTAL - DIRECT TOTAL U.S.A. (10 45.020.049.76)</v>
          </cell>
          <cell r="B247" t="str">
            <v>Manufacturers Life Insurance Company (The) (F260)</v>
          </cell>
          <cell r="C247" t="str">
            <v>PREMIUMS DIRECT SUBTOTAL - DIRECT TOTAL U.S.A. (10 45.020.049.76)</v>
          </cell>
          <cell r="D247">
            <v>6940570</v>
          </cell>
        </row>
        <row r="248">
          <cell r="A248" t="str">
            <v>Manufacturers Life Insurance Company (The) (F260)PREMIUMS DIRECT SUBTOTAL - DIRECT TOTAL EUROPE (10 45.020.049.84)</v>
          </cell>
          <cell r="B248" t="str">
            <v>Manufacturers Life Insurance Company (The) (F260)</v>
          </cell>
          <cell r="C248" t="str">
            <v>PREMIUMS DIRECT SUBTOTAL - DIRECT TOTAL EUROPE (10 45.020.049.84)</v>
          </cell>
          <cell r="D248">
            <v>-8</v>
          </cell>
        </row>
        <row r="249">
          <cell r="A249" t="str">
            <v>Manufacturers Life Insurance Company (The) (F260)PREMIUMS DIRECT SUBTOTAL - DIRECT TOTAL ASIA/OTHER (10 45.020.049.89)</v>
          </cell>
          <cell r="B249" t="str">
            <v>Manufacturers Life Insurance Company (The) (F260)</v>
          </cell>
          <cell r="C249" t="str">
            <v>PREMIUMS DIRECT SUBTOTAL - DIRECT TOTAL ASIA/OTHER (10 45.020.049.89)</v>
          </cell>
          <cell r="D249">
            <v>6474011</v>
          </cell>
        </row>
        <row r="250">
          <cell r="A250" t="str">
            <v>Manufacturers Life Insurance Company (The) (F260)PREMIUMS REINSURANCE ASSUMED SUBTOTAL - ASSUMED U.S.A. NON-PARTICIPATING ANNUITY GROUP (10 45.020.149.12)</v>
          </cell>
          <cell r="B250" t="str">
            <v>Manufacturers Life Insurance Company (The) (F260)</v>
          </cell>
          <cell r="C250" t="str">
            <v>PREMIUMS REINSURANCE ASSUMED SUBTOTAL - ASSUMED U.S.A. NON-PARTICIPATING ANNUITY GROUP (10 45.020.149.12)</v>
          </cell>
          <cell r="D250">
            <v>48032</v>
          </cell>
        </row>
        <row r="251">
          <cell r="A251" t="str">
            <v>Manufacturers Life Insurance Company (The) (F260)PREMIUMS REINSURANCE ASSUMED SUBTOTAL - ASSUMED U.S.A. NON-PARTICIPATING TOTAL NON-PAR (10 45.020.149.41)</v>
          </cell>
          <cell r="B251" t="str">
            <v>Manufacturers Life Insurance Company (The) (F260)</v>
          </cell>
          <cell r="C251" t="str">
            <v>PREMIUMS REINSURANCE ASSUMED SUBTOTAL - ASSUMED U.S.A. NON-PARTICIPATING TOTAL NON-PAR (10 45.020.149.41)</v>
          </cell>
          <cell r="D251">
            <v>1068209</v>
          </cell>
        </row>
        <row r="252">
          <cell r="A252" t="str">
            <v>Manufacturers Life Insurance Company (The) (F260)PREMIUMS REINSURANCE ASSUMED SUBTOTAL - ASSUMED U.S.A. TOTAL PAR (10 45.020.149.51)</v>
          </cell>
          <cell r="B252" t="str">
            <v>Manufacturers Life Insurance Company (The) (F260)</v>
          </cell>
          <cell r="C252" t="str">
            <v>PREMIUMS REINSURANCE ASSUMED SUBTOTAL - ASSUMED U.S.A. TOTAL PAR (10 45.020.149.51)</v>
          </cell>
          <cell r="D252">
            <v>302</v>
          </cell>
        </row>
        <row r="253">
          <cell r="A253" t="str">
            <v>Manufacturers Life Insurance Company (The) (F260)PREMIUMS REINSURANCE ASSUMED SUBTOTAL - ASSUMED TOTAL U.S.A. (10 45.020.149.76)</v>
          </cell>
          <cell r="B253" t="str">
            <v>Manufacturers Life Insurance Company (The) (F260)</v>
          </cell>
          <cell r="C253" t="str">
            <v>PREMIUMS REINSURANCE ASSUMED SUBTOTAL - ASSUMED TOTAL U.S.A. (10 45.020.149.76)</v>
          </cell>
          <cell r="D253">
            <v>1068511</v>
          </cell>
        </row>
        <row r="254">
          <cell r="A254" t="str">
            <v>Manufacturers Life Insurance Company (The) (F260)PREMIUMS REINSURANCE ASSUMED SUBTOTAL - ASSUMED TOTAL EUROPE (10 45.020.149.84)</v>
          </cell>
          <cell r="B254" t="str">
            <v>Manufacturers Life Insurance Company (The) (F260)</v>
          </cell>
          <cell r="C254" t="str">
            <v>PREMIUMS REINSURANCE ASSUMED SUBTOTAL - ASSUMED TOTAL EUROPE (10 45.020.149.84)</v>
          </cell>
          <cell r="D254">
            <v>7843</v>
          </cell>
        </row>
        <row r="255">
          <cell r="A255" t="str">
            <v>Manufacturers Life Insurance Company (The) (F260)PREMIUMS REINSURANCE ASSUMED SUBTOTAL - ASSUMED TOTAL ASIA/OTHER (10 45.020.149.89)</v>
          </cell>
          <cell r="B255" t="str">
            <v>Manufacturers Life Insurance Company (The) (F260)</v>
          </cell>
          <cell r="C255" t="str">
            <v>PREMIUMS REINSURANCE ASSUMED SUBTOTAL - ASSUMED TOTAL ASIA/OTHER (10 45.020.149.89)</v>
          </cell>
          <cell r="D255">
            <v>1261219</v>
          </cell>
        </row>
        <row r="256">
          <cell r="A256" t="str">
            <v>Manufacturers Life Insurance Company (The) (F260)PREMIUMS REINSURANCE CEDED SUBTOTAL - CEDED U.S.A. NON-PARTICIPATING ANNUITY INDIVIDUAL (10 45.020.249.11)</v>
          </cell>
          <cell r="B256" t="str">
            <v>Manufacturers Life Insurance Company (The) (F260)</v>
          </cell>
          <cell r="C256" t="str">
            <v>PREMIUMS REINSURANCE CEDED SUBTOTAL - CEDED U.S.A. NON-PARTICIPATING ANNUITY INDIVIDUAL (10 45.020.249.11)</v>
          </cell>
          <cell r="D256">
            <v>11055</v>
          </cell>
        </row>
        <row r="257">
          <cell r="A257" t="str">
            <v>Manufacturers Life Insurance Company (The) (F260)PREMIUMS REINSURANCE CEDED SUBTOTAL - CEDED U.S.A. NON-PARTICIPATING ANNUITY GROUP (10 45.020.249.12)</v>
          </cell>
          <cell r="B257" t="str">
            <v>Manufacturers Life Insurance Company (The) (F260)</v>
          </cell>
          <cell r="C257" t="str">
            <v>PREMIUMS REINSURANCE CEDED SUBTOTAL - CEDED U.S.A. NON-PARTICIPATING ANNUITY GROUP (10 45.020.249.12)</v>
          </cell>
          <cell r="D257">
            <v>110921</v>
          </cell>
        </row>
        <row r="258">
          <cell r="A258" t="str">
            <v>Manufacturers Life Insurance Company (The) (F260)PREMIUMS REINSURANCE CEDED SUBTOTAL - CEDED U.S.A. NON-PARTICIPATING TOTAL NON-PAR (10 45.020.249.41)</v>
          </cell>
          <cell r="B258" t="str">
            <v>Manufacturers Life Insurance Company (The) (F260)</v>
          </cell>
          <cell r="C258" t="str">
            <v>PREMIUMS REINSURANCE CEDED SUBTOTAL - CEDED U.S.A. NON-PARTICIPATING TOTAL NON-PAR (10 45.020.249.41)</v>
          </cell>
          <cell r="D258">
            <v>1870450</v>
          </cell>
        </row>
        <row r="259">
          <cell r="A259" t="str">
            <v>Manufacturers Life Insurance Company (The) (F260)PREMIUMS REINSURANCE CEDED SUBTOTAL - CEDED U.S.A. TOTAL PAR (10 45.020.249.51)</v>
          </cell>
          <cell r="B259" t="str">
            <v>Manufacturers Life Insurance Company (The) (F260)</v>
          </cell>
          <cell r="C259" t="str">
            <v>PREMIUMS REINSURANCE CEDED SUBTOTAL - CEDED U.S.A. TOTAL PAR (10 45.020.249.51)</v>
          </cell>
          <cell r="D259">
            <v>175551</v>
          </cell>
        </row>
        <row r="260">
          <cell r="A260" t="str">
            <v>Manufacturers Life Insurance Company (The) (F260)PREMIUMS REINSURANCE CEDED SUBTOTAL - CEDED TOTAL U.S.A. (10 45.020.249.76)</v>
          </cell>
          <cell r="B260" t="str">
            <v>Manufacturers Life Insurance Company (The) (F260)</v>
          </cell>
          <cell r="C260" t="str">
            <v>PREMIUMS REINSURANCE CEDED SUBTOTAL - CEDED TOTAL U.S.A. (10 45.020.249.76)</v>
          </cell>
          <cell r="D260">
            <v>2046001</v>
          </cell>
        </row>
        <row r="261">
          <cell r="A261" t="str">
            <v>Manufacturers Life Insurance Company (The) (F260)PREMIUMS REINSURANCE CEDED SUBTOTAL - CEDED TOTAL EUROPE (10 45.020.249.84)</v>
          </cell>
          <cell r="B261" t="str">
            <v>Manufacturers Life Insurance Company (The) (F260)</v>
          </cell>
          <cell r="C261" t="str">
            <v>PREMIUMS REINSURANCE CEDED SUBTOTAL - CEDED TOTAL EUROPE (10 45.020.249.84)</v>
          </cell>
          <cell r="D261">
            <v>1</v>
          </cell>
        </row>
        <row r="262">
          <cell r="A262" t="str">
            <v>Manufacturers Life Insurance Company (The) (F260)PREMIUMS REINSURANCE CEDED SUBTOTAL - CEDED TOTAL ASIA/OTHER (10 45.020.249.89)</v>
          </cell>
          <cell r="B262" t="str">
            <v>Manufacturers Life Insurance Company (The) (F260)</v>
          </cell>
          <cell r="C262" t="str">
            <v>PREMIUMS REINSURANCE CEDED SUBTOTAL - CEDED TOTAL ASIA/OTHER (10 45.020.249.89)</v>
          </cell>
          <cell r="D262">
            <v>288832</v>
          </cell>
        </row>
        <row r="263">
          <cell r="A263" t="str">
            <v>Manulife Canada Ltd. (F430)PREMIUMS DIRECT SUBTOTAL - DIRECT NON-PARTICIPATING TOTAL NON-PAR (10 45.010.049.41)</v>
          </cell>
          <cell r="B263" t="str">
            <v>Manulife Canada Ltd. (F430)</v>
          </cell>
          <cell r="C263" t="str">
            <v>PREMIUMS DIRECT SUBTOTAL - DIRECT NON-PARTICIPATING TOTAL NON-PAR (10 45.010.049.41)</v>
          </cell>
          <cell r="D263">
            <v>51270</v>
          </cell>
        </row>
        <row r="264">
          <cell r="A264" t="str">
            <v>Manulife Canada Ltd. (F430)PREMIUMS DIRECT SUBTOTAL - DIRECT TOTAL PAR (10 45.010.049.51)</v>
          </cell>
          <cell r="B264" t="str">
            <v>Manulife Canada Ltd. (F430)</v>
          </cell>
          <cell r="C264" t="str">
            <v>PREMIUMS DIRECT SUBTOTAL - DIRECT TOTAL PAR (10 45.010.049.51)</v>
          </cell>
          <cell r="D264">
            <v>42637</v>
          </cell>
        </row>
        <row r="265">
          <cell r="A265" t="str">
            <v>Manulife Canada Ltd. (F430)PREMIUMS REINSURANCE CEDED SUBTOTAL - CEDED NON-PARTICIPATING TOTAL NON-PAR (10 45.010.249.41)</v>
          </cell>
          <cell r="B265" t="str">
            <v>Manulife Canada Ltd. (F430)</v>
          </cell>
          <cell r="C265" t="str">
            <v>PREMIUMS REINSURANCE CEDED SUBTOTAL - CEDED NON-PARTICIPATING TOTAL NON-PAR (10 45.010.249.41)</v>
          </cell>
          <cell r="D265">
            <v>34335</v>
          </cell>
        </row>
        <row r="266">
          <cell r="A266" t="str">
            <v>Manulife Canada Ltd. (F430)PREMIUMS REINSURANCE CEDED SUBTOTAL - CEDED TOTAL PAR (10 45.010.249.51)</v>
          </cell>
          <cell r="B266" t="str">
            <v>Manulife Canada Ltd. (F430)</v>
          </cell>
          <cell r="C266" t="str">
            <v>PREMIUMS REINSURANCE CEDED SUBTOTAL - CEDED TOTAL PAR (10 45.010.249.51)</v>
          </cell>
          <cell r="D266">
            <v>4394</v>
          </cell>
        </row>
        <row r="267">
          <cell r="A267" t="str">
            <v>Manulife Financial Corporation (LH55)PREMIUMS DIRECT SUBTOTAL - DIRECT NON-PARTICIPATING ANNUITY INDIVIDUAL (10 45.010.049.11)</v>
          </cell>
          <cell r="B267" t="str">
            <v>Manulife Financial Corporation (LH55)</v>
          </cell>
          <cell r="C267" t="str">
            <v>PREMIUMS DIRECT SUBTOTAL - DIRECT NON-PARTICIPATING ANNUITY INDIVIDUAL (10 45.010.049.11)</v>
          </cell>
          <cell r="D267">
            <v>444085</v>
          </cell>
        </row>
        <row r="268">
          <cell r="A268" t="str">
            <v>Manulife Financial Corporation (LH55)PREMIUMS DIRECT SUBTOTAL - DIRECT NON-PARTICIPATING ANNUITY GROUP (10 45.010.049.12)</v>
          </cell>
          <cell r="B268" t="str">
            <v>Manulife Financial Corporation (LH55)</v>
          </cell>
          <cell r="C268" t="str">
            <v>PREMIUMS DIRECT SUBTOTAL - DIRECT NON-PARTICIPATING ANNUITY GROUP (10 45.010.049.12)</v>
          </cell>
          <cell r="D268">
            <v>286004</v>
          </cell>
        </row>
        <row r="269">
          <cell r="A269" t="str">
            <v>Manulife Financial Corporation (LH55)PREMIUMS DIRECT SUBTOTAL - DIRECT NON-PARTICIPATING TOTAL NON-PAR (10 45.010.049.41)</v>
          </cell>
          <cell r="B269" t="str">
            <v>Manulife Financial Corporation (LH55)</v>
          </cell>
          <cell r="C269" t="str">
            <v>PREMIUMS DIRECT SUBTOTAL - DIRECT NON-PARTICIPATING TOTAL NON-PAR (10 45.010.049.41)</v>
          </cell>
          <cell r="D269">
            <v>7353417</v>
          </cell>
        </row>
        <row r="270">
          <cell r="A270" t="str">
            <v>Manulife Financial Corporation (LH55)PREMIUMS DIRECT SUBTOTAL - DIRECT TOTAL PAR (10 45.010.049.51)</v>
          </cell>
          <cell r="B270" t="str">
            <v>Manulife Financial Corporation (LH55)</v>
          </cell>
          <cell r="C270" t="str">
            <v>PREMIUMS DIRECT SUBTOTAL - DIRECT TOTAL PAR (10 45.010.049.51)</v>
          </cell>
          <cell r="D270">
            <v>812277</v>
          </cell>
        </row>
        <row r="271">
          <cell r="A271" t="str">
            <v>Manulife Financial Corporation (LH55)PREMIUMS REINSURANCE CEDED SUBTOTAL - CEDED NON-PARTICIPATING TOTAL NON-PAR (10 45.010.249.41)</v>
          </cell>
          <cell r="B271" t="str">
            <v>Manulife Financial Corporation (LH55)</v>
          </cell>
          <cell r="C271" t="str">
            <v>PREMIUMS REINSURANCE CEDED SUBTOTAL - CEDED NON-PARTICIPATING TOTAL NON-PAR (10 45.010.249.41)</v>
          </cell>
          <cell r="D271">
            <v>4648612</v>
          </cell>
        </row>
        <row r="272">
          <cell r="A272" t="str">
            <v>Manulife Financial Corporation (LH55)PREMIUMS REINSURANCE CEDED SUBTOTAL - CEDED TOTAL PAR (10 45.010.249.51)</v>
          </cell>
          <cell r="B272" t="str">
            <v>Manulife Financial Corporation (LH55)</v>
          </cell>
          <cell r="C272" t="str">
            <v>PREMIUMS REINSURANCE CEDED SUBTOTAL - CEDED TOTAL PAR (10 45.010.249.51)</v>
          </cell>
          <cell r="D272">
            <v>96637</v>
          </cell>
        </row>
        <row r="273">
          <cell r="A273" t="str">
            <v>Manulife Financial Corporation (LH55)PREMIUMS DIRECT SUBTOTAL - DIRECT U.S.A. NON-PARTICIPATING ANNUITY INDIVIDUAL (10 45.020.049.11)</v>
          </cell>
          <cell r="B273" t="str">
            <v>Manulife Financial Corporation (LH55)</v>
          </cell>
          <cell r="C273" t="str">
            <v>PREMIUMS DIRECT SUBTOTAL - DIRECT U.S.A. NON-PARTICIPATING ANNUITY INDIVIDUAL (10 45.020.049.11)</v>
          </cell>
          <cell r="D273">
            <v>573075</v>
          </cell>
        </row>
        <row r="274">
          <cell r="A274" t="str">
            <v>Manulife Financial Corporation (LH55)PREMIUMS DIRECT SUBTOTAL - DIRECT U.S.A. NON-PARTICIPATING ANNUITY GROUP (10 45.020.049.12)</v>
          </cell>
          <cell r="B274" t="str">
            <v>Manulife Financial Corporation (LH55)</v>
          </cell>
          <cell r="C274" t="str">
            <v>PREMIUMS DIRECT SUBTOTAL - DIRECT U.S.A. NON-PARTICIPATING ANNUITY GROUP (10 45.020.049.12)</v>
          </cell>
          <cell r="D274">
            <v>166178</v>
          </cell>
        </row>
        <row r="275">
          <cell r="A275" t="str">
            <v>Manulife Financial Corporation (LH55)PREMIUMS DIRECT SUBTOTAL - DIRECT U.S.A. NON-PARTICIPATING TOTAL NON-PAR (10 45.020.049.41)</v>
          </cell>
          <cell r="B275" t="str">
            <v>Manulife Financial Corporation (LH55)</v>
          </cell>
          <cell r="C275" t="str">
            <v>PREMIUMS DIRECT SUBTOTAL - DIRECT U.S.A. NON-PARTICIPATING TOTAL NON-PAR (10 45.020.049.41)</v>
          </cell>
          <cell r="D275">
            <v>5412275</v>
          </cell>
        </row>
        <row r="276">
          <cell r="A276" t="str">
            <v>Manulife Financial Corporation (LH55)PREMIUMS DIRECT SUBTOTAL - DIRECT U.S.A. TOTAL PAR (10 45.020.049.51)</v>
          </cell>
          <cell r="B276" t="str">
            <v>Manulife Financial Corporation (LH55)</v>
          </cell>
          <cell r="C276" t="str">
            <v>PREMIUMS DIRECT SUBTOTAL - DIRECT U.S.A. TOTAL PAR (10 45.020.049.51)</v>
          </cell>
          <cell r="D276">
            <v>1910328</v>
          </cell>
        </row>
        <row r="277">
          <cell r="A277" t="str">
            <v>Manulife Financial Corporation (LH55)PREMIUMS DIRECT SUBTOTAL - DIRECT TOTAL U.S.A. (10 45.020.049.76)</v>
          </cell>
          <cell r="B277" t="str">
            <v>Manulife Financial Corporation (LH55)</v>
          </cell>
          <cell r="C277" t="str">
            <v>PREMIUMS DIRECT SUBTOTAL - DIRECT TOTAL U.S.A. (10 45.020.049.76)</v>
          </cell>
          <cell r="D277">
            <v>7322603</v>
          </cell>
        </row>
        <row r="278">
          <cell r="A278" t="str">
            <v>Manulife Financial Corporation (LH55)PREMIUMS DIRECT SUBTOTAL - DIRECT TOTAL EUROPE (10 45.020.049.84)</v>
          </cell>
          <cell r="B278" t="str">
            <v>Manulife Financial Corporation (LH55)</v>
          </cell>
          <cell r="C278" t="str">
            <v>PREMIUMS DIRECT SUBTOTAL - DIRECT TOTAL EUROPE (10 45.020.049.84)</v>
          </cell>
          <cell r="D278">
            <v>7835</v>
          </cell>
        </row>
        <row r="279">
          <cell r="A279" t="str">
            <v>Manulife Financial Corporation (LH55)PREMIUMS DIRECT SUBTOTAL - DIRECT TOTAL ASIA/OTHER (10 45.020.049.89)</v>
          </cell>
          <cell r="B279" t="str">
            <v>Manulife Financial Corporation (LH55)</v>
          </cell>
          <cell r="C279" t="str">
            <v>PREMIUMS DIRECT SUBTOTAL - DIRECT TOTAL ASIA/OTHER (10 45.020.049.89)</v>
          </cell>
          <cell r="D279">
            <v>8421709</v>
          </cell>
        </row>
        <row r="280">
          <cell r="A280" t="str">
            <v>Manulife Financial Corporation (LH55)PREMIUMS REINSURANCE CEDED SUBTOTAL - CEDED U.S.A. NON-PARTICIPATING ANNUITY INDIVIDUAL (10 45.020.249.11)</v>
          </cell>
          <cell r="B280" t="str">
            <v>Manulife Financial Corporation (LH55)</v>
          </cell>
          <cell r="C280" t="str">
            <v>PREMIUMS REINSURANCE CEDED SUBTOTAL - CEDED U.S.A. NON-PARTICIPATING ANNUITY INDIVIDUAL (10 45.020.249.11)</v>
          </cell>
          <cell r="D280">
            <v>11054</v>
          </cell>
        </row>
        <row r="281">
          <cell r="A281" t="str">
            <v>Manulife Financial Corporation (LH55)PREMIUMS REINSURANCE CEDED SUBTOTAL - CEDED U.S.A. NON-PARTICIPATING ANNUITY GROUP (10 45.020.249.12)</v>
          </cell>
          <cell r="B281" t="str">
            <v>Manulife Financial Corporation (LH55)</v>
          </cell>
          <cell r="C281" t="str">
            <v>PREMIUMS REINSURANCE CEDED SUBTOTAL - CEDED U.S.A. NON-PARTICIPATING ANNUITY GROUP (10 45.020.249.12)</v>
          </cell>
          <cell r="D281">
            <v>27617</v>
          </cell>
        </row>
        <row r="282">
          <cell r="A282" t="str">
            <v>Manulife Financial Corporation (LH55)PREMIUMS REINSURANCE CEDED SUBTOTAL - CEDED U.S.A. NON-PARTICIPATING TOTAL NON-PAR (10 45.020.249.41)</v>
          </cell>
          <cell r="B282" t="str">
            <v>Manulife Financial Corporation (LH55)</v>
          </cell>
          <cell r="C282" t="str">
            <v>PREMIUMS REINSURANCE CEDED SUBTOTAL - CEDED U.S.A. NON-PARTICIPATING TOTAL NON-PAR (10 45.020.249.41)</v>
          </cell>
          <cell r="D282">
            <v>1183972</v>
          </cell>
        </row>
        <row r="283">
          <cell r="A283" t="str">
            <v>Manulife Financial Corporation (LH55)PREMIUMS REINSURANCE CEDED SUBTOTAL - CEDED U.S.A. TOTAL PAR (10 45.020.249.51)</v>
          </cell>
          <cell r="B283" t="str">
            <v>Manulife Financial Corporation (LH55)</v>
          </cell>
          <cell r="C283" t="str">
            <v>PREMIUMS REINSURANCE CEDED SUBTOTAL - CEDED U.S.A. TOTAL PAR (10 45.020.249.51)</v>
          </cell>
          <cell r="D283">
            <v>175552</v>
          </cell>
        </row>
        <row r="284">
          <cell r="A284" t="str">
            <v>Manulife Financial Corporation (LH55)PREMIUMS REINSURANCE CEDED SUBTOTAL - CEDED TOTAL U.S.A. (10 45.020.249.76)</v>
          </cell>
          <cell r="B284" t="str">
            <v>Manulife Financial Corporation (LH55)</v>
          </cell>
          <cell r="C284" t="str">
            <v>PREMIUMS REINSURANCE CEDED SUBTOTAL - CEDED TOTAL U.S.A. (10 45.020.249.76)</v>
          </cell>
          <cell r="D284">
            <v>1359524</v>
          </cell>
        </row>
        <row r="285">
          <cell r="A285" t="str">
            <v>Manulife Financial Corporation (LH55)PREMIUMS REINSURANCE CEDED SUBTOTAL - CEDED TOTAL EUROPE (10 45.020.249.84)</v>
          </cell>
          <cell r="B285" t="str">
            <v>Manulife Financial Corporation (LH55)</v>
          </cell>
          <cell r="C285" t="str">
            <v>PREMIUMS REINSURANCE CEDED SUBTOTAL - CEDED TOTAL EUROPE (10 45.020.249.84)</v>
          </cell>
          <cell r="D285">
            <v>1</v>
          </cell>
        </row>
        <row r="286">
          <cell r="A286" t="str">
            <v>Manulife Financial Corporation (LH55)PREMIUMS REINSURANCE CEDED SUBTOTAL - CEDED TOTAL ASIA/OTHER (10 45.020.249.89)</v>
          </cell>
          <cell r="B286" t="str">
            <v>Manulife Financial Corporation (LH55)</v>
          </cell>
          <cell r="C286" t="str">
            <v>PREMIUMS REINSURANCE CEDED SUBTOTAL - CEDED TOTAL ASIA/OTHER (10 45.020.249.89)</v>
          </cell>
          <cell r="D286">
            <v>288832</v>
          </cell>
        </row>
        <row r="287">
          <cell r="A287" t="str">
            <v>Order of Italo-Canadians (The) (J110)PREMIUMS DIRECT SUBTOTAL - DIRECT NON-PARTICIPATING TOTAL NON-PAR (10 45.010.049.41)</v>
          </cell>
          <cell r="B287" t="str">
            <v>Order of Italo-Canadians (The) (J110)</v>
          </cell>
          <cell r="C287" t="str">
            <v>PREMIUMS DIRECT SUBTOTAL - DIRECT NON-PARTICIPATING TOTAL NON-PAR (10 45.010.049.41)</v>
          </cell>
          <cell r="D287">
            <v>27</v>
          </cell>
        </row>
        <row r="288">
          <cell r="A288" t="str">
            <v>Penncorp Life Insurance Company (F347)PREMIUMS DIRECT SUBTOTAL - DIRECT NON-PARTICIPATING ANNUITY INDIVIDUAL (10 45.010.049.11)</v>
          </cell>
          <cell r="B288" t="str">
            <v>Penncorp Life Insurance Company (F347)</v>
          </cell>
          <cell r="C288" t="str">
            <v>PREMIUMS DIRECT SUBTOTAL - DIRECT NON-PARTICIPATING ANNUITY INDIVIDUAL (10 45.010.049.11)</v>
          </cell>
          <cell r="D288">
            <v>54</v>
          </cell>
        </row>
        <row r="289">
          <cell r="A289" t="str">
            <v>Penncorp Life Insurance Company (F347)PREMIUMS DIRECT SUBTOTAL - DIRECT NON-PARTICIPATING TOTAL NON-PAR (10 45.010.049.41)</v>
          </cell>
          <cell r="B289" t="str">
            <v>Penncorp Life Insurance Company (F347)</v>
          </cell>
          <cell r="C289" t="str">
            <v>PREMIUMS DIRECT SUBTOTAL - DIRECT NON-PARTICIPATING TOTAL NON-PAR (10 45.010.049.41)</v>
          </cell>
          <cell r="D289">
            <v>76412</v>
          </cell>
        </row>
        <row r="290">
          <cell r="A290" t="str">
            <v>Penncorp Life Insurance Company (F347)PREMIUMS REINSURANCE ASSUMED SUBTOTAL - ASSUMED NON-PARTICIPATING ANNUITY INDIVIDUAL (10 45.010.149.11)</v>
          </cell>
          <cell r="B290" t="str">
            <v>Penncorp Life Insurance Company (F347)</v>
          </cell>
          <cell r="C290" t="str">
            <v>PREMIUMS REINSURANCE ASSUMED SUBTOTAL - ASSUMED NON-PARTICIPATING ANNUITY INDIVIDUAL (10 45.010.149.11)</v>
          </cell>
          <cell r="D290">
            <v>674</v>
          </cell>
        </row>
        <row r="291">
          <cell r="A291" t="str">
            <v>Penncorp Life Insurance Company (F347)PREMIUMS REINSURANCE ASSUMED SUBTOTAL - ASSUMED NON-PARTICIPATING TOTAL NON-PAR (10 45.010.149.41)</v>
          </cell>
          <cell r="B291" t="str">
            <v>Penncorp Life Insurance Company (F347)</v>
          </cell>
          <cell r="C291" t="str">
            <v>PREMIUMS REINSURANCE ASSUMED SUBTOTAL - ASSUMED NON-PARTICIPATING TOTAL NON-PAR (10 45.010.149.41)</v>
          </cell>
          <cell r="D291">
            <v>3005</v>
          </cell>
        </row>
        <row r="292">
          <cell r="A292" t="str">
            <v>Penncorp Life Insurance Company (F347)PREMIUMS REINSURANCE CEDED SUBTOTAL - CEDED NON-PARTICIPATING TOTAL NON-PAR (10 45.010.249.41)</v>
          </cell>
          <cell r="B292" t="str">
            <v>Penncorp Life Insurance Company (F347)</v>
          </cell>
          <cell r="C292" t="str">
            <v>PREMIUMS REINSURANCE CEDED SUBTOTAL - CEDED NON-PARTICIPATING TOTAL NON-PAR (10 45.010.249.41)</v>
          </cell>
          <cell r="D292">
            <v>1404</v>
          </cell>
        </row>
        <row r="293">
          <cell r="A293" t="str">
            <v>Primerica Life Insurance Company of Canada (F362)PREMIUMS DIRECT SUBTOTAL - DIRECT NON-PARTICIPATING ANNUITY INDIVIDUAL (10 45.010.049.11)</v>
          </cell>
          <cell r="B293" t="str">
            <v>Primerica Life Insurance Company of Canada (F362)</v>
          </cell>
          <cell r="C293" t="str">
            <v>PREMIUMS DIRECT SUBTOTAL - DIRECT NON-PARTICIPATING ANNUITY INDIVIDUAL (10 45.010.049.11)</v>
          </cell>
          <cell r="D293">
            <v>7</v>
          </cell>
        </row>
        <row r="294">
          <cell r="A294" t="str">
            <v>Primerica Life Insurance Company of Canada (F362)PREMIUMS DIRECT SUBTOTAL - DIRECT NON-PARTICIPATING TOTAL NON-PAR (10 45.010.049.41)</v>
          </cell>
          <cell r="B294" t="str">
            <v>Primerica Life Insurance Company of Canada (F362)</v>
          </cell>
          <cell r="C294" t="str">
            <v>PREMIUMS DIRECT SUBTOTAL - DIRECT NON-PARTICIPATING TOTAL NON-PAR (10 45.010.049.41)</v>
          </cell>
          <cell r="D294">
            <v>240897</v>
          </cell>
        </row>
        <row r="295">
          <cell r="A295" t="str">
            <v>Primerica Life Insurance Company of Canada (F362)PREMIUMS REINSURANCE CEDED SUBTOTAL - CEDED NON-PARTICIPATING TOTAL NON-PAR (10 45.010.249.41)</v>
          </cell>
          <cell r="B295" t="str">
            <v>Primerica Life Insurance Company of Canada (F362)</v>
          </cell>
          <cell r="C295" t="str">
            <v>PREMIUMS REINSURANCE CEDED SUBTOTAL - CEDED NON-PARTICIPATING TOTAL NON-PAR (10 45.010.249.41)</v>
          </cell>
          <cell r="D295">
            <v>171455</v>
          </cell>
        </row>
        <row r="296">
          <cell r="A296" t="str">
            <v>RBC Life Insurance Company (F247)PREMIUMS DIRECT SUBTOTAL - DIRECT NON-PARTICIPATING ANNUITY INDIVIDUAL (10 45.010.049.11)</v>
          </cell>
          <cell r="B296" t="str">
            <v>RBC Life Insurance Company (F247)</v>
          </cell>
          <cell r="C296" t="str">
            <v>PREMIUMS DIRECT SUBTOTAL - DIRECT NON-PARTICIPATING ANNUITY INDIVIDUAL (10 45.010.049.11)</v>
          </cell>
          <cell r="D296">
            <v>4478</v>
          </cell>
        </row>
        <row r="297">
          <cell r="A297" t="str">
            <v>RBC Life Insurance Company (F247)PREMIUMS DIRECT SUBTOTAL - DIRECT NON-PARTICIPATING ANNUITY GROUP (10 45.010.049.12)</v>
          </cell>
          <cell r="B297" t="str">
            <v>RBC Life Insurance Company (F247)</v>
          </cell>
          <cell r="C297" t="str">
            <v>PREMIUMS DIRECT SUBTOTAL - DIRECT NON-PARTICIPATING ANNUITY GROUP (10 45.010.049.12)</v>
          </cell>
          <cell r="D297">
            <v>11</v>
          </cell>
        </row>
        <row r="298">
          <cell r="A298" t="str">
            <v>RBC Life Insurance Company (F247)PREMIUMS DIRECT SUBTOTAL - DIRECT NON-PARTICIPATING TOTAL NON-PAR (10 45.010.049.41)</v>
          </cell>
          <cell r="B298" t="str">
            <v>RBC Life Insurance Company (F247)</v>
          </cell>
          <cell r="C298" t="str">
            <v>PREMIUMS DIRECT SUBTOTAL - DIRECT NON-PARTICIPATING TOTAL NON-PAR (10 45.010.049.41)</v>
          </cell>
          <cell r="D298">
            <v>1260665</v>
          </cell>
        </row>
        <row r="299">
          <cell r="A299" t="str">
            <v>RBC Life Insurance Company (F247)PREMIUMS DIRECT SUBTOTAL - DIRECT TOTAL PAR (10 45.010.049.51)</v>
          </cell>
          <cell r="B299" t="str">
            <v>RBC Life Insurance Company (F247)</v>
          </cell>
          <cell r="C299" t="str">
            <v>PREMIUMS DIRECT SUBTOTAL - DIRECT TOTAL PAR (10 45.010.049.51)</v>
          </cell>
          <cell r="D299">
            <v>8363</v>
          </cell>
        </row>
        <row r="300">
          <cell r="A300" t="str">
            <v>RBC Life Insurance Company (F247)PREMIUMS REINSURANCE CEDED SUBTOTAL - CEDED NON-PARTICIPATING TOTAL NON-PAR (10 45.010.249.41)</v>
          </cell>
          <cell r="B300" t="str">
            <v>RBC Life Insurance Company (F247)</v>
          </cell>
          <cell r="C300" t="str">
            <v>PREMIUMS REINSURANCE CEDED SUBTOTAL - CEDED NON-PARTICIPATING TOTAL NON-PAR (10 45.010.249.41)</v>
          </cell>
          <cell r="D300">
            <v>159634</v>
          </cell>
        </row>
        <row r="301">
          <cell r="A301" t="str">
            <v>RBC Life Insurance Company (F247)PREMIUMS REINSURANCE CEDED SUBTOTAL - CEDED TOTAL PAR (10 45.010.249.51)</v>
          </cell>
          <cell r="B301" t="str">
            <v>RBC Life Insurance Company (F247)</v>
          </cell>
          <cell r="C301" t="str">
            <v>PREMIUMS REINSURANCE CEDED SUBTOTAL - CEDED TOTAL PAR (10 45.010.249.51)</v>
          </cell>
          <cell r="D301">
            <v>417</v>
          </cell>
        </row>
        <row r="302">
          <cell r="A302" t="str">
            <v>Reliable Life Insurance Company (F367)PREMIUMS DIRECT SUBTOTAL - DIRECT NON-PARTICIPATING TOTAL NON-PAR (10 45.010.049.41)</v>
          </cell>
          <cell r="B302" t="str">
            <v>Reliable Life Insurance Company (F367)</v>
          </cell>
          <cell r="C302" t="str">
            <v>PREMIUMS DIRECT SUBTOTAL - DIRECT NON-PARTICIPATING TOTAL NON-PAR (10 45.010.049.41)</v>
          </cell>
          <cell r="D302">
            <v>62744</v>
          </cell>
        </row>
        <row r="303">
          <cell r="A303" t="str">
            <v>Reliable Life Insurance Company (F367)PREMIUMS REINSURANCE CEDED SUBTOTAL - CEDED NON-PARTICIPATING TOTAL NON-PAR (10 45.010.249.41)</v>
          </cell>
          <cell r="B303" t="str">
            <v>Reliable Life Insurance Company (F367)</v>
          </cell>
          <cell r="C303" t="str">
            <v>PREMIUMS REINSURANCE CEDED SUBTOTAL - CEDED NON-PARTICIPATING TOTAL NON-PAR (10 45.010.249.41)</v>
          </cell>
          <cell r="D303">
            <v>10791</v>
          </cell>
        </row>
        <row r="304">
          <cell r="A304" t="str">
            <v>RGA Life Reinsurance Company of Canada (F212)PREMIUMS REINSURANCE ASSUMED SUBTOTAL - ASSUMED NON-PARTICIPATING ANNUITY INDIVIDUAL (10 45.010.149.11)</v>
          </cell>
          <cell r="B304" t="str">
            <v>RGA Life Reinsurance Company of Canada (F212)</v>
          </cell>
          <cell r="C304" t="str">
            <v>PREMIUMS REINSURANCE ASSUMED SUBTOTAL - ASSUMED NON-PARTICIPATING ANNUITY INDIVIDUAL (10 45.010.149.11)</v>
          </cell>
          <cell r="D304">
            <v>259</v>
          </cell>
        </row>
        <row r="305">
          <cell r="A305" t="str">
            <v>RGA Life Reinsurance Company of Canada (F212)PREMIUMS REINSURANCE ASSUMED SUBTOTAL - ASSUMED NON-PARTICIPATING ANNUITY GROUP (10 45.010.149.12)</v>
          </cell>
          <cell r="B305" t="str">
            <v>RGA Life Reinsurance Company of Canada (F212)</v>
          </cell>
          <cell r="C305" t="str">
            <v>PREMIUMS REINSURANCE ASSUMED SUBTOTAL - ASSUMED NON-PARTICIPATING ANNUITY GROUP (10 45.010.149.12)</v>
          </cell>
          <cell r="D305">
            <v>20225</v>
          </cell>
        </row>
        <row r="306">
          <cell r="A306" t="str">
            <v>RGA Life Reinsurance Company of Canada (F212)PREMIUMS REINSURANCE ASSUMED SUBTOTAL - ASSUMED NON-PARTICIPATING TOTAL NON-PAR (10 45.010.149.41)</v>
          </cell>
          <cell r="B306" t="str">
            <v>RGA Life Reinsurance Company of Canada (F212)</v>
          </cell>
          <cell r="C306" t="str">
            <v>PREMIUMS REINSURANCE ASSUMED SUBTOTAL - ASSUMED NON-PARTICIPATING TOTAL NON-PAR (10 45.010.149.41)</v>
          </cell>
          <cell r="D306">
            <v>799814</v>
          </cell>
        </row>
        <row r="307">
          <cell r="A307" t="str">
            <v>RGA Life Reinsurance Company of Canada (F212)PREMIUMS REINSURANCE CEDED SUBTOTAL - CEDED NON-PARTICIPATING ANNUITY INDIVIDUAL (10 45.010.249.11)</v>
          </cell>
          <cell r="B307" t="str">
            <v>RGA Life Reinsurance Company of Canada (F212)</v>
          </cell>
          <cell r="C307" t="str">
            <v>PREMIUMS REINSURANCE CEDED SUBTOTAL - CEDED NON-PARTICIPATING ANNUITY INDIVIDUAL (10 45.010.249.11)</v>
          </cell>
          <cell r="D307">
            <v>196</v>
          </cell>
        </row>
        <row r="308">
          <cell r="A308" t="str">
            <v>RGA Life Reinsurance Company of Canada (F212)PREMIUMS REINSURANCE CEDED SUBTOTAL - CEDED NON-PARTICIPATING TOTAL NON-PAR (10 45.010.249.41)</v>
          </cell>
          <cell r="B308" t="str">
            <v>RGA Life Reinsurance Company of Canada (F212)</v>
          </cell>
          <cell r="C308" t="str">
            <v>PREMIUMS REINSURANCE CEDED SUBTOTAL - CEDED NON-PARTICIPATING TOTAL NON-PAR (10 45.010.249.41)</v>
          </cell>
          <cell r="D308">
            <v>643327</v>
          </cell>
        </row>
        <row r="309">
          <cell r="A309" t="str">
            <v>RGA Life Reinsurance Company of Canada (F212)PREMIUMS REINSURANCE ASSUMED SUBTOTAL - ASSUMED TOTAL ASIA/OTHER (10 45.020.149.89)</v>
          </cell>
          <cell r="B309" t="str">
            <v>RGA Life Reinsurance Company of Canada (F212)</v>
          </cell>
          <cell r="C309" t="str">
            <v>PREMIUMS REINSURANCE ASSUMED SUBTOTAL - ASSUMED TOTAL ASIA/OTHER (10 45.020.149.89)</v>
          </cell>
          <cell r="D309">
            <v>1808</v>
          </cell>
        </row>
        <row r="310">
          <cell r="A310" t="str">
            <v>RGA Life Reinsurance Company of Canada (F212)PREMIUMS REINSURANCE CEDED SUBTOTAL - CEDED TOTAL ASIA/OTHER (10 45.020.249.89)</v>
          </cell>
          <cell r="B310" t="str">
            <v>RGA Life Reinsurance Company of Canada (F212)</v>
          </cell>
          <cell r="C310" t="str">
            <v>PREMIUMS REINSURANCE CEDED SUBTOTAL - CEDED TOTAL ASIA/OTHER (10 45.020.249.89)</v>
          </cell>
          <cell r="D310">
            <v>1808</v>
          </cell>
        </row>
        <row r="311">
          <cell r="A311" t="str">
            <v>Scotia Life Insurance Company (F206)PREMIUMS DIRECT SUBTOTAL - DIRECT NON-PARTICIPATING TOTAL NON-PAR (10 45.010.049.41)</v>
          </cell>
          <cell r="B311" t="str">
            <v>Scotia Life Insurance Company (F206)</v>
          </cell>
          <cell r="C311" t="str">
            <v>PREMIUMS DIRECT SUBTOTAL - DIRECT NON-PARTICIPATING TOTAL NON-PAR (10 45.010.049.41)</v>
          </cell>
          <cell r="D311">
            <v>44328</v>
          </cell>
        </row>
        <row r="312">
          <cell r="A312" t="str">
            <v>Scotia Life Insurance Company (F206)PREMIUMS REINSURANCE CEDED SUBTOTAL - CEDED NON-PARTICIPATING TOTAL NON-PAR (10 45.010.249.41)</v>
          </cell>
          <cell r="B312" t="str">
            <v>Scotia Life Insurance Company (F206)</v>
          </cell>
          <cell r="C312" t="str">
            <v>PREMIUMS REINSURANCE CEDED SUBTOTAL - CEDED NON-PARTICIPATING TOTAL NON-PAR (10 45.010.249.41)</v>
          </cell>
          <cell r="D312">
            <v>3702</v>
          </cell>
        </row>
        <row r="313">
          <cell r="A313" t="str">
            <v>Scotia Life Insurance Company (F206)PREMIUMS DIRECT SUBTOTAL - DIRECT TOTAL ASIA/OTHER (10 45.020.049.89)</v>
          </cell>
          <cell r="B313" t="str">
            <v>Scotia Life Insurance Company (F206)</v>
          </cell>
          <cell r="C313" t="str">
            <v>PREMIUMS DIRECT SUBTOTAL - DIRECT TOTAL ASIA/OTHER (10 45.020.049.89)</v>
          </cell>
          <cell r="D313">
            <v>17632</v>
          </cell>
        </row>
        <row r="314">
          <cell r="A314" t="str">
            <v>Scotia Life Insurance Company (F206)PREMIUMS REINSURANCE ASSUMED SUBTOTAL - ASSUMED TOTAL ASIA/OTHER (10 45.020.149.89)</v>
          </cell>
          <cell r="B314" t="str">
            <v>Scotia Life Insurance Company (F206)</v>
          </cell>
          <cell r="C314" t="str">
            <v>PREMIUMS REINSURANCE ASSUMED SUBTOTAL - ASSUMED TOTAL ASIA/OTHER (10 45.020.149.89)</v>
          </cell>
          <cell r="D314">
            <v>1475</v>
          </cell>
        </row>
        <row r="315">
          <cell r="A315" t="str">
            <v>Scotia Life Insurance Company (F206)PREMIUMS REINSURANCE CEDED SUBTOTAL - CEDED TOTAL ASIA/OTHER (10 45.020.249.89)</v>
          </cell>
          <cell r="B315" t="str">
            <v>Scotia Life Insurance Company (F206)</v>
          </cell>
          <cell r="C315" t="str">
            <v>PREMIUMS REINSURANCE CEDED SUBTOTAL - CEDED TOTAL ASIA/OTHER (10 45.020.249.89)</v>
          </cell>
          <cell r="D315">
            <v>14758</v>
          </cell>
        </row>
        <row r="316">
          <cell r="A316" t="str">
            <v>Sons of Scotland Benevolent Association (J120)PREMIUMS DIRECT SUBTOTAL - DIRECT NON-PARTICIPATING TOTAL NON-PAR (10 45.010.049.41)</v>
          </cell>
          <cell r="B316" t="str">
            <v>Sons of Scotland Benevolent Association (J120)</v>
          </cell>
          <cell r="C316" t="str">
            <v>PREMIUMS DIRECT SUBTOTAL - DIRECT NON-PARTICIPATING TOTAL NON-PAR (10 45.010.049.41)</v>
          </cell>
          <cell r="D316">
            <v>1667</v>
          </cell>
        </row>
        <row r="317">
          <cell r="A317" t="str">
            <v>Standard Life Assurance Company of Canada (The) (F375)PREMIUMS DIRECT SUBTOTAL - DIRECT NON-PARTICIPATING ANNUITY INDIVIDUAL (10 45.010.049.11)</v>
          </cell>
          <cell r="B317" t="str">
            <v>Standard Life Assurance Company of Canada (The) (F375)</v>
          </cell>
          <cell r="C317" t="str">
            <v>PREMIUMS DIRECT SUBTOTAL - DIRECT NON-PARTICIPATING ANNUITY INDIVIDUAL (10 45.010.049.11)</v>
          </cell>
          <cell r="D317">
            <v>60281</v>
          </cell>
        </row>
        <row r="318">
          <cell r="A318" t="str">
            <v>Standard Life Assurance Company of Canada (The) (F375)PREMIUMS DIRECT SUBTOTAL - DIRECT NON-PARTICIPATING ANNUITY GROUP (10 45.010.049.12)</v>
          </cell>
          <cell r="B318" t="str">
            <v>Standard Life Assurance Company of Canada (The) (F375)</v>
          </cell>
          <cell r="C318" t="str">
            <v>PREMIUMS DIRECT SUBTOTAL - DIRECT NON-PARTICIPATING ANNUITY GROUP (10 45.010.049.12)</v>
          </cell>
          <cell r="D318">
            <v>91704</v>
          </cell>
        </row>
        <row r="319">
          <cell r="A319" t="str">
            <v>Standard Life Assurance Company of Canada (The) (F375)PREMIUMS DIRECT SUBTOTAL - DIRECT NON-PARTICIPATING TOTAL NON-PAR (10 45.010.049.41)</v>
          </cell>
          <cell r="B319" t="str">
            <v>Standard Life Assurance Company of Canada (The) (F375)</v>
          </cell>
          <cell r="C319" t="str">
            <v>PREMIUMS DIRECT SUBTOTAL - DIRECT NON-PARTICIPATING TOTAL NON-PAR (10 45.010.049.41)</v>
          </cell>
          <cell r="D319">
            <v>960917</v>
          </cell>
        </row>
        <row r="320">
          <cell r="A320" t="str">
            <v>Standard Life Assurance Company of Canada (The) (F375)PREMIUMS REINSURANCE ASSUMED SUBTOTAL - ASSUMED NON-PARTICIPATING ANNUITY INDIVIDUAL (10 45.010.149.11)</v>
          </cell>
          <cell r="B320" t="str">
            <v>Standard Life Assurance Company of Canada (The) (F375)</v>
          </cell>
          <cell r="C320" t="str">
            <v>PREMIUMS REINSURANCE ASSUMED SUBTOTAL - ASSUMED NON-PARTICIPATING ANNUITY INDIVIDUAL (10 45.010.149.11)</v>
          </cell>
          <cell r="D320">
            <v>19526</v>
          </cell>
        </row>
        <row r="321">
          <cell r="A321" t="str">
            <v>Standard Life Assurance Company of Canada (The) (F375)PREMIUMS REINSURANCE ASSUMED SUBTOTAL - ASSUMED NON-PARTICIPATING ANNUITY GROUP (10 45.010.149.12)</v>
          </cell>
          <cell r="B321" t="str">
            <v>Standard Life Assurance Company of Canada (The) (F375)</v>
          </cell>
          <cell r="C321" t="str">
            <v>PREMIUMS REINSURANCE ASSUMED SUBTOTAL - ASSUMED NON-PARTICIPATING ANNUITY GROUP (10 45.010.149.12)</v>
          </cell>
          <cell r="D321">
            <v>15231</v>
          </cell>
        </row>
        <row r="322">
          <cell r="A322" t="str">
            <v>Standard Life Assurance Company of Canada (The) (F375)PREMIUMS REINSURANCE ASSUMED SUBTOTAL - ASSUMED NON-PARTICIPATING TOTAL NON-PAR (10 45.010.149.41)</v>
          </cell>
          <cell r="B322" t="str">
            <v>Standard Life Assurance Company of Canada (The) (F375)</v>
          </cell>
          <cell r="C322" t="str">
            <v>PREMIUMS REINSURANCE ASSUMED SUBTOTAL - ASSUMED NON-PARTICIPATING TOTAL NON-PAR (10 45.010.149.41)</v>
          </cell>
          <cell r="D322">
            <v>36804</v>
          </cell>
        </row>
        <row r="323">
          <cell r="A323" t="str">
            <v>Standard Life Assurance Company of Canada (The) (F375)PREMIUMS REINSURANCE CEDED SUBTOTAL - CEDED NON-PARTICIPATING TOTAL NON-PAR (10 45.010.249.41)</v>
          </cell>
          <cell r="B323" t="str">
            <v>Standard Life Assurance Company of Canada (The) (F375)</v>
          </cell>
          <cell r="C323" t="str">
            <v>PREMIUMS REINSURANCE CEDED SUBTOTAL - CEDED NON-PARTICIPATING TOTAL NON-PAR (10 45.010.249.41)</v>
          </cell>
          <cell r="D323">
            <v>66819</v>
          </cell>
        </row>
        <row r="324">
          <cell r="A324" t="str">
            <v>Sun Life Assurance Company of Canada (F380)PREMIUMS DIRECT SUBTOTAL - DIRECT NON-PARTICIPATING ANNUITY INDIVIDUAL (10 45.010.049.11)</v>
          </cell>
          <cell r="B324" t="str">
            <v>Sun Life Assurance Company of Canada (F380)</v>
          </cell>
          <cell r="C324" t="str">
            <v>PREMIUMS DIRECT SUBTOTAL - DIRECT NON-PARTICIPATING ANNUITY INDIVIDUAL (10 45.010.049.11)</v>
          </cell>
          <cell r="D324">
            <v>701420</v>
          </cell>
        </row>
        <row r="325">
          <cell r="A325" t="str">
            <v>Sun Life Assurance Company of Canada (F380)PREMIUMS DIRECT SUBTOTAL - DIRECT NON-PARTICIPATING ANNUITY GROUP (10 45.010.049.12)</v>
          </cell>
          <cell r="B325" t="str">
            <v>Sun Life Assurance Company of Canada (F380)</v>
          </cell>
          <cell r="C325" t="str">
            <v>PREMIUMS DIRECT SUBTOTAL - DIRECT NON-PARTICIPATING ANNUITY GROUP (10 45.010.049.12)</v>
          </cell>
          <cell r="D325">
            <v>1129697</v>
          </cell>
        </row>
        <row r="326">
          <cell r="A326" t="str">
            <v>Sun Life Assurance Company of Canada (F380)PREMIUMS DIRECT SUBTOTAL - DIRECT NON-PARTICIPATING TOTAL NON-PAR (10 45.010.049.41)</v>
          </cell>
          <cell r="B326" t="str">
            <v>Sun Life Assurance Company of Canada (F380)</v>
          </cell>
          <cell r="C326" t="str">
            <v>PREMIUMS DIRECT SUBTOTAL - DIRECT NON-PARTICIPATING TOTAL NON-PAR (10 45.010.049.41)</v>
          </cell>
          <cell r="D326">
            <v>7403292</v>
          </cell>
        </row>
        <row r="327">
          <cell r="A327" t="str">
            <v>Sun Life Assurance Company of Canada (F380)PREMIUMS DIRECT SUBTOTAL - DIRECT TOTAL PAR (10 45.010.049.51)</v>
          </cell>
          <cell r="B327" t="str">
            <v>Sun Life Assurance Company of Canada (F380)</v>
          </cell>
          <cell r="C327" t="str">
            <v>PREMIUMS DIRECT SUBTOTAL - DIRECT TOTAL PAR (10 45.010.049.51)</v>
          </cell>
          <cell r="D327">
            <v>1047092</v>
          </cell>
        </row>
        <row r="328">
          <cell r="A328" t="str">
            <v>Sun Life Assurance Company of Canada (F380)PREMIUMS REINSURANCE ASSUMED SUBTOTAL - ASSUMED NON-PARTICIPATING ANNUITY INDIVIDUAL (10 45.010.149.11)</v>
          </cell>
          <cell r="B328" t="str">
            <v>Sun Life Assurance Company of Canada (F380)</v>
          </cell>
          <cell r="C328" t="str">
            <v>PREMIUMS REINSURANCE ASSUMED SUBTOTAL - ASSUMED NON-PARTICIPATING ANNUITY INDIVIDUAL (10 45.010.149.11)</v>
          </cell>
          <cell r="D328">
            <v>311</v>
          </cell>
        </row>
        <row r="329">
          <cell r="A329" t="str">
            <v>Sun Life Assurance Company of Canada (F380)PREMIUMS REINSURANCE ASSUMED SUBTOTAL - ASSUMED NON-PARTICIPATING TOTAL NON-PAR (10 45.010.149.41)</v>
          </cell>
          <cell r="B329" t="str">
            <v>Sun Life Assurance Company of Canada (F380)</v>
          </cell>
          <cell r="C329" t="str">
            <v>PREMIUMS REINSURANCE ASSUMED SUBTOTAL - ASSUMED NON-PARTICIPATING TOTAL NON-PAR (10 45.010.149.41)</v>
          </cell>
          <cell r="D329">
            <v>670</v>
          </cell>
        </row>
        <row r="330">
          <cell r="A330" t="str">
            <v>Sun Life Assurance Company of Canada (F380)PREMIUMS REINSURANCE CEDED SUBTOTAL - CEDED NON-PARTICIPATING TOTAL NON-PAR (10 45.010.249.41)</v>
          </cell>
          <cell r="B330" t="str">
            <v>Sun Life Assurance Company of Canada (F380)</v>
          </cell>
          <cell r="C330" t="str">
            <v>PREMIUMS REINSURANCE CEDED SUBTOTAL - CEDED NON-PARTICIPATING TOTAL NON-PAR (10 45.010.249.41)</v>
          </cell>
          <cell r="D330">
            <v>4479208</v>
          </cell>
        </row>
        <row r="331">
          <cell r="A331" t="str">
            <v>Sun Life Assurance Company of Canada (F380)PREMIUMS REINSURANCE CEDED SUBTOTAL - CEDED TOTAL PAR (10 45.010.249.51)</v>
          </cell>
          <cell r="B331" t="str">
            <v>Sun Life Assurance Company of Canada (F380)</v>
          </cell>
          <cell r="C331" t="str">
            <v>PREMIUMS REINSURANCE CEDED SUBTOTAL - CEDED TOTAL PAR (10 45.010.249.51)</v>
          </cell>
          <cell r="D331">
            <v>67931</v>
          </cell>
        </row>
        <row r="332">
          <cell r="A332" t="str">
            <v>Sun Life Assurance Company of Canada (F380)PREMIUMS DIRECT SUBTOTAL - DIRECT U.S.A. NON-PARTICIPATING TOTAL NON-PAR (10 45.020.049.41)</v>
          </cell>
          <cell r="B332" t="str">
            <v>Sun Life Assurance Company of Canada (F380)</v>
          </cell>
          <cell r="C332" t="str">
            <v>PREMIUMS DIRECT SUBTOTAL - DIRECT U.S.A. NON-PARTICIPATING TOTAL NON-PAR (10 45.020.049.41)</v>
          </cell>
          <cell r="D332">
            <v>2512888</v>
          </cell>
        </row>
        <row r="333">
          <cell r="A333" t="str">
            <v>Sun Life Assurance Company of Canada (F380)PREMIUMS DIRECT SUBTOTAL - DIRECT U.S.A. TOTAL PAR (10 45.020.049.51)</v>
          </cell>
          <cell r="B333" t="str">
            <v>Sun Life Assurance Company of Canada (F380)</v>
          </cell>
          <cell r="C333" t="str">
            <v>PREMIUMS DIRECT SUBTOTAL - DIRECT U.S.A. TOTAL PAR (10 45.020.049.51)</v>
          </cell>
          <cell r="D333">
            <v>280898</v>
          </cell>
        </row>
        <row r="334">
          <cell r="A334" t="str">
            <v>Sun Life Assurance Company of Canada (F380)PREMIUMS DIRECT SUBTOTAL - DIRECT TOTAL U.S.A. (10 45.020.049.76)</v>
          </cell>
          <cell r="B334" t="str">
            <v>Sun Life Assurance Company of Canada (F380)</v>
          </cell>
          <cell r="C334" t="str">
            <v>PREMIUMS DIRECT SUBTOTAL - DIRECT TOTAL U.S.A. (10 45.020.049.76)</v>
          </cell>
          <cell r="D334">
            <v>2793786</v>
          </cell>
        </row>
        <row r="335">
          <cell r="A335" t="str">
            <v>Sun Life Assurance Company of Canada (F380)PREMIUMS DIRECT SUBTOTAL - DIRECT TOTAL EUROPE (10 45.020.049.84)</v>
          </cell>
          <cell r="B335" t="str">
            <v>Sun Life Assurance Company of Canada (F380)</v>
          </cell>
          <cell r="C335" t="str">
            <v>PREMIUMS DIRECT SUBTOTAL - DIRECT TOTAL EUROPE (10 45.020.049.84)</v>
          </cell>
          <cell r="D335">
            <v>184303</v>
          </cell>
        </row>
        <row r="336">
          <cell r="A336" t="str">
            <v>Sun Life Assurance Company of Canada (F380)PREMIUMS DIRECT SUBTOTAL - DIRECT TOTAL ASIA/OTHER (10 45.020.049.89)</v>
          </cell>
          <cell r="B336" t="str">
            <v>Sun Life Assurance Company of Canada (F380)</v>
          </cell>
          <cell r="C336" t="str">
            <v>PREMIUMS DIRECT SUBTOTAL - DIRECT TOTAL ASIA/OTHER (10 45.020.049.89)</v>
          </cell>
          <cell r="D336">
            <v>1485576</v>
          </cell>
        </row>
        <row r="337">
          <cell r="A337" t="str">
            <v>Sun Life Assurance Company of Canada (F380)PREMIUMS REINSURANCE ASSUMED SUBTOTAL - ASSUMED U.S.A. NON-PARTICIPATING TOTAL NON-PAR (10 45.020.149.41)</v>
          </cell>
          <cell r="B337" t="str">
            <v>Sun Life Assurance Company of Canada (F380)</v>
          </cell>
          <cell r="C337" t="str">
            <v>PREMIUMS REINSURANCE ASSUMED SUBTOTAL - ASSUMED U.S.A. NON-PARTICIPATING TOTAL NON-PAR (10 45.020.149.41)</v>
          </cell>
          <cell r="D337">
            <v>94840</v>
          </cell>
        </row>
        <row r="338">
          <cell r="A338" t="str">
            <v>Sun Life Assurance Company of Canada (F380)PREMIUMS REINSURANCE ASSUMED SUBTOTAL - ASSUMED TOTAL U.S.A. (10 45.020.149.76)</v>
          </cell>
          <cell r="B338" t="str">
            <v>Sun Life Assurance Company of Canada (F380)</v>
          </cell>
          <cell r="C338" t="str">
            <v>PREMIUMS REINSURANCE ASSUMED SUBTOTAL - ASSUMED TOTAL U.S.A. (10 45.020.149.76)</v>
          </cell>
          <cell r="D338">
            <v>94840</v>
          </cell>
        </row>
        <row r="339">
          <cell r="A339" t="str">
            <v>Sun Life Assurance Company of Canada (F380)PREMIUMS REINSURANCE ASSUMED SUBTOTAL - ASSUMED TOTAL EUROPE (10 45.020.149.84)</v>
          </cell>
          <cell r="B339" t="str">
            <v>Sun Life Assurance Company of Canada (F380)</v>
          </cell>
          <cell r="C339" t="str">
            <v>PREMIUMS REINSURANCE ASSUMED SUBTOTAL - ASSUMED TOTAL EUROPE (10 45.020.149.84)</v>
          </cell>
          <cell r="D339">
            <v>-813</v>
          </cell>
        </row>
        <row r="340">
          <cell r="A340" t="str">
            <v>Sun Life Assurance Company of Canada (F380)PREMIUMS REINSURANCE ASSUMED SUBTOTAL - ASSUMED TOTAL ASIA/OTHER (10 45.020.149.89)</v>
          </cell>
          <cell r="B340" t="str">
            <v>Sun Life Assurance Company of Canada (F380)</v>
          </cell>
          <cell r="C340" t="str">
            <v>PREMIUMS REINSURANCE ASSUMED SUBTOTAL - ASSUMED TOTAL ASIA/OTHER (10 45.020.149.89)</v>
          </cell>
          <cell r="D340">
            <v>5447</v>
          </cell>
        </row>
        <row r="341">
          <cell r="A341" t="str">
            <v>Sun Life Assurance Company of Canada (F380)PREMIUMS REINSURANCE CEDED SUBTOTAL - CEDED U.S.A. NON-PARTICIPATING TOTAL NON-PAR (10 45.020.249.41)</v>
          </cell>
          <cell r="B341" t="str">
            <v>Sun Life Assurance Company of Canada (F380)</v>
          </cell>
          <cell r="C341" t="str">
            <v>PREMIUMS REINSURANCE CEDED SUBTOTAL - CEDED U.S.A. NON-PARTICIPATING TOTAL NON-PAR (10 45.020.249.41)</v>
          </cell>
          <cell r="D341">
            <v>393777</v>
          </cell>
        </row>
        <row r="342">
          <cell r="A342" t="str">
            <v>Sun Life Assurance Company of Canada (F380)PREMIUMS REINSURANCE CEDED SUBTOTAL - CEDED U.S.A. TOTAL PAR (10 45.020.249.51)</v>
          </cell>
          <cell r="B342" t="str">
            <v>Sun Life Assurance Company of Canada (F380)</v>
          </cell>
          <cell r="C342" t="str">
            <v>PREMIUMS REINSURANCE CEDED SUBTOTAL - CEDED U.S.A. TOTAL PAR (10 45.020.249.51)</v>
          </cell>
          <cell r="D342">
            <v>82276</v>
          </cell>
        </row>
        <row r="343">
          <cell r="A343" t="str">
            <v>Sun Life Assurance Company of Canada (F380)PREMIUMS REINSURANCE CEDED SUBTOTAL - CEDED TOTAL U.S.A. (10 45.020.249.76)</v>
          </cell>
          <cell r="B343" t="str">
            <v>Sun Life Assurance Company of Canada (F380)</v>
          </cell>
          <cell r="C343" t="str">
            <v>PREMIUMS REINSURANCE CEDED SUBTOTAL - CEDED TOTAL U.S.A. (10 45.020.249.76)</v>
          </cell>
          <cell r="D343">
            <v>476053</v>
          </cell>
        </row>
        <row r="344">
          <cell r="A344" t="str">
            <v>Sun Life Assurance Company of Canada (F380)PREMIUMS REINSURANCE CEDED SUBTOTAL - CEDED TOTAL EUROPE (10 45.020.249.84)</v>
          </cell>
          <cell r="B344" t="str">
            <v>Sun Life Assurance Company of Canada (F380)</v>
          </cell>
          <cell r="C344" t="str">
            <v>PREMIUMS REINSURANCE CEDED SUBTOTAL - CEDED TOTAL EUROPE (10 45.020.249.84)</v>
          </cell>
          <cell r="D344">
            <v>170908</v>
          </cell>
        </row>
        <row r="345">
          <cell r="A345" t="str">
            <v>Sun Life Assurance Company of Canada (F380)PREMIUMS REINSURANCE CEDED SUBTOTAL - CEDED TOTAL ASIA/OTHER (10 45.020.249.89)</v>
          </cell>
          <cell r="B345" t="str">
            <v>Sun Life Assurance Company of Canada (F380)</v>
          </cell>
          <cell r="C345" t="str">
            <v>PREMIUMS REINSURANCE CEDED SUBTOTAL - CEDED TOTAL ASIA/OTHER (10 45.020.249.89)</v>
          </cell>
          <cell r="D345">
            <v>-70282</v>
          </cell>
        </row>
        <row r="346">
          <cell r="A346" t="str">
            <v>Sun Life Financial Inc. (LH80)PREMIUMS DIRECT SUBTOTAL - DIRECT NON-PARTICIPATING ANNUITY INDIVIDUAL (10 45.010.049.11)</v>
          </cell>
          <cell r="B346" t="str">
            <v>Sun Life Financial Inc. (LH80)</v>
          </cell>
          <cell r="C346" t="str">
            <v>PREMIUMS DIRECT SUBTOTAL - DIRECT NON-PARTICIPATING ANNUITY INDIVIDUAL (10 45.010.049.11)</v>
          </cell>
          <cell r="D346">
            <v>701731</v>
          </cell>
        </row>
        <row r="347">
          <cell r="A347" t="str">
            <v>Sun Life Financial Inc. (LH80)PREMIUMS DIRECT SUBTOTAL - DIRECT NON-PARTICIPATING ANNUITY GROUP (10 45.010.049.12)</v>
          </cell>
          <cell r="B347" t="str">
            <v>Sun Life Financial Inc. (LH80)</v>
          </cell>
          <cell r="C347" t="str">
            <v>PREMIUMS DIRECT SUBTOTAL - DIRECT NON-PARTICIPATING ANNUITY GROUP (10 45.010.049.12)</v>
          </cell>
          <cell r="D347">
            <v>1129697</v>
          </cell>
        </row>
        <row r="348">
          <cell r="A348" t="str">
            <v>Sun Life Financial Inc. (LH80)PREMIUMS DIRECT SUBTOTAL - DIRECT NON-PARTICIPATING TOTAL NON-PAR (10 45.010.049.41)</v>
          </cell>
          <cell r="B348" t="str">
            <v>Sun Life Financial Inc. (LH80)</v>
          </cell>
          <cell r="C348" t="str">
            <v>PREMIUMS DIRECT SUBTOTAL - DIRECT NON-PARTICIPATING TOTAL NON-PAR (10 45.010.049.41)</v>
          </cell>
          <cell r="D348">
            <v>7403962</v>
          </cell>
        </row>
        <row r="349">
          <cell r="A349" t="str">
            <v>Sun Life Financial Inc. (LH80)PREMIUMS DIRECT SUBTOTAL - DIRECT TOTAL PAR (10 45.010.049.51)</v>
          </cell>
          <cell r="B349" t="str">
            <v>Sun Life Financial Inc. (LH80)</v>
          </cell>
          <cell r="C349" t="str">
            <v>PREMIUMS DIRECT SUBTOTAL - DIRECT TOTAL PAR (10 45.010.049.51)</v>
          </cell>
          <cell r="D349">
            <v>1047092</v>
          </cell>
        </row>
        <row r="350">
          <cell r="A350" t="str">
            <v>Sun Life Financial Inc. (LH80)PREMIUMS REINSURANCE CEDED SUBTOTAL - CEDED NON-PARTICIPATING TOTAL NON-PAR (10 45.010.249.41)</v>
          </cell>
          <cell r="B350" t="str">
            <v>Sun Life Financial Inc. (LH80)</v>
          </cell>
          <cell r="C350" t="str">
            <v>PREMIUMS REINSURANCE CEDED SUBTOTAL - CEDED NON-PARTICIPATING TOTAL NON-PAR (10 45.010.249.41)</v>
          </cell>
          <cell r="D350">
            <v>4479208</v>
          </cell>
        </row>
        <row r="351">
          <cell r="A351" t="str">
            <v>Sun Life Financial Inc. (LH80)PREMIUMS REINSURANCE CEDED SUBTOTAL - CEDED TOTAL PAR (10 45.010.249.51)</v>
          </cell>
          <cell r="B351" t="str">
            <v>Sun Life Financial Inc. (LH80)</v>
          </cell>
          <cell r="C351" t="str">
            <v>PREMIUMS REINSURANCE CEDED SUBTOTAL - CEDED TOTAL PAR (10 45.010.249.51)</v>
          </cell>
          <cell r="D351">
            <v>67931</v>
          </cell>
        </row>
        <row r="352">
          <cell r="A352" t="str">
            <v>Sun Life Financial Inc. (LH80)PREMIUMS DIRECT SUBTOTAL - DIRECT U.S.A. NON-PARTICIPATING ANNUITY INDIVIDUAL (10 45.020.049.11)</v>
          </cell>
          <cell r="B352" t="str">
            <v>Sun Life Financial Inc. (LH80)</v>
          </cell>
          <cell r="C352" t="str">
            <v>PREMIUMS DIRECT SUBTOTAL - DIRECT U.S.A. NON-PARTICIPATING ANNUITY INDIVIDUAL (10 45.020.049.11)</v>
          </cell>
          <cell r="D352">
            <v>95142</v>
          </cell>
        </row>
        <row r="353">
          <cell r="A353" t="str">
            <v>Sun Life Financial Inc. (LH80)PREMIUMS DIRECT SUBTOTAL - DIRECT U.S.A. NON-PARTICIPATING ANNUITY GROUP (10 45.020.049.12)</v>
          </cell>
          <cell r="B353" t="str">
            <v>Sun Life Financial Inc. (LH80)</v>
          </cell>
          <cell r="C353" t="str">
            <v>PREMIUMS DIRECT SUBTOTAL - DIRECT U.S.A. NON-PARTICIPATING ANNUITY GROUP (10 45.020.049.12)</v>
          </cell>
          <cell r="D353">
            <v>682148</v>
          </cell>
        </row>
        <row r="354">
          <cell r="A354" t="str">
            <v>Sun Life Financial Inc. (LH80)PREMIUMS DIRECT SUBTOTAL - DIRECT U.S.A. NON-PARTICIPATING TOTAL NON-PAR (10 45.020.049.41)</v>
          </cell>
          <cell r="B354" t="str">
            <v>Sun Life Financial Inc. (LH80)</v>
          </cell>
          <cell r="C354" t="str">
            <v>PREMIUMS DIRECT SUBTOTAL - DIRECT U.S.A. NON-PARTICIPATING TOTAL NON-PAR (10 45.020.049.41)</v>
          </cell>
          <cell r="D354">
            <v>3688342</v>
          </cell>
        </row>
        <row r="355">
          <cell r="A355" t="str">
            <v>Sun Life Financial Inc. (LH80)PREMIUMS DIRECT SUBTOTAL - DIRECT U.S.A. TOTAL PAR (10 45.020.049.51)</v>
          </cell>
          <cell r="B355" t="str">
            <v>Sun Life Financial Inc. (LH80)</v>
          </cell>
          <cell r="C355" t="str">
            <v>PREMIUMS DIRECT SUBTOTAL - DIRECT U.S.A. TOTAL PAR (10 45.020.049.51)</v>
          </cell>
          <cell r="D355">
            <v>280898</v>
          </cell>
        </row>
        <row r="356">
          <cell r="A356" t="str">
            <v>Sun Life Financial Inc. (LH80)PREMIUMS DIRECT SUBTOTAL - DIRECT TOTAL U.S.A. (10 45.020.049.76)</v>
          </cell>
          <cell r="B356" t="str">
            <v>Sun Life Financial Inc. (LH80)</v>
          </cell>
          <cell r="C356" t="str">
            <v>PREMIUMS DIRECT SUBTOTAL - DIRECT TOTAL U.S.A. (10 45.020.049.76)</v>
          </cell>
          <cell r="D356">
            <v>3969240</v>
          </cell>
        </row>
        <row r="357">
          <cell r="A357" t="str">
            <v>Sun Life Financial Inc. (LH80)PREMIUMS DIRECT SUBTOTAL - DIRECT TOTAL EUROPE (10 45.020.049.84)</v>
          </cell>
          <cell r="B357" t="str">
            <v>Sun Life Financial Inc. (LH80)</v>
          </cell>
          <cell r="C357" t="str">
            <v>PREMIUMS DIRECT SUBTOTAL - DIRECT TOTAL EUROPE (10 45.020.049.84)</v>
          </cell>
          <cell r="D357">
            <v>183490</v>
          </cell>
        </row>
        <row r="358">
          <cell r="A358" t="str">
            <v>Sun Life Financial Inc. (LH80)PREMIUMS DIRECT SUBTOTAL - DIRECT TOTAL ASIA/OTHER (10 45.020.049.89)</v>
          </cell>
          <cell r="B358" t="str">
            <v>Sun Life Financial Inc. (LH80)</v>
          </cell>
          <cell r="C358" t="str">
            <v>PREMIUMS DIRECT SUBTOTAL - DIRECT TOTAL ASIA/OTHER (10 45.020.049.89)</v>
          </cell>
          <cell r="D358">
            <v>1528026</v>
          </cell>
        </row>
        <row r="359">
          <cell r="A359" t="str">
            <v>Sun Life Financial Inc. (LH80)PREMIUMS REINSURANCE CEDED SUBTOTAL - CEDED U.S.A. NON-PARTICIPATING ANNUITY INDIVIDUAL (10 45.020.249.11)</v>
          </cell>
          <cell r="B359" t="str">
            <v>Sun Life Financial Inc. (LH80)</v>
          </cell>
          <cell r="C359" t="str">
            <v>PREMIUMS REINSURANCE CEDED SUBTOTAL - CEDED U.S.A. NON-PARTICIPATING ANNUITY INDIVIDUAL (10 45.020.249.11)</v>
          </cell>
          <cell r="D359">
            <v>431</v>
          </cell>
        </row>
        <row r="360">
          <cell r="A360" t="str">
            <v>Sun Life Financial Inc. (LH80)PREMIUMS REINSURANCE CEDED SUBTOTAL - CEDED U.S.A. NON-PARTICIPATING ANNUITY GROUP (10 45.020.249.12)</v>
          </cell>
          <cell r="B360" t="str">
            <v>Sun Life Financial Inc. (LH80)</v>
          </cell>
          <cell r="C360" t="str">
            <v>PREMIUMS REINSURANCE CEDED SUBTOTAL - CEDED U.S.A. NON-PARTICIPATING ANNUITY GROUP (10 45.020.249.12)</v>
          </cell>
          <cell r="D360">
            <v>2614</v>
          </cell>
        </row>
        <row r="361">
          <cell r="A361" t="str">
            <v>Sun Life Financial Inc. (LH80)PREMIUMS REINSURANCE CEDED SUBTOTAL - CEDED U.S.A. NON-PARTICIPATING TOTAL NON-PAR (10 45.020.249.41)</v>
          </cell>
          <cell r="B361" t="str">
            <v>Sun Life Financial Inc. (LH80)</v>
          </cell>
          <cell r="C361" t="str">
            <v>PREMIUMS REINSURANCE CEDED SUBTOTAL - CEDED U.S.A. NON-PARTICIPATING TOTAL NON-PAR (10 45.020.249.41)</v>
          </cell>
          <cell r="D361">
            <v>277196</v>
          </cell>
        </row>
        <row r="362">
          <cell r="A362" t="str">
            <v>Sun Life Financial Inc. (LH80)PREMIUMS REINSURANCE CEDED SUBTOTAL - CEDED U.S.A. TOTAL PAR (10 45.020.249.51)</v>
          </cell>
          <cell r="B362" t="str">
            <v>Sun Life Financial Inc. (LH80)</v>
          </cell>
          <cell r="C362" t="str">
            <v>PREMIUMS REINSURANCE CEDED SUBTOTAL - CEDED U.S.A. TOTAL PAR (10 45.020.249.51)</v>
          </cell>
          <cell r="D362">
            <v>82276</v>
          </cell>
        </row>
        <row r="363">
          <cell r="A363" t="str">
            <v>Sun Life Financial Inc. (LH80)PREMIUMS REINSURANCE CEDED SUBTOTAL - CEDED TOTAL U.S.A. (10 45.020.249.76)</v>
          </cell>
          <cell r="B363" t="str">
            <v>Sun Life Financial Inc. (LH80)</v>
          </cell>
          <cell r="C363" t="str">
            <v>PREMIUMS REINSURANCE CEDED SUBTOTAL - CEDED TOTAL U.S.A. (10 45.020.249.76)</v>
          </cell>
          <cell r="D363">
            <v>359472</v>
          </cell>
        </row>
        <row r="364">
          <cell r="A364" t="str">
            <v>Sun Life Financial Inc. (LH80)PREMIUMS REINSURANCE CEDED SUBTOTAL - CEDED TOTAL EUROPE (10 45.020.249.84)</v>
          </cell>
          <cell r="B364" t="str">
            <v>Sun Life Financial Inc. (LH80)</v>
          </cell>
          <cell r="C364" t="str">
            <v>PREMIUMS REINSURANCE CEDED SUBTOTAL - CEDED TOTAL EUROPE (10 45.020.249.84)</v>
          </cell>
          <cell r="D364">
            <v>170908</v>
          </cell>
        </row>
        <row r="365">
          <cell r="A365" t="str">
            <v>Sun Life Financial Inc. (LH80)PREMIUMS REINSURANCE CEDED SUBTOTAL - CEDED TOTAL ASIA/OTHER (10 45.020.249.89)</v>
          </cell>
          <cell r="B365" t="str">
            <v>Sun Life Financial Inc. (LH80)</v>
          </cell>
          <cell r="C365" t="str">
            <v>PREMIUMS REINSURANCE CEDED SUBTOTAL - CEDED TOTAL ASIA/OTHER (10 45.020.249.89)</v>
          </cell>
          <cell r="D365">
            <v>-70281</v>
          </cell>
        </row>
        <row r="366">
          <cell r="A366" t="str">
            <v>Sun Life Insurance (Canada) Limited (F381)PREMIUMS DIRECT SUBTOTAL - DIRECT NON-PARTICIPATING ANNUITY INDIVIDUAL (10 45.010.049.11)</v>
          </cell>
          <cell r="B366" t="str">
            <v>Sun Life Insurance (Canada) Limited (F381)</v>
          </cell>
          <cell r="C366" t="str">
            <v>PREMIUMS DIRECT SUBTOTAL - DIRECT NON-PARTICIPATING ANNUITY INDIVIDUAL (10 45.010.049.11)</v>
          </cell>
          <cell r="D366">
            <v>100047</v>
          </cell>
        </row>
        <row r="367">
          <cell r="A367" t="str">
            <v>Sun Life Insurance (Canada) Limited (F381)PREMIUMS DIRECT SUBTOTAL - DIRECT NON-PARTICIPATING TOTAL NON-PAR (10 45.010.049.41)</v>
          </cell>
          <cell r="B367" t="str">
            <v>Sun Life Insurance (Canada) Limited (F381)</v>
          </cell>
          <cell r="C367" t="str">
            <v>PREMIUMS DIRECT SUBTOTAL - DIRECT NON-PARTICIPATING TOTAL NON-PAR (10 45.010.049.41)</v>
          </cell>
          <cell r="D367">
            <v>100047</v>
          </cell>
        </row>
        <row r="368">
          <cell r="A368" t="str">
            <v>Sun Life Insurance (Canada) Limited (F381)PREMIUMS REINSURANCE ASSUMED SUBTOTAL - ASSUMED NON-PARTICIPATING ANNUITY INDIVIDUAL (10 45.010.149.11)</v>
          </cell>
          <cell r="B368" t="str">
            <v>Sun Life Insurance (Canada) Limited (F381)</v>
          </cell>
          <cell r="C368" t="str">
            <v>PREMIUMS REINSURANCE ASSUMED SUBTOTAL - ASSUMED NON-PARTICIPATING ANNUITY INDIVIDUAL (10 45.010.149.11)</v>
          </cell>
          <cell r="D368">
            <v>325135</v>
          </cell>
        </row>
        <row r="369">
          <cell r="A369" t="str">
            <v>Sun Life Insurance (Canada) Limited (F381)PREMIUMS REINSURANCE ASSUMED SUBTOTAL - ASSUMED NON-PARTICIPATING ANNUITY GROUP (10 45.010.149.12)</v>
          </cell>
          <cell r="B369" t="str">
            <v>Sun Life Insurance (Canada) Limited (F381)</v>
          </cell>
          <cell r="C369" t="str">
            <v>PREMIUMS REINSURANCE ASSUMED SUBTOTAL - ASSUMED NON-PARTICIPATING ANNUITY GROUP (10 45.010.149.12)</v>
          </cell>
          <cell r="D369">
            <v>744658</v>
          </cell>
        </row>
        <row r="370">
          <cell r="A370" t="str">
            <v>Sun Life Insurance (Canada) Limited (F381)PREMIUMS REINSURANCE ASSUMED SUBTOTAL - ASSUMED NON-PARTICIPATING TOTAL NON-PAR (10 45.010.149.41)</v>
          </cell>
          <cell r="B370" t="str">
            <v>Sun Life Insurance (Canada) Limited (F381)</v>
          </cell>
          <cell r="C370" t="str">
            <v>PREMIUMS REINSURANCE ASSUMED SUBTOTAL - ASSUMED NON-PARTICIPATING TOTAL NON-PAR (10 45.010.149.41)</v>
          </cell>
          <cell r="D370">
            <v>1439387</v>
          </cell>
        </row>
        <row r="371">
          <cell r="A371" t="str">
            <v>TD Life Insurance Company (F383)PREMIUMS DIRECT SUBTOTAL - DIRECT NON-PARTICIPATING TOTAL NON-PAR (10 45.010.049.41)</v>
          </cell>
          <cell r="B371" t="str">
            <v>TD Life Insurance Company (F383)</v>
          </cell>
          <cell r="C371" t="str">
            <v>PREMIUMS DIRECT SUBTOTAL - DIRECT NON-PARTICIPATING TOTAL NON-PAR (10 45.010.049.41)</v>
          </cell>
          <cell r="D371">
            <v>72696</v>
          </cell>
        </row>
        <row r="372">
          <cell r="A372" t="str">
            <v>TD Life Insurance Company (F383)PREMIUMS REINSURANCE CEDED SUBTOTAL - CEDED NON-PARTICIPATING TOTAL NON-PAR (10 45.010.249.41)</v>
          </cell>
          <cell r="B372" t="str">
            <v>TD Life Insurance Company (F383)</v>
          </cell>
          <cell r="C372" t="str">
            <v>PREMIUMS REINSURANCE CEDED SUBTOTAL - CEDED NON-PARTICIPATING TOTAL NON-PAR (10 45.010.249.41)</v>
          </cell>
          <cell r="D372">
            <v>17517</v>
          </cell>
        </row>
        <row r="373">
          <cell r="A373" t="str">
            <v>Teachers Life Insurance Society (Fraternal) (J125)PREMIUMS DIRECT SUBTOTAL - DIRECT NON-PARTICIPATING TOTAL NON-PAR (10 45.010.049.41)</v>
          </cell>
          <cell r="B373" t="str">
            <v>Teachers Life Insurance Society (Fraternal) (J125)</v>
          </cell>
          <cell r="C373" t="str">
            <v>PREMIUMS DIRECT SUBTOTAL - DIRECT NON-PARTICIPATING TOTAL NON-PAR (10 45.010.049.41)</v>
          </cell>
          <cell r="D373">
            <v>9586</v>
          </cell>
        </row>
        <row r="374">
          <cell r="A374" t="str">
            <v>Teachers Life Insurance Society (Fraternal) (J125)PREMIUMS REINSURANCE CEDED SUBTOTAL - CEDED NON-PARTICIPATING TOTAL NON-PAR (10 45.010.249.41)</v>
          </cell>
          <cell r="B374" t="str">
            <v>Teachers Life Insurance Society (Fraternal) (J125)</v>
          </cell>
          <cell r="C374" t="str">
            <v>PREMIUMS REINSURANCE CEDED SUBTOTAL - CEDED NON-PARTICIPATING TOTAL NON-PAR (10 45.010.249.41)</v>
          </cell>
          <cell r="D374">
            <v>195</v>
          </cell>
        </row>
        <row r="375">
          <cell r="A375" t="str">
            <v>Transamerica Life Canada (F345)PREMIUMS DIRECT SUBTOTAL - DIRECT NON-PARTICIPATING ANNUITY INDIVIDUAL (10 45.010.049.11)</v>
          </cell>
          <cell r="B375" t="str">
            <v>Transamerica Life Canada (F345)</v>
          </cell>
          <cell r="C375" t="str">
            <v>PREMIUMS DIRECT SUBTOTAL - DIRECT NON-PARTICIPATING ANNUITY INDIVIDUAL (10 45.010.049.11)</v>
          </cell>
          <cell r="D375">
            <v>30222</v>
          </cell>
        </row>
        <row r="376">
          <cell r="A376" t="str">
            <v>Transamerica Life Canada (F345)PREMIUMS DIRECT SUBTOTAL - DIRECT NON-PARTICIPATING TOTAL NON-PAR (10 45.010.049.41)</v>
          </cell>
          <cell r="B376" t="str">
            <v>Transamerica Life Canada (F345)</v>
          </cell>
          <cell r="C376" t="str">
            <v>PREMIUMS DIRECT SUBTOTAL - DIRECT NON-PARTICIPATING TOTAL NON-PAR (10 45.010.049.41)</v>
          </cell>
          <cell r="D376">
            <v>705411</v>
          </cell>
        </row>
        <row r="377">
          <cell r="A377" t="str">
            <v>Transamerica Life Canada (F345)PREMIUMS DIRECT SUBTOTAL - DIRECT TOTAL PAR (10 45.010.049.51)</v>
          </cell>
          <cell r="B377" t="str">
            <v>Transamerica Life Canada (F345)</v>
          </cell>
          <cell r="C377" t="str">
            <v>PREMIUMS DIRECT SUBTOTAL - DIRECT TOTAL PAR (10 45.010.049.51)</v>
          </cell>
          <cell r="D377">
            <v>310</v>
          </cell>
        </row>
        <row r="378">
          <cell r="A378" t="str">
            <v>Transamerica Life Canada (F345)PREMIUMS REINSURANCE CEDED SUBTOTAL - CEDED NON-PARTICIPATING TOTAL NON-PAR (10 45.010.249.41)</v>
          </cell>
          <cell r="B378" t="str">
            <v>Transamerica Life Canada (F345)</v>
          </cell>
          <cell r="C378" t="str">
            <v>PREMIUMS REINSURANCE CEDED SUBTOTAL - CEDED NON-PARTICIPATING TOTAL NON-PAR (10 45.010.249.41)</v>
          </cell>
          <cell r="D378">
            <v>381692</v>
          </cell>
        </row>
        <row r="379">
          <cell r="A379" t="str">
            <v>Ukrainian Fraternal Society of Canada (J130)PREMIUMS DIRECT SUBTOTAL - DIRECT NON-PARTICIPATING TOTAL NON-PAR (10 45.010.049.41)</v>
          </cell>
          <cell r="B379" t="str">
            <v>Ukrainian Fraternal Society of Canada (J130)</v>
          </cell>
          <cell r="C379" t="str">
            <v>PREMIUMS DIRECT SUBTOTAL - DIRECT NON-PARTICIPATING TOTAL NON-PAR (10 45.010.049.41)</v>
          </cell>
          <cell r="D379">
            <v>145</v>
          </cell>
        </row>
        <row r="380">
          <cell r="A380" t="str">
            <v>Wawanesa Life Insurance Company (The) (F410)PREMIUMS DIRECT SUBTOTAL - DIRECT NON-PARTICIPATING ANNUITY INDIVIDUAL (10 45.010.049.11)</v>
          </cell>
          <cell r="B380" t="str">
            <v>Wawanesa Life Insurance Company (The) (F410)</v>
          </cell>
          <cell r="C380" t="str">
            <v>PREMIUMS DIRECT SUBTOTAL - DIRECT NON-PARTICIPATING ANNUITY INDIVIDUAL (10 45.010.049.11)</v>
          </cell>
          <cell r="D380">
            <v>27341</v>
          </cell>
        </row>
        <row r="381">
          <cell r="A381" t="str">
            <v>Wawanesa Life Insurance Company (The) (F410)PREMIUMS DIRECT SUBTOTAL - DIRECT NON-PARTICIPATING TOTAL NON-PAR (10 45.010.049.41)</v>
          </cell>
          <cell r="B381" t="str">
            <v>Wawanesa Life Insurance Company (The) (F410)</v>
          </cell>
          <cell r="C381" t="str">
            <v>PREMIUMS DIRECT SUBTOTAL - DIRECT NON-PARTICIPATING TOTAL NON-PAR (10 45.010.049.41)</v>
          </cell>
          <cell r="D381">
            <v>97889</v>
          </cell>
        </row>
        <row r="382">
          <cell r="A382" t="str">
            <v>Wawanesa Life Insurance Company (The) (F410)PREMIUMS DIRECT SUBTOTAL - DIRECT TOTAL PAR (10 45.010.049.51)</v>
          </cell>
          <cell r="B382" t="str">
            <v>Wawanesa Life Insurance Company (The) (F410)</v>
          </cell>
          <cell r="C382" t="str">
            <v>PREMIUMS DIRECT SUBTOTAL - DIRECT TOTAL PAR (10 45.010.049.51)</v>
          </cell>
          <cell r="D382">
            <v>23564</v>
          </cell>
        </row>
        <row r="383">
          <cell r="A383" t="str">
            <v>Wawanesa Life Insurance Company (The) (F410)PREMIUMS REINSURANCE CEDED SUBTOTAL - CEDED NON-PARTICIPATING TOTAL NON-PAR (10 45.010.249.41)</v>
          </cell>
          <cell r="B383" t="str">
            <v>Wawanesa Life Insurance Company (The) (F410)</v>
          </cell>
          <cell r="C383" t="str">
            <v>PREMIUMS REINSURANCE CEDED SUBTOTAL - CEDED NON-PARTICIPATING TOTAL NON-PAR (10 45.010.249.41)</v>
          </cell>
          <cell r="D383">
            <v>13909</v>
          </cell>
        </row>
        <row r="384">
          <cell r="A384" t="str">
            <v>Wawanesa Life Insurance Company (The) (F410)PREMIUMS REINSURANCE CEDED SUBTOTAL - CEDED TOTAL PAR (10 45.010.249.51)</v>
          </cell>
          <cell r="B384" t="str">
            <v>Wawanesa Life Insurance Company (The) (F410)</v>
          </cell>
          <cell r="C384" t="str">
            <v>PREMIUMS REINSURANCE CEDED SUBTOTAL - CEDED TOTAL PAR (10 45.010.249.51)</v>
          </cell>
          <cell r="D384">
            <v>1213</v>
          </cell>
        </row>
        <row r="385">
          <cell r="A385" t="str">
            <v>Western Life Assurance Company (F196)PREMIUMS DIRECT SUBTOTAL - DIRECT NON-PARTICIPATING ANNUITY INDIVIDUAL (10 45.010.049.11)</v>
          </cell>
          <cell r="B385" t="str">
            <v>Western Life Assurance Company (F196)</v>
          </cell>
          <cell r="C385" t="str">
            <v>PREMIUMS DIRECT SUBTOTAL - DIRECT NON-PARTICIPATING ANNUITY INDIVIDUAL (10 45.010.049.11)</v>
          </cell>
          <cell r="D385">
            <v>1</v>
          </cell>
        </row>
        <row r="386">
          <cell r="A386" t="str">
            <v>Western Life Assurance Company (F196)PREMIUMS DIRECT SUBTOTAL - DIRECT NON-PARTICIPATING TOTAL NON-PAR (10 45.010.049.41)</v>
          </cell>
          <cell r="B386" t="str">
            <v>Western Life Assurance Company (F196)</v>
          </cell>
          <cell r="C386" t="str">
            <v>PREMIUMS DIRECT SUBTOTAL - DIRECT NON-PARTICIPATING TOTAL NON-PAR (10 45.010.049.41)</v>
          </cell>
          <cell r="D386">
            <v>87233</v>
          </cell>
        </row>
        <row r="387">
          <cell r="A387" t="str">
            <v>Western Life Assurance Company (F196)PREMIUMS REINSURANCE ASSUMED SUBTOTAL - ASSUMED NON-PARTICIPATING TOTAL NON-PAR (10 45.010.149.41)</v>
          </cell>
          <cell r="B387" t="str">
            <v>Western Life Assurance Company (F196)</v>
          </cell>
          <cell r="C387" t="str">
            <v>PREMIUMS REINSURANCE ASSUMED SUBTOTAL - ASSUMED NON-PARTICIPATING TOTAL NON-PAR (10 45.010.149.41)</v>
          </cell>
          <cell r="D387">
            <v>183</v>
          </cell>
        </row>
        <row r="388">
          <cell r="A388" t="str">
            <v>Western Life Assurance Company (F196)PREMIUMS REINSURANCE CEDED SUBTOTAL - CEDED NON-PARTICIPATING TOTAL NON-PAR (10 45.010.249.41)</v>
          </cell>
          <cell r="B388" t="str">
            <v>Western Life Assurance Company (F196)</v>
          </cell>
          <cell r="C388" t="str">
            <v>PREMIUMS REINSURANCE CEDED SUBTOTAL - CEDED NON-PARTICIPATING TOTAL NON-PAR (10 45.010.249.41)</v>
          </cell>
          <cell r="D388">
            <v>27099</v>
          </cell>
        </row>
        <row r="389">
          <cell r="A389" t="str">
            <v>Aetna Life Insurance Company (H010)PREMIUMS DIRECT SUBTOTAL - DIRECT NON-PARTICIPATING TOTAL NON-PAR (20 45.010.049.41)</v>
          </cell>
          <cell r="B389" t="str">
            <v>Aetna Life Insurance Company (H010)</v>
          </cell>
          <cell r="C389" t="str">
            <v>PREMIUMS DIRECT SUBTOTAL - DIRECT NON-PARTICIPATING TOTAL NON-PAR (20 45.010.049.41)</v>
          </cell>
          <cell r="D389">
            <v>1583</v>
          </cell>
        </row>
        <row r="390">
          <cell r="A390" t="str">
            <v>Aetna Life Insurance Company (H010)PREMIUMS REINSURANCE ASSUMED SUBTOTAL - ASSUMED NON-PARTICIPATING TOTAL NON-PAR (20 45.010.149.41)</v>
          </cell>
          <cell r="B390" t="str">
            <v>Aetna Life Insurance Company (H010)</v>
          </cell>
          <cell r="C390" t="str">
            <v>PREMIUMS REINSURANCE ASSUMED SUBTOTAL - ASSUMED NON-PARTICIPATING TOTAL NON-PAR (20 45.010.149.41)</v>
          </cell>
          <cell r="D390">
            <v>12</v>
          </cell>
        </row>
        <row r="391">
          <cell r="A391" t="str">
            <v>Allianz Life Insurance Company of North America (H430)PREMIUMS DIRECT SUBTOTAL - DIRECT NON-PARTICIPATING TOTAL NON-PAR (20 45.010.049.41)</v>
          </cell>
          <cell r="B391" t="str">
            <v>Allianz Life Insurance Company of North America (H430)</v>
          </cell>
          <cell r="C391" t="str">
            <v>PREMIUMS DIRECT SUBTOTAL - DIRECT NON-PARTICIPATING TOTAL NON-PAR (20 45.010.049.41)</v>
          </cell>
          <cell r="D391">
            <v>387</v>
          </cell>
        </row>
        <row r="392">
          <cell r="A392" t="str">
            <v>Allianz Life Insurance Company of North America (H430)PREMIUMS REINSURANCE CEDED SUBTOTAL - CEDED NON-PARTICIPATING TOTAL NON-PAR (20 45.010.249.41)</v>
          </cell>
          <cell r="B392" t="str">
            <v>Allianz Life Insurance Company of North America (H430)</v>
          </cell>
          <cell r="C392" t="str">
            <v>PREMIUMS REINSURANCE CEDED SUBTOTAL - CEDED NON-PARTICIPATING TOTAL NON-PAR (20 45.010.249.41)</v>
          </cell>
          <cell r="D392">
            <v>34</v>
          </cell>
        </row>
        <row r="393">
          <cell r="A393" t="str">
            <v>American Bankers Life Assurance Company of Florida (H030)PREMIUMS DIRECT SUBTOTAL - DIRECT NON-PARTICIPATING TOTAL NON-PAR (20 45.010.049.41)</v>
          </cell>
          <cell r="B393" t="str">
            <v>American Bankers Life Assurance Company of Florida (H030)</v>
          </cell>
          <cell r="C393" t="str">
            <v>PREMIUMS DIRECT SUBTOTAL - DIRECT NON-PARTICIPATING TOTAL NON-PAR (20 45.010.049.41)</v>
          </cell>
          <cell r="D393">
            <v>296516</v>
          </cell>
        </row>
        <row r="394">
          <cell r="A394" t="str">
            <v>American Bankers Life Assurance Company of Florida (H030)PREMIUMS REINSURANCE ASSUMED SUBTOTAL - ASSUMED NON-PARTICIPATING TOTAL NON-PAR (20 45.010.149.41)</v>
          </cell>
          <cell r="B394" t="str">
            <v>American Bankers Life Assurance Company of Florida (H030)</v>
          </cell>
          <cell r="C394" t="str">
            <v>PREMIUMS REINSURANCE ASSUMED SUBTOTAL - ASSUMED NON-PARTICIPATING TOTAL NON-PAR (20 45.010.149.41)</v>
          </cell>
          <cell r="D394">
            <v>62770</v>
          </cell>
        </row>
        <row r="395">
          <cell r="A395" t="str">
            <v>American Bankers Life Assurance Company of Florida (H030)PREMIUMS REINSURANCE CEDED SUBTOTAL - CEDED NON-PARTICIPATING TOTAL NON-PAR (20 45.010.249.41)</v>
          </cell>
          <cell r="B395" t="str">
            <v>American Bankers Life Assurance Company of Florida (H030)</v>
          </cell>
          <cell r="C395" t="str">
            <v>PREMIUMS REINSURANCE CEDED SUBTOTAL - CEDED NON-PARTICIPATING TOTAL NON-PAR (20 45.010.249.41)</v>
          </cell>
          <cell r="D395">
            <v>308065</v>
          </cell>
        </row>
        <row r="396">
          <cell r="A396" t="str">
            <v>American Health and Life Insurance Company (H056)PREMIUMS DIRECT SUBTOTAL - DIRECT NON-PARTICIPATING TOTAL NON-PAR (20 45.010.049.41)</v>
          </cell>
          <cell r="B396" t="str">
            <v>American Health and Life Insurance Company (H056)</v>
          </cell>
          <cell r="C396" t="str">
            <v>PREMIUMS DIRECT SUBTOTAL - DIRECT NON-PARTICIPATING TOTAL NON-PAR (20 45.010.049.41)</v>
          </cell>
          <cell r="D396">
            <v>12153</v>
          </cell>
        </row>
        <row r="397">
          <cell r="A397" t="str">
            <v>American Health and Life Insurance Company (H056)PREMIUMS REINSURANCE CEDED SUBTOTAL - CEDED NON-PARTICIPATING TOTAL NON-PAR (20 45.010.249.41)</v>
          </cell>
          <cell r="B397" t="str">
            <v>American Health and Life Insurance Company (H056)</v>
          </cell>
          <cell r="C397" t="str">
            <v>PREMIUMS REINSURANCE CEDED SUBTOTAL - CEDED NON-PARTICIPATING TOTAL NON-PAR (20 45.010.249.41)</v>
          </cell>
          <cell r="D397">
            <v>4568</v>
          </cell>
        </row>
        <row r="398">
          <cell r="A398" t="str">
            <v>American Income Life Insurance Company (H042)PREMIUMS DIRECT SUBTOTAL - DIRECT NON-PARTICIPATING TOTAL NON-PAR (20 45.010.049.41)</v>
          </cell>
          <cell r="B398" t="str">
            <v>American Income Life Insurance Company (H042)</v>
          </cell>
          <cell r="C398" t="str">
            <v>PREMIUMS DIRECT SUBTOTAL - DIRECT NON-PARTICIPATING TOTAL NON-PAR (20 45.010.049.41)</v>
          </cell>
          <cell r="D398">
            <v>88258</v>
          </cell>
        </row>
        <row r="399">
          <cell r="A399" t="str">
            <v>American Income Life Insurance Company (H042)PREMIUMS REINSURANCE CEDED SUBTOTAL - CEDED NON-PARTICIPATING TOTAL NON-PAR (20 45.010.249.41)</v>
          </cell>
          <cell r="B399" t="str">
            <v>American Income Life Insurance Company (H042)</v>
          </cell>
          <cell r="C399" t="str">
            <v>PREMIUMS REINSURANCE CEDED SUBTOTAL - CEDED NON-PARTICIPATING TOTAL NON-PAR (20 45.010.249.41)</v>
          </cell>
          <cell r="D399">
            <v>37</v>
          </cell>
        </row>
        <row r="400">
          <cell r="A400" t="str">
            <v>AXA Equitable Life Insurance Company (H180)PREMIUMS DIRECT SUBTOTAL - DIRECT TOTAL PAR (20 45.010.049.51)</v>
          </cell>
          <cell r="B400" t="str">
            <v>AXA Equitable Life Insurance Company (H180)</v>
          </cell>
          <cell r="C400" t="str">
            <v>PREMIUMS DIRECT SUBTOTAL - DIRECT TOTAL PAR (20 45.010.049.51)</v>
          </cell>
          <cell r="D400">
            <v>158</v>
          </cell>
        </row>
        <row r="401">
          <cell r="A401" t="str">
            <v>AXA Equitable Life Insurance Company (H180)PREMIUMS REINSURANCE ASSUMED SUBTOTAL - ASSUMED NON-PARTICIPATING TOTAL NON-PAR (20 45.010.149.41)</v>
          </cell>
          <cell r="B401" t="str">
            <v>AXA Equitable Life Insurance Company (H180)</v>
          </cell>
          <cell r="C401" t="str">
            <v>PREMIUMS REINSURANCE ASSUMED SUBTOTAL - ASSUMED NON-PARTICIPATING TOTAL NON-PAR (20 45.010.149.41)</v>
          </cell>
          <cell r="D401">
            <v>7776</v>
          </cell>
        </row>
        <row r="402">
          <cell r="A402" t="str">
            <v>CMFG Life Insurance Company (H170)PREMIUMS DIRECT SUBTOTAL - DIRECT TOTAL PAR (20 45.010.049.51)</v>
          </cell>
          <cell r="B402" t="str">
            <v>CMFG Life Insurance Company (H170)</v>
          </cell>
          <cell r="C402" t="str">
            <v>PREMIUMS DIRECT SUBTOTAL - DIRECT TOTAL PAR (20 45.010.049.51)</v>
          </cell>
          <cell r="D402">
            <v>218</v>
          </cell>
        </row>
        <row r="403">
          <cell r="A403" t="str">
            <v>COLISEE RE (Life Branch) (H057)PREMIUMS REINSURANCE ASSUMED SUBTOTAL - ASSUMED NON-PARTICIPATING TOTAL NON-PAR (20 45.010.149.41)</v>
          </cell>
          <cell r="B403" t="str">
            <v>COLISEE RE (Life Branch) (H057)</v>
          </cell>
          <cell r="C403" t="str">
            <v>PREMIUMS REINSURANCE ASSUMED SUBTOTAL - ASSUMED NON-PARTICIPATING TOTAL NON-PAR (20 45.010.149.41)</v>
          </cell>
          <cell r="D403">
            <v>1</v>
          </cell>
        </row>
        <row r="404">
          <cell r="A404" t="str">
            <v>Combined Insurance Company of America (H130)PREMIUMS DIRECT SUBTOTAL - DIRECT NON-PARTICIPATING TOTAL NON-PAR (20 45.010.049.41)</v>
          </cell>
          <cell r="B404" t="str">
            <v>Combined Insurance Company of America (H130)</v>
          </cell>
          <cell r="C404" t="str">
            <v>PREMIUMS DIRECT SUBTOTAL - DIRECT NON-PARTICIPATING TOTAL NON-PAR (20 45.010.049.41)</v>
          </cell>
          <cell r="D404">
            <v>231380</v>
          </cell>
        </row>
        <row r="405">
          <cell r="A405" t="str">
            <v>Combined Insurance Company of America (H130)PREMIUMS REINSURANCE CEDED SUBTOTAL - CEDED NON-PARTICIPATING TOTAL NON-PAR (20 45.010.249.41)</v>
          </cell>
          <cell r="B405" t="str">
            <v>Combined Insurance Company of America (H130)</v>
          </cell>
          <cell r="C405" t="str">
            <v>PREMIUMS REINSURANCE CEDED SUBTOTAL - CEDED NON-PARTICIPATING TOTAL NON-PAR (20 45.010.249.41)</v>
          </cell>
          <cell r="D405">
            <v>47555</v>
          </cell>
        </row>
        <row r="406">
          <cell r="A406" t="str">
            <v>Connecticut General Life Insurance Company (H140)PREMIUMS DIRECT SUBTOTAL - DIRECT NON-PARTICIPATING TOTAL NON-PAR (20 45.010.049.41)</v>
          </cell>
          <cell r="B406" t="str">
            <v>Connecticut General Life Insurance Company (H140)</v>
          </cell>
          <cell r="C406" t="str">
            <v>PREMIUMS DIRECT SUBTOTAL - DIRECT NON-PARTICIPATING TOTAL NON-PAR (20 45.010.049.41)</v>
          </cell>
          <cell r="D406">
            <v>3299</v>
          </cell>
        </row>
        <row r="407">
          <cell r="A407" t="str">
            <v>Connecticut General Life Insurance Company (H140)PREMIUMS REINSURANCE ASSUMED SUBTOTAL - ASSUMED NON-PARTICIPATING TOTAL NON-PAR (20 45.010.149.41)</v>
          </cell>
          <cell r="B407" t="str">
            <v>Connecticut General Life Insurance Company (H140)</v>
          </cell>
          <cell r="C407" t="str">
            <v>PREMIUMS REINSURANCE ASSUMED SUBTOTAL - ASSUMED NON-PARTICIPATING TOTAL NON-PAR (20 45.010.149.41)</v>
          </cell>
          <cell r="D407">
            <v>18</v>
          </cell>
        </row>
        <row r="408">
          <cell r="A408" t="str">
            <v>Connecticut General Life Insurance Company (H140)PREMIUMS REINSURANCE CEDED SUBTOTAL - CEDED NON-PARTICIPATING TOTAL NON-PAR (20 45.010.249.41)</v>
          </cell>
          <cell r="B408" t="str">
            <v>Connecticut General Life Insurance Company (H140)</v>
          </cell>
          <cell r="C408" t="str">
            <v>PREMIUMS REINSURANCE CEDED SUBTOTAL - CEDED NON-PARTICIPATING TOTAL NON-PAR (20 45.010.249.41)</v>
          </cell>
          <cell r="D408">
            <v>195</v>
          </cell>
        </row>
        <row r="409">
          <cell r="A409" t="str">
            <v>Croatian Fraternal Union of America (K050)PREMIUMS DIRECT SUBTOTAL - DIRECT NON-PARTICIPATING TOTAL NON-PAR (20 45.010.049.41)</v>
          </cell>
          <cell r="B409" t="str">
            <v>Croatian Fraternal Union of America (K050)</v>
          </cell>
          <cell r="C409" t="str">
            <v>PREMIUMS DIRECT SUBTOTAL - DIRECT NON-PARTICIPATING TOTAL NON-PAR (20 45.010.049.41)</v>
          </cell>
          <cell r="D409">
            <v>428</v>
          </cell>
        </row>
        <row r="410">
          <cell r="A410" t="str">
            <v>Employers Reassurance Corporation (H190)PREMIUMS REINSURANCE ASSUMED SUBTOTAL - ASSUMED NON-PARTICIPATING TOTAL NON-PAR (20 45.010.149.41)</v>
          </cell>
          <cell r="B410" t="str">
            <v>Employers Reassurance Corporation (H190)</v>
          </cell>
          <cell r="C410" t="str">
            <v>PREMIUMS REINSURANCE ASSUMED SUBTOTAL - ASSUMED NON-PARTICIPATING TOTAL NON-PAR (20 45.010.149.41)</v>
          </cell>
          <cell r="D410">
            <v>197460</v>
          </cell>
        </row>
        <row r="411">
          <cell r="A411" t="str">
            <v>Employers Reassurance Corporation (H190)PREMIUMS REINSURANCE CEDED SUBTOTAL - CEDED NON-PARTICIPATING TOTAL NON-PAR (20 45.010.249.41)</v>
          </cell>
          <cell r="B411" t="str">
            <v>Employers Reassurance Corporation (H190)</v>
          </cell>
          <cell r="C411" t="str">
            <v>PREMIUMS REINSURANCE CEDED SUBTOTAL - CEDED NON-PARTICIPATING TOTAL NON-PAR (20 45.010.249.41)</v>
          </cell>
          <cell r="D411">
            <v>5789</v>
          </cell>
        </row>
        <row r="412">
          <cell r="A412" t="str">
            <v>GAN Assurances Vie Compagnie française d'assurances vie mixte (H235)PREMIUMS DIRECT SUBTOTAL - DIRECT NON-PARTICIPATING TOTAL NON-PAR (20 45.010.049.41)</v>
          </cell>
          <cell r="B412" t="str">
            <v>GAN Assurances Vie Compagnie française d'assurances vie mixte (H235)</v>
          </cell>
          <cell r="C412" t="str">
            <v>PREMIUMS DIRECT SUBTOTAL - DIRECT NON-PARTICIPATING TOTAL NON-PAR (20 45.010.049.41)</v>
          </cell>
          <cell r="D412">
            <v>270</v>
          </cell>
        </row>
        <row r="413">
          <cell r="A413" t="str">
            <v>GAN Assurances Vie Compagnie française d'assurances vie mixte (H235)PREMIUMS REINSURANCE CEDED SUBTOTAL - CEDED NON-PARTICIPATING TOTAL NON-PAR (20 45.010.249.41)</v>
          </cell>
          <cell r="B413" t="str">
            <v>GAN Assurances Vie Compagnie française d'assurances vie mixte (H235)</v>
          </cell>
          <cell r="C413" t="str">
            <v>PREMIUMS REINSURANCE CEDED SUBTOTAL - CEDED NON-PARTICIPATING TOTAL NON-PAR (20 45.010.249.41)</v>
          </cell>
          <cell r="D413">
            <v>467</v>
          </cell>
        </row>
        <row r="414">
          <cell r="A414" t="str">
            <v>General American Life Insurance Company (H250)PREMIUMS REINSURANCE ASSUMED SUBTOTAL - ASSUMED NON-PARTICIPATING ANNUITY INDIVIDUAL (20 45.010.149.11)</v>
          </cell>
          <cell r="B414" t="str">
            <v>General American Life Insurance Company (H250)</v>
          </cell>
          <cell r="C414" t="str">
            <v>PREMIUMS REINSURANCE ASSUMED SUBTOTAL - ASSUMED NON-PARTICIPATING ANNUITY INDIVIDUAL (20 45.010.149.11)</v>
          </cell>
          <cell r="D414">
            <v>364</v>
          </cell>
        </row>
        <row r="415">
          <cell r="A415" t="str">
            <v>General American Life Insurance Company (H250)PREMIUMS REINSURANCE ASSUMED SUBTOTAL - ASSUMED NON-PARTICIPATING TOTAL NON-PAR (20 45.010.149.41)</v>
          </cell>
          <cell r="B415" t="str">
            <v>General American Life Insurance Company (H250)</v>
          </cell>
          <cell r="C415" t="str">
            <v>PREMIUMS REINSURANCE ASSUMED SUBTOTAL - ASSUMED NON-PARTICIPATING TOTAL NON-PAR (20 45.010.149.41)</v>
          </cell>
          <cell r="D415">
            <v>242185</v>
          </cell>
        </row>
        <row r="416">
          <cell r="A416" t="str">
            <v>General American Life Insurance Company (H250)PREMIUMS REINSURANCE CEDED SUBTOTAL - CEDED NON-PARTICIPATING ANNUITY INDIVIDUAL (20 45.010.249.11)</v>
          </cell>
          <cell r="B416" t="str">
            <v>General American Life Insurance Company (H250)</v>
          </cell>
          <cell r="C416" t="str">
            <v>PREMIUMS REINSURANCE CEDED SUBTOTAL - CEDED NON-PARTICIPATING ANNUITY INDIVIDUAL (20 45.010.249.11)</v>
          </cell>
          <cell r="D416">
            <v>364</v>
          </cell>
        </row>
        <row r="417">
          <cell r="A417" t="str">
            <v>General American Life Insurance Company (H250)PREMIUMS REINSURANCE CEDED SUBTOTAL - CEDED NON-PARTICIPATING TOTAL NON-PAR (20 45.010.249.41)</v>
          </cell>
          <cell r="B417" t="str">
            <v>General American Life Insurance Company (H250)</v>
          </cell>
          <cell r="C417" t="str">
            <v>PREMIUMS REINSURANCE CEDED SUBTOTAL - CEDED NON-PARTICIPATING TOTAL NON-PAR (20 45.010.249.41)</v>
          </cell>
          <cell r="D417">
            <v>15158</v>
          </cell>
        </row>
        <row r="418">
          <cell r="A418" t="str">
            <v>General Re Life Corporation (H127)PREMIUMS REINSURANCE ASSUMED SUBTOTAL - ASSUMED NON-PARTICIPATING TOTAL NON-PAR (20 45.010.149.41)</v>
          </cell>
          <cell r="B418" t="str">
            <v>General Re Life Corporation (H127)</v>
          </cell>
          <cell r="C418" t="str">
            <v>PREMIUMS REINSURANCE ASSUMED SUBTOTAL - ASSUMED NON-PARTICIPATING TOTAL NON-PAR (20 45.010.149.41)</v>
          </cell>
          <cell r="D418">
            <v>2304</v>
          </cell>
        </row>
        <row r="419">
          <cell r="A419" t="str">
            <v>General Re Life Corporation (H127)PREMIUMS REINSURANCE CEDED SUBTOTAL - CEDED NON-PARTICIPATING TOTAL NON-PAR (20 45.010.249.41)</v>
          </cell>
          <cell r="B419" t="str">
            <v>General Re Life Corporation (H127)</v>
          </cell>
          <cell r="C419" t="str">
            <v>PREMIUMS REINSURANCE CEDED SUBTOTAL - CEDED NON-PARTICIPATING TOTAL NON-PAR (20 45.010.249.41)</v>
          </cell>
          <cell r="D419">
            <v>183</v>
          </cell>
        </row>
        <row r="420">
          <cell r="A420" t="str">
            <v>Gerber Life Insurance Company (H265)PREMIUMS DIRECT SUBTOTAL - DIRECT NON-PARTICIPATING TOTAL NON-PAR (20 45.010.049.41)</v>
          </cell>
          <cell r="B420" t="str">
            <v>Gerber Life Insurance Company (H265)</v>
          </cell>
          <cell r="C420" t="str">
            <v>PREMIUMS DIRECT SUBTOTAL - DIRECT NON-PARTICIPATING TOTAL NON-PAR (20 45.010.049.41)</v>
          </cell>
          <cell r="D420">
            <v>2961</v>
          </cell>
        </row>
        <row r="421">
          <cell r="A421" t="str">
            <v>Gerber Life Insurance Company (H265)PREMIUMS REINSURANCE ASSUMED SUBTOTAL - ASSUMED NON-PARTICIPATING TOTAL NON-PAR (20 45.010.149.41)</v>
          </cell>
          <cell r="B421" t="str">
            <v>Gerber Life Insurance Company (H265)</v>
          </cell>
          <cell r="C421" t="str">
            <v>PREMIUMS REINSURANCE ASSUMED SUBTOTAL - ASSUMED NON-PARTICIPATING TOTAL NON-PAR (20 45.010.149.41)</v>
          </cell>
          <cell r="D421">
            <v>652</v>
          </cell>
        </row>
        <row r="422">
          <cell r="A422" t="str">
            <v>Gerber Life Insurance Company (H265)PREMIUMS REINSURANCE CEDED SUBTOTAL - CEDED NON-PARTICIPATING TOTAL NON-PAR (20 45.010.249.41)</v>
          </cell>
          <cell r="B422" t="str">
            <v>Gerber Life Insurance Company (H265)</v>
          </cell>
          <cell r="C422" t="str">
            <v>PREMIUMS REINSURANCE CEDED SUBTOTAL - CEDED NON-PARTICIPATING TOTAL NON-PAR (20 45.010.249.41)</v>
          </cell>
          <cell r="D422">
            <v>600</v>
          </cell>
        </row>
        <row r="423">
          <cell r="A423" t="str">
            <v>Hartford Life Insurance Company (H280)PREMIUMS REINSURANCE ASSUMED SUBTOTAL - ASSUMED NON-PARTICIPATING TOTAL NON-PAR (20 45.010.149.41)</v>
          </cell>
          <cell r="B423" t="str">
            <v>Hartford Life Insurance Company (H280)</v>
          </cell>
          <cell r="C423" t="str">
            <v>PREMIUMS REINSURANCE ASSUMED SUBTOTAL - ASSUMED NON-PARTICIPATING TOTAL NON-PAR (20 45.010.149.41)</v>
          </cell>
          <cell r="D423">
            <v>2</v>
          </cell>
        </row>
        <row r="424">
          <cell r="A424" t="str">
            <v>Household Life Insurance Company (H282)PREMIUMS DIRECT SUBTOTAL - DIRECT NON-PARTICIPATING TOTAL NON-PAR (20 45.010.049.41)</v>
          </cell>
          <cell r="B424" t="str">
            <v>Household Life Insurance Company (H282)</v>
          </cell>
          <cell r="C424" t="str">
            <v>PREMIUMS DIRECT SUBTOTAL - DIRECT NON-PARTICIPATING TOTAL NON-PAR (20 45.010.049.41)</v>
          </cell>
          <cell r="D424">
            <v>41711</v>
          </cell>
        </row>
        <row r="425">
          <cell r="A425" t="str">
            <v>Household Life Insurance Company (H282)PREMIUMS REINSURANCE CEDED SUBTOTAL - CEDED NON-PARTICIPATING TOTAL NON-PAR (20 45.010.249.41)</v>
          </cell>
          <cell r="B425" t="str">
            <v>Household Life Insurance Company (H282)</v>
          </cell>
          <cell r="C425" t="str">
            <v>PREMIUMS REINSURANCE CEDED SUBTOTAL - CEDED NON-PARTICIPATING TOTAL NON-PAR (20 45.010.249.41)</v>
          </cell>
          <cell r="D425">
            <v>4060</v>
          </cell>
        </row>
        <row r="426">
          <cell r="A426" t="str">
            <v>Knights of Columbus (K100)PREMIUMS DIRECT SUBTOTAL - DIRECT NON-PARTICIPATING ANNUITY INDIVIDUAL (20 45.010.049.11)</v>
          </cell>
          <cell r="B426" t="str">
            <v>Knights of Columbus (K100)</v>
          </cell>
          <cell r="C426" t="str">
            <v>PREMIUMS DIRECT SUBTOTAL - DIRECT NON-PARTICIPATING ANNUITY INDIVIDUAL (20 45.010.049.11)</v>
          </cell>
          <cell r="D426">
            <v>90</v>
          </cell>
        </row>
        <row r="427">
          <cell r="A427" t="str">
            <v>Knights of Columbus (K100)PREMIUMS DIRECT SUBTOTAL - DIRECT NON-PARTICIPATING TOTAL NON-PAR (20 45.010.049.41)</v>
          </cell>
          <cell r="B427" t="str">
            <v>Knights of Columbus (K100)</v>
          </cell>
          <cell r="C427" t="str">
            <v>PREMIUMS DIRECT SUBTOTAL - DIRECT NON-PARTICIPATING TOTAL NON-PAR (20 45.010.049.41)</v>
          </cell>
          <cell r="D427">
            <v>90</v>
          </cell>
        </row>
        <row r="428">
          <cell r="A428" t="str">
            <v>Knights of Columbus (K100)PREMIUMS DIRECT SUBTOTAL - DIRECT TOTAL PAR (20 45.010.049.51)</v>
          </cell>
          <cell r="B428" t="str">
            <v>Knights of Columbus (K100)</v>
          </cell>
          <cell r="C428" t="str">
            <v>PREMIUMS DIRECT SUBTOTAL - DIRECT TOTAL PAR (20 45.010.049.51)</v>
          </cell>
          <cell r="D428">
            <v>168824</v>
          </cell>
        </row>
        <row r="429">
          <cell r="A429" t="str">
            <v>Knights of Columbus (K100)PREMIUMS REINSURANCE CEDED SUBTOTAL - CEDED TOTAL PAR (20 45.010.249.51)</v>
          </cell>
          <cell r="B429" t="str">
            <v>Knights of Columbus (K100)</v>
          </cell>
          <cell r="C429" t="str">
            <v>PREMIUMS REINSURANCE CEDED SUBTOTAL - CEDED TOTAL PAR (20 45.010.249.51)</v>
          </cell>
          <cell r="D429">
            <v>34</v>
          </cell>
        </row>
        <row r="430">
          <cell r="A430" t="str">
            <v>Liberty Life Assurance Company of Boston (H295)PREMIUMS DIRECT SUBTOTAL - DIRECT NON-PARTICIPATING TOTAL NON-PAR (20 45.010.049.41)</v>
          </cell>
          <cell r="B430" t="str">
            <v>Liberty Life Assurance Company of Boston (H295)</v>
          </cell>
          <cell r="C430" t="str">
            <v>PREMIUMS DIRECT SUBTOTAL - DIRECT NON-PARTICIPATING TOTAL NON-PAR (20 45.010.049.41)</v>
          </cell>
          <cell r="D430">
            <v>163</v>
          </cell>
        </row>
        <row r="431">
          <cell r="A431" t="str">
            <v>Life Insurance Company of North America (H300)PREMIUMS DIRECT SUBTOTAL - DIRECT NON-PARTICIPATING TOTAL NON-PAR (20 45.010.049.41)</v>
          </cell>
          <cell r="B431" t="str">
            <v>Life Insurance Company of North America (H300)</v>
          </cell>
          <cell r="C431" t="str">
            <v>PREMIUMS DIRECT SUBTOTAL - DIRECT NON-PARTICIPATING TOTAL NON-PAR (20 45.010.049.41)</v>
          </cell>
          <cell r="D431">
            <v>2784</v>
          </cell>
        </row>
        <row r="432">
          <cell r="A432" t="str">
            <v>Life Insurance Company of North America (H300)PREMIUMS REINSURANCE ASSUMED SUBTOTAL - ASSUMED NON-PARTICIPATING TOTAL NON-PAR (20 45.010.149.41)</v>
          </cell>
          <cell r="B432" t="str">
            <v>Life Insurance Company of North America (H300)</v>
          </cell>
          <cell r="C432" t="str">
            <v>PREMIUMS REINSURANCE ASSUMED SUBTOTAL - ASSUMED NON-PARTICIPATING TOTAL NON-PAR (20 45.010.149.41)</v>
          </cell>
          <cell r="D432">
            <v>74</v>
          </cell>
        </row>
        <row r="433">
          <cell r="A433" t="str">
            <v>Life Insurance Company of North America (H300)PREMIUMS REINSURANCE CEDED SUBTOTAL - CEDED NON-PARTICIPATING TOTAL NON-PAR (20 45.010.249.41)</v>
          </cell>
          <cell r="B433" t="str">
            <v>Life Insurance Company of North America (H300)</v>
          </cell>
          <cell r="C433" t="str">
            <v>PREMIUMS REINSURANCE CEDED SUBTOTAL - CEDED NON-PARTICIPATING TOTAL NON-PAR (20 45.010.249.41)</v>
          </cell>
          <cell r="D433">
            <v>14</v>
          </cell>
        </row>
        <row r="434">
          <cell r="A434" t="str">
            <v>Massachusetts Mutual Life Insurance Company (H340)PREMIUMS DIRECT SUBTOTAL - DIRECT NON-PARTICIPATING TOTAL NON-PAR (20 45.010.049.41)</v>
          </cell>
          <cell r="B434" t="str">
            <v>Massachusetts Mutual Life Insurance Company (H340)</v>
          </cell>
          <cell r="C434" t="str">
            <v>PREMIUMS DIRECT SUBTOTAL - DIRECT NON-PARTICIPATING TOTAL NON-PAR (20 45.010.049.41)</v>
          </cell>
          <cell r="D434">
            <v>22</v>
          </cell>
        </row>
        <row r="435">
          <cell r="A435" t="str">
            <v>Massachusetts Mutual Life Insurance Company (H340)PREMIUMS DIRECT SUBTOTAL - DIRECT TOTAL PAR (20 45.010.049.51)</v>
          </cell>
          <cell r="B435" t="str">
            <v>Massachusetts Mutual Life Insurance Company (H340)</v>
          </cell>
          <cell r="C435" t="str">
            <v>PREMIUMS DIRECT SUBTOTAL - DIRECT TOTAL PAR (20 45.010.049.51)</v>
          </cell>
          <cell r="D435">
            <v>1714</v>
          </cell>
        </row>
        <row r="436">
          <cell r="A436" t="str">
            <v>Munich Reinsurance Company (H370)PREMIUMS REINSURANCE ASSUMED SUBTOTAL - ASSUMED NON-PARTICIPATING TOTAL NON-PAR (20 45.010.149.41)</v>
          </cell>
          <cell r="B436" t="str">
            <v>Munich Reinsurance Company (H370)</v>
          </cell>
          <cell r="C436" t="str">
            <v>PREMIUMS REINSURANCE ASSUMED SUBTOTAL - ASSUMED NON-PARTICIPATING TOTAL NON-PAR (20 45.010.149.41)</v>
          </cell>
          <cell r="D436">
            <v>8962762</v>
          </cell>
        </row>
        <row r="437">
          <cell r="A437" t="str">
            <v>Munich Reinsurance Company (H370)PREMIUMS REINSURANCE CEDED SUBTOTAL - CEDED NON-PARTICIPATING TOTAL NON-PAR (20 45.010.249.41)</v>
          </cell>
          <cell r="B437" t="str">
            <v>Munich Reinsurance Company (H370)</v>
          </cell>
          <cell r="C437" t="str">
            <v>PREMIUMS REINSURANCE CEDED SUBTOTAL - CEDED NON-PARTICIPATING TOTAL NON-PAR (20 45.010.249.41)</v>
          </cell>
          <cell r="D437">
            <v>952002</v>
          </cell>
        </row>
        <row r="438">
          <cell r="A438" t="str">
            <v>New York Life Insurance Company (H420)PREMIUMS DIRECT SUBTOTAL - DIRECT NON-PARTICIPATING TOTAL NON-PAR (20 45.010.049.41)</v>
          </cell>
          <cell r="B438" t="str">
            <v>New York Life Insurance Company (H420)</v>
          </cell>
          <cell r="C438" t="str">
            <v>PREMIUMS DIRECT SUBTOTAL - DIRECT NON-PARTICIPATING TOTAL NON-PAR (20 45.010.049.41)</v>
          </cell>
          <cell r="D438">
            <v>37705</v>
          </cell>
        </row>
        <row r="439">
          <cell r="A439" t="str">
            <v>New York Life Insurance Company (H420)PREMIUMS DIRECT SUBTOTAL - DIRECT TOTAL PAR (20 45.010.049.51)</v>
          </cell>
          <cell r="B439" t="str">
            <v>New York Life Insurance Company (H420)</v>
          </cell>
          <cell r="C439" t="str">
            <v>PREMIUMS DIRECT SUBTOTAL - DIRECT TOTAL PAR (20 45.010.049.51)</v>
          </cell>
          <cell r="D439">
            <v>844</v>
          </cell>
        </row>
        <row r="440">
          <cell r="A440" t="str">
            <v>New York Life Insurance Company (H420)PREMIUMS REINSURANCE ASSUMED SUBTOTAL - ASSUMED NON-PARTICIPATING TOTAL NON-PAR (20 45.010.149.41)</v>
          </cell>
          <cell r="B440" t="str">
            <v>New York Life Insurance Company (H420)</v>
          </cell>
          <cell r="C440" t="str">
            <v>PREMIUMS REINSURANCE ASSUMED SUBTOTAL - ASSUMED NON-PARTICIPATING TOTAL NON-PAR (20 45.010.149.41)</v>
          </cell>
          <cell r="D440">
            <v>205</v>
          </cell>
        </row>
        <row r="441">
          <cell r="A441" t="str">
            <v>New York Life Insurance Company (H420)PREMIUMS REINSURANCE CEDED SUBTOTAL - CEDED NON-PARTICIPATING TOTAL NON-PAR (20 45.010.249.41)</v>
          </cell>
          <cell r="B441" t="str">
            <v>New York Life Insurance Company (H420)</v>
          </cell>
          <cell r="C441" t="str">
            <v>PREMIUMS REINSURANCE CEDED SUBTOTAL - CEDED NON-PARTICIPATING TOTAL NON-PAR (20 45.010.249.41)</v>
          </cell>
          <cell r="D441">
            <v>50</v>
          </cell>
        </row>
        <row r="442">
          <cell r="A442" t="str">
            <v>Order of United Commercial Travelers of America (The) (K180)PREMIUMS DIRECT SUBTOTAL - DIRECT NON-PARTICIPATING TOTAL NON-PAR (20 45.010.049.41)</v>
          </cell>
          <cell r="B442" t="str">
            <v>Order of United Commercial Travelers of America (The) (K180)</v>
          </cell>
          <cell r="C442" t="str">
            <v>PREMIUMS DIRECT SUBTOTAL - DIRECT NON-PARTICIPATING TOTAL NON-PAR (20 45.010.049.41)</v>
          </cell>
          <cell r="D442">
            <v>304</v>
          </cell>
        </row>
        <row r="443">
          <cell r="A443" t="str">
            <v>Partner Reinsurance Company Ltd. (H473)PREMIUMS REINSURANCE ASSUMED SUBTOTAL - ASSUMED NON-PARTICIPATING TOTAL NON-PAR (20 45.010.149.41)</v>
          </cell>
          <cell r="B443" t="str">
            <v>Partner Reinsurance Company Ltd. (H473)</v>
          </cell>
          <cell r="C443" t="str">
            <v>PREMIUMS REINSURANCE ASSUMED SUBTOTAL - ASSUMED NON-PARTICIPATING TOTAL NON-PAR (20 45.010.149.41)</v>
          </cell>
          <cell r="D443">
            <v>52340</v>
          </cell>
        </row>
        <row r="444">
          <cell r="A444" t="str">
            <v>Principal Life Insurance Company (H070)PREMIUMS DIRECT SUBTOTAL - DIRECT NON-PARTICIPATING ANNUITY GROUP (20 45.010.049.12)</v>
          </cell>
          <cell r="B444" t="str">
            <v>Principal Life Insurance Company (H070)</v>
          </cell>
          <cell r="C444" t="str">
            <v>PREMIUMS DIRECT SUBTOTAL - DIRECT NON-PARTICIPATING ANNUITY GROUP (20 45.010.049.12)</v>
          </cell>
          <cell r="D444">
            <v>159</v>
          </cell>
        </row>
        <row r="445">
          <cell r="A445" t="str">
            <v>Principal Life Insurance Company (H070)PREMIUMS DIRECT SUBTOTAL - DIRECT NON-PARTICIPATING TOTAL NON-PAR (20 45.010.049.41)</v>
          </cell>
          <cell r="B445" t="str">
            <v>Principal Life Insurance Company (H070)</v>
          </cell>
          <cell r="C445" t="str">
            <v>PREMIUMS DIRECT SUBTOTAL - DIRECT NON-PARTICIPATING TOTAL NON-PAR (20 45.010.049.41)</v>
          </cell>
          <cell r="D445">
            <v>159</v>
          </cell>
        </row>
        <row r="446">
          <cell r="A446" t="str">
            <v>Principal Life Insurance Company (H070)PREMIUMS DIRECT SUBTOTAL - DIRECT TOTAL PAR (20 45.010.049.51)</v>
          </cell>
          <cell r="B446" t="str">
            <v>Principal Life Insurance Company (H070)</v>
          </cell>
          <cell r="C446" t="str">
            <v>PREMIUMS DIRECT SUBTOTAL - DIRECT TOTAL PAR (20 45.010.049.51)</v>
          </cell>
          <cell r="D446">
            <v>6</v>
          </cell>
        </row>
        <row r="447">
          <cell r="A447" t="str">
            <v>Reassure America Life Insurance Company (H330)PREMIUMS DIRECT SUBTOTAL - DIRECT TOTAL PAR (20 45.010.049.51)</v>
          </cell>
          <cell r="B447" t="str">
            <v>Reassure America Life Insurance Company (H330)</v>
          </cell>
          <cell r="C447" t="str">
            <v>PREMIUMS DIRECT SUBTOTAL - DIRECT TOTAL PAR (20 45.010.049.51)</v>
          </cell>
          <cell r="D447">
            <v>42</v>
          </cell>
        </row>
        <row r="448">
          <cell r="A448" t="str">
            <v>ReliaStar Life Insurance Company (H445)PREMIUMS REINSURANCE ASSUMED SUBTOTAL - ASSUMED NON-PARTICIPATING TOTAL NON-PAR (20 45.010.149.41)</v>
          </cell>
          <cell r="B448" t="str">
            <v>ReliaStar Life Insurance Company (H445)</v>
          </cell>
          <cell r="C448" t="str">
            <v>PREMIUMS REINSURANCE ASSUMED SUBTOTAL - ASSUMED NON-PARTICIPATING TOTAL NON-PAR (20 45.010.149.41)</v>
          </cell>
          <cell r="D448">
            <v>13</v>
          </cell>
        </row>
        <row r="449">
          <cell r="A449" t="str">
            <v>ReliaStar Life Insurance Company (H445)PREMIUMS REINSURANCE CEDED SUBTOTAL - CEDED NON-PARTICIPATING TOTAL NON-PAR (20 45.010.249.41)</v>
          </cell>
          <cell r="B449" t="str">
            <v>ReliaStar Life Insurance Company (H445)</v>
          </cell>
          <cell r="C449" t="str">
            <v>PREMIUMS REINSURANCE CEDED SUBTOTAL - CEDED NON-PARTICIPATING TOTAL NON-PAR (20 45.010.249.41)</v>
          </cell>
          <cell r="D449">
            <v>289</v>
          </cell>
        </row>
        <row r="450">
          <cell r="A450" t="str">
            <v>SCOR Global Life (H552)PREMIUMS REINSURANCE ASSUMED SUBTOTAL - ASSUMED NON-PARTICIPATING TOTAL NON-PAR (20 45.010.149.41)</v>
          </cell>
          <cell r="B450" t="str">
            <v>SCOR Global Life (H552)</v>
          </cell>
          <cell r="C450" t="str">
            <v>PREMIUMS REINSURANCE ASSUMED SUBTOTAL - ASSUMED NON-PARTICIPATING TOTAL NON-PAR (20 45.010.149.41)</v>
          </cell>
          <cell r="D450">
            <v>103772</v>
          </cell>
        </row>
        <row r="451">
          <cell r="A451" t="str">
            <v>SCOR Global Life (H552)PREMIUMS REINSURANCE CEDED SUBTOTAL - CEDED NON-PARTICIPATING TOTAL NON-PAR (20 45.010.249.41)</v>
          </cell>
          <cell r="B451" t="str">
            <v>SCOR Global Life (H552)</v>
          </cell>
          <cell r="C451" t="str">
            <v>PREMIUMS REINSURANCE CEDED SUBTOTAL - CEDED NON-PARTICIPATING TOTAL NON-PAR (20 45.010.249.41)</v>
          </cell>
          <cell r="D451">
            <v>9530</v>
          </cell>
        </row>
        <row r="452">
          <cell r="A452" t="str">
            <v>Standard Life Assurance Limited (H559)PREMIUMS DIRECT SUBTOTAL - DIRECT NON-PARTICIPATING ANNUITY INDIVIDUAL (20 45.010.049.11)</v>
          </cell>
          <cell r="B452" t="str">
            <v>Standard Life Assurance Limited (H559)</v>
          </cell>
          <cell r="C452" t="str">
            <v>PREMIUMS DIRECT SUBTOTAL - DIRECT NON-PARTICIPATING ANNUITY INDIVIDUAL (20 45.010.049.11)</v>
          </cell>
          <cell r="D452">
            <v>19526</v>
          </cell>
        </row>
        <row r="453">
          <cell r="A453" t="str">
            <v>Standard Life Assurance Limited (H559)PREMIUMS DIRECT SUBTOTAL - DIRECT NON-PARTICIPATING ANNUITY GROUP (20 45.010.049.12)</v>
          </cell>
          <cell r="B453" t="str">
            <v>Standard Life Assurance Limited (H559)</v>
          </cell>
          <cell r="C453" t="str">
            <v>PREMIUMS DIRECT SUBTOTAL - DIRECT NON-PARTICIPATING ANNUITY GROUP (20 45.010.049.12)</v>
          </cell>
          <cell r="D453">
            <v>15231</v>
          </cell>
        </row>
        <row r="454">
          <cell r="A454" t="str">
            <v>Standard Life Assurance Limited (H559)PREMIUMS DIRECT SUBTOTAL - DIRECT NON-PARTICIPATING TOTAL NON-PAR (20 45.010.049.41)</v>
          </cell>
          <cell r="B454" t="str">
            <v>Standard Life Assurance Limited (H559)</v>
          </cell>
          <cell r="C454" t="str">
            <v>PREMIUMS DIRECT SUBTOTAL - DIRECT NON-PARTICIPATING TOTAL NON-PAR (20 45.010.049.41)</v>
          </cell>
          <cell r="D454">
            <v>34757</v>
          </cell>
        </row>
        <row r="455">
          <cell r="A455" t="str">
            <v>Standard Life Assurance Limited (H559)PREMIUMS REINSURANCE CEDED SUBTOTAL - CEDED NON-PARTICIPATING ANNUITY INDIVIDUAL (20 45.010.249.11)</v>
          </cell>
          <cell r="B455" t="str">
            <v>Standard Life Assurance Limited (H559)</v>
          </cell>
          <cell r="C455" t="str">
            <v>PREMIUMS REINSURANCE CEDED SUBTOTAL - CEDED NON-PARTICIPATING ANNUITY INDIVIDUAL (20 45.010.249.11)</v>
          </cell>
          <cell r="D455">
            <v>19526</v>
          </cell>
        </row>
        <row r="456">
          <cell r="A456" t="str">
            <v>Standard Life Assurance Limited (H559)PREMIUMS REINSURANCE CEDED SUBTOTAL - CEDED NON-PARTICIPATING ANNUITY GROUP (20 45.010.249.12)</v>
          </cell>
          <cell r="B456" t="str">
            <v>Standard Life Assurance Limited (H559)</v>
          </cell>
          <cell r="C456" t="str">
            <v>PREMIUMS REINSURANCE CEDED SUBTOTAL - CEDED NON-PARTICIPATING ANNUITY GROUP (20 45.010.249.12)</v>
          </cell>
          <cell r="D456">
            <v>15231</v>
          </cell>
        </row>
        <row r="457">
          <cell r="A457" t="str">
            <v>Standard Life Assurance Limited (H559)PREMIUMS REINSURANCE CEDED SUBTOTAL - CEDED NON-PARTICIPATING TOTAL NON-PAR (20 45.010.249.41)</v>
          </cell>
          <cell r="B457" t="str">
            <v>Standard Life Assurance Limited (H559)</v>
          </cell>
          <cell r="C457" t="str">
            <v>PREMIUMS REINSURANCE CEDED SUBTOTAL - CEDED NON-PARTICIPATING TOTAL NON-PAR (20 45.010.249.41)</v>
          </cell>
          <cell r="D457">
            <v>34757</v>
          </cell>
        </row>
        <row r="458">
          <cell r="A458" t="str">
            <v>State Farm International Life Insurance Company Ltd. (H562)PREMIUMS DIRECT SUBTOTAL - DIRECT TOTAL PAR (20 45.010.049.51)</v>
          </cell>
          <cell r="B458" t="str">
            <v>State Farm International Life Insurance Company Ltd. (H562)</v>
          </cell>
          <cell r="C458" t="str">
            <v>PREMIUMS DIRECT SUBTOTAL - DIRECT TOTAL PAR (20 45.010.049.51)</v>
          </cell>
          <cell r="D458">
            <v>130261</v>
          </cell>
        </row>
        <row r="459">
          <cell r="A459" t="str">
            <v>State Farm International Life Insurance Company Ltd. (H562)PREMIUMS REINSURANCE CEDED SUBTOTAL - CEDED TOTAL PAR (20 45.010.249.51)</v>
          </cell>
          <cell r="B459" t="str">
            <v>State Farm International Life Insurance Company Ltd. (H562)</v>
          </cell>
          <cell r="C459" t="str">
            <v>PREMIUMS REINSURANCE CEDED SUBTOTAL - CEDED TOTAL PAR (20 45.010.249.51)</v>
          </cell>
          <cell r="D459">
            <v>145</v>
          </cell>
        </row>
        <row r="460">
          <cell r="A460" t="str">
            <v>Supreme Council of the Royal Arcanum (K210)PREMIUMS DIRECT SUBTOTAL - DIRECT TOTAL PAR (20 45.010.049.51)</v>
          </cell>
          <cell r="B460" t="str">
            <v>Supreme Council of the Royal Arcanum (K210)</v>
          </cell>
          <cell r="C460" t="str">
            <v>PREMIUMS DIRECT SUBTOTAL - DIRECT TOTAL PAR (20 45.010.049.51)</v>
          </cell>
          <cell r="D460">
            <v>355</v>
          </cell>
        </row>
        <row r="461">
          <cell r="A461" t="str">
            <v>Swiss Reinsurance Company Ltd (Life Branch) (H590)PREMIUMS REINSURANCE ASSUMED SUBTOTAL - ASSUMED NON-PARTICIPATING ANNUITY INDIVIDUAL (20 45.010.149.11)</v>
          </cell>
          <cell r="B461" t="str">
            <v>Swiss Reinsurance Company Ltd (Life Branch) (H590)</v>
          </cell>
          <cell r="C461" t="str">
            <v>PREMIUMS REINSURANCE ASSUMED SUBTOTAL - ASSUMED NON-PARTICIPATING ANNUITY INDIVIDUAL (20 45.010.149.11)</v>
          </cell>
          <cell r="D461">
            <v>7470</v>
          </cell>
        </row>
        <row r="462">
          <cell r="A462" t="str">
            <v>Swiss Reinsurance Company Ltd (Life Branch) (H590)PREMIUMS REINSURANCE ASSUMED SUBTOTAL - ASSUMED NON-PARTICIPATING TOTAL NON-PAR (20 45.010.149.41)</v>
          </cell>
          <cell r="B462" t="str">
            <v>Swiss Reinsurance Company Ltd (Life Branch) (H590)</v>
          </cell>
          <cell r="C462" t="str">
            <v>PREMIUMS REINSURANCE ASSUMED SUBTOTAL - ASSUMED NON-PARTICIPATING TOTAL NON-PAR (20 45.010.149.41)</v>
          </cell>
          <cell r="D462">
            <v>948744</v>
          </cell>
        </row>
        <row r="463">
          <cell r="A463" t="str">
            <v>Swiss Reinsurance Company Ltd (Life Branch) (H590)PREMIUMS REINSURANCE CEDED SUBTOTAL - CEDED NON-PARTICIPATING ANNUITY INDIVIDUAL (20 45.010.249.11)</v>
          </cell>
          <cell r="B463" t="str">
            <v>Swiss Reinsurance Company Ltd (Life Branch) (H590)</v>
          </cell>
          <cell r="C463" t="str">
            <v>PREMIUMS REINSURANCE CEDED SUBTOTAL - CEDED NON-PARTICIPATING ANNUITY INDIVIDUAL (20 45.010.249.11)</v>
          </cell>
          <cell r="D463">
            <v>6723</v>
          </cell>
        </row>
        <row r="464">
          <cell r="A464" t="str">
            <v>Swiss Reinsurance Company Ltd (Life Branch) (H590)PREMIUMS REINSURANCE CEDED SUBTOTAL - CEDED NON-PARTICIPATING TOTAL NON-PAR (20 45.010.249.41)</v>
          </cell>
          <cell r="B464" t="str">
            <v>Swiss Reinsurance Company Ltd (Life Branch) (H590)</v>
          </cell>
          <cell r="C464" t="str">
            <v>PREMIUMS REINSURANCE CEDED SUBTOTAL - CEDED NON-PARTICIPATING TOTAL NON-PAR (20 45.010.249.41)</v>
          </cell>
          <cell r="D464">
            <v>856222</v>
          </cell>
        </row>
        <row r="465">
          <cell r="A465" t="str">
            <v>Ukrainian National Association (K230)PREMIUMS DIRECT SUBTOTAL - DIRECT TOTAL PAR (20 45.010.049.51)</v>
          </cell>
          <cell r="B465" t="str">
            <v>Ukrainian National Association (K230)</v>
          </cell>
          <cell r="C465" t="str">
            <v>PREMIUMS DIRECT SUBTOTAL - DIRECT TOTAL PAR (20 45.010.049.51)</v>
          </cell>
          <cell r="D465">
            <v>63</v>
          </cell>
        </row>
        <row r="466">
          <cell r="A466" t="str">
            <v>United American Insurance Company (H630)PREMIUMS DIRECT SUBTOTAL - DIRECT NON-PARTICIPATING TOTAL NON-PAR (20 45.010.049.41)</v>
          </cell>
          <cell r="B466" t="str">
            <v>United American Insurance Company (H630)</v>
          </cell>
          <cell r="C466" t="str">
            <v>PREMIUMS DIRECT SUBTOTAL - DIRECT NON-PARTICIPATING TOTAL NON-PAR (20 45.010.049.41)</v>
          </cell>
          <cell r="D466">
            <v>365</v>
          </cell>
        </row>
      </sheetData>
      <sheetData sheetId="8">
        <row r="2">
          <cell r="A2" t="str">
            <v>BANQUE NATIONALE (AL00940)PREMIUMS DIRECT SUBTOTAL - DIRECT NON-PARTICIPATING ANNUITY INDIVIDUAL (10 45.010.049.11)</v>
          </cell>
          <cell r="B2" t="str">
            <v>BANQUE NATIONALE (AL00940)</v>
          </cell>
          <cell r="C2" t="str">
            <v>PREMIUMS DIRECT SUBTOTAL - DIRECT NON-PARTICIPATING ANNUITY INDIVIDUAL (10 45.010.049.11)</v>
          </cell>
          <cell r="D2">
            <v>66</v>
          </cell>
        </row>
        <row r="3">
          <cell r="A3" t="str">
            <v>BANQUE NATIONALE (AL00940)PREMIUMS DIRECT SUBTOTAL - DIRECT NON-PARTICIPATING TOTAL NON-PAR (10 45.010.049.41)</v>
          </cell>
          <cell r="B3" t="str">
            <v>BANQUE NATIONALE (AL00940)</v>
          </cell>
          <cell r="C3" t="str">
            <v>PREMIUMS DIRECT SUBTOTAL - DIRECT NON-PARTICIPATING TOTAL NON-PAR (10 45.010.049.41)</v>
          </cell>
          <cell r="D3">
            <v>173663</v>
          </cell>
        </row>
        <row r="4">
          <cell r="A4" t="str">
            <v>BANQUE NATIONALE (AL00940)PREMIUMS REINSURANCE CEDED SUBTOTAL - CEDED NON-PARTICIPATING TOTAL NON-PAR (10 45.010.249.41)</v>
          </cell>
          <cell r="B4" t="str">
            <v>BANQUE NATIONALE (AL00940)</v>
          </cell>
          <cell r="C4" t="str">
            <v>PREMIUMS REINSURANCE CEDED SUBTOTAL - CEDED NON-PARTICIPATING TOTAL NON-PAR (10 45.010.249.41)</v>
          </cell>
          <cell r="D4">
            <v>138181</v>
          </cell>
        </row>
        <row r="5">
          <cell r="A5" t="str">
            <v>CANASSURANCE (AL00662)PREMIUMS DIRECT SUBTOTAL - DIRECT NON-PARTICIPATING TOTAL NON-PAR (10 45.010.049.41)</v>
          </cell>
          <cell r="B5" t="str">
            <v>CANASSURANCE (AL00662)</v>
          </cell>
          <cell r="C5" t="str">
            <v>PREMIUMS DIRECT SUBTOTAL - DIRECT NON-PARTICIPATING TOTAL NON-PAR (10 45.010.049.41)</v>
          </cell>
          <cell r="D5">
            <v>39782</v>
          </cell>
        </row>
        <row r="6">
          <cell r="A6" t="str">
            <v>CANASSURANCE (AL00662)PREMIUMS REINSURANCE ASSUMED SUBTOTAL - ASSUMED NON-PARTICIPATING TOTAL NON-PAR (10 45.010.149.41)</v>
          </cell>
          <cell r="B6" t="str">
            <v>CANASSURANCE (AL00662)</v>
          </cell>
          <cell r="C6" t="str">
            <v>PREMIUMS REINSURANCE ASSUMED SUBTOTAL - ASSUMED NON-PARTICIPATING TOTAL NON-PAR (10 45.010.149.41)</v>
          </cell>
          <cell r="D6">
            <v>138</v>
          </cell>
        </row>
        <row r="7">
          <cell r="A7" t="str">
            <v>CANASSURANCE (AL00662)PREMIUMS REINSURANCE CEDED SUBTOTAL - CEDED NON-PARTICIPATING TOTAL NON-PAR (10 45.010.249.41)</v>
          </cell>
          <cell r="B7" t="str">
            <v>CANASSURANCE (AL00662)</v>
          </cell>
          <cell r="C7" t="str">
            <v>PREMIUMS REINSURANCE CEDED SUBTOTAL - CEDED NON-PARTICIPATING TOTAL NON-PAR (10 45.010.249.41)</v>
          </cell>
          <cell r="D7">
            <v>11521</v>
          </cell>
        </row>
        <row r="8">
          <cell r="A8" t="str">
            <v>CAPITALE -ADM.PUBLIQUE (AL00905)PREMIUMS DIRECT SUBTOTAL - DIRECT NON-PARTICIPATING ANNUITY INDIVIDUAL (10 45.010.049.11)</v>
          </cell>
          <cell r="B8" t="str">
            <v>CAPITALE -ADM.PUBLIQUE (AL00905)</v>
          </cell>
          <cell r="C8" t="str">
            <v>PREMIUMS DIRECT SUBTOTAL - DIRECT NON-PARTICIPATING ANNUITY INDIVIDUAL (10 45.010.049.11)</v>
          </cell>
          <cell r="D8">
            <v>104946</v>
          </cell>
        </row>
        <row r="9">
          <cell r="A9" t="str">
            <v>CAPITALE -ADM.PUBLIQUE (AL00905)PREMIUMS DIRECT SUBTOTAL - DIRECT NON-PARTICIPATING ANNUITY GROUP (10 45.010.049.12)</v>
          </cell>
          <cell r="B9" t="str">
            <v>CAPITALE -ADM.PUBLIQUE (AL00905)</v>
          </cell>
          <cell r="C9" t="str">
            <v>PREMIUMS DIRECT SUBTOTAL - DIRECT NON-PARTICIPATING ANNUITY GROUP (10 45.010.049.12)</v>
          </cell>
          <cell r="D9">
            <v>1356</v>
          </cell>
        </row>
        <row r="10">
          <cell r="A10" t="str">
            <v>CAPITALE -ADM.PUBLIQUE (AL00905)PREMIUMS DIRECT SUBTOTAL - DIRECT NON-PARTICIPATING TOTAL NON-PAR (10 45.010.049.41)</v>
          </cell>
          <cell r="B10" t="str">
            <v>CAPITALE -ADM.PUBLIQUE (AL00905)</v>
          </cell>
          <cell r="C10" t="str">
            <v>PREMIUMS DIRECT SUBTOTAL - DIRECT NON-PARTICIPATING TOTAL NON-PAR (10 45.010.049.41)</v>
          </cell>
          <cell r="D10">
            <v>661642</v>
          </cell>
        </row>
        <row r="11">
          <cell r="A11" t="str">
            <v>CAPITALE -ADM.PUBLIQUE (AL00905)PREMIUMS DIRECT SUBTOTAL - DIRECT TOTAL PAR (10 45.010.049.51)</v>
          </cell>
          <cell r="B11" t="str">
            <v>CAPITALE -ADM.PUBLIQUE (AL00905)</v>
          </cell>
          <cell r="C11" t="str">
            <v>PREMIUMS DIRECT SUBTOTAL - DIRECT TOTAL PAR (10 45.010.049.51)</v>
          </cell>
          <cell r="D11">
            <v>28142</v>
          </cell>
        </row>
        <row r="12">
          <cell r="A12" t="str">
            <v>CAPITALE -ADM.PUBLIQUE (AL00905)PREMIUMS REINSURANCE ASSUMED SUBTOTAL - ASSUMED NON-PARTICIPATING TOTAL NON-PAR (10 45.010.149.41)</v>
          </cell>
          <cell r="B12" t="str">
            <v>CAPITALE -ADM.PUBLIQUE (AL00905)</v>
          </cell>
          <cell r="C12" t="str">
            <v>PREMIUMS REINSURANCE ASSUMED SUBTOTAL - ASSUMED NON-PARTICIPATING TOTAL NON-PAR (10 45.010.149.41)</v>
          </cell>
          <cell r="D12">
            <v>774</v>
          </cell>
        </row>
        <row r="13">
          <cell r="A13" t="str">
            <v>CAPITALE -ADM.PUBLIQUE (AL00905)PREMIUMS REINSURANCE CEDED SUBTOTAL - CEDED NON-PARTICIPATING TOTAL NON-PAR (10 45.010.249.41)</v>
          </cell>
          <cell r="B13" t="str">
            <v>CAPITALE -ADM.PUBLIQUE (AL00905)</v>
          </cell>
          <cell r="C13" t="str">
            <v>PREMIUMS REINSURANCE CEDED SUBTOTAL - CEDED NON-PARTICIPATING TOTAL NON-PAR (10 45.010.249.41)</v>
          </cell>
          <cell r="D13">
            <v>36750</v>
          </cell>
        </row>
        <row r="14">
          <cell r="A14" t="str">
            <v>CAPITALE -ADM.PUBLIQUE (AL00905)PREMIUMS REINSURANCE CEDED SUBTOTAL - CEDED TOTAL PAR (10 45.010.249.51)</v>
          </cell>
          <cell r="B14" t="str">
            <v>CAPITALE -ADM.PUBLIQUE (AL00905)</v>
          </cell>
          <cell r="C14" t="str">
            <v>PREMIUMS REINSURANCE CEDED SUBTOTAL - CEDED TOTAL PAR (10 45.010.249.51)</v>
          </cell>
          <cell r="D14">
            <v>896</v>
          </cell>
        </row>
        <row r="15">
          <cell r="A15" t="str">
            <v>CAPITALE-PATRIMOINE (AL00882)PREMIUMS DIRECT SUBTOTAL - DIRECT NON-PARTICIPATING ANNUITY INDIVIDUAL (10 45.010.049.11)</v>
          </cell>
          <cell r="B15" t="str">
            <v>CAPITALE-PATRIMOINE (AL00882)</v>
          </cell>
          <cell r="C15" t="str">
            <v>PREMIUMS DIRECT SUBTOTAL - DIRECT NON-PARTICIPATING ANNUITY INDIVIDUAL (10 45.010.049.11)</v>
          </cell>
          <cell r="D15">
            <v>20695</v>
          </cell>
        </row>
        <row r="16">
          <cell r="A16" t="str">
            <v>CAPITALE-PATRIMOINE (AL00882)PREMIUMS DIRECT SUBTOTAL - DIRECT NON-PARTICIPATING ANNUITY GROUP (10 45.010.049.12)</v>
          </cell>
          <cell r="B16" t="str">
            <v>CAPITALE-PATRIMOINE (AL00882)</v>
          </cell>
          <cell r="C16" t="str">
            <v>PREMIUMS DIRECT SUBTOTAL - DIRECT NON-PARTICIPATING ANNUITY GROUP (10 45.010.049.12)</v>
          </cell>
          <cell r="D16">
            <v>1356</v>
          </cell>
        </row>
        <row r="17">
          <cell r="A17" t="str">
            <v>CAPITALE-PATRIMOINE (AL00882)PREMIUMS DIRECT SUBTOTAL - DIRECT NON-PARTICIPATING TOTAL NON-PAR (10 45.010.049.41)</v>
          </cell>
          <cell r="B17" t="str">
            <v>CAPITALE-PATRIMOINE (AL00882)</v>
          </cell>
          <cell r="C17" t="str">
            <v>PREMIUMS DIRECT SUBTOTAL - DIRECT NON-PARTICIPATING TOTAL NON-PAR (10 45.010.049.41)</v>
          </cell>
          <cell r="D17">
            <v>470948</v>
          </cell>
        </row>
        <row r="18">
          <cell r="A18" t="str">
            <v>CAPITALE-PATRIMOINE (AL00882)PREMIUMS REINSURANCE ASSUMED SUBTOTAL - ASSUMED NON-PARTICIPATING TOTAL NON-PAR (10 45.010.149.41)</v>
          </cell>
          <cell r="B18" t="str">
            <v>CAPITALE-PATRIMOINE (AL00882)</v>
          </cell>
          <cell r="C18" t="str">
            <v>PREMIUMS REINSURANCE ASSUMED SUBTOTAL - ASSUMED NON-PARTICIPATING TOTAL NON-PAR (10 45.010.149.41)</v>
          </cell>
          <cell r="D18">
            <v>838</v>
          </cell>
        </row>
        <row r="19">
          <cell r="A19" t="str">
            <v>CAPITALE-PATRIMOINE (AL00882)PREMIUMS REINSURANCE CEDED SUBTOTAL - CEDED NON-PARTICIPATING ANNUITY INDIVIDUAL (10 45.010.249.11)</v>
          </cell>
          <cell r="B19" t="str">
            <v>CAPITALE-PATRIMOINE (AL00882)</v>
          </cell>
          <cell r="C19" t="str">
            <v>PREMIUMS REINSURANCE CEDED SUBTOTAL - CEDED NON-PARTICIPATING ANNUITY INDIVIDUAL (10 45.010.249.11)</v>
          </cell>
          <cell r="D19">
            <v>76584</v>
          </cell>
        </row>
        <row r="20">
          <cell r="A20" t="str">
            <v>CAPITALE-PATRIMOINE (AL00882)PREMIUMS REINSURANCE CEDED SUBTOTAL - CEDED NON-PARTICIPATING TOTAL NON-PAR (10 45.010.249.41)</v>
          </cell>
          <cell r="B20" t="str">
            <v>CAPITALE-PATRIMOINE (AL00882)</v>
          </cell>
          <cell r="C20" t="str">
            <v>PREMIUMS REINSURANCE CEDED SUBTOTAL - CEDED NON-PARTICIPATING TOTAL NON-PAR (10 45.010.249.41)</v>
          </cell>
          <cell r="D20">
            <v>118043</v>
          </cell>
        </row>
        <row r="21">
          <cell r="A21" t="str">
            <v>DESJARDINS FINANCIÈRE (AL01024)PREMIUMS DIRECT SUBTOTAL - DIRECT NON-PARTICIPATING ANNUITY INDIVIDUAL (10 45.010.049.11)</v>
          </cell>
          <cell r="B21" t="str">
            <v>DESJARDINS FINANCIÈRE (AL01024)</v>
          </cell>
          <cell r="C21" t="str">
            <v>PREMIUMS DIRECT SUBTOTAL - DIRECT NON-PARTICIPATING ANNUITY INDIVIDUAL (10 45.010.049.11)</v>
          </cell>
          <cell r="D21">
            <v>129253</v>
          </cell>
        </row>
        <row r="22">
          <cell r="A22" t="str">
            <v>DESJARDINS FINANCIÈRE (AL01024)PREMIUMS DIRECT SUBTOTAL - DIRECT NON-PARTICIPATING ANNUITY GROUP (10 45.010.049.12)</v>
          </cell>
          <cell r="B22" t="str">
            <v>DESJARDINS FINANCIÈRE (AL01024)</v>
          </cell>
          <cell r="C22" t="str">
            <v>PREMIUMS DIRECT SUBTOTAL - DIRECT NON-PARTICIPATING ANNUITY GROUP (10 45.010.049.12)</v>
          </cell>
          <cell r="D22">
            <v>186488</v>
          </cell>
        </row>
        <row r="23">
          <cell r="A23" t="str">
            <v>DESJARDINS FINANCIÈRE (AL01024)PREMIUMS DIRECT SUBTOTAL - DIRECT NON-PARTICIPATING TOTAL NON-PAR (10 45.010.049.41)</v>
          </cell>
          <cell r="B23" t="str">
            <v>DESJARDINS FINANCIÈRE (AL01024)</v>
          </cell>
          <cell r="C23" t="str">
            <v>PREMIUMS DIRECT SUBTOTAL - DIRECT NON-PARTICIPATING TOTAL NON-PAR (10 45.010.049.41)</v>
          </cell>
          <cell r="D23">
            <v>3182580</v>
          </cell>
        </row>
        <row r="24">
          <cell r="A24" t="str">
            <v>DESJARDINS FINANCIÈRE (AL01024)PREMIUMS DIRECT SUBTOTAL - DIRECT TOTAL PAR (10 45.010.049.51)</v>
          </cell>
          <cell r="B24" t="str">
            <v>DESJARDINS FINANCIÈRE (AL01024)</v>
          </cell>
          <cell r="C24" t="str">
            <v>PREMIUMS DIRECT SUBTOTAL - DIRECT TOTAL PAR (10 45.010.049.51)</v>
          </cell>
          <cell r="D24">
            <v>211893</v>
          </cell>
        </row>
        <row r="25">
          <cell r="A25" t="str">
            <v>DESJARDINS FINANCIÈRE (AL01024)PREMIUMS REINSURANCE ASSUMED SUBTOTAL - ASSUMED NON-PARTICIPATING TOTAL NON-PAR (10 45.010.149.41)</v>
          </cell>
          <cell r="B25" t="str">
            <v>DESJARDINS FINANCIÈRE (AL01024)</v>
          </cell>
          <cell r="C25" t="str">
            <v>PREMIUMS REINSURANCE ASSUMED SUBTOTAL - ASSUMED NON-PARTICIPATING TOTAL NON-PAR (10 45.010.149.41)</v>
          </cell>
          <cell r="D25">
            <v>15950</v>
          </cell>
        </row>
        <row r="26">
          <cell r="A26" t="str">
            <v>DESJARDINS FINANCIÈRE (AL01024)PREMIUMS REINSURANCE ASSUMED SUBTOTAL - ASSUMED TOTAL PAR (10 45.010.149.51)</v>
          </cell>
          <cell r="B26" t="str">
            <v>DESJARDINS FINANCIÈRE (AL01024)</v>
          </cell>
          <cell r="C26" t="str">
            <v>PREMIUMS REINSURANCE ASSUMED SUBTOTAL - ASSUMED TOTAL PAR (10 45.010.149.51)</v>
          </cell>
          <cell r="D26">
            <v>4</v>
          </cell>
        </row>
        <row r="27">
          <cell r="A27" t="str">
            <v>DESJARDINS FINANCIÈRE (AL01024)PREMIUMS REINSURANCE CEDED SUBTOTAL - CEDED NON-PARTICIPATING TOTAL NON-PAR (10 45.010.249.41)</v>
          </cell>
          <cell r="B27" t="str">
            <v>DESJARDINS FINANCIÈRE (AL01024)</v>
          </cell>
          <cell r="C27" t="str">
            <v>PREMIUMS REINSURANCE CEDED SUBTOTAL - CEDED NON-PARTICIPATING TOTAL NON-PAR (10 45.010.249.41)</v>
          </cell>
          <cell r="D27">
            <v>108561</v>
          </cell>
        </row>
        <row r="28">
          <cell r="A28" t="str">
            <v>DESJARDINS FINANCIÈRE (AL01024)PREMIUMS REINSURANCE CEDED SUBTOTAL - CEDED TOTAL PAR (10 45.010.249.51)</v>
          </cell>
          <cell r="B28" t="str">
            <v>DESJARDINS FINANCIÈRE (AL01024)</v>
          </cell>
          <cell r="C28" t="str">
            <v>PREMIUMS REINSURANCE CEDED SUBTOTAL - CEDED TOTAL PAR (10 45.010.249.51)</v>
          </cell>
          <cell r="D28">
            <v>37870</v>
          </cell>
        </row>
        <row r="29">
          <cell r="A29" t="str">
            <v>DESJARDINS FINANCIÈRE (AL01024)PREMIUMS DIRECT SUBTOTAL - DIRECT TOTAL ASIA/OTHER (10 45.020.049.89)</v>
          </cell>
          <cell r="B29" t="str">
            <v>DESJARDINS FINANCIÈRE (AL01024)</v>
          </cell>
          <cell r="C29" t="str">
            <v>PREMIUMS DIRECT SUBTOTAL - DIRECT TOTAL ASIA/OTHER (10 45.020.049.89)</v>
          </cell>
          <cell r="D29">
            <v>7086</v>
          </cell>
        </row>
        <row r="30">
          <cell r="A30" t="str">
            <v>DESJARDINS FINANCIÈRE (AL01024)PREMIUMS REINSURANCE ASSUMED SUBTOTAL - ASSUMED TOTAL ASIA/OTHER (10 45.020.149.89)</v>
          </cell>
          <cell r="B30" t="str">
            <v>DESJARDINS FINANCIÈRE (AL01024)</v>
          </cell>
          <cell r="C30" t="str">
            <v>PREMIUMS REINSURANCE ASSUMED SUBTOTAL - ASSUMED TOTAL ASIA/OTHER (10 45.020.149.89)</v>
          </cell>
          <cell r="D30">
            <v>1908</v>
          </cell>
        </row>
        <row r="31">
          <cell r="A31" t="str">
            <v>DESJARDINS FINANCIÈRE (AL01024)PREMIUMS REINSURANCE CEDED SUBTOTAL - CEDED TOTAL ASIA/OTHER (10 45.020.249.89)</v>
          </cell>
          <cell r="B31" t="str">
            <v>DESJARDINS FINANCIÈRE (AL01024)</v>
          </cell>
          <cell r="C31" t="str">
            <v>PREMIUMS REINSURANCE CEDED SUBTOTAL - CEDED TOTAL ASIA/OTHER (10 45.020.249.89)</v>
          </cell>
          <cell r="D31">
            <v>1464</v>
          </cell>
        </row>
        <row r="32">
          <cell r="A32" t="str">
            <v>EXCELLENCE (AL00679)PREMIUMS DIRECT SUBTOTAL - DIRECT NON-PARTICIPATING TOTAL NON-PAR (10 45.010.049.41)</v>
          </cell>
          <cell r="B32" t="str">
            <v>EXCELLENCE (AL00679)</v>
          </cell>
          <cell r="C32" t="str">
            <v>PREMIUMS DIRECT SUBTOTAL - DIRECT NON-PARTICIPATING TOTAL NON-PAR (10 45.010.049.41)</v>
          </cell>
          <cell r="D32">
            <v>87195</v>
          </cell>
        </row>
        <row r="33">
          <cell r="A33" t="str">
            <v>EXCELLENCE (AL00679)PREMIUMS REINSURANCE ASSUMED SUBTOTAL - ASSUMED NON-PARTICIPATING TOTAL NON-PAR (10 45.010.149.41)</v>
          </cell>
          <cell r="B33" t="str">
            <v>EXCELLENCE (AL00679)</v>
          </cell>
          <cell r="C33" t="str">
            <v>PREMIUMS REINSURANCE ASSUMED SUBTOTAL - ASSUMED NON-PARTICIPATING TOTAL NON-PAR (10 45.010.149.41)</v>
          </cell>
          <cell r="D33">
            <v>5902</v>
          </cell>
        </row>
        <row r="34">
          <cell r="A34" t="str">
            <v>EXCELLENCE (AL00679)PREMIUMS REINSURANCE CEDED SUBTOTAL - CEDED NON-PARTICIPATING TOTAL NON-PAR (10 45.010.249.41)</v>
          </cell>
          <cell r="B34" t="str">
            <v>EXCELLENCE (AL00679)</v>
          </cell>
          <cell r="C34" t="str">
            <v>PREMIUMS REINSURANCE CEDED SUBTOTAL - CEDED NON-PARTICIPATING TOTAL NON-PAR (10 45.010.249.41)</v>
          </cell>
          <cell r="D34">
            <v>40587</v>
          </cell>
        </row>
        <row r="35">
          <cell r="A35" t="str">
            <v>HOSP. CANASSURANCE (AL00572)PREMIUMS DIRECT SUBTOTAL - DIRECT NON-PARTICIPATING TOTAL NON-PAR (10 45.010.049.41)</v>
          </cell>
          <cell r="B35" t="str">
            <v>HOSP. CANASSURANCE (AL00572)</v>
          </cell>
          <cell r="C35" t="str">
            <v>PREMIUMS DIRECT SUBTOTAL - DIRECT NON-PARTICIPATING TOTAL NON-PAR (10 45.010.049.41)</v>
          </cell>
          <cell r="D35">
            <v>181931</v>
          </cell>
        </row>
        <row r="36">
          <cell r="A36" t="str">
            <v>HOSP. CANASSURANCE (AL00572)PREMIUMS REINSURANCE ASSUMED SUBTOTAL - ASSUMED NON-PARTICIPATING TOTAL NON-PAR (10 45.010.149.41)</v>
          </cell>
          <cell r="B36" t="str">
            <v>HOSP. CANASSURANCE (AL00572)</v>
          </cell>
          <cell r="C36" t="str">
            <v>PREMIUMS REINSURANCE ASSUMED SUBTOTAL - ASSUMED NON-PARTICIPATING TOTAL NON-PAR (10 45.010.149.41)</v>
          </cell>
          <cell r="D36">
            <v>185</v>
          </cell>
        </row>
        <row r="37">
          <cell r="A37" t="str">
            <v>HOSP. CANASSURANCE (AL00572)PREMIUMS REINSURANCE CEDED SUBTOTAL - CEDED NON-PARTICIPATING TOTAL NON-PAR (10 45.010.249.41)</v>
          </cell>
          <cell r="B37" t="str">
            <v>HOSP. CANASSURANCE (AL00572)</v>
          </cell>
          <cell r="C37" t="str">
            <v>PREMIUMS REINSURANCE CEDED SUBTOTAL - CEDED NON-PARTICIPATING TOTAL NON-PAR (10 45.010.249.41)</v>
          </cell>
          <cell r="D37">
            <v>11941</v>
          </cell>
        </row>
        <row r="38">
          <cell r="A38" t="str">
            <v>INDUSTRIELLE ALLIANCE PAC (AL00692)PREMIUMS DIRECT SUBTOTAL - DIRECT NON-PARTICIPATING ANNUITY INDIVIDUAL (10 45.010.049.11)</v>
          </cell>
          <cell r="B38" t="str">
            <v>INDUSTRIELLE ALLIANCE PAC (AL00692)</v>
          </cell>
          <cell r="C38" t="str">
            <v>PREMIUMS DIRECT SUBTOTAL - DIRECT NON-PARTICIPATING ANNUITY INDIVIDUAL (10 45.010.049.11)</v>
          </cell>
          <cell r="D38">
            <v>71584</v>
          </cell>
        </row>
        <row r="39">
          <cell r="A39" t="str">
            <v>INDUSTRIELLE ALLIANCE PAC (AL00692)PREMIUMS DIRECT SUBTOTAL - DIRECT NON-PARTICIPATING ANNUITY GROUP (10 45.010.049.12)</v>
          </cell>
          <cell r="B39" t="str">
            <v>INDUSTRIELLE ALLIANCE PAC (AL00692)</v>
          </cell>
          <cell r="C39" t="str">
            <v>PREMIUMS DIRECT SUBTOTAL - DIRECT NON-PARTICIPATING ANNUITY GROUP (10 45.010.049.12)</v>
          </cell>
          <cell r="D39">
            <v>2525</v>
          </cell>
        </row>
        <row r="40">
          <cell r="A40" t="str">
            <v>INDUSTRIELLE ALLIANCE PAC (AL00692)PREMIUMS DIRECT SUBTOTAL - DIRECT NON-PARTICIPATING TOTAL NON-PAR (10 45.010.049.41)</v>
          </cell>
          <cell r="B40" t="str">
            <v>INDUSTRIELLE ALLIANCE PAC (AL00692)</v>
          </cell>
          <cell r="C40" t="str">
            <v>PREMIUMS DIRECT SUBTOTAL - DIRECT NON-PARTICIPATING TOTAL NON-PAR (10 45.010.049.41)</v>
          </cell>
          <cell r="D40">
            <v>674765</v>
          </cell>
        </row>
        <row r="41">
          <cell r="A41" t="str">
            <v>INDUSTRIELLE ALLIANCE PAC (AL00692)PREMIUMS DIRECT SUBTOTAL - DIRECT TOTAL PAR (10 45.010.049.51)</v>
          </cell>
          <cell r="B41" t="str">
            <v>INDUSTRIELLE ALLIANCE PAC (AL00692)</v>
          </cell>
          <cell r="C41" t="str">
            <v>PREMIUMS DIRECT SUBTOTAL - DIRECT TOTAL PAR (10 45.010.049.51)</v>
          </cell>
          <cell r="D41">
            <v>6034</v>
          </cell>
        </row>
        <row r="42">
          <cell r="A42" t="str">
            <v>INDUSTRIELLE ALLIANCE PAC (AL00692)PREMIUMS REINSURANCE CEDED SUBTOTAL - CEDED NON-PARTICIPATING ANNUITY INDIVIDUAL (10 45.010.249.11)</v>
          </cell>
          <cell r="B42" t="str">
            <v>INDUSTRIELLE ALLIANCE PAC (AL00692)</v>
          </cell>
          <cell r="C42" t="str">
            <v>PREMIUMS REINSURANCE CEDED SUBTOTAL - CEDED NON-PARTICIPATING ANNUITY INDIVIDUAL (10 45.010.249.11)</v>
          </cell>
          <cell r="D42">
            <v>13157</v>
          </cell>
        </row>
        <row r="43">
          <cell r="A43" t="str">
            <v>INDUSTRIELLE ALLIANCE PAC (AL00692)PREMIUMS REINSURANCE CEDED SUBTOTAL - CEDED NON-PARTICIPATING ANNUITY GROUP (10 45.010.249.12)</v>
          </cell>
          <cell r="B43" t="str">
            <v>INDUSTRIELLE ALLIANCE PAC (AL00692)</v>
          </cell>
          <cell r="C43" t="str">
            <v>PREMIUMS REINSURANCE CEDED SUBTOTAL - CEDED NON-PARTICIPATING ANNUITY GROUP (10 45.010.249.12)</v>
          </cell>
          <cell r="D43">
            <v>670</v>
          </cell>
        </row>
        <row r="44">
          <cell r="A44" t="str">
            <v>INDUSTRIELLE ALLIANCE PAC (AL00692)PREMIUMS REINSURANCE CEDED SUBTOTAL - CEDED NON-PARTICIPATING TOTAL NON-PAR (10 45.010.249.41)</v>
          </cell>
          <cell r="B44" t="str">
            <v>INDUSTRIELLE ALLIANCE PAC (AL00692)</v>
          </cell>
          <cell r="C44" t="str">
            <v>PREMIUMS REINSURANCE CEDED SUBTOTAL - CEDED NON-PARTICIPATING TOTAL NON-PAR (10 45.010.249.41)</v>
          </cell>
          <cell r="D44">
            <v>84165</v>
          </cell>
        </row>
        <row r="45">
          <cell r="A45" t="str">
            <v>INDUSTRIELLE ALLIANCE PAC (AL00692)PREMIUMS REINSURANCE CEDED SUBTOTAL - CEDED TOTAL PAR (10 45.010.249.51)</v>
          </cell>
          <cell r="B45" t="str">
            <v>INDUSTRIELLE ALLIANCE PAC (AL00692)</v>
          </cell>
          <cell r="C45" t="str">
            <v>PREMIUMS REINSURANCE CEDED SUBTOTAL - CEDED TOTAL PAR (10 45.010.249.51)</v>
          </cell>
          <cell r="D45">
            <v>567</v>
          </cell>
        </row>
        <row r="46">
          <cell r="A46" t="str">
            <v>INDUSTRIELLE ALLIANCE PAC (AL00692)PREMIUMS DIRECT SUBTOTAL - DIRECT U.S.A. NON-PARTICIPATING ANNUITY INDIVIDUAL (10 45.020.049.11)</v>
          </cell>
          <cell r="B46" t="str">
            <v>INDUSTRIELLE ALLIANCE PAC (AL00692)</v>
          </cell>
          <cell r="C46" t="str">
            <v>PREMIUMS DIRECT SUBTOTAL - DIRECT U.S.A. NON-PARTICIPATING ANNUITY INDIVIDUAL (10 45.020.049.11)</v>
          </cell>
          <cell r="D46">
            <v>78899</v>
          </cell>
        </row>
        <row r="47">
          <cell r="A47" t="str">
            <v>INDUSTRIELLE ALLIANCE PAC (AL00692)PREMIUMS DIRECT SUBTOTAL - DIRECT U.S.A. NON-PARTICIPATING TOTAL NON-PAR (10 45.020.049.41)</v>
          </cell>
          <cell r="B47" t="str">
            <v>INDUSTRIELLE ALLIANCE PAC (AL00692)</v>
          </cell>
          <cell r="C47" t="str">
            <v>PREMIUMS DIRECT SUBTOTAL - DIRECT U.S.A. NON-PARTICIPATING TOTAL NON-PAR (10 45.020.049.41)</v>
          </cell>
          <cell r="D47">
            <v>89562</v>
          </cell>
        </row>
        <row r="48">
          <cell r="A48" t="str">
            <v>INDUSTRIELLE ALLIANCE PAC (AL00692)PREMIUMS DIRECT SUBTOTAL - DIRECT TOTAL U.S.A. (10 45.020.049.76)</v>
          </cell>
          <cell r="B48" t="str">
            <v>INDUSTRIELLE ALLIANCE PAC (AL00692)</v>
          </cell>
          <cell r="C48" t="str">
            <v>PREMIUMS DIRECT SUBTOTAL - DIRECT TOTAL U.S.A. (10 45.020.049.76)</v>
          </cell>
          <cell r="D48">
            <v>89562</v>
          </cell>
        </row>
        <row r="49">
          <cell r="A49" t="str">
            <v>INDUSTRIELLE ALLIANCE PAC (AL00692)PREMIUMS REINSURANCE CEDED SUBTOTAL - CEDED U.S.A. NON-PARTICIPATING TOTAL NON-PAR (10 45.020.249.41)</v>
          </cell>
          <cell r="B49" t="str">
            <v>INDUSTRIELLE ALLIANCE PAC (AL00692)</v>
          </cell>
          <cell r="C49" t="str">
            <v>PREMIUMS REINSURANCE CEDED SUBTOTAL - CEDED U.S.A. NON-PARTICIPATING TOTAL NON-PAR (10 45.020.249.41)</v>
          </cell>
          <cell r="D49">
            <v>1651</v>
          </cell>
        </row>
        <row r="50">
          <cell r="A50" t="str">
            <v>INDUSTRIELLE ALLIANCE PAC (AL00692)PREMIUMS REINSURANCE CEDED SUBTOTAL - CEDED TOTAL U.S.A. (10 45.020.249.76)</v>
          </cell>
          <cell r="B50" t="str">
            <v>INDUSTRIELLE ALLIANCE PAC (AL00692)</v>
          </cell>
          <cell r="C50" t="str">
            <v>PREMIUMS REINSURANCE CEDED SUBTOTAL - CEDED TOTAL U.S.A. (10 45.020.249.76)</v>
          </cell>
          <cell r="D50">
            <v>1651</v>
          </cell>
        </row>
        <row r="51">
          <cell r="A51" t="str">
            <v>INDUSTRIELLE ALLIANCE-VIE (AL00943)PREMIUMS DIRECT SUBTOTAL - DIRECT NON-PARTICIPATING ANNUITY INDIVIDUAL (10 45.010.049.11)</v>
          </cell>
          <cell r="B51" t="str">
            <v>INDUSTRIELLE ALLIANCE-VIE (AL00943)</v>
          </cell>
          <cell r="C51" t="str">
            <v>PREMIUMS DIRECT SUBTOTAL - DIRECT NON-PARTICIPATING ANNUITY INDIVIDUAL (10 45.010.049.11)</v>
          </cell>
          <cell r="D51">
            <v>366168</v>
          </cell>
        </row>
        <row r="52">
          <cell r="A52" t="str">
            <v>INDUSTRIELLE ALLIANCE-VIE (AL00943)PREMIUMS DIRECT SUBTOTAL - DIRECT NON-PARTICIPATING ANNUITY GROUP (10 45.010.049.12)</v>
          </cell>
          <cell r="B52" t="str">
            <v>INDUSTRIELLE ALLIANCE-VIE (AL00943)</v>
          </cell>
          <cell r="C52" t="str">
            <v>PREMIUMS DIRECT SUBTOTAL - DIRECT NON-PARTICIPATING ANNUITY GROUP (10 45.010.049.12)</v>
          </cell>
          <cell r="D52">
            <v>577642</v>
          </cell>
        </row>
        <row r="53">
          <cell r="A53" t="str">
            <v>INDUSTRIELLE ALLIANCE-VIE (AL00943)PREMIUMS DIRECT SUBTOTAL - DIRECT NON-PARTICIPATING TOTAL NON-PAR (10 45.010.049.41)</v>
          </cell>
          <cell r="B53" t="str">
            <v>INDUSTRIELLE ALLIANCE-VIE (AL00943)</v>
          </cell>
          <cell r="C53" t="str">
            <v>PREMIUMS DIRECT SUBTOTAL - DIRECT NON-PARTICIPATING TOTAL NON-PAR (10 45.010.049.41)</v>
          </cell>
          <cell r="D53">
            <v>3298114</v>
          </cell>
        </row>
        <row r="54">
          <cell r="A54" t="str">
            <v>INDUSTRIELLE ALLIANCE-VIE (AL00943)PREMIUMS DIRECT SUBTOTAL - DIRECT TOTAL PAR (10 45.010.049.51)</v>
          </cell>
          <cell r="B54" t="str">
            <v>INDUSTRIELLE ALLIANCE-VIE (AL00943)</v>
          </cell>
          <cell r="C54" t="str">
            <v>PREMIUMS DIRECT SUBTOTAL - DIRECT TOTAL PAR (10 45.010.049.51)</v>
          </cell>
          <cell r="D54">
            <v>183597</v>
          </cell>
        </row>
        <row r="55">
          <cell r="A55" t="str">
            <v>INDUSTRIELLE ALLIANCE-VIE (AL00943)PREMIUMS REINSURANCE ASSUMED SUBTOTAL - ASSUMED NON-PARTICIPATING TOTAL NON-PAR (10 45.010.149.41)</v>
          </cell>
          <cell r="B55" t="str">
            <v>INDUSTRIELLE ALLIANCE-VIE (AL00943)</v>
          </cell>
          <cell r="C55" t="str">
            <v>PREMIUMS REINSURANCE ASSUMED SUBTOTAL - ASSUMED NON-PARTICIPATING TOTAL NON-PAR (10 45.010.149.41)</v>
          </cell>
          <cell r="D55">
            <v>134</v>
          </cell>
        </row>
        <row r="56">
          <cell r="A56" t="str">
            <v>INDUSTRIELLE ALLIANCE-VIE (AL00943)PREMIUMS REINSURANCE CEDED SUBTOTAL - CEDED NON-PARTICIPATING ANNUITY GROUP (10 45.010.249.12)</v>
          </cell>
          <cell r="B56" t="str">
            <v>INDUSTRIELLE ALLIANCE-VIE (AL00943)</v>
          </cell>
          <cell r="C56" t="str">
            <v>PREMIUMS REINSURANCE CEDED SUBTOTAL - CEDED NON-PARTICIPATING ANNUITY GROUP (10 45.010.249.12)</v>
          </cell>
          <cell r="D56">
            <v>20115</v>
          </cell>
        </row>
        <row r="57">
          <cell r="A57" t="str">
            <v>INDUSTRIELLE ALLIANCE-VIE (AL00943)PREMIUMS REINSURANCE CEDED SUBTOTAL - CEDED NON-PARTICIPATING TOTAL NON-PAR (10 45.010.249.41)</v>
          </cell>
          <cell r="B57" t="str">
            <v>INDUSTRIELLE ALLIANCE-VIE (AL00943)</v>
          </cell>
          <cell r="C57" t="str">
            <v>PREMIUMS REINSURANCE CEDED SUBTOTAL - CEDED NON-PARTICIPATING TOTAL NON-PAR (10 45.010.249.41)</v>
          </cell>
          <cell r="D57">
            <v>296304</v>
          </cell>
        </row>
        <row r="58">
          <cell r="A58" t="str">
            <v>INDUSTRIELLE ALLIANCE-VIE (AL00943)PREMIUMS REINSURANCE CEDED SUBTOTAL - CEDED TOTAL PAR (10 45.010.249.51)</v>
          </cell>
          <cell r="B58" t="str">
            <v>INDUSTRIELLE ALLIANCE-VIE (AL00943)</v>
          </cell>
          <cell r="C58" t="str">
            <v>PREMIUMS REINSURANCE CEDED SUBTOTAL - CEDED TOTAL PAR (10 45.010.249.51)</v>
          </cell>
          <cell r="D58">
            <v>10263</v>
          </cell>
        </row>
        <row r="59">
          <cell r="A59" t="str">
            <v>INDUSTRIELLE ALLIANCE-VIE (AL00943)PREMIUMS DIRECT SUBTOTAL - DIRECT U.S.A. NON-PARTICIPATING ANNUITY INDIVIDUAL (10 45.020.049.11)</v>
          </cell>
          <cell r="B59" t="str">
            <v>INDUSTRIELLE ALLIANCE-VIE (AL00943)</v>
          </cell>
          <cell r="C59" t="str">
            <v>PREMIUMS DIRECT SUBTOTAL - DIRECT U.S.A. NON-PARTICIPATING ANNUITY INDIVIDUAL (10 45.020.049.11)</v>
          </cell>
          <cell r="D59">
            <v>88115</v>
          </cell>
        </row>
        <row r="60">
          <cell r="A60" t="str">
            <v>INDUSTRIELLE ALLIANCE-VIE (AL00943)PREMIUMS DIRECT SUBTOTAL - DIRECT U.S.A. NON-PARTICIPATING TOTAL NON-PAR (10 45.020.049.41)</v>
          </cell>
          <cell r="B60" t="str">
            <v>INDUSTRIELLE ALLIANCE-VIE (AL00943)</v>
          </cell>
          <cell r="C60" t="str">
            <v>PREMIUMS DIRECT SUBTOTAL - DIRECT U.S.A. NON-PARTICIPATING TOTAL NON-PAR (10 45.020.049.41)</v>
          </cell>
          <cell r="D60">
            <v>222470</v>
          </cell>
        </row>
        <row r="61">
          <cell r="A61" t="str">
            <v>INDUSTRIELLE ALLIANCE-VIE (AL00943)PREMIUMS DIRECT SUBTOTAL - DIRECT TOTAL U.S.A. (10 45.020.049.76)</v>
          </cell>
          <cell r="B61" t="str">
            <v>INDUSTRIELLE ALLIANCE-VIE (AL00943)</v>
          </cell>
          <cell r="C61" t="str">
            <v>PREMIUMS DIRECT SUBTOTAL - DIRECT TOTAL U.S.A. (10 45.020.049.76)</v>
          </cell>
          <cell r="D61">
            <v>222470</v>
          </cell>
        </row>
        <row r="62">
          <cell r="A62" t="str">
            <v>INDUSTRIELLE ALLIANCE-VIE (AL00943)PREMIUMS REINSURANCE ASSUMED SUBTOTAL - ASSUMED U.S.A. NON-PARTICIPATING TOTAL NON-PAR (10 45.020.149.41)</v>
          </cell>
          <cell r="B62" t="str">
            <v>INDUSTRIELLE ALLIANCE-VIE (AL00943)</v>
          </cell>
          <cell r="C62" t="str">
            <v>PREMIUMS REINSURANCE ASSUMED SUBTOTAL - ASSUMED U.S.A. NON-PARTICIPATING TOTAL NON-PAR (10 45.020.149.41)</v>
          </cell>
          <cell r="D62">
            <v>4250</v>
          </cell>
        </row>
        <row r="63">
          <cell r="A63" t="str">
            <v>INDUSTRIELLE ALLIANCE-VIE (AL00943)PREMIUMS REINSURANCE ASSUMED SUBTOTAL - ASSUMED TOTAL U.S.A. (10 45.020.149.76)</v>
          </cell>
          <cell r="B63" t="str">
            <v>INDUSTRIELLE ALLIANCE-VIE (AL00943)</v>
          </cell>
          <cell r="C63" t="str">
            <v>PREMIUMS REINSURANCE ASSUMED SUBTOTAL - ASSUMED TOTAL U.S.A. (10 45.020.149.76)</v>
          </cell>
          <cell r="D63">
            <v>4250</v>
          </cell>
        </row>
        <row r="64">
          <cell r="A64" t="str">
            <v>INDUSTRIELLE ALLIANCE-VIE (AL00943)PREMIUMS REINSURANCE CEDED SUBTOTAL - CEDED U.S.A. NON-PARTICIPATING TOTAL NON-PAR (10 45.020.249.41)</v>
          </cell>
          <cell r="B64" t="str">
            <v>INDUSTRIELLE ALLIANCE-VIE (AL00943)</v>
          </cell>
          <cell r="C64" t="str">
            <v>PREMIUMS REINSURANCE CEDED SUBTOTAL - CEDED U.S.A. NON-PARTICIPATING TOTAL NON-PAR (10 45.020.249.41)</v>
          </cell>
          <cell r="D64">
            <v>4283</v>
          </cell>
        </row>
        <row r="65">
          <cell r="A65" t="str">
            <v>INDUSTRIELLE ALLIANCE-VIE (AL00943)PREMIUMS REINSURANCE CEDED SUBTOTAL - CEDED TOTAL U.S.A. (10 45.020.249.76)</v>
          </cell>
          <cell r="B65" t="str">
            <v>INDUSTRIELLE ALLIANCE-VIE (AL00943)</v>
          </cell>
          <cell r="C65" t="str">
            <v>PREMIUMS REINSURANCE CEDED SUBTOTAL - CEDED TOTAL U.S.A. (10 45.020.249.76)</v>
          </cell>
          <cell r="D65">
            <v>4283</v>
          </cell>
        </row>
        <row r="66">
          <cell r="A66" t="str">
            <v>L'UNION-VIE (AL01100)PREMIUMS DIRECT SUBTOTAL - DIRECT NON-PARTICIPATING ANNUITY INDIVIDUAL (10 45.010.049.11)</v>
          </cell>
          <cell r="B66" t="str">
            <v>L'UNION-VIE (AL01100)</v>
          </cell>
          <cell r="C66" t="str">
            <v>PREMIUMS DIRECT SUBTOTAL - DIRECT NON-PARTICIPATING ANNUITY INDIVIDUAL (10 45.010.049.11)</v>
          </cell>
          <cell r="D66">
            <v>12939</v>
          </cell>
        </row>
        <row r="67">
          <cell r="A67" t="str">
            <v>L'UNION-VIE (AL01100)PREMIUMS DIRECT SUBTOTAL - DIRECT NON-PARTICIPATING TOTAL NON-PAR (10 45.010.049.41)</v>
          </cell>
          <cell r="B67" t="str">
            <v>L'UNION-VIE (AL01100)</v>
          </cell>
          <cell r="C67" t="str">
            <v>PREMIUMS DIRECT SUBTOTAL - DIRECT NON-PARTICIPATING TOTAL NON-PAR (10 45.010.049.41)</v>
          </cell>
          <cell r="D67">
            <v>104725</v>
          </cell>
        </row>
        <row r="68">
          <cell r="A68" t="str">
            <v>L'UNION-VIE (AL01100)PREMIUMS DIRECT SUBTOTAL - DIRECT TOTAL PAR (10 45.010.049.51)</v>
          </cell>
          <cell r="B68" t="str">
            <v>L'UNION-VIE (AL01100)</v>
          </cell>
          <cell r="C68" t="str">
            <v>PREMIUMS DIRECT SUBTOTAL - DIRECT TOTAL PAR (10 45.010.049.51)</v>
          </cell>
          <cell r="D68">
            <v>10376</v>
          </cell>
        </row>
        <row r="69">
          <cell r="A69" t="str">
            <v>L'UNION-VIE (AL01100)PREMIUMS REINSURANCE CEDED SUBTOTAL - CEDED NON-PARTICIPATING TOTAL NON-PAR (10 45.010.249.41)</v>
          </cell>
          <cell r="B69" t="str">
            <v>L'UNION-VIE (AL01100)</v>
          </cell>
          <cell r="C69" t="str">
            <v>PREMIUMS REINSURANCE CEDED SUBTOTAL - CEDED NON-PARTICIPATING TOTAL NON-PAR (10 45.010.249.41)</v>
          </cell>
          <cell r="D69">
            <v>31056</v>
          </cell>
        </row>
        <row r="70">
          <cell r="A70" t="str">
            <v>L'UNION-VIE (AL01100)PREMIUMS REINSURANCE CEDED SUBTOTAL - CEDED TOTAL PAR (10 45.010.249.51)</v>
          </cell>
          <cell r="B70" t="str">
            <v>L'UNION-VIE (AL01100)</v>
          </cell>
          <cell r="C70" t="str">
            <v>PREMIUMS REINSURANCE CEDED SUBTOTAL - CEDED TOTAL PAR (10 45.010.249.51)</v>
          </cell>
          <cell r="D70">
            <v>5054</v>
          </cell>
        </row>
        <row r="71">
          <cell r="A71" t="str">
            <v>OPTIMUM RÉASSURANCE (AL00652)PREMIUMS REINSURANCE ASSUMED SUBTOTAL - ASSUMED NON-PARTICIPATING TOTAL NON-PAR (10 45.010.149.41)</v>
          </cell>
          <cell r="B71" t="str">
            <v>OPTIMUM RÉASSURANCE (AL00652)</v>
          </cell>
          <cell r="C71" t="str">
            <v>PREMIUMS REINSURANCE ASSUMED SUBTOTAL - ASSUMED NON-PARTICIPATING TOTAL NON-PAR (10 45.010.149.41)</v>
          </cell>
          <cell r="D71">
            <v>162106</v>
          </cell>
        </row>
        <row r="72">
          <cell r="A72" t="str">
            <v>OPTIMUM RÉASSURANCE (AL00652)PREMIUMS REINSURANCE CEDED SUBTOTAL - CEDED NON-PARTICIPATING TOTAL NON-PAR (10 45.010.249.41)</v>
          </cell>
          <cell r="B72" t="str">
            <v>OPTIMUM RÉASSURANCE (AL00652)</v>
          </cell>
          <cell r="C72" t="str">
            <v>PREMIUMS REINSURANCE CEDED SUBTOTAL - CEDED NON-PARTICIPATING TOTAL NON-PAR (10 45.010.249.41)</v>
          </cell>
          <cell r="D72">
            <v>118111</v>
          </cell>
        </row>
        <row r="73">
          <cell r="A73" t="str">
            <v>OPTIMUM RÉASSURANCE (AL00652)PREMIUMS REINSURANCE ASSUMED SUBTOTAL - ASSUMED TOTAL ASIA/OTHER (10 45.020.149.89)</v>
          </cell>
          <cell r="B73" t="str">
            <v>OPTIMUM RÉASSURANCE (AL00652)</v>
          </cell>
          <cell r="C73" t="str">
            <v>PREMIUMS REINSURANCE ASSUMED SUBTOTAL - ASSUMED TOTAL ASIA/OTHER (10 45.020.149.89)</v>
          </cell>
          <cell r="D73">
            <v>22696</v>
          </cell>
        </row>
        <row r="74">
          <cell r="A74" t="str">
            <v>OPTIMUM RÉASSURANCE (AL00652)PREMIUMS REINSURANCE CEDED SUBTOTAL - CEDED TOTAL ASIA/OTHER (10 45.020.249.89)</v>
          </cell>
          <cell r="B74" t="str">
            <v>OPTIMUM RÉASSURANCE (AL00652)</v>
          </cell>
          <cell r="C74" t="str">
            <v>PREMIUMS REINSURANCE CEDED SUBTOTAL - CEDED TOTAL ASIA/OTHER (10 45.020.249.89)</v>
          </cell>
          <cell r="D74">
            <v>15464</v>
          </cell>
        </row>
        <row r="75">
          <cell r="A75" t="str">
            <v>PROMUTUEL VIE (AL00879)PREMIUMS DIRECT SUBTOTAL - DIRECT NON-PARTICIPATING TOTAL NON-PAR (10 45.010.049.41)</v>
          </cell>
          <cell r="B75" t="str">
            <v>PROMUTUEL VIE (AL00879)</v>
          </cell>
          <cell r="C75" t="str">
            <v>PREMIUMS DIRECT SUBTOTAL - DIRECT NON-PARTICIPATING TOTAL NON-PAR (10 45.010.049.41)</v>
          </cell>
          <cell r="D75">
            <v>3437</v>
          </cell>
        </row>
        <row r="76">
          <cell r="A76" t="str">
            <v>PROMUTUEL VIE (AL00879)PREMIUMS REINSURANCE CEDED SUBTOTAL - CEDED NON-PARTICIPATING TOTAL NON-PAR (10 45.010.249.41)</v>
          </cell>
          <cell r="B76" t="str">
            <v>PROMUTUEL VIE (AL00879)</v>
          </cell>
          <cell r="C76" t="str">
            <v>PREMIUMS REINSURANCE CEDED SUBTOTAL - CEDED NON-PARTICIPATING TOTAL NON-PAR (10 45.010.249.41)</v>
          </cell>
          <cell r="D76">
            <v>568</v>
          </cell>
        </row>
        <row r="77">
          <cell r="A77" t="str">
            <v>SHERBROOKE VIE (AL00978)PREMIUMS DIRECT SUBTOTAL - DIRECT NON-PARTICIPATING TOTAL NON-PAR (10 45.010.049.41)</v>
          </cell>
          <cell r="B77" t="str">
            <v>SHERBROOKE VIE (AL00978)</v>
          </cell>
          <cell r="C77" t="str">
            <v>PREMIUMS DIRECT SUBTOTAL - DIRECT NON-PARTICIPATING TOTAL NON-PAR (10 45.010.049.41)</v>
          </cell>
          <cell r="D77">
            <v>681</v>
          </cell>
        </row>
        <row r="78">
          <cell r="A78" t="str">
            <v>SHERBROOKE VIE (AL00978)PREMIUMS REINSURANCE CEDED SUBTOTAL - CEDED NON-PARTICIPATING TOTAL NON-PAR (10 45.010.249.41)</v>
          </cell>
          <cell r="B78" t="str">
            <v>SHERBROOKE VIE (AL00978)</v>
          </cell>
          <cell r="C78" t="str">
            <v>PREMIUMS REINSURANCE CEDED SUBTOTAL - CEDED NON-PARTICIPATING TOTAL NON-PAR (10 45.010.249.41)</v>
          </cell>
          <cell r="D78">
            <v>19</v>
          </cell>
        </row>
        <row r="79">
          <cell r="A79" t="str">
            <v>SSQ - VIE (AL00902)PREMIUMS DIRECT SUBTOTAL - DIRECT NON-PARTICIPATING ANNUITY INDIVIDUAL (10 45.010.049.11)</v>
          </cell>
          <cell r="B79" t="str">
            <v>SSQ - VIE (AL00902)</v>
          </cell>
          <cell r="C79" t="str">
            <v>PREMIUMS DIRECT SUBTOTAL - DIRECT NON-PARTICIPATING ANNUITY INDIVIDUAL (10 45.010.049.11)</v>
          </cell>
          <cell r="D79">
            <v>43555</v>
          </cell>
        </row>
        <row r="80">
          <cell r="A80" t="str">
            <v>SSQ - VIE (AL00902)PREMIUMS DIRECT SUBTOTAL - DIRECT NON-PARTICIPATING ANNUITY GROUP (10 45.010.049.12)</v>
          </cell>
          <cell r="B80" t="str">
            <v>SSQ - VIE (AL00902)</v>
          </cell>
          <cell r="C80" t="str">
            <v>PREMIUMS DIRECT SUBTOTAL - DIRECT NON-PARTICIPATING ANNUITY GROUP (10 45.010.049.12)</v>
          </cell>
          <cell r="D80">
            <v>12558</v>
          </cell>
        </row>
        <row r="81">
          <cell r="A81" t="str">
            <v>SSQ - VIE (AL00902)PREMIUMS DIRECT SUBTOTAL - DIRECT NON-PARTICIPATING TOTAL NON-PAR (10 45.010.049.41)</v>
          </cell>
          <cell r="B81" t="str">
            <v>SSQ - VIE (AL00902)</v>
          </cell>
          <cell r="C81" t="str">
            <v>PREMIUMS DIRECT SUBTOTAL - DIRECT NON-PARTICIPATING TOTAL NON-PAR (10 45.010.049.41)</v>
          </cell>
          <cell r="D81">
            <v>1327628</v>
          </cell>
        </row>
        <row r="82">
          <cell r="A82" t="str">
            <v>SSQ - VIE (AL00902)PREMIUMS REINSURANCE ASSUMED SUBTOTAL - ASSUMED NON-PARTICIPATING TOTAL NON-PAR (10 45.010.149.41)</v>
          </cell>
          <cell r="B82" t="str">
            <v>SSQ - VIE (AL00902)</v>
          </cell>
          <cell r="C82" t="str">
            <v>PREMIUMS REINSURANCE ASSUMED SUBTOTAL - ASSUMED NON-PARTICIPATING TOTAL NON-PAR (10 45.010.149.41)</v>
          </cell>
          <cell r="D82">
            <v>972</v>
          </cell>
        </row>
        <row r="83">
          <cell r="A83" t="str">
            <v>SSQ - VIE (AL00902)PREMIUMS REINSURANCE CEDED SUBTOTAL - CEDED NON-PARTICIPATING ANNUITY INDIVIDUAL (10 45.010.249.11)</v>
          </cell>
          <cell r="B83" t="str">
            <v>SSQ - VIE (AL00902)</v>
          </cell>
          <cell r="C83" t="str">
            <v>PREMIUMS REINSURANCE CEDED SUBTOTAL - CEDED NON-PARTICIPATING ANNUITY INDIVIDUAL (10 45.010.249.11)</v>
          </cell>
          <cell r="D83">
            <v>59</v>
          </cell>
        </row>
        <row r="84">
          <cell r="A84" t="str">
            <v>SSQ - VIE (AL00902)PREMIUMS REINSURANCE CEDED SUBTOTAL - CEDED NON-PARTICIPATING TOTAL NON-PAR (10 45.010.249.41)</v>
          </cell>
          <cell r="B84" t="str">
            <v>SSQ - VIE (AL00902)</v>
          </cell>
          <cell r="C84" t="str">
            <v>PREMIUMS REINSURANCE CEDED SUBTOTAL - CEDED NON-PARTICIPATING TOTAL NON-PAR (10 45.010.249.41)</v>
          </cell>
          <cell r="D84">
            <v>276260</v>
          </cell>
        </row>
        <row r="85">
          <cell r="A85" t="str">
            <v>SSQ, SOCIÉTÉ D'ASSURANCE (AL01115)PREMIUMS DIRECT SUBTOTAL - DIRECT NON-PARTICIPATING TOTAL NON-PAR (10 45.010.049.41)</v>
          </cell>
          <cell r="B85" t="str">
            <v>SSQ, SOCIÉTÉ D'ASSURANCE (AL01115)</v>
          </cell>
          <cell r="C85" t="str">
            <v>PREMIUMS DIRECT SUBTOTAL - DIRECT NON-PARTICIPATING TOTAL NON-PAR (10 45.010.049.41)</v>
          </cell>
          <cell r="D85">
            <v>150548</v>
          </cell>
        </row>
        <row r="86">
          <cell r="A86" t="str">
            <v>SSQ, SOCIÉTÉ D'ASSURANCE (AL01115)PREMIUMS REINSURANCE CEDED SUBTOTAL - CEDED NON-PARTICIPATING TOTAL NON-PAR (10 45.010.249.41)</v>
          </cell>
          <cell r="B86" t="str">
            <v>SSQ, SOCIÉTÉ D'ASSURANCE (AL01115)</v>
          </cell>
          <cell r="C86" t="str">
            <v>PREMIUMS REINSURANCE CEDED SUBTOTAL - CEDED NON-PARTICIPATING TOTAL NON-PAR (10 45.010.249.41)</v>
          </cell>
          <cell r="D86">
            <v>39538</v>
          </cell>
        </row>
        <row r="87">
          <cell r="A87" t="str">
            <v>SURVIVANCE (AL00541)PREMIUMS DIRECT SUBTOTAL - DIRECT NON-PARTICIPATING ANNUITY INDIVIDUAL (10 45.010.049.11)</v>
          </cell>
          <cell r="B87" t="str">
            <v>SURVIVANCE (AL00541)</v>
          </cell>
          <cell r="C87" t="str">
            <v>PREMIUMS DIRECT SUBTOTAL - DIRECT NON-PARTICIPATING ANNUITY INDIVIDUAL (10 45.010.049.11)</v>
          </cell>
          <cell r="D87">
            <v>79</v>
          </cell>
        </row>
        <row r="88">
          <cell r="A88" t="str">
            <v>SURVIVANCE (AL00541)PREMIUMS DIRECT SUBTOTAL - DIRECT NON-PARTICIPATING TOTAL NON-PAR (10 45.010.049.41)</v>
          </cell>
          <cell r="B88" t="str">
            <v>SURVIVANCE (AL00541)</v>
          </cell>
          <cell r="C88" t="str">
            <v>PREMIUMS DIRECT SUBTOTAL - DIRECT NON-PARTICIPATING TOTAL NON-PAR (10 45.010.049.41)</v>
          </cell>
          <cell r="D88">
            <v>82302</v>
          </cell>
        </row>
        <row r="89">
          <cell r="A89" t="str">
            <v>SURVIVANCE (AL00541)PREMIUMS DIRECT SUBTOTAL - DIRECT TOTAL PAR (10 45.010.049.51)</v>
          </cell>
          <cell r="B89" t="str">
            <v>SURVIVANCE (AL00541)</v>
          </cell>
          <cell r="C89" t="str">
            <v>PREMIUMS DIRECT SUBTOTAL - DIRECT TOTAL PAR (10 45.010.049.51)</v>
          </cell>
          <cell r="D89">
            <v>3140</v>
          </cell>
        </row>
        <row r="90">
          <cell r="A90" t="str">
            <v>SURVIVANCE (AL00541)PREMIUMS REINSURANCE CEDED SUBTOTAL - CEDED NON-PARTICIPATING TOTAL NON-PAR (10 45.010.249.41)</v>
          </cell>
          <cell r="B90" t="str">
            <v>SURVIVANCE (AL00541)</v>
          </cell>
          <cell r="C90" t="str">
            <v>PREMIUMS REINSURANCE CEDED SUBTOTAL - CEDED NON-PARTICIPATING TOTAL NON-PAR (10 45.010.249.41)</v>
          </cell>
          <cell r="D90">
            <v>19206</v>
          </cell>
        </row>
        <row r="91">
          <cell r="A91" t="str">
            <v>SURVIVANCE (AL00541)PREMIUMS REINSURANCE CEDED SUBTOTAL - CEDED TOTAL PAR (10 45.010.249.51)</v>
          </cell>
          <cell r="B91" t="str">
            <v>SURVIVANCE (AL00541)</v>
          </cell>
          <cell r="C91" t="str">
            <v>PREMIUMS REINSURANCE CEDED SUBTOTAL - CEDED TOTAL PAR (10 45.010.249.51)</v>
          </cell>
          <cell r="D91">
            <v>198</v>
          </cell>
        </row>
        <row r="92">
          <cell r="A92" t="str">
            <v>SURVIVANCE-VOYAGE (AL00959)PREMIUMS REINSURANCE ASSUMED SUBTOTAL - ASSUMED NON-PARTICIPATING TOTAL NON-PAR (10 45.010.149.41)</v>
          </cell>
          <cell r="B92" t="str">
            <v>SURVIVANCE-VOYAGE (AL00959)</v>
          </cell>
          <cell r="C92" t="str">
            <v>PREMIUMS REINSURANCE ASSUMED SUBTOTAL - ASSUMED NON-PARTICIPATING TOTAL NON-PAR (10 45.010.149.41)</v>
          </cell>
          <cell r="D92">
            <v>9853</v>
          </cell>
        </row>
        <row r="93">
          <cell r="A93" t="str">
            <v>SURVIVANCE-VOYAGE (AL00959)PREMIUMS REINSURANCE CEDED SUBTOTAL - CEDED NON-PARTICIPATING TOTAL NON-PAR (10 45.010.249.41)</v>
          </cell>
          <cell r="B93" t="str">
            <v>SURVIVANCE-VOYAGE (AL00959)</v>
          </cell>
          <cell r="C93" t="str">
            <v>PREMIUMS REINSURANCE CEDED SUBTOTAL - CEDED NON-PARTICIPATING TOTAL NON-PAR (10 45.010.249.41)</v>
          </cell>
          <cell r="D93">
            <v>227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>
        <row r="1">
          <cell r="A1" t="str">
            <v>IAIS Field Testing 2015-(20150821)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P12">
            <v>1</v>
          </cell>
          <cell r="Q12">
            <v>0</v>
          </cell>
          <cell r="R12">
            <v>0</v>
          </cell>
          <cell r="S12">
            <v>0.25</v>
          </cell>
          <cell r="T12">
            <v>0</v>
          </cell>
          <cell r="U12">
            <v>0.25</v>
          </cell>
          <cell r="V12">
            <v>0</v>
          </cell>
        </row>
        <row r="13">
          <cell r="P13">
            <v>0</v>
          </cell>
          <cell r="Q13">
            <v>1</v>
          </cell>
          <cell r="R13">
            <v>0</v>
          </cell>
          <cell r="S13">
            <v>0.5</v>
          </cell>
          <cell r="T13">
            <v>0.25</v>
          </cell>
          <cell r="U13">
            <v>0.25</v>
          </cell>
          <cell r="V13">
            <v>0</v>
          </cell>
        </row>
        <row r="14">
          <cell r="P14">
            <v>0</v>
          </cell>
          <cell r="Q14">
            <v>0</v>
          </cell>
          <cell r="R14">
            <v>1</v>
          </cell>
          <cell r="S14">
            <v>0.25</v>
          </cell>
          <cell r="T14">
            <v>0.25</v>
          </cell>
          <cell r="U14">
            <v>0.25</v>
          </cell>
          <cell r="V14">
            <v>0</v>
          </cell>
        </row>
        <row r="15">
          <cell r="P15">
            <v>0.25</v>
          </cell>
          <cell r="Q15">
            <v>0.5</v>
          </cell>
          <cell r="R15">
            <v>0.25</v>
          </cell>
          <cell r="S15">
            <v>1</v>
          </cell>
          <cell r="T15">
            <v>0.5</v>
          </cell>
          <cell r="U15">
            <v>0.25</v>
          </cell>
          <cell r="V15">
            <v>0</v>
          </cell>
        </row>
        <row r="16">
          <cell r="P16">
            <v>0</v>
          </cell>
          <cell r="Q16">
            <v>0.25</v>
          </cell>
          <cell r="R16">
            <v>0.25</v>
          </cell>
          <cell r="S16">
            <v>0.5</v>
          </cell>
          <cell r="T16">
            <v>1</v>
          </cell>
          <cell r="U16">
            <v>0.25</v>
          </cell>
          <cell r="V16">
            <v>0</v>
          </cell>
        </row>
        <row r="17">
          <cell r="P17">
            <v>0.25</v>
          </cell>
          <cell r="Q17">
            <v>0.25</v>
          </cell>
          <cell r="R17">
            <v>0.25</v>
          </cell>
          <cell r="S17">
            <v>0.25</v>
          </cell>
          <cell r="T17">
            <v>0.25</v>
          </cell>
          <cell r="U17">
            <v>1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</v>
          </cell>
        </row>
        <row r="5">
          <cell r="C5">
            <v>1000</v>
          </cell>
        </row>
        <row r="6">
          <cell r="C6">
            <v>1000000</v>
          </cell>
        </row>
        <row r="7">
          <cell r="C7">
            <v>1000000000</v>
          </cell>
        </row>
        <row r="10">
          <cell r="C10" t="str">
            <v>-</v>
          </cell>
        </row>
        <row r="11">
          <cell r="C11" t="str">
            <v>June 2015</v>
          </cell>
        </row>
        <row r="12">
          <cell r="C12" t="str">
            <v>August 2015</v>
          </cell>
        </row>
        <row r="21">
          <cell r="C21" t="str">
            <v>EEA &amp; Switzerland</v>
          </cell>
        </row>
        <row r="22">
          <cell r="C22" t="str">
            <v>USA &amp; Canada</v>
          </cell>
        </row>
        <row r="23">
          <cell r="C23" t="str">
            <v>Japan</v>
          </cell>
        </row>
        <row r="24">
          <cell r="C24" t="str">
            <v>China</v>
          </cell>
        </row>
        <row r="25">
          <cell r="C25" t="str">
            <v>Other developed markets</v>
          </cell>
        </row>
        <row r="26">
          <cell r="C26" t="str">
            <v>Emerging markets</v>
          </cell>
        </row>
        <row r="29">
          <cell r="C29" t="str">
            <v>AUD</v>
          </cell>
        </row>
        <row r="30">
          <cell r="C30" t="str">
            <v>BRL</v>
          </cell>
        </row>
        <row r="31">
          <cell r="C31" t="str">
            <v>CAD</v>
          </cell>
        </row>
        <row r="32">
          <cell r="C32" t="str">
            <v>CHF</v>
          </cell>
        </row>
        <row r="33">
          <cell r="C33" t="str">
            <v>CLP</v>
          </cell>
        </row>
        <row r="34">
          <cell r="C34" t="str">
            <v>CNY</v>
          </cell>
        </row>
        <row r="35">
          <cell r="C35" t="str">
            <v>COP</v>
          </cell>
        </row>
        <row r="36">
          <cell r="C36" t="str">
            <v>CZK</v>
          </cell>
        </row>
        <row r="37">
          <cell r="C37" t="str">
            <v>DKK</v>
          </cell>
        </row>
        <row r="38">
          <cell r="C38" t="str">
            <v>EUR</v>
          </cell>
        </row>
        <row r="39">
          <cell r="C39" t="str">
            <v>GBP</v>
          </cell>
        </row>
        <row r="40">
          <cell r="C40" t="str">
            <v>HKD</v>
          </cell>
        </row>
        <row r="41">
          <cell r="C41" t="str">
            <v>HUF</v>
          </cell>
        </row>
        <row r="42">
          <cell r="C42" t="str">
            <v>IDR</v>
          </cell>
        </row>
        <row r="43">
          <cell r="C43" t="str">
            <v>ILS</v>
          </cell>
        </row>
        <row r="44">
          <cell r="C44" t="str">
            <v>INR</v>
          </cell>
        </row>
        <row r="45">
          <cell r="C45" t="str">
            <v>JPY</v>
          </cell>
        </row>
        <row r="46">
          <cell r="C46" t="str">
            <v>KRW</v>
          </cell>
        </row>
        <row r="47">
          <cell r="C47" t="str">
            <v>MXN</v>
          </cell>
        </row>
        <row r="48">
          <cell r="C48" t="str">
            <v>MYR</v>
          </cell>
        </row>
        <row r="49">
          <cell r="C49" t="str">
            <v>NOK</v>
          </cell>
        </row>
        <row r="50">
          <cell r="C50" t="str">
            <v>NZD</v>
          </cell>
        </row>
        <row r="51">
          <cell r="C51" t="str">
            <v>PEN</v>
          </cell>
        </row>
        <row r="52">
          <cell r="C52" t="str">
            <v>PHP</v>
          </cell>
        </row>
        <row r="53">
          <cell r="C53" t="str">
            <v>PLN</v>
          </cell>
        </row>
        <row r="54">
          <cell r="C54" t="str">
            <v>RON</v>
          </cell>
        </row>
        <row r="55">
          <cell r="C55" t="str">
            <v>RUB</v>
          </cell>
        </row>
        <row r="56">
          <cell r="C56" t="str">
            <v>SAR</v>
          </cell>
        </row>
        <row r="57">
          <cell r="C57" t="str">
            <v>SEK</v>
          </cell>
        </row>
        <row r="58">
          <cell r="C58" t="str">
            <v>SGD</v>
          </cell>
        </row>
        <row r="59">
          <cell r="C59" t="str">
            <v>THB</v>
          </cell>
        </row>
        <row r="60">
          <cell r="C60" t="str">
            <v>TRY</v>
          </cell>
        </row>
        <row r="61">
          <cell r="C61" t="str">
            <v>TWD</v>
          </cell>
        </row>
        <row r="62">
          <cell r="C62" t="str">
            <v>USD</v>
          </cell>
        </row>
        <row r="63">
          <cell r="C63" t="str">
            <v>ZAR</v>
          </cell>
        </row>
        <row r="66">
          <cell r="C66" t="str">
            <v>Total life insurance</v>
          </cell>
        </row>
        <row r="67">
          <cell r="C67" t="str">
            <v>Life Insurance - Traditional</v>
          </cell>
        </row>
        <row r="68">
          <cell r="C68" t="str">
            <v>Protection - Life</v>
          </cell>
        </row>
        <row r="69">
          <cell r="C69" t="str">
            <v>Protection - health</v>
          </cell>
        </row>
        <row r="70">
          <cell r="C70" t="str">
            <v>Protection - other</v>
          </cell>
        </row>
        <row r="71">
          <cell r="C71" t="str">
            <v>Savings without guarantees or living benefits</v>
          </cell>
        </row>
        <row r="72">
          <cell r="C72" t="str">
            <v>Annuities</v>
          </cell>
        </row>
        <row r="73">
          <cell r="C73" t="str">
            <v>Participating products</v>
          </cell>
        </row>
        <row r="74">
          <cell r="C74" t="str">
            <v>Other traditional</v>
          </cell>
        </row>
        <row r="75">
          <cell r="C75" t="str">
            <v>Life insurance - Non-traditional</v>
          </cell>
        </row>
        <row r="76">
          <cell r="C76" t="str">
            <v>Separate accounts with guarantees (including VAs)</v>
          </cell>
        </row>
        <row r="77">
          <cell r="C77" t="str">
            <v>of which Investment with portfolio choice and guarantee</v>
          </cell>
        </row>
        <row r="78">
          <cell r="C78" t="str">
            <v xml:space="preserve">of which guarantee </v>
          </cell>
        </row>
        <row r="79">
          <cell r="C79" t="str">
            <v>Guaranteed Investment Contracts (GICs)</v>
          </cell>
        </row>
        <row r="80">
          <cell r="C80" t="str">
            <v>Synthetic GICs</v>
          </cell>
        </row>
        <row r="81">
          <cell r="C81" t="str">
            <v>Other non-traditional</v>
          </cell>
        </row>
        <row r="104">
          <cell r="C104" t="str">
            <v>Property-like</v>
          </cell>
        </row>
        <row r="105">
          <cell r="C105" t="str">
            <v>Liability-like</v>
          </cell>
        </row>
        <row r="106">
          <cell r="C106" t="str">
            <v>Other</v>
          </cell>
        </row>
        <row r="107">
          <cell r="C107" t="str">
            <v>Non-Traditional</v>
          </cell>
        </row>
        <row r="108">
          <cell r="C108" t="str">
            <v>NT mortgage</v>
          </cell>
        </row>
        <row r="109">
          <cell r="C109" t="str">
            <v>NT credit</v>
          </cell>
        </row>
        <row r="110">
          <cell r="C110" t="str">
            <v>NT other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>
        <row r="1">
          <cell r="A1" t="str">
            <v>00000</v>
          </cell>
          <cell r="B1" t="str">
            <v>P</v>
          </cell>
        </row>
        <row r="5">
          <cell r="E5">
            <v>2002</v>
          </cell>
        </row>
        <row r="10">
          <cell r="B10" t="str">
            <v>Name of Insurer</v>
          </cell>
        </row>
        <row r="11">
          <cell r="B11" t="str">
            <v>(Name of Insurer)</v>
          </cell>
        </row>
        <row r="22">
          <cell r="B22" t="str">
            <v xml:space="preserve">ANNUAL RETURN </v>
          </cell>
        </row>
        <row r="26">
          <cell r="B26" t="str">
            <v>OSFI 55</v>
          </cell>
        </row>
        <row r="35">
          <cell r="B35" t="str">
            <v>Foreign Life Insurance Companies</v>
          </cell>
        </row>
        <row r="43">
          <cell r="B43" t="str">
            <v>PROTECTED  WHEN  COMPLETED</v>
          </cell>
        </row>
        <row r="44">
          <cell r="B44" t="str">
            <v>Institution Code</v>
          </cell>
        </row>
        <row r="49">
          <cell r="B49" t="str">
            <v>2002 Revision</v>
          </cell>
        </row>
        <row r="50">
          <cell r="B50" t="str">
            <v>2002/11/25 8:21</v>
          </cell>
        </row>
      </sheetData>
      <sheetData sheetId="2">
        <row r="1">
          <cell r="A1" t="str">
            <v>00001</v>
          </cell>
        </row>
      </sheetData>
      <sheetData sheetId="3">
        <row r="1">
          <cell r="A1" t="str">
            <v>10000</v>
          </cell>
        </row>
      </sheetData>
      <sheetData sheetId="4">
        <row r="1">
          <cell r="A1" t="str">
            <v>10001</v>
          </cell>
        </row>
      </sheetData>
      <sheetData sheetId="5">
        <row r="1">
          <cell r="A1" t="str">
            <v>10002</v>
          </cell>
        </row>
      </sheetData>
      <sheetData sheetId="6">
        <row r="1">
          <cell r="A1" t="str">
            <v>10010</v>
          </cell>
        </row>
      </sheetData>
      <sheetData sheetId="7">
        <row r="1">
          <cell r="A1" t="str">
            <v>10070</v>
          </cell>
        </row>
      </sheetData>
      <sheetData sheetId="8">
        <row r="1">
          <cell r="A1" t="str">
            <v>10080</v>
          </cell>
        </row>
      </sheetData>
      <sheetData sheetId="9">
        <row r="1">
          <cell r="A1" t="str">
            <v>28010</v>
          </cell>
        </row>
      </sheetData>
      <sheetData sheetId="10">
        <row r="1">
          <cell r="A1" t="str">
            <v>28020</v>
          </cell>
        </row>
      </sheetData>
      <sheetData sheetId="11">
        <row r="1">
          <cell r="A1" t="str">
            <v>28030</v>
          </cell>
        </row>
      </sheetData>
      <sheetData sheetId="12">
        <row r="1">
          <cell r="A1" t="str">
            <v>28040</v>
          </cell>
        </row>
      </sheetData>
      <sheetData sheetId="13">
        <row r="1">
          <cell r="A1" t="str">
            <v>83010</v>
          </cell>
        </row>
      </sheetData>
      <sheetData sheetId="14">
        <row r="1">
          <cell r="A1" t="str">
            <v>83020</v>
          </cell>
        </row>
      </sheetData>
      <sheetData sheetId="15">
        <row r="1">
          <cell r="A1" t="str">
            <v>83030</v>
          </cell>
        </row>
      </sheetData>
      <sheetData sheetId="16">
        <row r="1">
          <cell r="A1" t="str">
            <v>83050</v>
          </cell>
        </row>
      </sheetData>
      <sheetData sheetId="17">
        <row r="1">
          <cell r="A1" t="str">
            <v>83051</v>
          </cell>
        </row>
      </sheetData>
      <sheetData sheetId="18">
        <row r="1">
          <cell r="A1" t="str">
            <v>83056</v>
          </cell>
        </row>
      </sheetData>
      <sheetData sheetId="19">
        <row r="1">
          <cell r="A1" t="str">
            <v>83057</v>
          </cell>
        </row>
      </sheetData>
      <sheetData sheetId="20">
        <row r="1">
          <cell r="A1" t="str">
            <v>83060</v>
          </cell>
        </row>
      </sheetData>
      <sheetData sheetId="21">
        <row r="1">
          <cell r="A1" t="str">
            <v>83061</v>
          </cell>
        </row>
      </sheetData>
      <sheetData sheetId="22">
        <row r="1">
          <cell r="A1" t="str">
            <v>83070</v>
          </cell>
        </row>
      </sheetData>
      <sheetData sheetId="23">
        <row r="1">
          <cell r="A1" t="str">
            <v>83072</v>
          </cell>
        </row>
      </sheetData>
      <sheetData sheetId="24">
        <row r="1">
          <cell r="A1" t="str">
            <v>83080</v>
          </cell>
        </row>
      </sheetData>
      <sheetData sheetId="25">
        <row r="1">
          <cell r="A1" t="str">
            <v>83081</v>
          </cell>
        </row>
      </sheetData>
      <sheetData sheetId="26">
        <row r="1">
          <cell r="A1" t="str">
            <v>84010</v>
          </cell>
        </row>
      </sheetData>
      <sheetData sheetId="27">
        <row r="1">
          <cell r="A1" t="str">
            <v>84011</v>
          </cell>
        </row>
      </sheetData>
      <sheetData sheetId="28">
        <row r="1">
          <cell r="A1" t="str">
            <v>84020</v>
          </cell>
        </row>
      </sheetData>
      <sheetData sheetId="29">
        <row r="1">
          <cell r="A1" t="str">
            <v>84030</v>
          </cell>
        </row>
      </sheetData>
      <sheetData sheetId="30">
        <row r="1">
          <cell r="A1" t="str">
            <v>84040</v>
          </cell>
        </row>
      </sheetData>
      <sheetData sheetId="31">
        <row r="1">
          <cell r="A1" t="str">
            <v>84050</v>
          </cell>
        </row>
      </sheetData>
      <sheetData sheetId="32">
        <row r="1">
          <cell r="A1" t="str">
            <v>84060</v>
          </cell>
        </row>
      </sheetData>
      <sheetData sheetId="33">
        <row r="1">
          <cell r="A1" t="str">
            <v>84070</v>
          </cell>
        </row>
      </sheetData>
      <sheetData sheetId="34">
        <row r="1">
          <cell r="A1" t="str">
            <v>85010</v>
          </cell>
        </row>
      </sheetData>
      <sheetData sheetId="35">
        <row r="1">
          <cell r="A1" t="str">
            <v>85020</v>
          </cell>
        </row>
      </sheetData>
      <sheetData sheetId="36">
        <row r="1">
          <cell r="A1" t="str">
            <v>85040</v>
          </cell>
        </row>
      </sheetData>
      <sheetData sheetId="37">
        <row r="1">
          <cell r="A1" t="str">
            <v>85041</v>
          </cell>
        </row>
      </sheetData>
      <sheetData sheetId="38">
        <row r="1">
          <cell r="A1" t="str">
            <v>85055A</v>
          </cell>
        </row>
      </sheetData>
      <sheetData sheetId="39">
        <row r="1">
          <cell r="A1" t="str">
            <v>85055B</v>
          </cell>
        </row>
      </sheetData>
      <sheetData sheetId="40">
        <row r="1">
          <cell r="A1" t="str">
            <v>85057A</v>
          </cell>
        </row>
      </sheetData>
      <sheetData sheetId="41">
        <row r="1">
          <cell r="A1" t="str">
            <v>85057B</v>
          </cell>
        </row>
      </sheetData>
      <sheetData sheetId="42">
        <row r="1">
          <cell r="A1" t="str">
            <v>85059</v>
          </cell>
        </row>
      </sheetData>
      <sheetData sheetId="43">
        <row r="1">
          <cell r="A1" t="str">
            <v>85070</v>
          </cell>
        </row>
      </sheetData>
      <sheetData sheetId="44">
        <row r="1">
          <cell r="A1" t="str">
            <v>86011</v>
          </cell>
        </row>
      </sheetData>
      <sheetData sheetId="45">
        <row r="1">
          <cell r="A1" t="str">
            <v>86030</v>
          </cell>
        </row>
      </sheetData>
      <sheetData sheetId="46">
        <row r="1">
          <cell r="A1" t="str">
            <v>86095</v>
          </cell>
        </row>
      </sheetData>
      <sheetData sheetId="47">
        <row r="1">
          <cell r="A1" t="str">
            <v>87000</v>
          </cell>
        </row>
      </sheetData>
      <sheetData sheetId="48">
        <row r="1">
          <cell r="A1" t="str">
            <v>87001</v>
          </cell>
        </row>
      </sheetData>
      <sheetData sheetId="49">
        <row r="1">
          <cell r="A1" t="str">
            <v>87003</v>
          </cell>
        </row>
      </sheetData>
      <sheetData sheetId="50">
        <row r="1">
          <cell r="A1" t="str">
            <v>87012</v>
          </cell>
        </row>
      </sheetData>
      <sheetData sheetId="51">
        <row r="1">
          <cell r="A1" t="str">
            <v>87013</v>
          </cell>
        </row>
      </sheetData>
      <sheetData sheetId="52">
        <row r="1">
          <cell r="A1" t="str">
            <v>87014</v>
          </cell>
        </row>
      </sheetData>
      <sheetData sheetId="53">
        <row r="1">
          <cell r="A1" t="str">
            <v>87021</v>
          </cell>
        </row>
      </sheetData>
      <sheetData sheetId="54">
        <row r="1">
          <cell r="A1" t="str">
            <v>87022</v>
          </cell>
        </row>
      </sheetData>
      <sheetData sheetId="55">
        <row r="1">
          <cell r="A1" t="str">
            <v>87023</v>
          </cell>
        </row>
      </sheetData>
      <sheetData sheetId="56">
        <row r="1">
          <cell r="A1" t="str">
            <v>87024</v>
          </cell>
        </row>
      </sheetData>
      <sheetData sheetId="57">
        <row r="1">
          <cell r="A1" t="str">
            <v>87029</v>
          </cell>
        </row>
      </sheetData>
      <sheetData sheetId="58">
        <row r="1">
          <cell r="A1" t="str">
            <v>87031</v>
          </cell>
        </row>
      </sheetData>
      <sheetData sheetId="59">
        <row r="1">
          <cell r="A1" t="str">
            <v>87032</v>
          </cell>
        </row>
      </sheetData>
      <sheetData sheetId="60">
        <row r="1">
          <cell r="A1" t="str">
            <v>87050</v>
          </cell>
        </row>
      </sheetData>
      <sheetData sheetId="61">
        <row r="1">
          <cell r="A1" t="str">
            <v>87060</v>
          </cell>
        </row>
      </sheetData>
      <sheetData sheetId="62">
        <row r="1">
          <cell r="A1" t="str">
            <v>87080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DE3A-39BE-4BB7-9BB3-310AA45D32B8}">
  <sheetPr>
    <tabColor rgb="FF0070C0"/>
  </sheetPr>
  <dimension ref="A1:BD888"/>
  <sheetViews>
    <sheetView showGridLines="0" tabSelected="1" zoomScaleNormal="100" zoomScaleSheetLayoutView="55" workbookViewId="0">
      <pane ySplit="4" topLeftCell="A5" activePane="bottomLeft" state="frozen"/>
      <selection pane="bottomLeft" activeCell="B2" sqref="B2:D2"/>
    </sheetView>
  </sheetViews>
  <sheetFormatPr defaultColWidth="8.83984375" defaultRowHeight="14.4" x14ac:dyDescent="0.55000000000000004"/>
  <cols>
    <col min="1" max="1" width="3.578125" style="1" customWidth="1"/>
    <col min="2" max="2" width="6.41796875" style="1" customWidth="1"/>
    <col min="3" max="3" width="97.83984375" style="1" customWidth="1"/>
    <col min="4" max="4" width="68" style="1" customWidth="1"/>
    <col min="5" max="5" width="6.41796875" style="1" customWidth="1"/>
    <col min="6" max="6" width="13.41796875" style="1" customWidth="1"/>
    <col min="7" max="7" width="6.41796875" style="1" customWidth="1"/>
    <col min="8" max="8" width="13.41796875" style="1" customWidth="1"/>
    <col min="9" max="9" width="6.41796875" style="1" customWidth="1"/>
    <col min="10" max="10" width="13.41796875" style="1" customWidth="1"/>
    <col min="11" max="11" width="6.41796875" style="1" customWidth="1"/>
    <col min="12" max="12" width="13.41796875" style="1" customWidth="1"/>
    <col min="13" max="13" width="6.41796875" style="1" customWidth="1"/>
    <col min="14" max="14" width="45.15625" style="1" customWidth="1"/>
    <col min="15" max="15" width="28.83984375" style="8" customWidth="1"/>
    <col min="16" max="56" width="8.83984375" style="8"/>
    <col min="57" max="16384" width="8.83984375" style="1"/>
  </cols>
  <sheetData>
    <row r="1" spans="1:56" s="8" customFormat="1" ht="7.35" customHeight="1" thickBot="1" x14ac:dyDescent="0.6"/>
    <row r="2" spans="1:56" ht="22.35" customHeight="1" thickBot="1" x14ac:dyDescent="0.6">
      <c r="A2" s="8"/>
      <c r="B2" s="171" t="s">
        <v>60</v>
      </c>
      <c r="C2" s="172"/>
      <c r="D2" s="173"/>
      <c r="E2" s="164"/>
      <c r="N2" s="17" t="s">
        <v>68</v>
      </c>
    </row>
    <row r="3" spans="1:56" s="8" customFormat="1" ht="22.35" customHeight="1" thickBot="1" x14ac:dyDescent="0.6">
      <c r="B3" s="166" t="s">
        <v>15</v>
      </c>
      <c r="C3" s="174"/>
      <c r="D3" s="167"/>
      <c r="E3" s="166" t="s">
        <v>16</v>
      </c>
      <c r="F3" s="167"/>
      <c r="G3" s="166" t="s">
        <v>17</v>
      </c>
      <c r="H3" s="167"/>
      <c r="I3" s="166" t="s">
        <v>18</v>
      </c>
      <c r="J3" s="167"/>
      <c r="K3" s="166" t="s">
        <v>19</v>
      </c>
      <c r="L3" s="167"/>
      <c r="M3" s="166" t="s">
        <v>20</v>
      </c>
      <c r="N3" s="167"/>
    </row>
    <row r="4" spans="1:56" s="12" customFormat="1" ht="42" customHeight="1" thickBot="1" x14ac:dyDescent="0.6">
      <c r="B4" s="168" t="s">
        <v>64</v>
      </c>
      <c r="C4" s="169"/>
      <c r="D4" s="170"/>
      <c r="E4" s="175" t="s">
        <v>76</v>
      </c>
      <c r="F4" s="176"/>
      <c r="G4" s="176"/>
      <c r="H4" s="177"/>
      <c r="I4" s="175" t="s">
        <v>77</v>
      </c>
      <c r="J4" s="176"/>
      <c r="K4" s="176"/>
      <c r="L4" s="177"/>
      <c r="M4" s="181" t="s">
        <v>74</v>
      </c>
      <c r="N4" s="182"/>
    </row>
    <row r="5" spans="1:56" s="8" customFormat="1" ht="45" customHeight="1" x14ac:dyDescent="0.55000000000000004">
      <c r="A5" s="18"/>
      <c r="B5" s="191" t="s">
        <v>75</v>
      </c>
      <c r="C5" s="192"/>
      <c r="D5" s="193"/>
      <c r="E5" s="194" t="s">
        <v>0</v>
      </c>
      <c r="F5" s="195"/>
      <c r="G5" s="196" t="s">
        <v>69</v>
      </c>
      <c r="H5" s="187"/>
      <c r="I5" s="197" t="s">
        <v>0</v>
      </c>
      <c r="J5" s="198"/>
      <c r="K5" s="196" t="s">
        <v>69</v>
      </c>
      <c r="L5" s="187"/>
      <c r="M5" s="186"/>
      <c r="N5" s="187"/>
    </row>
    <row r="6" spans="1:56" ht="16.350000000000001" customHeight="1" x14ac:dyDescent="0.55000000000000004">
      <c r="A6" s="25" t="s">
        <v>1</v>
      </c>
      <c r="B6" s="188" t="s">
        <v>70</v>
      </c>
      <c r="C6" s="189"/>
      <c r="D6" s="190"/>
      <c r="E6" s="51" t="s">
        <v>97</v>
      </c>
      <c r="F6" s="45"/>
      <c r="G6" s="62"/>
      <c r="H6" s="74"/>
      <c r="I6" s="79" t="s">
        <v>115</v>
      </c>
      <c r="J6" s="73"/>
      <c r="K6" s="80"/>
      <c r="L6" s="81"/>
      <c r="M6" s="107" t="s">
        <v>139</v>
      </c>
      <c r="N6" s="3"/>
      <c r="O6" s="13"/>
    </row>
    <row r="7" spans="1:56" ht="16.350000000000001" customHeight="1" x14ac:dyDescent="0.55000000000000004">
      <c r="A7" s="25" t="s">
        <v>2</v>
      </c>
      <c r="B7" s="178" t="s">
        <v>71</v>
      </c>
      <c r="C7" s="179"/>
      <c r="D7" s="180"/>
      <c r="E7" s="52" t="s">
        <v>98</v>
      </c>
      <c r="F7" s="46"/>
      <c r="G7" s="63"/>
      <c r="H7" s="74"/>
      <c r="I7" s="79" t="s">
        <v>116</v>
      </c>
      <c r="J7" s="44"/>
      <c r="K7" s="82"/>
      <c r="L7" s="83"/>
      <c r="M7" s="79" t="s">
        <v>140</v>
      </c>
      <c r="N7" s="2"/>
    </row>
    <row r="8" spans="1:56" ht="16.350000000000001" customHeight="1" x14ac:dyDescent="0.55000000000000004">
      <c r="A8" s="25" t="s">
        <v>3</v>
      </c>
      <c r="B8" s="178" t="s">
        <v>72</v>
      </c>
      <c r="C8" s="179"/>
      <c r="D8" s="180"/>
      <c r="E8" s="52" t="s">
        <v>99</v>
      </c>
      <c r="F8" s="46"/>
      <c r="G8" s="63"/>
      <c r="H8" s="74"/>
      <c r="I8" s="79" t="s">
        <v>117</v>
      </c>
      <c r="J8" s="44"/>
      <c r="K8" s="82"/>
      <c r="L8" s="83"/>
      <c r="M8" s="79" t="s">
        <v>141</v>
      </c>
      <c r="N8" s="2"/>
    </row>
    <row r="9" spans="1:56" s="4" customFormat="1" ht="16.350000000000001" customHeight="1" x14ac:dyDescent="0.55000000000000004">
      <c r="A9" s="14" t="s">
        <v>4</v>
      </c>
      <c r="B9" s="183" t="s">
        <v>65</v>
      </c>
      <c r="C9" s="184"/>
      <c r="D9" s="185"/>
      <c r="E9" s="52" t="s">
        <v>100</v>
      </c>
      <c r="F9" s="47"/>
      <c r="G9" s="64"/>
      <c r="H9" s="74"/>
      <c r="I9" s="84"/>
      <c r="J9" s="59"/>
      <c r="K9" s="85"/>
      <c r="L9" s="83"/>
      <c r="M9" s="84"/>
      <c r="N9" s="10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 ht="16.350000000000001" customHeight="1" x14ac:dyDescent="0.55000000000000004">
      <c r="A10" s="18" t="s">
        <v>40</v>
      </c>
      <c r="B10" s="178" t="s">
        <v>62</v>
      </c>
      <c r="C10" s="179"/>
      <c r="D10" s="180"/>
      <c r="E10" s="52" t="s">
        <v>101</v>
      </c>
      <c r="F10" s="45"/>
      <c r="G10" s="65"/>
      <c r="H10" s="74"/>
      <c r="I10" s="79" t="s">
        <v>118</v>
      </c>
      <c r="J10" s="43"/>
      <c r="K10" s="86"/>
      <c r="L10" s="83"/>
      <c r="M10" s="87" t="s">
        <v>142</v>
      </c>
      <c r="N10" s="3"/>
    </row>
    <row r="11" spans="1:56" ht="16.350000000000001" customHeight="1" x14ac:dyDescent="0.55000000000000004">
      <c r="A11" s="30" t="s">
        <v>41</v>
      </c>
      <c r="B11" s="178" t="s">
        <v>50</v>
      </c>
      <c r="C11" s="179"/>
      <c r="D11" s="180"/>
      <c r="E11" s="52" t="s">
        <v>102</v>
      </c>
      <c r="F11" s="46"/>
      <c r="G11" s="63"/>
      <c r="H11" s="74"/>
      <c r="I11" s="79" t="s">
        <v>119</v>
      </c>
      <c r="J11" s="44"/>
      <c r="K11" s="82"/>
      <c r="L11" s="83"/>
      <c r="M11" s="79" t="s">
        <v>143</v>
      </c>
      <c r="N11" s="2"/>
    </row>
    <row r="12" spans="1:56" s="4" customFormat="1" ht="16.350000000000001" customHeight="1" x14ac:dyDescent="0.55000000000000004">
      <c r="A12" s="31" t="s">
        <v>5</v>
      </c>
      <c r="B12" s="223" t="s">
        <v>61</v>
      </c>
      <c r="C12" s="224"/>
      <c r="D12" s="225"/>
      <c r="E12" s="52" t="s">
        <v>103</v>
      </c>
      <c r="F12" s="47"/>
      <c r="G12" s="64"/>
      <c r="H12" s="74"/>
      <c r="I12" s="84"/>
      <c r="J12" s="59"/>
      <c r="K12" s="85"/>
      <c r="L12" s="83"/>
      <c r="M12" s="84"/>
      <c r="N12" s="10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</row>
    <row r="13" spans="1:56" ht="16.350000000000001" customHeight="1" x14ac:dyDescent="0.55000000000000004">
      <c r="A13" s="25" t="s">
        <v>6</v>
      </c>
      <c r="B13" s="178" t="s">
        <v>63</v>
      </c>
      <c r="C13" s="179"/>
      <c r="D13" s="180"/>
      <c r="E13" s="52" t="s">
        <v>104</v>
      </c>
      <c r="F13" s="45"/>
      <c r="G13" s="65"/>
      <c r="H13" s="74"/>
      <c r="I13" s="87" t="s">
        <v>120</v>
      </c>
      <c r="J13" s="43"/>
      <c r="K13" s="86"/>
      <c r="L13" s="83"/>
      <c r="M13" s="87" t="s">
        <v>144</v>
      </c>
      <c r="N13" s="3"/>
      <c r="O13" s="13"/>
    </row>
    <row r="14" spans="1:56" ht="16.350000000000001" customHeight="1" x14ac:dyDescent="0.55000000000000004">
      <c r="A14" s="25" t="s">
        <v>7</v>
      </c>
      <c r="B14" s="178" t="s">
        <v>51</v>
      </c>
      <c r="C14" s="179"/>
      <c r="D14" s="180"/>
      <c r="E14" s="52" t="s">
        <v>105</v>
      </c>
      <c r="F14" s="46"/>
      <c r="G14" s="63"/>
      <c r="H14" s="74"/>
      <c r="I14" s="79" t="s">
        <v>121</v>
      </c>
      <c r="J14" s="44"/>
      <c r="K14" s="82"/>
      <c r="L14" s="83"/>
      <c r="M14" s="79" t="s">
        <v>145</v>
      </c>
      <c r="N14" s="2"/>
    </row>
    <row r="15" spans="1:56" ht="16.350000000000001" customHeight="1" x14ac:dyDescent="0.55000000000000004">
      <c r="A15" s="14" t="s">
        <v>42</v>
      </c>
      <c r="B15" s="226" t="s">
        <v>78</v>
      </c>
      <c r="C15" s="227"/>
      <c r="D15" s="228"/>
      <c r="E15" s="52" t="s">
        <v>106</v>
      </c>
      <c r="F15" s="47"/>
      <c r="G15" s="64"/>
      <c r="H15" s="74"/>
      <c r="I15" s="84"/>
      <c r="J15" s="88"/>
      <c r="K15" s="89"/>
      <c r="L15" s="83"/>
      <c r="M15" s="84"/>
      <c r="N15" s="108"/>
    </row>
    <row r="16" spans="1:56" ht="16.350000000000001" customHeight="1" x14ac:dyDescent="0.55000000000000004">
      <c r="A16" s="25" t="s">
        <v>43</v>
      </c>
      <c r="B16" s="41">
        <v>1101</v>
      </c>
      <c r="C16" s="36" t="s">
        <v>73</v>
      </c>
      <c r="D16" s="37"/>
      <c r="E16" s="53"/>
      <c r="F16" s="60"/>
      <c r="G16" s="60"/>
      <c r="H16" s="74"/>
      <c r="I16" s="79" t="s">
        <v>122</v>
      </c>
      <c r="J16" s="90"/>
      <c r="K16" s="91"/>
      <c r="L16" s="83"/>
      <c r="M16" s="79" t="s">
        <v>146</v>
      </c>
      <c r="N16" s="2"/>
    </row>
    <row r="17" spans="1:56" ht="16.350000000000001" customHeight="1" x14ac:dyDescent="0.55000000000000004">
      <c r="A17" s="25" t="s">
        <v>44</v>
      </c>
      <c r="B17" s="42">
        <v>1201</v>
      </c>
      <c r="C17" s="36" t="s">
        <v>73</v>
      </c>
      <c r="D17" s="37"/>
      <c r="E17" s="53"/>
      <c r="F17" s="60"/>
      <c r="G17" s="60"/>
      <c r="H17" s="74"/>
      <c r="I17" s="79" t="s">
        <v>123</v>
      </c>
      <c r="J17" s="90"/>
      <c r="K17" s="91"/>
      <c r="L17" s="83"/>
      <c r="M17" s="79" t="s">
        <v>147</v>
      </c>
      <c r="N17" s="2"/>
    </row>
    <row r="18" spans="1:56" ht="16.350000000000001" customHeight="1" x14ac:dyDescent="0.55000000000000004">
      <c r="A18" s="25" t="s">
        <v>45</v>
      </c>
      <c r="B18" s="42">
        <v>1301</v>
      </c>
      <c r="C18" s="36" t="s">
        <v>73</v>
      </c>
      <c r="D18" s="37"/>
      <c r="E18" s="53"/>
      <c r="F18" s="60"/>
      <c r="G18" s="60"/>
      <c r="H18" s="74"/>
      <c r="I18" s="79" t="s">
        <v>124</v>
      </c>
      <c r="J18" s="90"/>
      <c r="K18" s="91"/>
      <c r="L18" s="83"/>
      <c r="M18" s="79" t="s">
        <v>148</v>
      </c>
      <c r="N18" s="2"/>
    </row>
    <row r="19" spans="1:56" ht="16.350000000000001" customHeight="1" x14ac:dyDescent="0.55000000000000004">
      <c r="A19" s="25" t="s">
        <v>46</v>
      </c>
      <c r="B19" s="42">
        <v>1401</v>
      </c>
      <c r="C19" s="36" t="s">
        <v>73</v>
      </c>
      <c r="D19" s="37"/>
      <c r="E19" s="53"/>
      <c r="F19" s="60"/>
      <c r="G19" s="60"/>
      <c r="H19" s="74"/>
      <c r="I19" s="79" t="s">
        <v>125</v>
      </c>
      <c r="J19" s="90"/>
      <c r="K19" s="91"/>
      <c r="L19" s="83"/>
      <c r="M19" s="79" t="s">
        <v>149</v>
      </c>
      <c r="N19" s="2"/>
    </row>
    <row r="20" spans="1:56" ht="16.350000000000001" customHeight="1" x14ac:dyDescent="0.55000000000000004">
      <c r="A20" s="25" t="s">
        <v>47</v>
      </c>
      <c r="B20" s="42">
        <v>1501</v>
      </c>
      <c r="C20" s="36" t="s">
        <v>73</v>
      </c>
      <c r="D20" s="37"/>
      <c r="E20" s="53"/>
      <c r="F20" s="60"/>
      <c r="G20" s="60"/>
      <c r="H20" s="74"/>
      <c r="I20" s="79" t="s">
        <v>126</v>
      </c>
      <c r="J20" s="90"/>
      <c r="K20" s="91"/>
      <c r="L20" s="83"/>
      <c r="M20" s="79" t="s">
        <v>150</v>
      </c>
      <c r="N20" s="2"/>
    </row>
    <row r="21" spans="1:56" ht="16.350000000000001" customHeight="1" x14ac:dyDescent="0.55000000000000004">
      <c r="A21" s="25" t="s">
        <v>8</v>
      </c>
      <c r="B21" s="42">
        <v>1601</v>
      </c>
      <c r="C21" s="36" t="s">
        <v>73</v>
      </c>
      <c r="D21" s="37"/>
      <c r="E21" s="53"/>
      <c r="F21" s="60"/>
      <c r="G21" s="60"/>
      <c r="H21" s="74"/>
      <c r="I21" s="79" t="s">
        <v>127</v>
      </c>
      <c r="J21" s="92"/>
      <c r="K21" s="93"/>
      <c r="L21" s="83"/>
      <c r="M21" s="79" t="s">
        <v>151</v>
      </c>
      <c r="N21" s="2"/>
    </row>
    <row r="22" spans="1:56" ht="16.350000000000001" customHeight="1" x14ac:dyDescent="0.55000000000000004">
      <c r="A22" s="25" t="s">
        <v>9</v>
      </c>
      <c r="B22" s="178" t="s">
        <v>57</v>
      </c>
      <c r="C22" s="179"/>
      <c r="D22" s="180"/>
      <c r="E22" s="54"/>
      <c r="F22" s="61"/>
      <c r="G22" s="61"/>
      <c r="H22" s="71"/>
      <c r="I22" s="55" t="s">
        <v>128</v>
      </c>
      <c r="J22" s="94"/>
      <c r="K22" s="95"/>
      <c r="L22" s="83"/>
      <c r="M22" s="79" t="s">
        <v>152</v>
      </c>
      <c r="N22" s="5"/>
    </row>
    <row r="23" spans="1:56" ht="16.350000000000001" customHeight="1" x14ac:dyDescent="0.55000000000000004">
      <c r="A23" s="25" t="s">
        <v>10</v>
      </c>
      <c r="B23" s="178" t="s">
        <v>58</v>
      </c>
      <c r="C23" s="179"/>
      <c r="D23" s="180"/>
      <c r="E23" s="54"/>
      <c r="F23" s="61"/>
      <c r="G23" s="61"/>
      <c r="H23" s="71"/>
      <c r="I23" s="55" t="s">
        <v>129</v>
      </c>
      <c r="J23" s="90"/>
      <c r="K23" s="91"/>
      <c r="L23" s="83"/>
      <c r="M23" s="79" t="s">
        <v>153</v>
      </c>
      <c r="N23" s="5"/>
    </row>
    <row r="24" spans="1:56" s="15" customFormat="1" ht="36" customHeight="1" x14ac:dyDescent="0.55000000000000004">
      <c r="A24" s="14" t="s">
        <v>11</v>
      </c>
      <c r="B24" s="229" t="s">
        <v>186</v>
      </c>
      <c r="C24" s="230"/>
      <c r="D24" s="231"/>
      <c r="E24" s="55" t="s">
        <v>107</v>
      </c>
      <c r="F24" s="165"/>
      <c r="G24" s="67" t="s">
        <v>113</v>
      </c>
      <c r="H24" s="75"/>
      <c r="I24" s="96" t="s">
        <v>130</v>
      </c>
      <c r="J24" s="49"/>
      <c r="K24" s="98" t="s">
        <v>137</v>
      </c>
      <c r="L24" s="16"/>
      <c r="M24" s="109"/>
      <c r="N24" s="110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ht="16.350000000000001" customHeight="1" x14ac:dyDescent="0.55000000000000004">
      <c r="A25" s="25" t="s">
        <v>48</v>
      </c>
      <c r="B25" s="178" t="s">
        <v>56</v>
      </c>
      <c r="C25" s="179"/>
      <c r="D25" s="180"/>
      <c r="E25" s="54"/>
      <c r="F25" s="61"/>
      <c r="G25" s="68"/>
      <c r="H25" s="71"/>
      <c r="I25" s="55" t="s">
        <v>131</v>
      </c>
      <c r="J25" s="46"/>
      <c r="K25" s="99"/>
      <c r="L25" s="102"/>
      <c r="M25" s="111" t="s">
        <v>154</v>
      </c>
      <c r="N25" s="5"/>
    </row>
    <row r="26" spans="1:56" ht="16.350000000000001" customHeight="1" x14ac:dyDescent="0.55000000000000004">
      <c r="A26" s="25" t="s">
        <v>12</v>
      </c>
      <c r="B26" s="178" t="s">
        <v>55</v>
      </c>
      <c r="C26" s="179"/>
      <c r="D26" s="180"/>
      <c r="E26" s="54"/>
      <c r="F26" s="61"/>
      <c r="G26" s="68"/>
      <c r="H26" s="71"/>
      <c r="I26" s="55" t="s">
        <v>132</v>
      </c>
      <c r="J26" s="66"/>
      <c r="K26" s="100"/>
      <c r="L26" s="102"/>
      <c r="M26" s="111" t="s">
        <v>155</v>
      </c>
      <c r="N26" s="5"/>
    </row>
    <row r="27" spans="1:56" ht="16.350000000000001" customHeight="1" x14ac:dyDescent="0.55000000000000004">
      <c r="A27" s="14" t="s">
        <v>13</v>
      </c>
      <c r="B27" s="232" t="s">
        <v>34</v>
      </c>
      <c r="C27" s="233"/>
      <c r="D27" s="234"/>
      <c r="E27" s="56"/>
      <c r="F27" s="61"/>
      <c r="G27" s="68"/>
      <c r="H27" s="71"/>
      <c r="I27" s="55" t="s">
        <v>133</v>
      </c>
      <c r="J27" s="49"/>
      <c r="K27" s="98" t="s">
        <v>138</v>
      </c>
      <c r="L27" s="16"/>
      <c r="M27" s="109"/>
      <c r="N27" s="112"/>
    </row>
    <row r="28" spans="1:56" ht="16.350000000000001" customHeight="1" x14ac:dyDescent="0.55000000000000004">
      <c r="A28" s="25" t="s">
        <v>14</v>
      </c>
      <c r="B28" s="220" t="s">
        <v>80</v>
      </c>
      <c r="C28" s="221"/>
      <c r="D28" s="222"/>
      <c r="E28" s="52" t="s">
        <v>108</v>
      </c>
      <c r="F28" s="50"/>
      <c r="G28" s="68"/>
      <c r="H28" s="71"/>
      <c r="I28" s="55" t="s">
        <v>134</v>
      </c>
      <c r="J28" s="50"/>
      <c r="K28" s="101"/>
      <c r="L28" s="71"/>
      <c r="M28" s="56"/>
      <c r="N28" s="112"/>
    </row>
    <row r="29" spans="1:56" ht="16.350000000000001" customHeight="1" x14ac:dyDescent="0.55000000000000004">
      <c r="A29" s="25" t="s">
        <v>21</v>
      </c>
      <c r="B29" s="202" t="s">
        <v>79</v>
      </c>
      <c r="C29" s="203"/>
      <c r="D29" s="204"/>
      <c r="E29" s="52" t="s">
        <v>109</v>
      </c>
      <c r="F29" s="50"/>
      <c r="G29" s="68"/>
      <c r="H29" s="71"/>
      <c r="I29" s="55" t="s">
        <v>135</v>
      </c>
      <c r="J29" s="50"/>
      <c r="K29" s="101"/>
      <c r="L29" s="71"/>
      <c r="M29" s="56"/>
      <c r="N29" s="112"/>
    </row>
    <row r="30" spans="1:56" ht="16.350000000000001" customHeight="1" x14ac:dyDescent="0.55000000000000004">
      <c r="A30" s="25" t="s">
        <v>22</v>
      </c>
      <c r="B30" s="205" t="s">
        <v>81</v>
      </c>
      <c r="C30" s="206"/>
      <c r="D30" s="207"/>
      <c r="E30" s="52" t="s">
        <v>110</v>
      </c>
      <c r="F30" s="46"/>
      <c r="G30" s="69"/>
      <c r="H30" s="71"/>
      <c r="I30" s="56"/>
      <c r="J30" s="61"/>
      <c r="K30" s="61"/>
      <c r="L30" s="71"/>
      <c r="M30" s="55" t="s">
        <v>156</v>
      </c>
      <c r="N30" s="2"/>
    </row>
    <row r="31" spans="1:56" ht="16.350000000000001" customHeight="1" x14ac:dyDescent="0.55000000000000004">
      <c r="A31" s="25" t="s">
        <v>23</v>
      </c>
      <c r="B31" s="208" t="s">
        <v>82</v>
      </c>
      <c r="C31" s="209"/>
      <c r="D31" s="210"/>
      <c r="E31" s="52" t="s">
        <v>111</v>
      </c>
      <c r="F31" s="46"/>
      <c r="G31" s="69"/>
      <c r="H31" s="76"/>
      <c r="I31" s="56"/>
      <c r="J31" s="61"/>
      <c r="K31" s="103"/>
      <c r="L31" s="76"/>
      <c r="M31" s="113" t="s">
        <v>157</v>
      </c>
      <c r="N31" s="2"/>
    </row>
    <row r="32" spans="1:56" s="4" customFormat="1" ht="21.6" customHeight="1" x14ac:dyDescent="0.55000000000000004">
      <c r="A32" s="14" t="s">
        <v>24</v>
      </c>
      <c r="B32" s="211" t="s">
        <v>95</v>
      </c>
      <c r="C32" s="212"/>
      <c r="D32" s="213"/>
      <c r="E32" s="57" t="s">
        <v>112</v>
      </c>
      <c r="F32" s="49"/>
      <c r="G32" s="68"/>
      <c r="H32" s="71"/>
      <c r="I32" s="55" t="s">
        <v>136</v>
      </c>
      <c r="J32" s="78">
        <f>J28+J29</f>
        <v>0</v>
      </c>
      <c r="K32" s="104"/>
      <c r="L32" s="71"/>
      <c r="M32" s="55" t="s">
        <v>158</v>
      </c>
      <c r="N32" s="6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s="4" customFormat="1" ht="16.350000000000001" customHeight="1" thickBot="1" x14ac:dyDescent="0.6">
      <c r="A33" s="14" t="s">
        <v>25</v>
      </c>
      <c r="B33" s="214" t="s">
        <v>67</v>
      </c>
      <c r="C33" s="215"/>
      <c r="D33" s="216"/>
      <c r="E33" s="58"/>
      <c r="F33" s="72"/>
      <c r="G33" s="70" t="s">
        <v>114</v>
      </c>
      <c r="H33" s="77"/>
      <c r="I33" s="97"/>
      <c r="J33" s="105"/>
      <c r="K33" s="105"/>
      <c r="L33" s="106"/>
      <c r="M33" s="97"/>
      <c r="N33" s="11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s="8" customFormat="1" ht="15" customHeight="1" thickBot="1" x14ac:dyDescent="0.6">
      <c r="A34" s="18"/>
      <c r="B34" s="26"/>
      <c r="C34" s="26"/>
      <c r="D34" s="26"/>
      <c r="E34" s="26"/>
      <c r="F34" s="27"/>
      <c r="G34" s="27"/>
      <c r="H34" s="28"/>
      <c r="I34" s="28"/>
      <c r="J34" s="27"/>
      <c r="K34" s="27"/>
      <c r="L34" s="29"/>
      <c r="M34" s="29"/>
      <c r="N34" s="10"/>
    </row>
    <row r="35" spans="1:56" ht="44.5" customHeight="1" x14ac:dyDescent="0.55000000000000004">
      <c r="A35" s="18"/>
      <c r="B35" s="217" t="s">
        <v>85</v>
      </c>
      <c r="C35" s="218"/>
      <c r="D35" s="219"/>
      <c r="E35" s="194" t="s">
        <v>0</v>
      </c>
      <c r="F35" s="195"/>
      <c r="G35" s="235" t="s">
        <v>69</v>
      </c>
      <c r="H35" s="236"/>
      <c r="I35" s="194" t="s">
        <v>0</v>
      </c>
      <c r="J35" s="195"/>
      <c r="K35" s="235" t="s">
        <v>69</v>
      </c>
      <c r="L35" s="236"/>
      <c r="M35" s="186"/>
      <c r="N35" s="187"/>
    </row>
    <row r="36" spans="1:56" ht="16.350000000000001" customHeight="1" x14ac:dyDescent="0.55000000000000004">
      <c r="A36" s="31" t="s">
        <v>26</v>
      </c>
      <c r="B36" s="199" t="s">
        <v>86</v>
      </c>
      <c r="C36" s="200"/>
      <c r="D36" s="201"/>
      <c r="E36" s="107" t="s">
        <v>163</v>
      </c>
      <c r="F36" s="49"/>
      <c r="G36" s="127" t="s">
        <v>165</v>
      </c>
      <c r="H36" s="115"/>
      <c r="I36" s="121" t="s">
        <v>161</v>
      </c>
      <c r="J36" s="122"/>
      <c r="K36" s="124">
        <v>2905</v>
      </c>
      <c r="L36" s="115"/>
      <c r="M36" s="117" t="s">
        <v>159</v>
      </c>
      <c r="N36" s="5"/>
    </row>
    <row r="37" spans="1:56" s="4" customFormat="1" ht="16.350000000000001" customHeight="1" x14ac:dyDescent="0.55000000000000004">
      <c r="A37" s="31" t="s">
        <v>35</v>
      </c>
      <c r="B37" s="237" t="s">
        <v>83</v>
      </c>
      <c r="C37" s="238"/>
      <c r="D37" s="239"/>
      <c r="E37" s="57" t="s">
        <v>164</v>
      </c>
      <c r="F37" s="49"/>
      <c r="G37" s="128"/>
      <c r="H37" s="130"/>
      <c r="I37" s="55" t="s">
        <v>162</v>
      </c>
      <c r="J37" s="78"/>
      <c r="K37" s="104"/>
      <c r="L37" s="125"/>
      <c r="M37" s="118" t="s">
        <v>160</v>
      </c>
      <c r="N37" s="11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s="4" customFormat="1" ht="16.350000000000001" customHeight="1" thickBot="1" x14ac:dyDescent="0.6">
      <c r="A38" s="31" t="s">
        <v>27</v>
      </c>
      <c r="B38" s="240" t="s">
        <v>84</v>
      </c>
      <c r="C38" s="241"/>
      <c r="D38" s="242"/>
      <c r="E38" s="97"/>
      <c r="F38" s="72"/>
      <c r="G38" s="129" t="s">
        <v>166</v>
      </c>
      <c r="H38" s="116"/>
      <c r="I38" s="123"/>
      <c r="J38" s="105"/>
      <c r="K38" s="105"/>
      <c r="L38" s="126"/>
      <c r="M38" s="97"/>
      <c r="N38" s="1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s="8" customFormat="1" ht="15" customHeight="1" thickBot="1" x14ac:dyDescent="0.6">
      <c r="A39" s="18"/>
      <c r="B39" s="19"/>
      <c r="C39" s="19"/>
      <c r="D39" s="19"/>
      <c r="E39" s="19"/>
      <c r="F39" s="20"/>
      <c r="G39" s="20"/>
      <c r="H39" s="21"/>
      <c r="I39" s="21"/>
      <c r="J39" s="20"/>
      <c r="K39" s="20"/>
      <c r="L39" s="21"/>
      <c r="M39" s="21"/>
      <c r="N39" s="11"/>
    </row>
    <row r="40" spans="1:56" s="8" customFormat="1" ht="30" customHeight="1" x14ac:dyDescent="0.55000000000000004">
      <c r="A40" s="18"/>
      <c r="B40" s="191" t="s">
        <v>94</v>
      </c>
      <c r="C40" s="192"/>
      <c r="D40" s="193"/>
      <c r="E40" s="243"/>
      <c r="F40" s="244"/>
      <c r="G40" s="245"/>
      <c r="H40" s="246"/>
      <c r="I40" s="261"/>
      <c r="J40" s="262"/>
      <c r="K40" s="251"/>
      <c r="L40" s="252"/>
      <c r="M40" s="253"/>
      <c r="N40" s="254"/>
    </row>
    <row r="41" spans="1:56" s="9" customFormat="1" ht="16.350000000000001" customHeight="1" x14ac:dyDescent="0.55000000000000004">
      <c r="A41" s="31" t="s">
        <v>28</v>
      </c>
      <c r="B41" s="255" t="s">
        <v>87</v>
      </c>
      <c r="C41" s="256"/>
      <c r="D41" s="257"/>
      <c r="E41" s="131"/>
      <c r="F41" s="132"/>
      <c r="G41" s="141"/>
      <c r="H41" s="22"/>
      <c r="I41" s="150" t="s">
        <v>175</v>
      </c>
      <c r="J41" s="49"/>
      <c r="K41" s="104"/>
      <c r="L41" s="156"/>
      <c r="M41" s="145"/>
      <c r="N41" s="146"/>
    </row>
    <row r="42" spans="1:56" ht="16.350000000000001" customHeight="1" x14ac:dyDescent="0.55000000000000004">
      <c r="A42" s="34" t="s">
        <v>29</v>
      </c>
      <c r="B42" s="40">
        <v>3301</v>
      </c>
      <c r="C42" s="39" t="s">
        <v>88</v>
      </c>
      <c r="D42" s="38"/>
      <c r="E42" s="133"/>
      <c r="F42" s="48"/>
      <c r="G42" s="48"/>
      <c r="H42" s="23"/>
      <c r="I42" s="150" t="s">
        <v>176</v>
      </c>
      <c r="J42" s="143"/>
      <c r="K42" s="63"/>
      <c r="L42" s="157"/>
      <c r="M42" s="147" t="s">
        <v>167</v>
      </c>
      <c r="N42" s="7"/>
    </row>
    <row r="43" spans="1:56" ht="16.350000000000001" customHeight="1" x14ac:dyDescent="0.55000000000000004">
      <c r="A43" s="34" t="s">
        <v>30</v>
      </c>
      <c r="B43" s="40">
        <v>3401</v>
      </c>
      <c r="C43" s="39" t="s">
        <v>88</v>
      </c>
      <c r="D43" s="38"/>
      <c r="E43" s="133"/>
      <c r="F43" s="48"/>
      <c r="G43" s="48"/>
      <c r="H43" s="23"/>
      <c r="I43" s="150" t="s">
        <v>177</v>
      </c>
      <c r="J43" s="143"/>
      <c r="K43" s="63"/>
      <c r="L43" s="157"/>
      <c r="M43" s="147" t="s">
        <v>168</v>
      </c>
      <c r="N43" s="7"/>
    </row>
    <row r="44" spans="1:56" ht="16.350000000000001" customHeight="1" x14ac:dyDescent="0.55000000000000004">
      <c r="A44" s="34" t="s">
        <v>31</v>
      </c>
      <c r="B44" s="40">
        <v>3501</v>
      </c>
      <c r="C44" s="39" t="s">
        <v>88</v>
      </c>
      <c r="D44" s="38"/>
      <c r="E44" s="133"/>
      <c r="F44" s="48"/>
      <c r="G44" s="48"/>
      <c r="H44" s="23"/>
      <c r="I44" s="150" t="s">
        <v>178</v>
      </c>
      <c r="J44" s="143"/>
      <c r="K44" s="63"/>
      <c r="L44" s="157"/>
      <c r="M44" s="147" t="s">
        <v>169</v>
      </c>
      <c r="N44" s="7"/>
    </row>
    <row r="45" spans="1:56" ht="16.350000000000001" customHeight="1" x14ac:dyDescent="0.55000000000000004">
      <c r="A45" s="34" t="s">
        <v>32</v>
      </c>
      <c r="B45" s="40">
        <v>3601</v>
      </c>
      <c r="C45" s="39" t="s">
        <v>88</v>
      </c>
      <c r="D45" s="38"/>
      <c r="E45" s="133"/>
      <c r="F45" s="48"/>
      <c r="G45" s="48"/>
      <c r="H45" s="23"/>
      <c r="I45" s="150" t="s">
        <v>179</v>
      </c>
      <c r="J45" s="143"/>
      <c r="K45" s="63"/>
      <c r="L45" s="157"/>
      <c r="M45" s="147" t="s">
        <v>170</v>
      </c>
      <c r="N45" s="7"/>
    </row>
    <row r="46" spans="1:56" s="9" customFormat="1" ht="15" customHeight="1" x14ac:dyDescent="0.55000000000000004">
      <c r="A46" s="31" t="s">
        <v>33</v>
      </c>
      <c r="B46" s="258" t="s">
        <v>66</v>
      </c>
      <c r="C46" s="259"/>
      <c r="D46" s="260"/>
      <c r="E46" s="134">
        <v>3702</v>
      </c>
      <c r="F46" s="47"/>
      <c r="G46" s="47"/>
      <c r="H46" s="22"/>
      <c r="I46" s="151"/>
      <c r="J46" s="64"/>
      <c r="K46" s="64"/>
      <c r="L46" s="156"/>
      <c r="M46" s="84"/>
      <c r="N46" s="146"/>
    </row>
    <row r="47" spans="1:56" s="9" customFormat="1" ht="16.350000000000001" customHeight="1" x14ac:dyDescent="0.55000000000000004">
      <c r="A47" s="31" t="s">
        <v>36</v>
      </c>
      <c r="B47" s="255" t="s">
        <v>89</v>
      </c>
      <c r="C47" s="256"/>
      <c r="D47" s="257"/>
      <c r="E47" s="135"/>
      <c r="F47" s="132"/>
      <c r="G47" s="132"/>
      <c r="H47" s="22"/>
      <c r="I47" s="150" t="s">
        <v>180</v>
      </c>
      <c r="J47" s="47"/>
      <c r="K47" s="64"/>
      <c r="L47" s="156"/>
      <c r="M47" s="84"/>
      <c r="N47" s="146"/>
    </row>
    <row r="48" spans="1:56" ht="16.350000000000001" customHeight="1" x14ac:dyDescent="0.55000000000000004">
      <c r="A48" s="34" t="s">
        <v>37</v>
      </c>
      <c r="B48" s="40">
        <v>3901</v>
      </c>
      <c r="C48" s="39" t="s">
        <v>90</v>
      </c>
      <c r="D48" s="38"/>
      <c r="E48" s="133"/>
      <c r="F48" s="48"/>
      <c r="G48" s="48"/>
      <c r="H48" s="23"/>
      <c r="I48" s="152" t="s">
        <v>181</v>
      </c>
      <c r="J48" s="144"/>
      <c r="K48" s="158"/>
      <c r="L48" s="157"/>
      <c r="M48" s="147" t="s">
        <v>171</v>
      </c>
      <c r="N48" s="7"/>
    </row>
    <row r="49" spans="1:14" ht="16.350000000000001" customHeight="1" x14ac:dyDescent="0.55000000000000004">
      <c r="A49" s="34" t="s">
        <v>38</v>
      </c>
      <c r="B49" s="40">
        <v>4001</v>
      </c>
      <c r="C49" s="39" t="s">
        <v>90</v>
      </c>
      <c r="D49" s="38"/>
      <c r="E49" s="133"/>
      <c r="F49" s="48"/>
      <c r="G49" s="48"/>
      <c r="H49" s="23"/>
      <c r="I49" s="152" t="s">
        <v>182</v>
      </c>
      <c r="J49" s="144"/>
      <c r="K49" s="158"/>
      <c r="L49" s="157"/>
      <c r="M49" s="147" t="s">
        <v>172</v>
      </c>
      <c r="N49" s="7"/>
    </row>
    <row r="50" spans="1:14" ht="16.350000000000001" customHeight="1" x14ac:dyDescent="0.55000000000000004">
      <c r="A50" s="34" t="s">
        <v>39</v>
      </c>
      <c r="B50" s="40">
        <v>4101</v>
      </c>
      <c r="C50" s="39" t="s">
        <v>90</v>
      </c>
      <c r="D50" s="38"/>
      <c r="E50" s="133"/>
      <c r="F50" s="48"/>
      <c r="G50" s="48"/>
      <c r="H50" s="23"/>
      <c r="I50" s="152" t="s">
        <v>183</v>
      </c>
      <c r="J50" s="144"/>
      <c r="K50" s="158"/>
      <c r="L50" s="157"/>
      <c r="M50" s="147" t="s">
        <v>173</v>
      </c>
      <c r="N50" s="7"/>
    </row>
    <row r="51" spans="1:14" ht="16.350000000000001" customHeight="1" x14ac:dyDescent="0.55000000000000004">
      <c r="A51" s="34" t="s">
        <v>49</v>
      </c>
      <c r="B51" s="40">
        <v>4201</v>
      </c>
      <c r="C51" s="39" t="s">
        <v>90</v>
      </c>
      <c r="D51" s="38"/>
      <c r="E51" s="133"/>
      <c r="F51" s="48"/>
      <c r="G51" s="48"/>
      <c r="H51" s="23"/>
      <c r="I51" s="150" t="s">
        <v>184</v>
      </c>
      <c r="J51" s="143"/>
      <c r="K51" s="63"/>
      <c r="L51" s="157"/>
      <c r="M51" s="147" t="s">
        <v>174</v>
      </c>
      <c r="N51" s="7"/>
    </row>
    <row r="52" spans="1:14" s="9" customFormat="1" ht="16.350000000000001" customHeight="1" x14ac:dyDescent="0.55000000000000004">
      <c r="A52" s="31" t="s">
        <v>52</v>
      </c>
      <c r="B52" s="255" t="s">
        <v>91</v>
      </c>
      <c r="C52" s="256"/>
      <c r="D52" s="257"/>
      <c r="E52" s="136">
        <v>4302</v>
      </c>
      <c r="F52" s="47"/>
      <c r="G52" s="47"/>
      <c r="H52" s="22"/>
      <c r="I52" s="151"/>
      <c r="J52" s="64"/>
      <c r="K52" s="64"/>
      <c r="L52" s="156"/>
      <c r="M52" s="84"/>
      <c r="N52" s="146"/>
    </row>
    <row r="53" spans="1:14" s="9" customFormat="1" ht="16.350000000000001" customHeight="1" x14ac:dyDescent="0.55000000000000004">
      <c r="A53" s="34" t="s">
        <v>53</v>
      </c>
      <c r="B53" s="178" t="s">
        <v>92</v>
      </c>
      <c r="C53" s="179"/>
      <c r="D53" s="180"/>
      <c r="E53" s="136">
        <v>4402</v>
      </c>
      <c r="F53" s="137"/>
      <c r="G53" s="142"/>
      <c r="H53" s="33"/>
      <c r="I53" s="153"/>
      <c r="J53" s="64"/>
      <c r="K53" s="159"/>
      <c r="L53" s="160"/>
      <c r="M53" s="148"/>
      <c r="N53" s="149"/>
    </row>
    <row r="54" spans="1:14" s="9" customFormat="1" ht="16.350000000000001" customHeight="1" x14ac:dyDescent="0.55000000000000004">
      <c r="A54" s="34" t="s">
        <v>54</v>
      </c>
      <c r="B54" s="178" t="s">
        <v>93</v>
      </c>
      <c r="C54" s="179"/>
      <c r="D54" s="180"/>
      <c r="E54" s="136">
        <v>4502</v>
      </c>
      <c r="F54" s="138"/>
      <c r="G54" s="138"/>
      <c r="H54" s="33"/>
      <c r="I54" s="154"/>
      <c r="J54" s="161"/>
      <c r="K54" s="161"/>
      <c r="L54" s="160"/>
      <c r="M54" s="148"/>
      <c r="N54" s="149"/>
    </row>
    <row r="55" spans="1:14" s="9" customFormat="1" ht="20.100000000000001" customHeight="1" thickBot="1" x14ac:dyDescent="0.6">
      <c r="A55" s="31" t="s">
        <v>59</v>
      </c>
      <c r="B55" s="247" t="s">
        <v>96</v>
      </c>
      <c r="C55" s="248"/>
      <c r="D55" s="249"/>
      <c r="E55" s="139">
        <v>4602</v>
      </c>
      <c r="F55" s="140"/>
      <c r="G55" s="140"/>
      <c r="H55" s="24"/>
      <c r="I55" s="155" t="s">
        <v>185</v>
      </c>
      <c r="J55" s="140"/>
      <c r="K55" s="162"/>
      <c r="L55" s="163"/>
      <c r="M55" s="97"/>
      <c r="N55" s="120"/>
    </row>
    <row r="56" spans="1:14" s="8" customFormat="1" x14ac:dyDescent="0.55000000000000004">
      <c r="A56" s="18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</row>
    <row r="57" spans="1:14" s="8" customFormat="1" x14ac:dyDescent="0.55000000000000004">
      <c r="A57" s="32"/>
      <c r="B57" s="35"/>
      <c r="C57" s="35"/>
      <c r="D57" s="35"/>
      <c r="E57" s="35"/>
    </row>
    <row r="58" spans="1:14" s="8" customFormat="1" x14ac:dyDescent="0.55000000000000004">
      <c r="B58" s="35"/>
      <c r="C58" s="35"/>
      <c r="D58" s="35"/>
      <c r="E58" s="35"/>
    </row>
    <row r="59" spans="1:14" s="8" customFormat="1" x14ac:dyDescent="0.55000000000000004"/>
    <row r="60" spans="1:14" s="8" customFormat="1" x14ac:dyDescent="0.55000000000000004"/>
    <row r="61" spans="1:14" s="8" customFormat="1" x14ac:dyDescent="0.55000000000000004"/>
    <row r="62" spans="1:14" s="8" customFormat="1" x14ac:dyDescent="0.55000000000000004"/>
    <row r="63" spans="1:14" s="8" customFormat="1" x14ac:dyDescent="0.55000000000000004"/>
    <row r="64" spans="1:14" s="8" customFormat="1" x14ac:dyDescent="0.55000000000000004"/>
    <row r="65" s="8" customFormat="1" x14ac:dyDescent="0.55000000000000004"/>
    <row r="66" s="8" customFormat="1" x14ac:dyDescent="0.55000000000000004"/>
    <row r="67" s="8" customFormat="1" x14ac:dyDescent="0.55000000000000004"/>
    <row r="68" s="8" customFormat="1" x14ac:dyDescent="0.55000000000000004"/>
    <row r="69" s="8" customFormat="1" x14ac:dyDescent="0.55000000000000004"/>
    <row r="70" s="8" customFormat="1" x14ac:dyDescent="0.55000000000000004"/>
    <row r="71" s="8" customFormat="1" x14ac:dyDescent="0.55000000000000004"/>
    <row r="72" s="8" customFormat="1" x14ac:dyDescent="0.55000000000000004"/>
    <row r="73" s="8" customFormat="1" x14ac:dyDescent="0.55000000000000004"/>
    <row r="74" s="8" customFormat="1" x14ac:dyDescent="0.55000000000000004"/>
    <row r="75" s="8" customFormat="1" x14ac:dyDescent="0.55000000000000004"/>
    <row r="76" s="8" customFormat="1" x14ac:dyDescent="0.55000000000000004"/>
    <row r="77" s="8" customFormat="1" x14ac:dyDescent="0.55000000000000004"/>
    <row r="78" s="8" customFormat="1" x14ac:dyDescent="0.55000000000000004"/>
    <row r="79" s="8" customFormat="1" x14ac:dyDescent="0.55000000000000004"/>
    <row r="80" s="8" customFormat="1" x14ac:dyDescent="0.55000000000000004"/>
    <row r="81" s="8" customFormat="1" x14ac:dyDescent="0.55000000000000004"/>
    <row r="82" s="8" customFormat="1" x14ac:dyDescent="0.55000000000000004"/>
    <row r="83" s="8" customFormat="1" x14ac:dyDescent="0.55000000000000004"/>
    <row r="84" s="8" customFormat="1" x14ac:dyDescent="0.55000000000000004"/>
    <row r="85" s="8" customFormat="1" x14ac:dyDescent="0.55000000000000004"/>
    <row r="86" s="8" customFormat="1" x14ac:dyDescent="0.55000000000000004"/>
    <row r="87" s="8" customFormat="1" x14ac:dyDescent="0.55000000000000004"/>
    <row r="88" s="8" customFormat="1" x14ac:dyDescent="0.55000000000000004"/>
    <row r="89" s="8" customFormat="1" x14ac:dyDescent="0.55000000000000004"/>
    <row r="90" s="8" customFormat="1" x14ac:dyDescent="0.55000000000000004"/>
    <row r="91" s="8" customFormat="1" x14ac:dyDescent="0.55000000000000004"/>
    <row r="92" s="8" customFormat="1" x14ac:dyDescent="0.55000000000000004"/>
    <row r="93" s="8" customFormat="1" x14ac:dyDescent="0.55000000000000004"/>
    <row r="94" s="8" customFormat="1" x14ac:dyDescent="0.55000000000000004"/>
    <row r="95" s="8" customFormat="1" x14ac:dyDescent="0.55000000000000004"/>
    <row r="96" s="8" customFormat="1" x14ac:dyDescent="0.55000000000000004"/>
    <row r="97" s="8" customFormat="1" x14ac:dyDescent="0.55000000000000004"/>
    <row r="98" s="8" customFormat="1" x14ac:dyDescent="0.55000000000000004"/>
    <row r="99" s="8" customFormat="1" x14ac:dyDescent="0.55000000000000004"/>
    <row r="100" s="8" customFormat="1" x14ac:dyDescent="0.55000000000000004"/>
    <row r="101" s="8" customFormat="1" x14ac:dyDescent="0.55000000000000004"/>
    <row r="102" s="8" customFormat="1" x14ac:dyDescent="0.55000000000000004"/>
    <row r="103" s="8" customFormat="1" x14ac:dyDescent="0.55000000000000004"/>
    <row r="104" s="8" customFormat="1" x14ac:dyDescent="0.55000000000000004"/>
    <row r="105" s="8" customFormat="1" x14ac:dyDescent="0.55000000000000004"/>
    <row r="106" s="8" customFormat="1" x14ac:dyDescent="0.55000000000000004"/>
    <row r="107" s="8" customFormat="1" x14ac:dyDescent="0.55000000000000004"/>
    <row r="108" s="8" customFormat="1" x14ac:dyDescent="0.55000000000000004"/>
    <row r="109" s="8" customFormat="1" x14ac:dyDescent="0.55000000000000004"/>
    <row r="110" s="8" customFormat="1" x14ac:dyDescent="0.55000000000000004"/>
    <row r="111" s="8" customFormat="1" x14ac:dyDescent="0.55000000000000004"/>
    <row r="112" s="8" customFormat="1" x14ac:dyDescent="0.55000000000000004"/>
    <row r="113" s="8" customFormat="1" x14ac:dyDescent="0.55000000000000004"/>
    <row r="114" s="8" customFormat="1" x14ac:dyDescent="0.55000000000000004"/>
    <row r="115" s="8" customFormat="1" x14ac:dyDescent="0.55000000000000004"/>
    <row r="116" s="8" customFormat="1" x14ac:dyDescent="0.55000000000000004"/>
    <row r="117" s="8" customFormat="1" x14ac:dyDescent="0.55000000000000004"/>
    <row r="118" s="8" customFormat="1" x14ac:dyDescent="0.55000000000000004"/>
    <row r="119" s="8" customFormat="1" x14ac:dyDescent="0.55000000000000004"/>
    <row r="120" s="8" customFormat="1" x14ac:dyDescent="0.55000000000000004"/>
    <row r="121" s="8" customFormat="1" x14ac:dyDescent="0.55000000000000004"/>
    <row r="122" s="8" customFormat="1" x14ac:dyDescent="0.55000000000000004"/>
    <row r="123" s="8" customFormat="1" x14ac:dyDescent="0.55000000000000004"/>
    <row r="124" s="8" customFormat="1" x14ac:dyDescent="0.55000000000000004"/>
    <row r="125" s="8" customFormat="1" x14ac:dyDescent="0.55000000000000004"/>
    <row r="126" s="8" customFormat="1" x14ac:dyDescent="0.55000000000000004"/>
    <row r="127" s="8" customFormat="1" x14ac:dyDescent="0.55000000000000004"/>
    <row r="128" s="8" customFormat="1" x14ac:dyDescent="0.55000000000000004"/>
    <row r="129" s="8" customFormat="1" x14ac:dyDescent="0.55000000000000004"/>
    <row r="130" s="8" customFormat="1" x14ac:dyDescent="0.55000000000000004"/>
    <row r="131" s="8" customFormat="1" x14ac:dyDescent="0.55000000000000004"/>
    <row r="132" s="8" customFormat="1" x14ac:dyDescent="0.55000000000000004"/>
    <row r="133" s="8" customFormat="1" x14ac:dyDescent="0.55000000000000004"/>
    <row r="134" s="8" customFormat="1" x14ac:dyDescent="0.55000000000000004"/>
    <row r="135" s="8" customFormat="1" x14ac:dyDescent="0.55000000000000004"/>
    <row r="136" s="8" customFormat="1" x14ac:dyDescent="0.55000000000000004"/>
    <row r="137" s="8" customFormat="1" x14ac:dyDescent="0.55000000000000004"/>
    <row r="138" s="8" customFormat="1" x14ac:dyDescent="0.55000000000000004"/>
    <row r="139" s="8" customFormat="1" x14ac:dyDescent="0.55000000000000004"/>
    <row r="140" s="8" customFormat="1" x14ac:dyDescent="0.55000000000000004"/>
    <row r="141" s="8" customFormat="1" x14ac:dyDescent="0.55000000000000004"/>
    <row r="142" s="8" customFormat="1" x14ac:dyDescent="0.55000000000000004"/>
    <row r="143" s="8" customFormat="1" x14ac:dyDescent="0.55000000000000004"/>
    <row r="144" s="8" customFormat="1" x14ac:dyDescent="0.55000000000000004"/>
    <row r="145" s="8" customFormat="1" x14ac:dyDescent="0.55000000000000004"/>
    <row r="146" s="8" customFormat="1" x14ac:dyDescent="0.55000000000000004"/>
    <row r="147" s="8" customFormat="1" x14ac:dyDescent="0.55000000000000004"/>
    <row r="148" s="8" customFormat="1" x14ac:dyDescent="0.55000000000000004"/>
    <row r="149" s="8" customFormat="1" x14ac:dyDescent="0.55000000000000004"/>
    <row r="150" s="8" customFormat="1" x14ac:dyDescent="0.55000000000000004"/>
    <row r="151" s="8" customFormat="1" x14ac:dyDescent="0.55000000000000004"/>
    <row r="152" s="8" customFormat="1" x14ac:dyDescent="0.55000000000000004"/>
    <row r="153" s="8" customFormat="1" x14ac:dyDescent="0.55000000000000004"/>
    <row r="154" s="8" customFormat="1" x14ac:dyDescent="0.55000000000000004"/>
    <row r="155" s="8" customFormat="1" x14ac:dyDescent="0.55000000000000004"/>
    <row r="156" s="8" customFormat="1" x14ac:dyDescent="0.55000000000000004"/>
    <row r="157" s="8" customFormat="1" x14ac:dyDescent="0.55000000000000004"/>
    <row r="158" s="8" customFormat="1" x14ac:dyDescent="0.55000000000000004"/>
    <row r="159" s="8" customFormat="1" x14ac:dyDescent="0.55000000000000004"/>
    <row r="160" s="8" customFormat="1" x14ac:dyDescent="0.55000000000000004"/>
    <row r="161" s="8" customFormat="1" x14ac:dyDescent="0.55000000000000004"/>
    <row r="162" s="8" customFormat="1" x14ac:dyDescent="0.55000000000000004"/>
    <row r="163" s="8" customFormat="1" x14ac:dyDescent="0.55000000000000004"/>
    <row r="164" s="8" customFormat="1" x14ac:dyDescent="0.55000000000000004"/>
    <row r="165" s="8" customFormat="1" x14ac:dyDescent="0.55000000000000004"/>
    <row r="166" s="8" customFormat="1" x14ac:dyDescent="0.55000000000000004"/>
    <row r="167" s="8" customFormat="1" x14ac:dyDescent="0.55000000000000004"/>
    <row r="168" s="8" customFormat="1" x14ac:dyDescent="0.55000000000000004"/>
    <row r="169" s="8" customFormat="1" x14ac:dyDescent="0.55000000000000004"/>
    <row r="170" s="8" customFormat="1" x14ac:dyDescent="0.55000000000000004"/>
    <row r="171" s="8" customFormat="1" x14ac:dyDescent="0.55000000000000004"/>
    <row r="172" s="8" customFormat="1" x14ac:dyDescent="0.55000000000000004"/>
    <row r="173" s="8" customFormat="1" x14ac:dyDescent="0.55000000000000004"/>
    <row r="174" s="8" customFormat="1" x14ac:dyDescent="0.55000000000000004"/>
    <row r="175" s="8" customFormat="1" x14ac:dyDescent="0.55000000000000004"/>
    <row r="176" s="8" customFormat="1" x14ac:dyDescent="0.55000000000000004"/>
    <row r="177" s="8" customFormat="1" x14ac:dyDescent="0.55000000000000004"/>
    <row r="178" s="8" customFormat="1" x14ac:dyDescent="0.55000000000000004"/>
    <row r="179" s="8" customFormat="1" x14ac:dyDescent="0.55000000000000004"/>
    <row r="180" s="8" customFormat="1" x14ac:dyDescent="0.55000000000000004"/>
    <row r="181" s="8" customFormat="1" x14ac:dyDescent="0.55000000000000004"/>
    <row r="182" s="8" customFormat="1" x14ac:dyDescent="0.55000000000000004"/>
    <row r="183" s="8" customFormat="1" x14ac:dyDescent="0.55000000000000004"/>
    <row r="184" s="8" customFormat="1" x14ac:dyDescent="0.55000000000000004"/>
    <row r="185" s="8" customFormat="1" x14ac:dyDescent="0.55000000000000004"/>
    <row r="186" s="8" customFormat="1" x14ac:dyDescent="0.55000000000000004"/>
    <row r="187" s="8" customFormat="1" x14ac:dyDescent="0.55000000000000004"/>
    <row r="188" s="8" customFormat="1" x14ac:dyDescent="0.55000000000000004"/>
    <row r="189" s="8" customFormat="1" x14ac:dyDescent="0.55000000000000004"/>
    <row r="190" s="8" customFormat="1" x14ac:dyDescent="0.55000000000000004"/>
    <row r="191" s="8" customFormat="1" x14ac:dyDescent="0.55000000000000004"/>
    <row r="192" s="8" customFormat="1" x14ac:dyDescent="0.55000000000000004"/>
    <row r="193" s="8" customFormat="1" x14ac:dyDescent="0.55000000000000004"/>
    <row r="194" s="8" customFormat="1" x14ac:dyDescent="0.55000000000000004"/>
    <row r="195" s="8" customFormat="1" x14ac:dyDescent="0.55000000000000004"/>
    <row r="196" s="8" customFormat="1" x14ac:dyDescent="0.55000000000000004"/>
    <row r="197" s="8" customFormat="1" x14ac:dyDescent="0.55000000000000004"/>
    <row r="198" s="8" customFormat="1" x14ac:dyDescent="0.55000000000000004"/>
    <row r="199" s="8" customFormat="1" x14ac:dyDescent="0.55000000000000004"/>
    <row r="200" s="8" customFormat="1" x14ac:dyDescent="0.55000000000000004"/>
    <row r="201" s="8" customFormat="1" x14ac:dyDescent="0.55000000000000004"/>
    <row r="202" s="8" customFormat="1" x14ac:dyDescent="0.55000000000000004"/>
    <row r="203" s="8" customFormat="1" x14ac:dyDescent="0.55000000000000004"/>
    <row r="204" s="8" customFormat="1" x14ac:dyDescent="0.55000000000000004"/>
    <row r="205" s="8" customFormat="1" x14ac:dyDescent="0.55000000000000004"/>
    <row r="206" s="8" customFormat="1" x14ac:dyDescent="0.55000000000000004"/>
    <row r="207" s="8" customFormat="1" x14ac:dyDescent="0.55000000000000004"/>
    <row r="208" s="8" customFormat="1" x14ac:dyDescent="0.55000000000000004"/>
    <row r="209" s="8" customFormat="1" x14ac:dyDescent="0.55000000000000004"/>
    <row r="210" s="8" customFormat="1" x14ac:dyDescent="0.55000000000000004"/>
    <row r="211" s="8" customFormat="1" x14ac:dyDescent="0.55000000000000004"/>
    <row r="212" s="8" customFormat="1" x14ac:dyDescent="0.55000000000000004"/>
    <row r="213" s="8" customFormat="1" x14ac:dyDescent="0.55000000000000004"/>
    <row r="214" s="8" customFormat="1" x14ac:dyDescent="0.55000000000000004"/>
    <row r="215" s="8" customFormat="1" x14ac:dyDescent="0.55000000000000004"/>
    <row r="216" s="8" customFormat="1" x14ac:dyDescent="0.55000000000000004"/>
    <row r="217" s="8" customFormat="1" x14ac:dyDescent="0.55000000000000004"/>
    <row r="218" s="8" customFormat="1" x14ac:dyDescent="0.55000000000000004"/>
    <row r="219" s="8" customFormat="1" x14ac:dyDescent="0.55000000000000004"/>
    <row r="220" s="8" customFormat="1" x14ac:dyDescent="0.55000000000000004"/>
    <row r="221" s="8" customFormat="1" x14ac:dyDescent="0.55000000000000004"/>
    <row r="222" s="8" customFormat="1" x14ac:dyDescent="0.55000000000000004"/>
    <row r="223" s="8" customFormat="1" x14ac:dyDescent="0.55000000000000004"/>
    <row r="224" s="8" customFormat="1" x14ac:dyDescent="0.55000000000000004"/>
    <row r="225" s="8" customFormat="1" x14ac:dyDescent="0.55000000000000004"/>
    <row r="226" s="8" customFormat="1" x14ac:dyDescent="0.55000000000000004"/>
    <row r="227" s="8" customFormat="1" x14ac:dyDescent="0.55000000000000004"/>
    <row r="228" s="8" customFormat="1" x14ac:dyDescent="0.55000000000000004"/>
    <row r="229" s="8" customFormat="1" x14ac:dyDescent="0.55000000000000004"/>
    <row r="230" s="8" customFormat="1" x14ac:dyDescent="0.55000000000000004"/>
    <row r="231" s="8" customFormat="1" x14ac:dyDescent="0.55000000000000004"/>
    <row r="232" s="8" customFormat="1" x14ac:dyDescent="0.55000000000000004"/>
    <row r="233" s="8" customFormat="1" x14ac:dyDescent="0.55000000000000004"/>
    <row r="234" s="8" customFormat="1" x14ac:dyDescent="0.55000000000000004"/>
    <row r="235" s="8" customFormat="1" x14ac:dyDescent="0.55000000000000004"/>
    <row r="236" s="8" customFormat="1" x14ac:dyDescent="0.55000000000000004"/>
    <row r="237" s="8" customFormat="1" x14ac:dyDescent="0.55000000000000004"/>
    <row r="238" s="8" customFormat="1" x14ac:dyDescent="0.55000000000000004"/>
    <row r="239" s="8" customFormat="1" x14ac:dyDescent="0.55000000000000004"/>
    <row r="240" s="8" customFormat="1" x14ac:dyDescent="0.55000000000000004"/>
    <row r="241" s="8" customFormat="1" x14ac:dyDescent="0.55000000000000004"/>
    <row r="242" s="8" customFormat="1" x14ac:dyDescent="0.55000000000000004"/>
    <row r="243" s="8" customFormat="1" x14ac:dyDescent="0.55000000000000004"/>
    <row r="244" s="8" customFormat="1" x14ac:dyDescent="0.55000000000000004"/>
    <row r="245" s="8" customFormat="1" x14ac:dyDescent="0.55000000000000004"/>
    <row r="246" s="8" customFormat="1" x14ac:dyDescent="0.55000000000000004"/>
    <row r="247" s="8" customFormat="1" x14ac:dyDescent="0.55000000000000004"/>
    <row r="248" s="8" customFormat="1" x14ac:dyDescent="0.55000000000000004"/>
    <row r="249" s="8" customFormat="1" x14ac:dyDescent="0.55000000000000004"/>
    <row r="250" s="8" customFormat="1" x14ac:dyDescent="0.55000000000000004"/>
    <row r="251" s="8" customFormat="1" x14ac:dyDescent="0.55000000000000004"/>
    <row r="252" s="8" customFormat="1" x14ac:dyDescent="0.55000000000000004"/>
    <row r="253" s="8" customFormat="1" x14ac:dyDescent="0.55000000000000004"/>
    <row r="254" s="8" customFormat="1" x14ac:dyDescent="0.55000000000000004"/>
    <row r="255" s="8" customFormat="1" x14ac:dyDescent="0.55000000000000004"/>
    <row r="256" s="8" customFormat="1" x14ac:dyDescent="0.55000000000000004"/>
    <row r="257" s="8" customFormat="1" x14ac:dyDescent="0.55000000000000004"/>
    <row r="258" s="8" customFormat="1" x14ac:dyDescent="0.55000000000000004"/>
    <row r="259" s="8" customFormat="1" x14ac:dyDescent="0.55000000000000004"/>
    <row r="260" s="8" customFormat="1" x14ac:dyDescent="0.55000000000000004"/>
    <row r="261" s="8" customFormat="1" x14ac:dyDescent="0.55000000000000004"/>
    <row r="262" s="8" customFormat="1" x14ac:dyDescent="0.55000000000000004"/>
    <row r="263" s="8" customFormat="1" x14ac:dyDescent="0.55000000000000004"/>
    <row r="264" s="8" customFormat="1" x14ac:dyDescent="0.55000000000000004"/>
    <row r="265" s="8" customFormat="1" x14ac:dyDescent="0.55000000000000004"/>
    <row r="266" s="8" customFormat="1" x14ac:dyDescent="0.55000000000000004"/>
    <row r="267" s="8" customFormat="1" x14ac:dyDescent="0.55000000000000004"/>
    <row r="268" s="8" customFormat="1" x14ac:dyDescent="0.55000000000000004"/>
    <row r="269" s="8" customFormat="1" x14ac:dyDescent="0.55000000000000004"/>
    <row r="270" s="8" customFormat="1" x14ac:dyDescent="0.55000000000000004"/>
    <row r="271" s="8" customFormat="1" x14ac:dyDescent="0.55000000000000004"/>
    <row r="272" s="8" customFormat="1" x14ac:dyDescent="0.55000000000000004"/>
    <row r="273" s="8" customFormat="1" x14ac:dyDescent="0.55000000000000004"/>
    <row r="274" s="8" customFormat="1" x14ac:dyDescent="0.55000000000000004"/>
    <row r="275" s="8" customFormat="1" x14ac:dyDescent="0.55000000000000004"/>
    <row r="276" s="8" customFormat="1" x14ac:dyDescent="0.55000000000000004"/>
    <row r="277" s="8" customFormat="1" x14ac:dyDescent="0.55000000000000004"/>
    <row r="278" s="8" customFormat="1" x14ac:dyDescent="0.55000000000000004"/>
    <row r="279" s="8" customFormat="1" x14ac:dyDescent="0.55000000000000004"/>
    <row r="280" s="8" customFormat="1" x14ac:dyDescent="0.55000000000000004"/>
    <row r="281" s="8" customFormat="1" x14ac:dyDescent="0.55000000000000004"/>
    <row r="282" s="8" customFormat="1" x14ac:dyDescent="0.55000000000000004"/>
    <row r="283" s="8" customFormat="1" x14ac:dyDescent="0.55000000000000004"/>
    <row r="284" s="8" customFormat="1" x14ac:dyDescent="0.55000000000000004"/>
    <row r="285" s="8" customFormat="1" x14ac:dyDescent="0.55000000000000004"/>
    <row r="286" s="8" customFormat="1" x14ac:dyDescent="0.55000000000000004"/>
    <row r="287" s="8" customFormat="1" x14ac:dyDescent="0.55000000000000004"/>
    <row r="288" s="8" customFormat="1" x14ac:dyDescent="0.55000000000000004"/>
    <row r="289" s="8" customFormat="1" x14ac:dyDescent="0.55000000000000004"/>
    <row r="290" s="8" customFormat="1" x14ac:dyDescent="0.55000000000000004"/>
    <row r="291" s="8" customFormat="1" x14ac:dyDescent="0.55000000000000004"/>
    <row r="292" s="8" customFormat="1" x14ac:dyDescent="0.55000000000000004"/>
    <row r="293" s="8" customFormat="1" x14ac:dyDescent="0.55000000000000004"/>
    <row r="294" s="8" customFormat="1" x14ac:dyDescent="0.55000000000000004"/>
    <row r="295" s="8" customFormat="1" x14ac:dyDescent="0.55000000000000004"/>
    <row r="296" s="8" customFormat="1" x14ac:dyDescent="0.55000000000000004"/>
    <row r="297" s="8" customFormat="1" x14ac:dyDescent="0.55000000000000004"/>
    <row r="298" s="8" customFormat="1" x14ac:dyDescent="0.55000000000000004"/>
    <row r="299" s="8" customFormat="1" x14ac:dyDescent="0.55000000000000004"/>
    <row r="300" s="8" customFormat="1" x14ac:dyDescent="0.55000000000000004"/>
    <row r="301" s="8" customFormat="1" x14ac:dyDescent="0.55000000000000004"/>
    <row r="302" s="8" customFormat="1" x14ac:dyDescent="0.55000000000000004"/>
    <row r="303" s="8" customFormat="1" x14ac:dyDescent="0.55000000000000004"/>
    <row r="304" s="8" customFormat="1" x14ac:dyDescent="0.55000000000000004"/>
    <row r="305" s="8" customFormat="1" x14ac:dyDescent="0.55000000000000004"/>
    <row r="306" s="8" customFormat="1" x14ac:dyDescent="0.55000000000000004"/>
    <row r="307" s="8" customFormat="1" x14ac:dyDescent="0.55000000000000004"/>
    <row r="308" s="8" customFormat="1" x14ac:dyDescent="0.55000000000000004"/>
    <row r="309" s="8" customFormat="1" x14ac:dyDescent="0.55000000000000004"/>
    <row r="310" s="8" customFormat="1" x14ac:dyDescent="0.55000000000000004"/>
    <row r="311" s="8" customFormat="1" x14ac:dyDescent="0.55000000000000004"/>
    <row r="312" s="8" customFormat="1" x14ac:dyDescent="0.55000000000000004"/>
    <row r="313" s="8" customFormat="1" x14ac:dyDescent="0.55000000000000004"/>
    <row r="314" s="8" customFormat="1" x14ac:dyDescent="0.55000000000000004"/>
    <row r="315" s="8" customFormat="1" x14ac:dyDescent="0.55000000000000004"/>
    <row r="316" s="8" customFormat="1" x14ac:dyDescent="0.55000000000000004"/>
    <row r="317" s="8" customFormat="1" x14ac:dyDescent="0.55000000000000004"/>
    <row r="318" s="8" customFormat="1" x14ac:dyDescent="0.55000000000000004"/>
    <row r="319" s="8" customFormat="1" x14ac:dyDescent="0.55000000000000004"/>
    <row r="320" s="8" customFormat="1" x14ac:dyDescent="0.55000000000000004"/>
    <row r="321" s="8" customFormat="1" x14ac:dyDescent="0.55000000000000004"/>
    <row r="322" s="8" customFormat="1" x14ac:dyDescent="0.55000000000000004"/>
    <row r="323" s="8" customFormat="1" x14ac:dyDescent="0.55000000000000004"/>
    <row r="324" s="8" customFormat="1" x14ac:dyDescent="0.55000000000000004"/>
    <row r="325" s="8" customFormat="1" x14ac:dyDescent="0.55000000000000004"/>
    <row r="326" s="8" customFormat="1" x14ac:dyDescent="0.55000000000000004"/>
    <row r="327" s="8" customFormat="1" x14ac:dyDescent="0.55000000000000004"/>
    <row r="328" s="8" customFormat="1" x14ac:dyDescent="0.55000000000000004"/>
    <row r="329" s="8" customFormat="1" x14ac:dyDescent="0.55000000000000004"/>
    <row r="330" s="8" customFormat="1" x14ac:dyDescent="0.55000000000000004"/>
    <row r="331" s="8" customFormat="1" x14ac:dyDescent="0.55000000000000004"/>
    <row r="332" s="8" customFormat="1" x14ac:dyDescent="0.55000000000000004"/>
    <row r="333" s="8" customFormat="1" x14ac:dyDescent="0.55000000000000004"/>
    <row r="334" s="8" customFormat="1" x14ac:dyDescent="0.55000000000000004"/>
    <row r="335" s="8" customFormat="1" x14ac:dyDescent="0.55000000000000004"/>
    <row r="336" s="8" customFormat="1" x14ac:dyDescent="0.55000000000000004"/>
    <row r="337" s="8" customFormat="1" x14ac:dyDescent="0.55000000000000004"/>
    <row r="338" s="8" customFormat="1" x14ac:dyDescent="0.55000000000000004"/>
    <row r="339" s="8" customFormat="1" x14ac:dyDescent="0.55000000000000004"/>
    <row r="340" s="8" customFormat="1" x14ac:dyDescent="0.55000000000000004"/>
    <row r="341" s="8" customFormat="1" x14ac:dyDescent="0.55000000000000004"/>
    <row r="342" s="8" customFormat="1" x14ac:dyDescent="0.55000000000000004"/>
    <row r="343" s="8" customFormat="1" x14ac:dyDescent="0.55000000000000004"/>
    <row r="344" s="8" customFormat="1" x14ac:dyDescent="0.55000000000000004"/>
    <row r="345" s="8" customFormat="1" x14ac:dyDescent="0.55000000000000004"/>
    <row r="346" s="8" customFormat="1" x14ac:dyDescent="0.55000000000000004"/>
    <row r="347" s="8" customFormat="1" x14ac:dyDescent="0.55000000000000004"/>
    <row r="348" s="8" customFormat="1" x14ac:dyDescent="0.55000000000000004"/>
    <row r="349" s="8" customFormat="1" x14ac:dyDescent="0.55000000000000004"/>
    <row r="350" s="8" customFormat="1" x14ac:dyDescent="0.55000000000000004"/>
    <row r="351" s="8" customFormat="1" x14ac:dyDescent="0.55000000000000004"/>
    <row r="352" s="8" customFormat="1" x14ac:dyDescent="0.55000000000000004"/>
    <row r="353" s="8" customFormat="1" x14ac:dyDescent="0.55000000000000004"/>
    <row r="354" s="8" customFormat="1" x14ac:dyDescent="0.55000000000000004"/>
    <row r="355" s="8" customFormat="1" x14ac:dyDescent="0.55000000000000004"/>
    <row r="356" s="8" customFormat="1" x14ac:dyDescent="0.55000000000000004"/>
    <row r="357" s="8" customFormat="1" x14ac:dyDescent="0.55000000000000004"/>
    <row r="358" s="8" customFormat="1" x14ac:dyDescent="0.55000000000000004"/>
    <row r="359" s="8" customFormat="1" x14ac:dyDescent="0.55000000000000004"/>
    <row r="360" s="8" customFormat="1" x14ac:dyDescent="0.55000000000000004"/>
    <row r="361" s="8" customFormat="1" x14ac:dyDescent="0.55000000000000004"/>
    <row r="362" s="8" customFormat="1" x14ac:dyDescent="0.55000000000000004"/>
    <row r="363" s="8" customFormat="1" x14ac:dyDescent="0.55000000000000004"/>
    <row r="364" s="8" customFormat="1" x14ac:dyDescent="0.55000000000000004"/>
    <row r="365" s="8" customFormat="1" x14ac:dyDescent="0.55000000000000004"/>
    <row r="366" s="8" customFormat="1" x14ac:dyDescent="0.55000000000000004"/>
    <row r="367" s="8" customFormat="1" x14ac:dyDescent="0.55000000000000004"/>
    <row r="368" s="8" customFormat="1" x14ac:dyDescent="0.55000000000000004"/>
    <row r="369" s="8" customFormat="1" x14ac:dyDescent="0.55000000000000004"/>
    <row r="370" s="8" customFormat="1" x14ac:dyDescent="0.55000000000000004"/>
    <row r="371" s="8" customFormat="1" x14ac:dyDescent="0.55000000000000004"/>
    <row r="372" s="8" customFormat="1" x14ac:dyDescent="0.55000000000000004"/>
    <row r="373" s="8" customFormat="1" x14ac:dyDescent="0.55000000000000004"/>
    <row r="374" s="8" customFormat="1" x14ac:dyDescent="0.55000000000000004"/>
    <row r="375" s="8" customFormat="1" x14ac:dyDescent="0.55000000000000004"/>
    <row r="376" s="8" customFormat="1" x14ac:dyDescent="0.55000000000000004"/>
    <row r="377" s="8" customFormat="1" x14ac:dyDescent="0.55000000000000004"/>
    <row r="378" s="8" customFormat="1" x14ac:dyDescent="0.55000000000000004"/>
    <row r="379" s="8" customFormat="1" x14ac:dyDescent="0.55000000000000004"/>
    <row r="380" s="8" customFormat="1" x14ac:dyDescent="0.55000000000000004"/>
    <row r="381" s="8" customFormat="1" x14ac:dyDescent="0.55000000000000004"/>
    <row r="382" s="8" customFormat="1" x14ac:dyDescent="0.55000000000000004"/>
    <row r="383" s="8" customFormat="1" x14ac:dyDescent="0.55000000000000004"/>
    <row r="384" s="8" customFormat="1" x14ac:dyDescent="0.55000000000000004"/>
    <row r="385" s="8" customFormat="1" x14ac:dyDescent="0.55000000000000004"/>
    <row r="386" s="8" customFormat="1" x14ac:dyDescent="0.55000000000000004"/>
    <row r="387" s="8" customFormat="1" x14ac:dyDescent="0.55000000000000004"/>
    <row r="388" s="8" customFormat="1" x14ac:dyDescent="0.55000000000000004"/>
    <row r="389" s="8" customFormat="1" x14ac:dyDescent="0.55000000000000004"/>
    <row r="390" s="8" customFormat="1" x14ac:dyDescent="0.55000000000000004"/>
    <row r="391" s="8" customFormat="1" x14ac:dyDescent="0.55000000000000004"/>
    <row r="392" s="8" customFormat="1" x14ac:dyDescent="0.55000000000000004"/>
    <row r="393" s="8" customFormat="1" x14ac:dyDescent="0.55000000000000004"/>
    <row r="394" s="8" customFormat="1" x14ac:dyDescent="0.55000000000000004"/>
    <row r="395" s="8" customFormat="1" x14ac:dyDescent="0.55000000000000004"/>
    <row r="396" s="8" customFormat="1" x14ac:dyDescent="0.55000000000000004"/>
    <row r="397" s="8" customFormat="1" x14ac:dyDescent="0.55000000000000004"/>
    <row r="398" s="8" customFormat="1" x14ac:dyDescent="0.55000000000000004"/>
    <row r="399" s="8" customFormat="1" x14ac:dyDescent="0.55000000000000004"/>
    <row r="400" s="8" customFormat="1" x14ac:dyDescent="0.55000000000000004"/>
    <row r="401" s="8" customFormat="1" x14ac:dyDescent="0.55000000000000004"/>
    <row r="402" s="8" customFormat="1" x14ac:dyDescent="0.55000000000000004"/>
    <row r="403" s="8" customFormat="1" x14ac:dyDescent="0.55000000000000004"/>
    <row r="404" s="8" customFormat="1" x14ac:dyDescent="0.55000000000000004"/>
    <row r="405" s="8" customFormat="1" x14ac:dyDescent="0.55000000000000004"/>
    <row r="406" s="8" customFormat="1" x14ac:dyDescent="0.55000000000000004"/>
    <row r="407" s="8" customFormat="1" x14ac:dyDescent="0.55000000000000004"/>
    <row r="408" s="8" customFormat="1" x14ac:dyDescent="0.55000000000000004"/>
    <row r="409" s="8" customFormat="1" x14ac:dyDescent="0.55000000000000004"/>
    <row r="410" s="8" customFormat="1" x14ac:dyDescent="0.55000000000000004"/>
    <row r="411" s="8" customFormat="1" x14ac:dyDescent="0.55000000000000004"/>
    <row r="412" s="8" customFormat="1" x14ac:dyDescent="0.55000000000000004"/>
    <row r="413" s="8" customFormat="1" x14ac:dyDescent="0.55000000000000004"/>
    <row r="414" s="8" customFormat="1" x14ac:dyDescent="0.55000000000000004"/>
    <row r="415" s="8" customFormat="1" x14ac:dyDescent="0.55000000000000004"/>
    <row r="416" s="8" customFormat="1" x14ac:dyDescent="0.55000000000000004"/>
    <row r="417" s="8" customFormat="1" x14ac:dyDescent="0.55000000000000004"/>
    <row r="418" s="8" customFormat="1" x14ac:dyDescent="0.55000000000000004"/>
    <row r="419" s="8" customFormat="1" x14ac:dyDescent="0.55000000000000004"/>
    <row r="420" s="8" customFormat="1" x14ac:dyDescent="0.55000000000000004"/>
    <row r="421" s="8" customFormat="1" x14ac:dyDescent="0.55000000000000004"/>
    <row r="422" s="8" customFormat="1" x14ac:dyDescent="0.55000000000000004"/>
    <row r="423" s="8" customFormat="1" x14ac:dyDescent="0.55000000000000004"/>
    <row r="424" s="8" customFormat="1" x14ac:dyDescent="0.55000000000000004"/>
    <row r="425" s="8" customFormat="1" x14ac:dyDescent="0.55000000000000004"/>
    <row r="426" s="8" customFormat="1" x14ac:dyDescent="0.55000000000000004"/>
    <row r="427" s="8" customFormat="1" x14ac:dyDescent="0.55000000000000004"/>
    <row r="428" s="8" customFormat="1" x14ac:dyDescent="0.55000000000000004"/>
    <row r="429" s="8" customFormat="1" x14ac:dyDescent="0.55000000000000004"/>
    <row r="430" s="8" customFormat="1" x14ac:dyDescent="0.55000000000000004"/>
    <row r="431" s="8" customFormat="1" x14ac:dyDescent="0.55000000000000004"/>
    <row r="432" s="8" customFormat="1" x14ac:dyDescent="0.55000000000000004"/>
    <row r="433" s="8" customFormat="1" x14ac:dyDescent="0.55000000000000004"/>
    <row r="434" s="8" customFormat="1" x14ac:dyDescent="0.55000000000000004"/>
    <row r="435" s="8" customFormat="1" x14ac:dyDescent="0.55000000000000004"/>
    <row r="436" s="8" customFormat="1" x14ac:dyDescent="0.55000000000000004"/>
    <row r="437" s="8" customFormat="1" x14ac:dyDescent="0.55000000000000004"/>
    <row r="438" s="8" customFormat="1" x14ac:dyDescent="0.55000000000000004"/>
    <row r="439" s="8" customFormat="1" x14ac:dyDescent="0.55000000000000004"/>
    <row r="440" s="8" customFormat="1" x14ac:dyDescent="0.55000000000000004"/>
    <row r="441" s="8" customFormat="1" x14ac:dyDescent="0.55000000000000004"/>
    <row r="442" s="8" customFormat="1" x14ac:dyDescent="0.55000000000000004"/>
    <row r="443" s="8" customFormat="1" x14ac:dyDescent="0.55000000000000004"/>
    <row r="444" s="8" customFormat="1" x14ac:dyDescent="0.55000000000000004"/>
    <row r="445" s="8" customFormat="1" x14ac:dyDescent="0.55000000000000004"/>
    <row r="446" s="8" customFormat="1" x14ac:dyDescent="0.55000000000000004"/>
    <row r="447" s="8" customFormat="1" x14ac:dyDescent="0.55000000000000004"/>
    <row r="448" s="8" customFormat="1" x14ac:dyDescent="0.55000000000000004"/>
    <row r="449" s="8" customFormat="1" x14ac:dyDescent="0.55000000000000004"/>
    <row r="450" s="8" customFormat="1" x14ac:dyDescent="0.55000000000000004"/>
    <row r="451" s="8" customFormat="1" x14ac:dyDescent="0.55000000000000004"/>
    <row r="452" s="8" customFormat="1" x14ac:dyDescent="0.55000000000000004"/>
    <row r="453" s="8" customFormat="1" x14ac:dyDescent="0.55000000000000004"/>
    <row r="454" s="8" customFormat="1" x14ac:dyDescent="0.55000000000000004"/>
    <row r="455" s="8" customFormat="1" x14ac:dyDescent="0.55000000000000004"/>
    <row r="456" s="8" customFormat="1" x14ac:dyDescent="0.55000000000000004"/>
    <row r="457" s="8" customFormat="1" x14ac:dyDescent="0.55000000000000004"/>
    <row r="458" s="8" customFormat="1" x14ac:dyDescent="0.55000000000000004"/>
    <row r="459" s="8" customFormat="1" x14ac:dyDescent="0.55000000000000004"/>
    <row r="460" s="8" customFormat="1" x14ac:dyDescent="0.55000000000000004"/>
    <row r="461" s="8" customFormat="1" x14ac:dyDescent="0.55000000000000004"/>
    <row r="462" s="8" customFormat="1" x14ac:dyDescent="0.55000000000000004"/>
    <row r="463" s="8" customFormat="1" x14ac:dyDescent="0.55000000000000004"/>
    <row r="464" s="8" customFormat="1" x14ac:dyDescent="0.55000000000000004"/>
    <row r="465" s="8" customFormat="1" x14ac:dyDescent="0.55000000000000004"/>
    <row r="466" s="8" customFormat="1" x14ac:dyDescent="0.55000000000000004"/>
    <row r="467" s="8" customFormat="1" x14ac:dyDescent="0.55000000000000004"/>
    <row r="468" s="8" customFormat="1" x14ac:dyDescent="0.55000000000000004"/>
    <row r="469" s="8" customFormat="1" x14ac:dyDescent="0.55000000000000004"/>
    <row r="470" s="8" customFormat="1" x14ac:dyDescent="0.55000000000000004"/>
    <row r="471" s="8" customFormat="1" x14ac:dyDescent="0.55000000000000004"/>
    <row r="472" s="8" customFormat="1" x14ac:dyDescent="0.55000000000000004"/>
    <row r="473" s="8" customFormat="1" x14ac:dyDescent="0.55000000000000004"/>
    <row r="474" s="8" customFormat="1" x14ac:dyDescent="0.55000000000000004"/>
    <row r="475" s="8" customFormat="1" x14ac:dyDescent="0.55000000000000004"/>
    <row r="476" s="8" customFormat="1" x14ac:dyDescent="0.55000000000000004"/>
    <row r="477" s="8" customFormat="1" x14ac:dyDescent="0.55000000000000004"/>
    <row r="478" s="8" customFormat="1" x14ac:dyDescent="0.55000000000000004"/>
    <row r="479" s="8" customFormat="1" x14ac:dyDescent="0.55000000000000004"/>
    <row r="480" s="8" customFormat="1" x14ac:dyDescent="0.55000000000000004"/>
    <row r="481" s="8" customFormat="1" x14ac:dyDescent="0.55000000000000004"/>
    <row r="482" s="8" customFormat="1" x14ac:dyDescent="0.55000000000000004"/>
    <row r="483" s="8" customFormat="1" x14ac:dyDescent="0.55000000000000004"/>
    <row r="484" s="8" customFormat="1" x14ac:dyDescent="0.55000000000000004"/>
    <row r="485" s="8" customFormat="1" x14ac:dyDescent="0.55000000000000004"/>
    <row r="486" s="8" customFormat="1" x14ac:dyDescent="0.55000000000000004"/>
    <row r="487" s="8" customFormat="1" x14ac:dyDescent="0.55000000000000004"/>
    <row r="488" s="8" customFormat="1" x14ac:dyDescent="0.55000000000000004"/>
    <row r="489" s="8" customFormat="1" x14ac:dyDescent="0.55000000000000004"/>
    <row r="490" s="8" customFormat="1" x14ac:dyDescent="0.55000000000000004"/>
    <row r="491" s="8" customFormat="1" x14ac:dyDescent="0.55000000000000004"/>
    <row r="492" s="8" customFormat="1" x14ac:dyDescent="0.55000000000000004"/>
    <row r="493" s="8" customFormat="1" x14ac:dyDescent="0.55000000000000004"/>
    <row r="494" s="8" customFormat="1" x14ac:dyDescent="0.55000000000000004"/>
    <row r="495" s="8" customFormat="1" x14ac:dyDescent="0.55000000000000004"/>
    <row r="496" s="8" customFormat="1" x14ac:dyDescent="0.55000000000000004"/>
    <row r="497" s="8" customFormat="1" x14ac:dyDescent="0.55000000000000004"/>
    <row r="498" s="8" customFormat="1" x14ac:dyDescent="0.55000000000000004"/>
    <row r="499" s="8" customFormat="1" x14ac:dyDescent="0.55000000000000004"/>
    <row r="500" s="8" customFormat="1" x14ac:dyDescent="0.55000000000000004"/>
    <row r="501" s="8" customFormat="1" x14ac:dyDescent="0.55000000000000004"/>
    <row r="502" s="8" customFormat="1" x14ac:dyDescent="0.55000000000000004"/>
    <row r="503" s="8" customFormat="1" x14ac:dyDescent="0.55000000000000004"/>
    <row r="504" s="8" customFormat="1" x14ac:dyDescent="0.55000000000000004"/>
    <row r="505" s="8" customFormat="1" x14ac:dyDescent="0.55000000000000004"/>
    <row r="506" s="8" customFormat="1" x14ac:dyDescent="0.55000000000000004"/>
    <row r="507" s="8" customFormat="1" x14ac:dyDescent="0.55000000000000004"/>
    <row r="508" s="8" customFormat="1" x14ac:dyDescent="0.55000000000000004"/>
    <row r="509" s="8" customFormat="1" x14ac:dyDescent="0.55000000000000004"/>
    <row r="510" s="8" customFormat="1" x14ac:dyDescent="0.55000000000000004"/>
    <row r="511" s="8" customFormat="1" x14ac:dyDescent="0.55000000000000004"/>
    <row r="512" s="8" customFormat="1" x14ac:dyDescent="0.55000000000000004"/>
    <row r="513" s="8" customFormat="1" x14ac:dyDescent="0.55000000000000004"/>
    <row r="514" s="8" customFormat="1" x14ac:dyDescent="0.55000000000000004"/>
    <row r="515" s="8" customFormat="1" x14ac:dyDescent="0.55000000000000004"/>
    <row r="516" s="8" customFormat="1" x14ac:dyDescent="0.55000000000000004"/>
    <row r="517" s="8" customFormat="1" x14ac:dyDescent="0.55000000000000004"/>
    <row r="518" s="8" customFormat="1" x14ac:dyDescent="0.55000000000000004"/>
    <row r="519" s="8" customFormat="1" x14ac:dyDescent="0.55000000000000004"/>
    <row r="520" s="8" customFormat="1" x14ac:dyDescent="0.55000000000000004"/>
    <row r="521" s="8" customFormat="1" x14ac:dyDescent="0.55000000000000004"/>
    <row r="522" s="8" customFormat="1" x14ac:dyDescent="0.55000000000000004"/>
    <row r="523" s="8" customFormat="1" x14ac:dyDescent="0.55000000000000004"/>
    <row r="524" s="8" customFormat="1" x14ac:dyDescent="0.55000000000000004"/>
    <row r="525" s="8" customFormat="1" x14ac:dyDescent="0.55000000000000004"/>
    <row r="526" s="8" customFormat="1" x14ac:dyDescent="0.55000000000000004"/>
    <row r="527" s="8" customFormat="1" x14ac:dyDescent="0.55000000000000004"/>
    <row r="528" s="8" customFormat="1" x14ac:dyDescent="0.55000000000000004"/>
    <row r="529" s="8" customFormat="1" x14ac:dyDescent="0.55000000000000004"/>
    <row r="530" s="8" customFormat="1" x14ac:dyDescent="0.55000000000000004"/>
    <row r="531" s="8" customFormat="1" x14ac:dyDescent="0.55000000000000004"/>
    <row r="532" s="8" customFormat="1" x14ac:dyDescent="0.55000000000000004"/>
    <row r="533" s="8" customFormat="1" x14ac:dyDescent="0.55000000000000004"/>
    <row r="534" s="8" customFormat="1" x14ac:dyDescent="0.55000000000000004"/>
    <row r="535" s="8" customFormat="1" x14ac:dyDescent="0.55000000000000004"/>
    <row r="536" s="8" customFormat="1" x14ac:dyDescent="0.55000000000000004"/>
    <row r="537" s="8" customFormat="1" x14ac:dyDescent="0.55000000000000004"/>
    <row r="538" s="8" customFormat="1" x14ac:dyDescent="0.55000000000000004"/>
    <row r="539" s="8" customFormat="1" x14ac:dyDescent="0.55000000000000004"/>
    <row r="540" s="8" customFormat="1" x14ac:dyDescent="0.55000000000000004"/>
    <row r="541" s="8" customFormat="1" x14ac:dyDescent="0.55000000000000004"/>
    <row r="542" s="8" customFormat="1" x14ac:dyDescent="0.55000000000000004"/>
    <row r="543" s="8" customFormat="1" x14ac:dyDescent="0.55000000000000004"/>
    <row r="544" s="8" customFormat="1" x14ac:dyDescent="0.55000000000000004"/>
    <row r="545" s="8" customFormat="1" x14ac:dyDescent="0.55000000000000004"/>
    <row r="546" s="8" customFormat="1" x14ac:dyDescent="0.55000000000000004"/>
    <row r="547" s="8" customFormat="1" x14ac:dyDescent="0.55000000000000004"/>
    <row r="548" s="8" customFormat="1" x14ac:dyDescent="0.55000000000000004"/>
    <row r="549" s="8" customFormat="1" x14ac:dyDescent="0.55000000000000004"/>
    <row r="550" s="8" customFormat="1" x14ac:dyDescent="0.55000000000000004"/>
    <row r="551" s="8" customFormat="1" x14ac:dyDescent="0.55000000000000004"/>
    <row r="552" s="8" customFormat="1" x14ac:dyDescent="0.55000000000000004"/>
    <row r="553" s="8" customFormat="1" x14ac:dyDescent="0.55000000000000004"/>
    <row r="554" s="8" customFormat="1" x14ac:dyDescent="0.55000000000000004"/>
    <row r="555" s="8" customFormat="1" x14ac:dyDescent="0.55000000000000004"/>
    <row r="556" s="8" customFormat="1" x14ac:dyDescent="0.55000000000000004"/>
    <row r="557" s="8" customFormat="1" x14ac:dyDescent="0.55000000000000004"/>
    <row r="558" s="8" customFormat="1" x14ac:dyDescent="0.55000000000000004"/>
    <row r="559" s="8" customFormat="1" x14ac:dyDescent="0.55000000000000004"/>
    <row r="560" s="8" customFormat="1" x14ac:dyDescent="0.55000000000000004"/>
    <row r="561" s="8" customFormat="1" x14ac:dyDescent="0.55000000000000004"/>
    <row r="562" s="8" customFormat="1" x14ac:dyDescent="0.55000000000000004"/>
    <row r="563" s="8" customFormat="1" x14ac:dyDescent="0.55000000000000004"/>
    <row r="564" s="8" customFormat="1" x14ac:dyDescent="0.55000000000000004"/>
    <row r="565" s="8" customFormat="1" x14ac:dyDescent="0.55000000000000004"/>
    <row r="566" s="8" customFormat="1" x14ac:dyDescent="0.55000000000000004"/>
    <row r="567" s="8" customFormat="1" x14ac:dyDescent="0.55000000000000004"/>
    <row r="568" s="8" customFormat="1" x14ac:dyDescent="0.55000000000000004"/>
    <row r="569" s="8" customFormat="1" x14ac:dyDescent="0.55000000000000004"/>
    <row r="570" s="8" customFormat="1" x14ac:dyDescent="0.55000000000000004"/>
    <row r="571" s="8" customFormat="1" x14ac:dyDescent="0.55000000000000004"/>
    <row r="572" s="8" customFormat="1" x14ac:dyDescent="0.55000000000000004"/>
    <row r="573" s="8" customFormat="1" x14ac:dyDescent="0.55000000000000004"/>
    <row r="574" s="8" customFormat="1" x14ac:dyDescent="0.55000000000000004"/>
    <row r="575" s="8" customFormat="1" x14ac:dyDescent="0.55000000000000004"/>
    <row r="576" s="8" customFormat="1" x14ac:dyDescent="0.55000000000000004"/>
    <row r="577" s="8" customFormat="1" x14ac:dyDescent="0.55000000000000004"/>
    <row r="578" s="8" customFormat="1" x14ac:dyDescent="0.55000000000000004"/>
    <row r="579" s="8" customFormat="1" x14ac:dyDescent="0.55000000000000004"/>
    <row r="580" s="8" customFormat="1" x14ac:dyDescent="0.55000000000000004"/>
    <row r="581" s="8" customFormat="1" x14ac:dyDescent="0.55000000000000004"/>
    <row r="582" s="8" customFormat="1" x14ac:dyDescent="0.55000000000000004"/>
    <row r="583" s="8" customFormat="1" x14ac:dyDescent="0.55000000000000004"/>
    <row r="584" s="8" customFormat="1" x14ac:dyDescent="0.55000000000000004"/>
    <row r="585" s="8" customFormat="1" x14ac:dyDescent="0.55000000000000004"/>
    <row r="586" s="8" customFormat="1" x14ac:dyDescent="0.55000000000000004"/>
    <row r="587" s="8" customFormat="1" x14ac:dyDescent="0.55000000000000004"/>
    <row r="588" s="8" customFormat="1" x14ac:dyDescent="0.55000000000000004"/>
    <row r="589" s="8" customFormat="1" x14ac:dyDescent="0.55000000000000004"/>
    <row r="590" s="8" customFormat="1" x14ac:dyDescent="0.55000000000000004"/>
    <row r="591" s="8" customFormat="1" x14ac:dyDescent="0.55000000000000004"/>
    <row r="592" s="8" customFormat="1" x14ac:dyDescent="0.55000000000000004"/>
    <row r="593" s="8" customFormat="1" x14ac:dyDescent="0.55000000000000004"/>
    <row r="594" s="8" customFormat="1" x14ac:dyDescent="0.55000000000000004"/>
    <row r="595" s="8" customFormat="1" x14ac:dyDescent="0.55000000000000004"/>
    <row r="596" s="8" customFormat="1" x14ac:dyDescent="0.55000000000000004"/>
    <row r="597" s="8" customFormat="1" x14ac:dyDescent="0.55000000000000004"/>
    <row r="598" s="8" customFormat="1" x14ac:dyDescent="0.55000000000000004"/>
    <row r="599" s="8" customFormat="1" x14ac:dyDescent="0.55000000000000004"/>
    <row r="600" s="8" customFormat="1" x14ac:dyDescent="0.55000000000000004"/>
    <row r="601" s="8" customFormat="1" x14ac:dyDescent="0.55000000000000004"/>
    <row r="602" s="8" customFormat="1" x14ac:dyDescent="0.55000000000000004"/>
    <row r="603" s="8" customFormat="1" x14ac:dyDescent="0.55000000000000004"/>
    <row r="604" s="8" customFormat="1" x14ac:dyDescent="0.55000000000000004"/>
    <row r="605" s="8" customFormat="1" x14ac:dyDescent="0.55000000000000004"/>
    <row r="606" s="8" customFormat="1" x14ac:dyDescent="0.55000000000000004"/>
    <row r="607" s="8" customFormat="1" x14ac:dyDescent="0.55000000000000004"/>
    <row r="608" s="8" customFormat="1" x14ac:dyDescent="0.55000000000000004"/>
    <row r="609" s="8" customFormat="1" x14ac:dyDescent="0.55000000000000004"/>
    <row r="610" s="8" customFormat="1" x14ac:dyDescent="0.55000000000000004"/>
    <row r="611" s="8" customFormat="1" x14ac:dyDescent="0.55000000000000004"/>
    <row r="612" s="8" customFormat="1" x14ac:dyDescent="0.55000000000000004"/>
    <row r="613" s="8" customFormat="1" x14ac:dyDescent="0.55000000000000004"/>
    <row r="614" s="8" customFormat="1" x14ac:dyDescent="0.55000000000000004"/>
    <row r="615" s="8" customFormat="1" x14ac:dyDescent="0.55000000000000004"/>
    <row r="616" s="8" customFormat="1" x14ac:dyDescent="0.55000000000000004"/>
    <row r="617" s="8" customFormat="1" x14ac:dyDescent="0.55000000000000004"/>
    <row r="618" s="8" customFormat="1" x14ac:dyDescent="0.55000000000000004"/>
    <row r="619" s="8" customFormat="1" x14ac:dyDescent="0.55000000000000004"/>
    <row r="620" s="8" customFormat="1" x14ac:dyDescent="0.55000000000000004"/>
    <row r="621" s="8" customFormat="1" x14ac:dyDescent="0.55000000000000004"/>
    <row r="622" s="8" customFormat="1" x14ac:dyDescent="0.55000000000000004"/>
    <row r="623" s="8" customFormat="1" x14ac:dyDescent="0.55000000000000004"/>
    <row r="624" s="8" customFormat="1" x14ac:dyDescent="0.55000000000000004"/>
    <row r="625" s="8" customFormat="1" x14ac:dyDescent="0.55000000000000004"/>
    <row r="626" s="8" customFormat="1" x14ac:dyDescent="0.55000000000000004"/>
    <row r="627" s="8" customFormat="1" x14ac:dyDescent="0.55000000000000004"/>
    <row r="628" s="8" customFormat="1" x14ac:dyDescent="0.55000000000000004"/>
    <row r="629" s="8" customFormat="1" x14ac:dyDescent="0.55000000000000004"/>
    <row r="630" s="8" customFormat="1" x14ac:dyDescent="0.55000000000000004"/>
    <row r="631" s="8" customFormat="1" x14ac:dyDescent="0.55000000000000004"/>
    <row r="632" s="8" customFormat="1" x14ac:dyDescent="0.55000000000000004"/>
    <row r="633" s="8" customFormat="1" x14ac:dyDescent="0.55000000000000004"/>
    <row r="634" s="8" customFormat="1" x14ac:dyDescent="0.55000000000000004"/>
    <row r="635" s="8" customFormat="1" x14ac:dyDescent="0.55000000000000004"/>
    <row r="636" s="8" customFormat="1" x14ac:dyDescent="0.55000000000000004"/>
    <row r="637" s="8" customFormat="1" x14ac:dyDescent="0.55000000000000004"/>
    <row r="638" s="8" customFormat="1" x14ac:dyDescent="0.55000000000000004"/>
    <row r="639" s="8" customFormat="1" x14ac:dyDescent="0.55000000000000004"/>
    <row r="640" s="8" customFormat="1" x14ac:dyDescent="0.55000000000000004"/>
    <row r="641" s="8" customFormat="1" x14ac:dyDescent="0.55000000000000004"/>
    <row r="642" s="8" customFormat="1" x14ac:dyDescent="0.55000000000000004"/>
    <row r="643" s="8" customFormat="1" x14ac:dyDescent="0.55000000000000004"/>
    <row r="644" s="8" customFormat="1" x14ac:dyDescent="0.55000000000000004"/>
    <row r="645" s="8" customFormat="1" x14ac:dyDescent="0.55000000000000004"/>
    <row r="646" s="8" customFormat="1" x14ac:dyDescent="0.55000000000000004"/>
    <row r="647" s="8" customFormat="1" x14ac:dyDescent="0.55000000000000004"/>
    <row r="648" s="8" customFormat="1" x14ac:dyDescent="0.55000000000000004"/>
    <row r="649" s="8" customFormat="1" x14ac:dyDescent="0.55000000000000004"/>
    <row r="650" s="8" customFormat="1" x14ac:dyDescent="0.55000000000000004"/>
    <row r="651" s="8" customFormat="1" x14ac:dyDescent="0.55000000000000004"/>
    <row r="652" s="8" customFormat="1" x14ac:dyDescent="0.55000000000000004"/>
    <row r="653" s="8" customFormat="1" x14ac:dyDescent="0.55000000000000004"/>
    <row r="654" s="8" customFormat="1" x14ac:dyDescent="0.55000000000000004"/>
    <row r="655" s="8" customFormat="1" x14ac:dyDescent="0.55000000000000004"/>
    <row r="656" s="8" customFormat="1" x14ac:dyDescent="0.55000000000000004"/>
    <row r="657" s="8" customFormat="1" x14ac:dyDescent="0.55000000000000004"/>
    <row r="658" s="8" customFormat="1" x14ac:dyDescent="0.55000000000000004"/>
    <row r="659" s="8" customFormat="1" x14ac:dyDescent="0.55000000000000004"/>
    <row r="660" s="8" customFormat="1" x14ac:dyDescent="0.55000000000000004"/>
    <row r="661" s="8" customFormat="1" x14ac:dyDescent="0.55000000000000004"/>
    <row r="662" s="8" customFormat="1" x14ac:dyDescent="0.55000000000000004"/>
    <row r="663" s="8" customFormat="1" x14ac:dyDescent="0.55000000000000004"/>
    <row r="664" s="8" customFormat="1" x14ac:dyDescent="0.55000000000000004"/>
    <row r="665" s="8" customFormat="1" x14ac:dyDescent="0.55000000000000004"/>
    <row r="666" s="8" customFormat="1" x14ac:dyDescent="0.55000000000000004"/>
    <row r="667" s="8" customFormat="1" x14ac:dyDescent="0.55000000000000004"/>
    <row r="668" s="8" customFormat="1" x14ac:dyDescent="0.55000000000000004"/>
    <row r="669" s="8" customFormat="1" x14ac:dyDescent="0.55000000000000004"/>
    <row r="670" s="8" customFormat="1" x14ac:dyDescent="0.55000000000000004"/>
    <row r="671" s="8" customFormat="1" x14ac:dyDescent="0.55000000000000004"/>
    <row r="672" s="8" customFormat="1" x14ac:dyDescent="0.55000000000000004"/>
    <row r="673" s="8" customFormat="1" x14ac:dyDescent="0.55000000000000004"/>
    <row r="674" s="8" customFormat="1" x14ac:dyDescent="0.55000000000000004"/>
    <row r="675" s="8" customFormat="1" x14ac:dyDescent="0.55000000000000004"/>
    <row r="676" s="8" customFormat="1" x14ac:dyDescent="0.55000000000000004"/>
    <row r="677" s="8" customFormat="1" x14ac:dyDescent="0.55000000000000004"/>
    <row r="678" s="8" customFormat="1" x14ac:dyDescent="0.55000000000000004"/>
    <row r="679" s="8" customFormat="1" x14ac:dyDescent="0.55000000000000004"/>
    <row r="680" s="8" customFormat="1" x14ac:dyDescent="0.55000000000000004"/>
    <row r="681" s="8" customFormat="1" x14ac:dyDescent="0.55000000000000004"/>
    <row r="682" s="8" customFormat="1" x14ac:dyDescent="0.55000000000000004"/>
    <row r="683" s="8" customFormat="1" x14ac:dyDescent="0.55000000000000004"/>
    <row r="684" s="8" customFormat="1" x14ac:dyDescent="0.55000000000000004"/>
    <row r="685" s="8" customFormat="1" x14ac:dyDescent="0.55000000000000004"/>
    <row r="686" s="8" customFormat="1" x14ac:dyDescent="0.55000000000000004"/>
    <row r="687" s="8" customFormat="1" x14ac:dyDescent="0.55000000000000004"/>
    <row r="688" s="8" customFormat="1" x14ac:dyDescent="0.55000000000000004"/>
    <row r="689" s="8" customFormat="1" x14ac:dyDescent="0.55000000000000004"/>
    <row r="690" s="8" customFormat="1" x14ac:dyDescent="0.55000000000000004"/>
    <row r="691" s="8" customFormat="1" x14ac:dyDescent="0.55000000000000004"/>
    <row r="692" s="8" customFormat="1" x14ac:dyDescent="0.55000000000000004"/>
    <row r="693" s="8" customFormat="1" x14ac:dyDescent="0.55000000000000004"/>
    <row r="694" s="8" customFormat="1" x14ac:dyDescent="0.55000000000000004"/>
    <row r="695" s="8" customFormat="1" x14ac:dyDescent="0.55000000000000004"/>
    <row r="696" s="8" customFormat="1" x14ac:dyDescent="0.55000000000000004"/>
    <row r="697" s="8" customFormat="1" x14ac:dyDescent="0.55000000000000004"/>
    <row r="698" s="8" customFormat="1" x14ac:dyDescent="0.55000000000000004"/>
    <row r="699" s="8" customFormat="1" x14ac:dyDescent="0.55000000000000004"/>
    <row r="700" s="8" customFormat="1" x14ac:dyDescent="0.55000000000000004"/>
    <row r="701" s="8" customFormat="1" x14ac:dyDescent="0.55000000000000004"/>
    <row r="702" s="8" customFormat="1" x14ac:dyDescent="0.55000000000000004"/>
    <row r="703" s="8" customFormat="1" x14ac:dyDescent="0.55000000000000004"/>
    <row r="704" s="8" customFormat="1" x14ac:dyDescent="0.55000000000000004"/>
    <row r="705" s="8" customFormat="1" x14ac:dyDescent="0.55000000000000004"/>
    <row r="706" s="8" customFormat="1" x14ac:dyDescent="0.55000000000000004"/>
    <row r="707" s="8" customFormat="1" x14ac:dyDescent="0.55000000000000004"/>
    <row r="708" s="8" customFormat="1" x14ac:dyDescent="0.55000000000000004"/>
    <row r="709" s="8" customFormat="1" x14ac:dyDescent="0.55000000000000004"/>
    <row r="710" s="8" customFormat="1" x14ac:dyDescent="0.55000000000000004"/>
    <row r="711" s="8" customFormat="1" x14ac:dyDescent="0.55000000000000004"/>
    <row r="712" s="8" customFormat="1" x14ac:dyDescent="0.55000000000000004"/>
    <row r="713" s="8" customFormat="1" x14ac:dyDescent="0.55000000000000004"/>
    <row r="714" s="8" customFormat="1" x14ac:dyDescent="0.55000000000000004"/>
    <row r="715" s="8" customFormat="1" x14ac:dyDescent="0.55000000000000004"/>
    <row r="716" s="8" customFormat="1" x14ac:dyDescent="0.55000000000000004"/>
    <row r="717" s="8" customFormat="1" x14ac:dyDescent="0.55000000000000004"/>
    <row r="718" s="8" customFormat="1" x14ac:dyDescent="0.55000000000000004"/>
    <row r="719" s="8" customFormat="1" x14ac:dyDescent="0.55000000000000004"/>
    <row r="720" s="8" customFormat="1" x14ac:dyDescent="0.55000000000000004"/>
    <row r="721" s="8" customFormat="1" x14ac:dyDescent="0.55000000000000004"/>
    <row r="722" s="8" customFormat="1" x14ac:dyDescent="0.55000000000000004"/>
    <row r="723" s="8" customFormat="1" x14ac:dyDescent="0.55000000000000004"/>
    <row r="724" s="8" customFormat="1" x14ac:dyDescent="0.55000000000000004"/>
    <row r="725" s="8" customFormat="1" x14ac:dyDescent="0.55000000000000004"/>
    <row r="726" s="8" customFormat="1" x14ac:dyDescent="0.55000000000000004"/>
    <row r="727" s="8" customFormat="1" x14ac:dyDescent="0.55000000000000004"/>
    <row r="728" s="8" customFormat="1" x14ac:dyDescent="0.55000000000000004"/>
    <row r="729" s="8" customFormat="1" x14ac:dyDescent="0.55000000000000004"/>
    <row r="730" s="8" customFormat="1" x14ac:dyDescent="0.55000000000000004"/>
    <row r="731" s="8" customFormat="1" x14ac:dyDescent="0.55000000000000004"/>
    <row r="732" s="8" customFormat="1" x14ac:dyDescent="0.55000000000000004"/>
    <row r="733" s="8" customFormat="1" x14ac:dyDescent="0.55000000000000004"/>
    <row r="734" s="8" customFormat="1" x14ac:dyDescent="0.55000000000000004"/>
    <row r="735" s="8" customFormat="1" x14ac:dyDescent="0.55000000000000004"/>
    <row r="736" s="8" customFormat="1" x14ac:dyDescent="0.55000000000000004"/>
    <row r="737" s="8" customFormat="1" x14ac:dyDescent="0.55000000000000004"/>
    <row r="738" s="8" customFormat="1" x14ac:dyDescent="0.55000000000000004"/>
    <row r="739" s="8" customFormat="1" x14ac:dyDescent="0.55000000000000004"/>
    <row r="740" s="8" customFormat="1" x14ac:dyDescent="0.55000000000000004"/>
    <row r="741" s="8" customFormat="1" x14ac:dyDescent="0.55000000000000004"/>
    <row r="742" s="8" customFormat="1" x14ac:dyDescent="0.55000000000000004"/>
    <row r="743" s="8" customFormat="1" x14ac:dyDescent="0.55000000000000004"/>
    <row r="744" s="8" customFormat="1" x14ac:dyDescent="0.55000000000000004"/>
    <row r="745" s="8" customFormat="1" x14ac:dyDescent="0.55000000000000004"/>
    <row r="746" s="8" customFormat="1" x14ac:dyDescent="0.55000000000000004"/>
    <row r="747" s="8" customFormat="1" x14ac:dyDescent="0.55000000000000004"/>
    <row r="748" s="8" customFormat="1" x14ac:dyDescent="0.55000000000000004"/>
    <row r="749" s="8" customFormat="1" x14ac:dyDescent="0.55000000000000004"/>
    <row r="750" s="8" customFormat="1" x14ac:dyDescent="0.55000000000000004"/>
    <row r="751" s="8" customFormat="1" x14ac:dyDescent="0.55000000000000004"/>
    <row r="752" s="8" customFormat="1" x14ac:dyDescent="0.55000000000000004"/>
    <row r="753" s="8" customFormat="1" x14ac:dyDescent="0.55000000000000004"/>
    <row r="754" s="8" customFormat="1" x14ac:dyDescent="0.55000000000000004"/>
    <row r="755" s="8" customFormat="1" x14ac:dyDescent="0.55000000000000004"/>
    <row r="756" s="8" customFormat="1" x14ac:dyDescent="0.55000000000000004"/>
    <row r="757" s="8" customFormat="1" x14ac:dyDescent="0.55000000000000004"/>
    <row r="758" s="8" customFormat="1" x14ac:dyDescent="0.55000000000000004"/>
    <row r="759" s="8" customFormat="1" x14ac:dyDescent="0.55000000000000004"/>
    <row r="760" s="8" customFormat="1" x14ac:dyDescent="0.55000000000000004"/>
    <row r="761" s="8" customFormat="1" x14ac:dyDescent="0.55000000000000004"/>
    <row r="762" s="8" customFormat="1" x14ac:dyDescent="0.55000000000000004"/>
    <row r="763" s="8" customFormat="1" x14ac:dyDescent="0.55000000000000004"/>
    <row r="764" s="8" customFormat="1" x14ac:dyDescent="0.55000000000000004"/>
    <row r="765" s="8" customFormat="1" x14ac:dyDescent="0.55000000000000004"/>
    <row r="766" s="8" customFormat="1" x14ac:dyDescent="0.55000000000000004"/>
    <row r="767" s="8" customFormat="1" x14ac:dyDescent="0.55000000000000004"/>
    <row r="768" s="8" customFormat="1" x14ac:dyDescent="0.55000000000000004"/>
    <row r="769" s="8" customFormat="1" x14ac:dyDescent="0.55000000000000004"/>
    <row r="770" s="8" customFormat="1" x14ac:dyDescent="0.55000000000000004"/>
    <row r="771" s="8" customFormat="1" x14ac:dyDescent="0.55000000000000004"/>
    <row r="772" s="8" customFormat="1" x14ac:dyDescent="0.55000000000000004"/>
    <row r="773" s="8" customFormat="1" x14ac:dyDescent="0.55000000000000004"/>
    <row r="774" s="8" customFormat="1" x14ac:dyDescent="0.55000000000000004"/>
    <row r="775" s="8" customFormat="1" x14ac:dyDescent="0.55000000000000004"/>
    <row r="776" s="8" customFormat="1" x14ac:dyDescent="0.55000000000000004"/>
    <row r="777" s="8" customFormat="1" x14ac:dyDescent="0.55000000000000004"/>
    <row r="778" s="8" customFormat="1" x14ac:dyDescent="0.55000000000000004"/>
    <row r="779" s="8" customFormat="1" x14ac:dyDescent="0.55000000000000004"/>
    <row r="780" s="8" customFormat="1" x14ac:dyDescent="0.55000000000000004"/>
    <row r="781" s="8" customFormat="1" x14ac:dyDescent="0.55000000000000004"/>
    <row r="782" s="8" customFormat="1" x14ac:dyDescent="0.55000000000000004"/>
    <row r="783" s="8" customFormat="1" x14ac:dyDescent="0.55000000000000004"/>
    <row r="784" s="8" customFormat="1" x14ac:dyDescent="0.55000000000000004"/>
    <row r="785" s="8" customFormat="1" x14ac:dyDescent="0.55000000000000004"/>
    <row r="786" s="8" customFormat="1" x14ac:dyDescent="0.55000000000000004"/>
    <row r="787" s="8" customFormat="1" x14ac:dyDescent="0.55000000000000004"/>
    <row r="788" s="8" customFormat="1" x14ac:dyDescent="0.55000000000000004"/>
    <row r="789" s="8" customFormat="1" x14ac:dyDescent="0.55000000000000004"/>
    <row r="790" s="8" customFormat="1" x14ac:dyDescent="0.55000000000000004"/>
    <row r="791" s="8" customFormat="1" x14ac:dyDescent="0.55000000000000004"/>
    <row r="792" s="8" customFormat="1" x14ac:dyDescent="0.55000000000000004"/>
    <row r="793" s="8" customFormat="1" x14ac:dyDescent="0.55000000000000004"/>
    <row r="794" s="8" customFormat="1" x14ac:dyDescent="0.55000000000000004"/>
    <row r="795" s="8" customFormat="1" x14ac:dyDescent="0.55000000000000004"/>
    <row r="796" s="8" customFormat="1" x14ac:dyDescent="0.55000000000000004"/>
    <row r="797" s="8" customFormat="1" x14ac:dyDescent="0.55000000000000004"/>
    <row r="798" s="8" customFormat="1" x14ac:dyDescent="0.55000000000000004"/>
    <row r="799" s="8" customFormat="1" x14ac:dyDescent="0.55000000000000004"/>
    <row r="800" s="8" customFormat="1" x14ac:dyDescent="0.55000000000000004"/>
    <row r="801" s="8" customFormat="1" x14ac:dyDescent="0.55000000000000004"/>
    <row r="802" s="8" customFormat="1" x14ac:dyDescent="0.55000000000000004"/>
    <row r="803" s="8" customFormat="1" x14ac:dyDescent="0.55000000000000004"/>
    <row r="804" s="8" customFormat="1" x14ac:dyDescent="0.55000000000000004"/>
    <row r="805" s="8" customFormat="1" x14ac:dyDescent="0.55000000000000004"/>
    <row r="806" s="8" customFormat="1" x14ac:dyDescent="0.55000000000000004"/>
    <row r="807" s="8" customFormat="1" x14ac:dyDescent="0.55000000000000004"/>
    <row r="808" s="8" customFormat="1" x14ac:dyDescent="0.55000000000000004"/>
    <row r="809" s="8" customFormat="1" x14ac:dyDescent="0.55000000000000004"/>
    <row r="810" s="8" customFormat="1" x14ac:dyDescent="0.55000000000000004"/>
    <row r="811" s="8" customFormat="1" x14ac:dyDescent="0.55000000000000004"/>
    <row r="812" s="8" customFormat="1" x14ac:dyDescent="0.55000000000000004"/>
    <row r="813" s="8" customFormat="1" x14ac:dyDescent="0.55000000000000004"/>
    <row r="814" s="8" customFormat="1" x14ac:dyDescent="0.55000000000000004"/>
    <row r="815" s="8" customFormat="1" x14ac:dyDescent="0.55000000000000004"/>
    <row r="816" s="8" customFormat="1" x14ac:dyDescent="0.55000000000000004"/>
    <row r="817" s="8" customFormat="1" x14ac:dyDescent="0.55000000000000004"/>
    <row r="818" s="8" customFormat="1" x14ac:dyDescent="0.55000000000000004"/>
    <row r="819" s="8" customFormat="1" x14ac:dyDescent="0.55000000000000004"/>
    <row r="820" s="8" customFormat="1" x14ac:dyDescent="0.55000000000000004"/>
    <row r="821" s="8" customFormat="1" x14ac:dyDescent="0.55000000000000004"/>
    <row r="822" s="8" customFormat="1" x14ac:dyDescent="0.55000000000000004"/>
    <row r="823" s="8" customFormat="1" x14ac:dyDescent="0.55000000000000004"/>
    <row r="824" s="8" customFormat="1" x14ac:dyDescent="0.55000000000000004"/>
    <row r="825" s="8" customFormat="1" x14ac:dyDescent="0.55000000000000004"/>
    <row r="826" s="8" customFormat="1" x14ac:dyDescent="0.55000000000000004"/>
    <row r="827" s="8" customFormat="1" x14ac:dyDescent="0.55000000000000004"/>
    <row r="828" s="8" customFormat="1" x14ac:dyDescent="0.55000000000000004"/>
    <row r="829" s="8" customFormat="1" x14ac:dyDescent="0.55000000000000004"/>
    <row r="830" s="8" customFormat="1" x14ac:dyDescent="0.55000000000000004"/>
    <row r="831" s="8" customFormat="1" x14ac:dyDescent="0.55000000000000004"/>
    <row r="832" s="8" customFormat="1" x14ac:dyDescent="0.55000000000000004"/>
    <row r="833" s="8" customFormat="1" x14ac:dyDescent="0.55000000000000004"/>
    <row r="834" s="8" customFormat="1" x14ac:dyDescent="0.55000000000000004"/>
    <row r="835" s="8" customFormat="1" x14ac:dyDescent="0.55000000000000004"/>
    <row r="836" s="8" customFormat="1" x14ac:dyDescent="0.55000000000000004"/>
    <row r="837" s="8" customFormat="1" x14ac:dyDescent="0.55000000000000004"/>
    <row r="838" s="8" customFormat="1" x14ac:dyDescent="0.55000000000000004"/>
    <row r="839" s="8" customFormat="1" x14ac:dyDescent="0.55000000000000004"/>
    <row r="840" s="8" customFormat="1" x14ac:dyDescent="0.55000000000000004"/>
    <row r="841" s="8" customFormat="1" x14ac:dyDescent="0.55000000000000004"/>
    <row r="842" s="8" customFormat="1" x14ac:dyDescent="0.55000000000000004"/>
    <row r="843" s="8" customFormat="1" x14ac:dyDescent="0.55000000000000004"/>
    <row r="844" s="8" customFormat="1" x14ac:dyDescent="0.55000000000000004"/>
    <row r="845" s="8" customFormat="1" x14ac:dyDescent="0.55000000000000004"/>
    <row r="846" s="8" customFormat="1" x14ac:dyDescent="0.55000000000000004"/>
    <row r="847" s="8" customFormat="1" x14ac:dyDescent="0.55000000000000004"/>
    <row r="848" s="8" customFormat="1" x14ac:dyDescent="0.55000000000000004"/>
    <row r="849" s="8" customFormat="1" x14ac:dyDescent="0.55000000000000004"/>
    <row r="850" s="8" customFormat="1" x14ac:dyDescent="0.55000000000000004"/>
    <row r="851" s="8" customFormat="1" x14ac:dyDescent="0.55000000000000004"/>
    <row r="852" s="8" customFormat="1" x14ac:dyDescent="0.55000000000000004"/>
    <row r="853" s="8" customFormat="1" x14ac:dyDescent="0.55000000000000004"/>
    <row r="854" s="8" customFormat="1" x14ac:dyDescent="0.55000000000000004"/>
    <row r="855" s="8" customFormat="1" x14ac:dyDescent="0.55000000000000004"/>
    <row r="856" s="8" customFormat="1" x14ac:dyDescent="0.55000000000000004"/>
    <row r="857" s="8" customFormat="1" x14ac:dyDescent="0.55000000000000004"/>
    <row r="858" s="8" customFormat="1" x14ac:dyDescent="0.55000000000000004"/>
    <row r="859" s="8" customFormat="1" x14ac:dyDescent="0.55000000000000004"/>
    <row r="860" s="8" customFormat="1" x14ac:dyDescent="0.55000000000000004"/>
    <row r="861" s="8" customFormat="1" x14ac:dyDescent="0.55000000000000004"/>
    <row r="862" s="8" customFormat="1" x14ac:dyDescent="0.55000000000000004"/>
    <row r="863" s="8" customFormat="1" x14ac:dyDescent="0.55000000000000004"/>
    <row r="864" s="8" customFormat="1" x14ac:dyDescent="0.55000000000000004"/>
    <row r="865" s="8" customFormat="1" x14ac:dyDescent="0.55000000000000004"/>
    <row r="866" s="8" customFormat="1" x14ac:dyDescent="0.55000000000000004"/>
    <row r="867" s="8" customFormat="1" x14ac:dyDescent="0.55000000000000004"/>
    <row r="868" s="8" customFormat="1" x14ac:dyDescent="0.55000000000000004"/>
    <row r="869" s="8" customFormat="1" x14ac:dyDescent="0.55000000000000004"/>
    <row r="870" s="8" customFormat="1" x14ac:dyDescent="0.55000000000000004"/>
    <row r="871" s="8" customFormat="1" x14ac:dyDescent="0.55000000000000004"/>
    <row r="872" s="8" customFormat="1" x14ac:dyDescent="0.55000000000000004"/>
    <row r="873" s="8" customFormat="1" x14ac:dyDescent="0.55000000000000004"/>
    <row r="874" s="8" customFormat="1" x14ac:dyDescent="0.55000000000000004"/>
    <row r="875" s="8" customFormat="1" x14ac:dyDescent="0.55000000000000004"/>
    <row r="876" s="8" customFormat="1" x14ac:dyDescent="0.55000000000000004"/>
    <row r="877" s="8" customFormat="1" x14ac:dyDescent="0.55000000000000004"/>
    <row r="878" s="8" customFormat="1" x14ac:dyDescent="0.55000000000000004"/>
    <row r="879" s="8" customFormat="1" x14ac:dyDescent="0.55000000000000004"/>
    <row r="880" s="8" customFormat="1" x14ac:dyDescent="0.55000000000000004"/>
    <row r="881" s="8" customFormat="1" x14ac:dyDescent="0.55000000000000004"/>
    <row r="882" s="8" customFormat="1" x14ac:dyDescent="0.55000000000000004"/>
    <row r="883" s="8" customFormat="1" x14ac:dyDescent="0.55000000000000004"/>
    <row r="884" s="8" customFormat="1" x14ac:dyDescent="0.55000000000000004"/>
    <row r="885" s="8" customFormat="1" x14ac:dyDescent="0.55000000000000004"/>
    <row r="886" s="8" customFormat="1" x14ac:dyDescent="0.55000000000000004"/>
    <row r="887" s="8" customFormat="1" x14ac:dyDescent="0.55000000000000004"/>
    <row r="888" s="8" customFormat="1" x14ac:dyDescent="0.55000000000000004"/>
  </sheetData>
  <mergeCells count="62">
    <mergeCell ref="B53:D53"/>
    <mergeCell ref="B54:D54"/>
    <mergeCell ref="B55:D55"/>
    <mergeCell ref="B56:N56"/>
    <mergeCell ref="K40:L40"/>
    <mergeCell ref="M40:N40"/>
    <mergeCell ref="B41:D41"/>
    <mergeCell ref="B46:D46"/>
    <mergeCell ref="B47:D47"/>
    <mergeCell ref="B52:D52"/>
    <mergeCell ref="I40:J40"/>
    <mergeCell ref="B37:D37"/>
    <mergeCell ref="B38:D38"/>
    <mergeCell ref="B40:D40"/>
    <mergeCell ref="E40:F40"/>
    <mergeCell ref="G40:H40"/>
    <mergeCell ref="E35:F35"/>
    <mergeCell ref="G35:H35"/>
    <mergeCell ref="I35:J35"/>
    <mergeCell ref="K35:L35"/>
    <mergeCell ref="M35:N35"/>
    <mergeCell ref="B28:D28"/>
    <mergeCell ref="B11:D11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B36:D36"/>
    <mergeCell ref="B29:D29"/>
    <mergeCell ref="B30:D30"/>
    <mergeCell ref="B31:D31"/>
    <mergeCell ref="B32:D32"/>
    <mergeCell ref="B33:D33"/>
    <mergeCell ref="B35:D35"/>
    <mergeCell ref="B10:D10"/>
    <mergeCell ref="I4:L4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I3:J3"/>
    <mergeCell ref="B4:D4"/>
    <mergeCell ref="B2:D2"/>
    <mergeCell ref="B3:D3"/>
    <mergeCell ref="E3:F3"/>
    <mergeCell ref="G3:H3"/>
    <mergeCell ref="E4:H4"/>
  </mergeCells>
  <printOptions horizontalCentered="1"/>
  <pageMargins left="0" right="0" top="0.39370078740157483" bottom="0.39370078740157483" header="0.19685039370078741" footer="0"/>
  <pageSetup paperSize="5" scale="55" fitToHeight="2" pageOrder="overThenDown" orientation="landscape" r:id="rId1"/>
  <headerFooter>
    <oddFooter>&amp;CPage &amp;P of &amp;N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f7cfa73b-c952-4f84-be9f-6ced85f31ca3" ContentTypeId="0x0101004C081EED9C90B54F98FF06E55CA4DAAA008CACAF6A43F5184C829F36A35E1E0D1A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 xsi:nil="true"/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52936976e32a4f1ce56115a32c95513a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c3abb33300e36a8df2f7d9ef5380058e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46DAC-91AA-4B58-840F-095B32C9C4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8C69669-6597-47E6-B8C2-CB1F167B18D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9D71974-F6BB-4577-B944-A8C701DE39A8}">
  <ds:schemaRefs>
    <ds:schemaRef ds:uri="http://schemas.microsoft.com/sharepoint/v3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f5a7e35f-036f-43ba-9bd6-dfccb735f6f0"/>
    <ds:schemaRef ds:uri="http://schemas.microsoft.com/office/2006/documentManagement/types"/>
    <ds:schemaRef ds:uri="http://schemas.microsoft.com/office/infopath/2007/PartnerControls"/>
    <ds:schemaRef ds:uri="b73fe759-8729-4fda-8521-02819c14bfc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B2F622F-5A95-441F-9450-FD2389D61B79}"/>
</file>

<file path=customXml/itemProps5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RPPE – Vie</vt:lpstr>
      <vt:lpstr>'RPPE – Vie'!Print_Area</vt:lpstr>
      <vt:lpstr>'RPPE – Vie'!Print_Titles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2024_OL_Life_ORSA KMR return template_FINAL_f</dc:title>
  <dc:creator>OSFI-BSIF</dc:creator>
  <cp:lastModifiedBy>Szeto, Lily</cp:lastModifiedBy>
  <cp:lastPrinted>2019-05-30T13:20:04Z</cp:lastPrinted>
  <dcterms:created xsi:type="dcterms:W3CDTF">2013-11-29T16:34:25Z</dcterms:created>
  <dcterms:modified xsi:type="dcterms:W3CDTF">2023-11-06T21:28:04Z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75</vt:lpwstr>
  </property>
  <property fmtid="{D5CDD505-2E9C-101B-9397-08002B2CF9AE}" pid="8" name="OsfiSecondaryActsandSections">
    <vt:lpwstr/>
  </property>
  <property fmtid="{D5CDD505-2E9C-101B-9397-08002B2CF9AE}" pid="9" name="OsfiIndustryType">
    <vt:lpwstr>31;#Insurance|30635973-e9d2-43e2-a5d4-ee38d3a9f4ad;#230;#Life|10f638d7-70e8-45a8-9b2e-f676ce524b50</vt:lpwstr>
  </property>
  <property fmtid="{D5CDD505-2E9C-101B-9397-08002B2CF9AE}" pid="10" name="OsfiFITopics">
    <vt:lpwstr>1931;#Own Risk and Solvency Assessment (ORSA)|ad60aa49-72e4-4179-9549-a77b947ba34e;#1833;#Key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2</vt:lpwstr>
  </property>
  <property fmtid="{D5CDD505-2E9C-101B-9397-08002B2CF9AE}" pid="13" name="OsfiSecondaryOSFIGuidance">
    <vt:lpwstr>1136;#Instructions Guides:Manual of Reporting Forms and Instructions - Life|4b86e0c1-cf1d-48a0-8529-28d99abdff65</vt:lpwstr>
  </property>
  <property fmtid="{D5CDD505-2E9C-101B-9397-08002B2CF9AE}" pid="14" name="OsfiFunction">
    <vt:lpwstr>3</vt:lpwstr>
  </property>
  <property fmtid="{D5CDD505-2E9C-101B-9397-08002B2CF9AE}" pid="15" name="OsfiSubFunction">
    <vt:lpwstr>20</vt:lpwstr>
  </property>
  <property fmtid="{D5CDD505-2E9C-101B-9397-08002B2CF9AE}" pid="16" name="OsfiGuidanceCategory">
    <vt:lpwstr>952</vt:lpwstr>
  </property>
  <property fmtid="{D5CDD505-2E9C-101B-9397-08002B2CF9AE}" pid="17" name="OsfiInstrumentType">
    <vt:lpwstr>687</vt:lpwstr>
  </property>
  <property fmtid="{D5CDD505-2E9C-101B-9397-08002B2CF9AE}" pid="18" name="OsfiOSFIGuidance">
    <vt:lpwstr/>
  </property>
  <property fmtid="{D5CDD505-2E9C-101B-9397-08002B2CF9AE}" pid="19" name="_dlc_DocIdItemGuid">
    <vt:lpwstr>aef773b8-8e5c-47f0-87ec-2571f401feb9</vt:lpwstr>
  </property>
  <property fmtid="{D5CDD505-2E9C-101B-9397-08002B2CF9AE}" pid="20" name="b68f0f40a9244f46b7ca0f5019c2a784">
    <vt:lpwstr>1.1.1 Risk Assessment and Intervention|a694271e-cd62-469f-9658-7f38260ca444</vt:lpwstr>
  </property>
  <property fmtid="{D5CDD505-2E9C-101B-9397-08002B2CF9AE}" pid="21" name="OsfiCostCentre">
    <vt:lpwstr>481</vt:lpwstr>
  </property>
  <property fmtid="{D5CDD505-2E9C-101B-9397-08002B2CF9AE}" pid="22" name="OsfiFIExternalOrganization">
    <vt:lpwstr/>
  </property>
  <property fmtid="{D5CDD505-2E9C-101B-9397-08002B2CF9AE}" pid="23" name="OsfiFiscalPeriod">
    <vt:lpwstr/>
  </property>
  <property fmtid="{D5CDD505-2E9C-101B-9397-08002B2CF9AE}" pid="24" name="OsfiSubProgram">
    <vt:lpwstr>19</vt:lpwstr>
  </property>
  <property fmtid="{D5CDD505-2E9C-101B-9397-08002B2CF9AE}" pid="25" name="p213ed7f1c384e76b1e6db419627f072">
    <vt:lpwstr/>
  </property>
  <property fmtid="{D5CDD505-2E9C-101B-9397-08002B2CF9AE}" pid="26" name="_docset_NoMedatataSyncRequired">
    <vt:lpwstr>False</vt:lpwstr>
  </property>
  <property fmtid="{D5CDD505-2E9C-101B-9397-08002B2CF9AE}" pid="27" name="pd5e1fd5a7e64ff28ea28d0be5cac3eb">
    <vt:lpwstr/>
  </property>
  <property fmtid="{D5CDD505-2E9C-101B-9397-08002B2CF9AE}" pid="28" name="OsfiPrimaryActandSection">
    <vt:lpwstr/>
  </property>
  <property fmtid="{D5CDD505-2E9C-101B-9397-08002B2CF9AE}" pid="29" name="OsfiFIStandards">
    <vt:lpwstr/>
  </property>
  <property fmtid="{D5CDD505-2E9C-101B-9397-08002B2CF9AE}" pid="30" name="OsfiRegulations">
    <vt:lpwstr/>
  </property>
  <property fmtid="{D5CDD505-2E9C-101B-9397-08002B2CF9AE}" pid="31" name="OsfiReturnType">
    <vt:lpwstr>2338</vt:lpwstr>
  </property>
  <property fmtid="{D5CDD505-2E9C-101B-9397-08002B2CF9AE}" pid="32" name="OsfiFIName">
    <vt:lpwstr/>
  </property>
  <property fmtid="{D5CDD505-2E9C-101B-9397-08002B2CF9AE}" pid="33" name="OsfiSupervisoryAreaMM">
    <vt:lpwstr/>
  </property>
  <property fmtid="{D5CDD505-2E9C-101B-9397-08002B2CF9AE}" pid="34" name="OsfiInformationProvider">
    <vt:lpwstr/>
  </property>
  <property fmtid="{D5CDD505-2E9C-101B-9397-08002B2CF9AE}" pid="35" name="jb5a842e1dfd44529b364c4fbcf68b48">
    <vt:lpwstr/>
  </property>
  <property fmtid="{D5CDD505-2E9C-101B-9397-08002B2CF9AE}" pid="36" name="_SourceUrl">
    <vt:lpwstr/>
  </property>
  <property fmtid="{D5CDD505-2E9C-101B-9397-08002B2CF9AE}" pid="37" name="_SharedFileIndex">
    <vt:lpwstr/>
  </property>
</Properties>
</file>